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3.xml" ContentType="application/vnd.openxmlformats-officedocument.themeOverrid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4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morningstaronline.sharepoint.com/sites/PB/editorial/editorial-resources/Content and IP Document Library/1. Reports/2. Core - VC/Venture Yearbook/2023/"/>
    </mc:Choice>
  </mc:AlternateContent>
  <xr:revisionPtr revIDLastSave="223" documentId="13_ncr:1_{B15FF23E-337D-4677-9128-5AFF4E795043}" xr6:coauthVersionLast="47" xr6:coauthVersionMax="47" xr10:uidLastSave="{8B6EB695-3DA8-4582-ACC2-5102423134DA}"/>
  <bookViews>
    <workbookView xWindow="-120" yWindow="-120" windowWidth="29040" windowHeight="15690" tabRatio="884" firstSheet="26" activeTab="29" xr2:uid="{FACCF841-E71F-4371-B06A-518260777026}"/>
  </bookViews>
  <sheets>
    <sheet name="Global Data" sheetId="41" r:id="rId1"/>
    <sheet name="Page 10 - VC AUM Summary Stats" sheetId="42" r:id="rId2"/>
    <sheet name="Page 11 - Fund &amp; Firm Analysis" sheetId="43" r:id="rId3"/>
    <sheet name="Page 12 - # of active invt" sheetId="44" r:id="rId4"/>
    <sheet name="Page 13 - Active invt by state" sheetId="45" r:id="rId5"/>
    <sheet name="Page 14 - AUM by state" sheetId="46" r:id="rId6"/>
    <sheet name="Page 15 - US VC Fundraising" sheetId="47" r:id="rId7"/>
    <sheet name="Page 16 - Top Funds" sheetId="48" r:id="rId8"/>
    <sheet name="Pages 17-18-Fundraising x state" sheetId="49" r:id="rId9"/>
    <sheet name="Page 19 - US VC Deal flow x Stg" sheetId="50" r:id="rId10"/>
    <sheet name="Page 20-21 - 2023 US Deal flow" sheetId="51" r:id="rId11"/>
    <sheet name="Page 22 - 2023 US DF by State" sheetId="52" r:id="rId12"/>
    <sheet name="Page 23 -2023 State invested in" sheetId="53" r:id="rId13"/>
    <sheet name="Page 24 _ First &amp; Follow On" sheetId="54" r:id="rId14"/>
    <sheet name="Page 25-26 - Life Sciences" sheetId="55" r:id="rId15"/>
    <sheet name="Page 27 - CVC" sheetId="56" r:id="rId16"/>
    <sheet name="Page 28 - Venture Growth" sheetId="57" r:id="rId17"/>
    <sheet name="Page 29 - IPOs" sheetId="58" r:id="rId18"/>
    <sheet name="Page 30 - IPOs" sheetId="59" r:id="rId19"/>
    <sheet name="Page 31 - M&amp;A" sheetId="60" r:id="rId20"/>
    <sheet name="Page 32 - IPO &amp; M&amp;A" sheetId="61" r:id="rId21"/>
    <sheet name="Medians" sheetId="62" r:id="rId22"/>
    <sheet name="PE Involvement" sheetId="63" r:id="rId23"/>
    <sheet name="CA+NY+MA" sheetId="64" r:id="rId24"/>
    <sheet name="Active VC Investors" sheetId="65" r:id="rId25"/>
    <sheet name="Mega Deals" sheetId="66" r:id="rId26"/>
    <sheet name="MSA Deal Flow" sheetId="67" r:id="rId27"/>
    <sheet name="Page 19_Appendix_DF by qtr" sheetId="28" r:id="rId28"/>
    <sheet name="Page 20-21_Appendix A_sector" sheetId="29" r:id="rId29"/>
    <sheet name="Page 22_Appendix A_Congressiona" sheetId="30" r:id="rId30"/>
    <sheet name="Page 22_Appendix B_Region" sheetId="31" r:id="rId31"/>
    <sheet name="Page 22_Appendix C_State" sheetId="32" r:id="rId32"/>
    <sheet name="Page 22_Appendix D_State comp" sheetId="33" r:id="rId33"/>
    <sheet name="Page 24_Appendix_1st financing" sheetId="34" r:id="rId34"/>
    <sheet name="Page 28_Appendix_Growth" sheetId="35" r:id="rId35"/>
    <sheet name="Page 29_Appendix_IPO" sheetId="36" r:id="rId36"/>
    <sheet name="Page 30_Appendix_IPO pre-val" sheetId="37" r:id="rId37"/>
    <sheet name="Page 31_Appendix_M&amp;A sector" sheetId="38" r:id="rId38"/>
    <sheet name="Page 32_Appendix_Exit_1B+" sheetId="39" r:id="rId39"/>
    <sheet name="SPAC Data" sheetId="40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26" hidden="1">'MSA Deal Flow'!$P$6:$W$325</definedName>
    <definedName name="_xlnm._FilterDatabase" localSheetId="5" hidden="1">'Page 14 - AUM by state'!$B$6:$S$54</definedName>
    <definedName name="Currency_Table" localSheetId="21">OFFSET([1]Currency_Data!$A$1,0,0,COUNTA([1]Currency_Data!$A:$A)-1,5)</definedName>
    <definedName name="Currency_Table" localSheetId="27">OFFSET([2]Currency_Data!$A$1,0,0,COUNTA([2]Currency_Data!$A:$A)-1,5)</definedName>
    <definedName name="Currency_Table" localSheetId="28">OFFSET([2]Currency_Data!$A$1,0,0,COUNTA([2]Currency_Data!$A:$A)-1,5)</definedName>
    <definedName name="Currency_Table" localSheetId="11">OFFSET([3]Currency_Data!$A$1,0,0,COUNTA([3]Currency_Data!$A:$A)-1,5)</definedName>
    <definedName name="Currency_Table" localSheetId="29">OFFSET([2]Currency_Data!$A$1,0,0,COUNTA([2]Currency_Data!$A:$A)-1,5)</definedName>
    <definedName name="Currency_Table" localSheetId="30">OFFSET([2]Currency_Data!$A$1,0,0,COUNTA([2]Currency_Data!$A:$A)-1,5)</definedName>
    <definedName name="Currency_Table" localSheetId="31">OFFSET([2]Currency_Data!$A$1,0,0,COUNTA([2]Currency_Data!$A:$A)-1,5)</definedName>
    <definedName name="Currency_Table" localSheetId="32">OFFSET([2]Currency_Data!$A$1,0,0,COUNTA([2]Currency_Data!$A:$A)-1,5)</definedName>
    <definedName name="Currency_Table" localSheetId="12">OFFSET([3]Currency_Data!$A$1,0,0,COUNTA([3]Currency_Data!$A:$A)-1,5)</definedName>
    <definedName name="Currency_Table" localSheetId="13">OFFSET([3]Currency_Data!$A$1,0,0,COUNTA([3]Currency_Data!$A:$A)-1,5)</definedName>
    <definedName name="Currency_Table" localSheetId="33">OFFSET([2]Currency_Data!$A$1,0,0,COUNTA([2]Currency_Data!$A:$A)-1,5)</definedName>
    <definedName name="Currency_Table" localSheetId="14">OFFSET([3]Currency_Data!$A$1,0,0,COUNTA([3]Currency_Data!$A:$A)-1,5)</definedName>
    <definedName name="Currency_Table" localSheetId="34">OFFSET([2]Currency_Data!$A$1,0,0,COUNTA([2]Currency_Data!$A:$A)-1,5)</definedName>
    <definedName name="Currency_Table" localSheetId="35">OFFSET([2]Currency_Data!$A$1,0,0,COUNTA([2]Currency_Data!$A:$A)-1,5)</definedName>
    <definedName name="Currency_Table" localSheetId="36">OFFSET([2]Currency_Data!$A$1,0,0,COUNTA([2]Currency_Data!$A:$A)-1,5)</definedName>
    <definedName name="Currency_Table" localSheetId="37">OFFSET([2]Currency_Data!$A$1,0,0,COUNTA([2]Currency_Data!$A:$A)-1,5)</definedName>
    <definedName name="Currency_Table" localSheetId="38">OFFSET([2]Currency_Data!$A$1,0,0,COUNTA([2]Currency_Data!$A:$A)-1,5)</definedName>
    <definedName name="Currency_Table">OFFSET([1]Currency_Data!$A$1,0,0,COUNTA([1]Currency_Data!$A:$A)-1,5)</definedName>
    <definedName name="Deal_Flow_New" localSheetId="21">OFFSET([1]Deal_Flow!$A$1,0,0,COUNTA([1]Deal_Flow!$A:$A)-1,COUNTA([1]Deal_Flow!$1:$1))</definedName>
    <definedName name="Deal_Flow_New" localSheetId="27">OFFSET([2]Deal_Flow!$A$1,0,0,COUNTA([2]Deal_Flow!$A:$A)-1,COUNTA([2]Deal_Flow!$1:$1))</definedName>
    <definedName name="Deal_Flow_New" localSheetId="28">OFFSET([2]Deal_Flow!$A$1,0,0,COUNTA([2]Deal_Flow!$A:$A)-1,COUNTA([2]Deal_Flow!$1:$1))</definedName>
    <definedName name="Deal_Flow_New" localSheetId="11">OFFSET([3]Deal_Flow!$A$1,0,0,COUNTA([3]Deal_Flow!$A:$A)-1,COUNTA([3]Deal_Flow!$1:$1))</definedName>
    <definedName name="Deal_Flow_New" localSheetId="29">OFFSET([2]Deal_Flow!$A$1,0,0,COUNTA([2]Deal_Flow!$A:$A)-1,COUNTA([2]Deal_Flow!$1:$1))</definedName>
    <definedName name="Deal_Flow_New" localSheetId="30">OFFSET([2]Deal_Flow!$A$1,0,0,COUNTA([2]Deal_Flow!$A:$A)-1,COUNTA([2]Deal_Flow!$1:$1))</definedName>
    <definedName name="Deal_Flow_New" localSheetId="31">OFFSET([2]Deal_Flow!$A$1,0,0,COUNTA([2]Deal_Flow!$A:$A)-1,COUNTA([2]Deal_Flow!$1:$1))</definedName>
    <definedName name="Deal_Flow_New" localSheetId="32">OFFSET([2]Deal_Flow!$A$1,0,0,COUNTA([2]Deal_Flow!$A:$A)-1,COUNTA([2]Deal_Flow!$1:$1))</definedName>
    <definedName name="Deal_Flow_New" localSheetId="12">OFFSET([3]Deal_Flow!$A$1,0,0,COUNTA([3]Deal_Flow!$A:$A)-1,COUNTA([3]Deal_Flow!$1:$1))</definedName>
    <definedName name="Deal_Flow_New" localSheetId="13">OFFSET([3]Deal_Flow!$A$1,0,0,COUNTA([3]Deal_Flow!$A:$A)-1,COUNTA([3]Deal_Flow!$1:$1))</definedName>
    <definedName name="Deal_Flow_New" localSheetId="33">OFFSET([2]Deal_Flow!$A$1,0,0,COUNTA([2]Deal_Flow!$A:$A)-1,COUNTA([2]Deal_Flow!$1:$1))</definedName>
    <definedName name="Deal_Flow_New" localSheetId="14">OFFSET([3]Deal_Flow!$A$1,0,0,COUNTA([3]Deal_Flow!$A:$A)-1,COUNTA([3]Deal_Flow!$1:$1))</definedName>
    <definedName name="Deal_Flow_New" localSheetId="34">OFFSET([2]Deal_Flow!$A$1,0,0,COUNTA([2]Deal_Flow!$A:$A)-1,COUNTA([2]Deal_Flow!$1:$1))</definedName>
    <definedName name="Deal_Flow_New" localSheetId="35">OFFSET([2]Deal_Flow!$A$1,0,0,COUNTA([2]Deal_Flow!$A:$A)-1,COUNTA([2]Deal_Flow!$1:$1))</definedName>
    <definedName name="Deal_Flow_New" localSheetId="36">OFFSET([2]Deal_Flow!$A$1,0,0,COUNTA([2]Deal_Flow!$A:$A)-1,COUNTA([2]Deal_Flow!$1:$1))</definedName>
    <definedName name="Deal_Flow_New" localSheetId="37">OFFSET([2]Deal_Flow!$A$1,0,0,COUNTA([2]Deal_Flow!$A:$A)-1,COUNTA([2]Deal_Flow!$1:$1))</definedName>
    <definedName name="Deal_Flow_New" localSheetId="38">OFFSET([2]Deal_Flow!$A$1,0,0,COUNTA([2]Deal_Flow!$A:$A)-1,COUNTA([2]Deal_Flow!$1:$1))</definedName>
    <definedName name="Deal_Flow_New">OFFSET([1]Deal_Flow!$A$1,0,0,COUNTA([1]Deal_Flow!$A:$A)-1,COUNTA([1]Deal_Flow!$1:$1))</definedName>
    <definedName name="Extrap_Lookup" localSheetId="21">OFFSET([1]Deal_Flow!$C$1,0,0,COUNTA([1]Deal_Flow!$A:$A)-1,COUNTA([1]Deal_Flow!$1:$1)-2)</definedName>
    <definedName name="Extrap_Lookup" localSheetId="27">OFFSET([2]Deal_Flow!$C$1,0,0,COUNTA([2]Deal_Flow!$A:$A)-1,COUNTA([2]Deal_Flow!$1:$1)-2)</definedName>
    <definedName name="Extrap_Lookup" localSheetId="28">OFFSET([2]Deal_Flow!$C$1,0,0,COUNTA([2]Deal_Flow!$A:$A)-1,COUNTA([2]Deal_Flow!$1:$1)-2)</definedName>
    <definedName name="Extrap_Lookup" localSheetId="11">OFFSET([3]Deal_Flow!$C$1,0,0,COUNTA([3]Deal_Flow!$A:$A)-1,COUNTA([3]Deal_Flow!$1:$1)-2)</definedName>
    <definedName name="Extrap_Lookup" localSheetId="29">OFFSET([2]Deal_Flow!$C$1,0,0,COUNTA([2]Deal_Flow!$A:$A)-1,COUNTA([2]Deal_Flow!$1:$1)-2)</definedName>
    <definedName name="Extrap_Lookup" localSheetId="30">OFFSET([2]Deal_Flow!$C$1,0,0,COUNTA([2]Deal_Flow!$A:$A)-1,COUNTA([2]Deal_Flow!$1:$1)-2)</definedName>
    <definedName name="Extrap_Lookup" localSheetId="31">OFFSET([2]Deal_Flow!$C$1,0,0,COUNTA([2]Deal_Flow!$A:$A)-1,COUNTA([2]Deal_Flow!$1:$1)-2)</definedName>
    <definedName name="Extrap_Lookup" localSheetId="32">OFFSET([2]Deal_Flow!$C$1,0,0,COUNTA([2]Deal_Flow!$A:$A)-1,COUNTA([2]Deal_Flow!$1:$1)-2)</definedName>
    <definedName name="Extrap_Lookup" localSheetId="12">OFFSET([3]Deal_Flow!$C$1,0,0,COUNTA([3]Deal_Flow!$A:$A)-1,COUNTA([3]Deal_Flow!$1:$1)-2)</definedName>
    <definedName name="Extrap_Lookup" localSheetId="13">OFFSET([3]Deal_Flow!$C$1,0,0,COUNTA([3]Deal_Flow!$A:$A)-1,COUNTA([3]Deal_Flow!$1:$1)-2)</definedName>
    <definedName name="Extrap_Lookup" localSheetId="33">OFFSET([2]Deal_Flow!$C$1,0,0,COUNTA([2]Deal_Flow!$A:$A)-1,COUNTA([2]Deal_Flow!$1:$1)-2)</definedName>
    <definedName name="Extrap_Lookup" localSheetId="14">OFFSET([3]Deal_Flow!$C$1,0,0,COUNTA([3]Deal_Flow!$A:$A)-1,COUNTA([3]Deal_Flow!$1:$1)-2)</definedName>
    <definedName name="Extrap_Lookup" localSheetId="34">OFFSET([2]Deal_Flow!$C$1,0,0,COUNTA([2]Deal_Flow!$A:$A)-1,COUNTA([2]Deal_Flow!$1:$1)-2)</definedName>
    <definedName name="Extrap_Lookup" localSheetId="35">OFFSET([2]Deal_Flow!$C$1,0,0,COUNTA([2]Deal_Flow!$A:$A)-1,COUNTA([2]Deal_Flow!$1:$1)-2)</definedName>
    <definedName name="Extrap_Lookup" localSheetId="36">OFFSET([2]Deal_Flow!$C$1,0,0,COUNTA([2]Deal_Flow!$A:$A)-1,COUNTA([2]Deal_Flow!$1:$1)-2)</definedName>
    <definedName name="Extrap_Lookup" localSheetId="37">OFFSET([2]Deal_Flow!$C$1,0,0,COUNTA([2]Deal_Flow!$A:$A)-1,COUNTA([2]Deal_Flow!$1:$1)-2)</definedName>
    <definedName name="Extrap_Lookup" localSheetId="38">OFFSET([2]Deal_Flow!$C$1,0,0,COUNTA([2]Deal_Flow!$A:$A)-1,COUNTA([2]Deal_Flow!$1:$1)-2)</definedName>
    <definedName name="Extrap_Lookup">OFFSET([1]Deal_Flow!$C$1,0,0,COUNTA([1]Deal_Flow!$A:$A)-1,COUNTA([1]Deal_Flow!$1:$1)-2)</definedName>
    <definedName name="Fundraising_Data" localSheetId="21">OFFSET([4]Fundraising_Data!$A$1,0,0,COUNTA([4]Fundraising_Data!$A:$A)-1,COUNTA([4]Fundraising_Data!$1:$1))</definedName>
    <definedName name="Fundraising_Data" localSheetId="27">OFFSET([5]Fundraising_Data!$A$1,0,0,COUNTA([5]Fundraising_Data!$A:$A)-1,COUNTA([5]Fundraising_Data!$1:$1))</definedName>
    <definedName name="Fundraising_Data" localSheetId="28">OFFSET([5]Fundraising_Data!$A$1,0,0,COUNTA([5]Fundraising_Data!$A:$A)-1,COUNTA([5]Fundraising_Data!$1:$1))</definedName>
    <definedName name="Fundraising_Data" localSheetId="11">OFFSET([6]Fundraising_Data!$A$1,0,0,COUNTA([6]Fundraising_Data!$A:$A)-1,COUNTA([6]Fundraising_Data!$1:$1))</definedName>
    <definedName name="Fundraising_Data" localSheetId="29">OFFSET([5]Fundraising_Data!$A$1,0,0,COUNTA([5]Fundraising_Data!$A:$A)-1,COUNTA([5]Fundraising_Data!$1:$1))</definedName>
    <definedName name="Fundraising_Data" localSheetId="30">OFFSET([5]Fundraising_Data!$A$1,0,0,COUNTA([5]Fundraising_Data!$A:$A)-1,COUNTA([5]Fundraising_Data!$1:$1))</definedName>
    <definedName name="Fundraising_Data" localSheetId="31">OFFSET([5]Fundraising_Data!$A$1,0,0,COUNTA([5]Fundraising_Data!$A:$A)-1,COUNTA([5]Fundraising_Data!$1:$1))</definedName>
    <definedName name="Fundraising_Data" localSheetId="32">OFFSET([5]Fundraising_Data!$A$1,0,0,COUNTA([5]Fundraising_Data!$A:$A)-1,COUNTA([5]Fundraising_Data!$1:$1))</definedName>
    <definedName name="Fundraising_Data" localSheetId="12">OFFSET([6]Fundraising_Data!$A$1,0,0,COUNTA([6]Fundraising_Data!$A:$A)-1,COUNTA([6]Fundraising_Data!$1:$1))</definedName>
    <definedName name="Fundraising_Data" localSheetId="13">OFFSET([6]Fundraising_Data!$A$1,0,0,COUNTA([6]Fundraising_Data!$A:$A)-1,COUNTA([6]Fundraising_Data!$1:$1))</definedName>
    <definedName name="Fundraising_Data" localSheetId="33">OFFSET([5]Fundraising_Data!$A$1,0,0,COUNTA([5]Fundraising_Data!$A:$A)-1,COUNTA([5]Fundraising_Data!$1:$1))</definedName>
    <definedName name="Fundraising_Data" localSheetId="14">OFFSET([6]Fundraising_Data!$A$1,0,0,COUNTA([6]Fundraising_Data!$A:$A)-1,COUNTA([6]Fundraising_Data!$1:$1))</definedName>
    <definedName name="Fundraising_Data" localSheetId="34">OFFSET([5]Fundraising_Data!$A$1,0,0,COUNTA([5]Fundraising_Data!$A:$A)-1,COUNTA([5]Fundraising_Data!$1:$1))</definedName>
    <definedName name="Fundraising_Data" localSheetId="35">OFFSET([5]Fundraising_Data!$A$1,0,0,COUNTA([5]Fundraising_Data!$A:$A)-1,COUNTA([5]Fundraising_Data!$1:$1))</definedName>
    <definedName name="Fundraising_Data" localSheetId="36">OFFSET([5]Fundraising_Data!$A$1,0,0,COUNTA([5]Fundraising_Data!$A:$A)-1,COUNTA([5]Fundraising_Data!$1:$1))</definedName>
    <definedName name="Fundraising_Data" localSheetId="37">OFFSET([5]Fundraising_Data!$A$1,0,0,COUNTA([5]Fundraising_Data!$A:$A)-1,COUNTA([5]Fundraising_Data!$1:$1))</definedName>
    <definedName name="Fundraising_Data" localSheetId="38">OFFSET([5]Fundraising_Data!$A$1,0,0,COUNTA([5]Fundraising_Data!$A:$A)-1,COUNTA([5]Fundraising_Data!$1:$1))</definedName>
    <definedName name="Fundraising_Data">OFFSET([4]Fundraising_Data!$A$1,0,0,COUNTA([4]Fundraising_Data!$A:$A)-1,COUNTA([4]Fundraising_Data!$1:$1))</definedName>
    <definedName name="test" localSheetId="24">#REF!</definedName>
    <definedName name="test" localSheetId="23">#REF!</definedName>
    <definedName name="test" localSheetId="21">#REF!</definedName>
    <definedName name="test" localSheetId="25">#REF!</definedName>
    <definedName name="test" localSheetId="26">#REF!</definedName>
    <definedName name="test" localSheetId="3">#REF!</definedName>
    <definedName name="test" localSheetId="4">#REF!</definedName>
    <definedName name="test" localSheetId="6">#REF!</definedName>
    <definedName name="test" localSheetId="7">#REF!</definedName>
    <definedName name="test" localSheetId="27">#REF!</definedName>
    <definedName name="test" localSheetId="28">#REF!</definedName>
    <definedName name="test" localSheetId="11">#REF!</definedName>
    <definedName name="test" localSheetId="29">#REF!</definedName>
    <definedName name="test" localSheetId="30">#REF!</definedName>
    <definedName name="test" localSheetId="31">#REF!</definedName>
    <definedName name="test" localSheetId="32">#REF!</definedName>
    <definedName name="test" localSheetId="12">#REF!</definedName>
    <definedName name="test" localSheetId="13">#REF!</definedName>
    <definedName name="test" localSheetId="33">#REF!</definedName>
    <definedName name="test" localSheetId="14">#REF!</definedName>
    <definedName name="test" localSheetId="15">#REF!</definedName>
    <definedName name="test" localSheetId="16">#REF!</definedName>
    <definedName name="test" localSheetId="34">#REF!</definedName>
    <definedName name="test" localSheetId="17">#REF!</definedName>
    <definedName name="test" localSheetId="35">#REF!</definedName>
    <definedName name="test" localSheetId="18">#REF!</definedName>
    <definedName name="test" localSheetId="36">#REF!</definedName>
    <definedName name="test" localSheetId="19">#REF!</definedName>
    <definedName name="test" localSheetId="37">#REF!</definedName>
    <definedName name="test" localSheetId="20">#REF!</definedName>
    <definedName name="test" localSheetId="38">#REF!</definedName>
    <definedName name="test" localSheetId="8">#REF!</definedName>
    <definedName name="test" localSheetId="22">#REF!</definedName>
    <definedName name="test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<sst xmlns="http://schemas.openxmlformats.org/spreadsheetml/2006/main" count="2447" uniqueCount="879">
  <si>
    <t>U.S. as a % of Global VC Deal Flow by Year</t>
  </si>
  <si>
    <t>Global Deal Value ($B)</t>
  </si>
  <si>
    <t>US Deal Value ($B)</t>
  </si>
  <si>
    <t>Global Deal Count (#)</t>
  </si>
  <si>
    <t>US Deal Count (#)</t>
  </si>
  <si>
    <t>US as % of Global ($)</t>
  </si>
  <si>
    <t>US as % of Global (#)</t>
  </si>
  <si>
    <t>U.S. as a % of Global VC Exits by Year</t>
  </si>
  <si>
    <t>Global Exit Value ($B)</t>
  </si>
  <si>
    <t>US Exit Value ($B)</t>
  </si>
  <si>
    <t>Global Exit Count (#)</t>
  </si>
  <si>
    <t>US Exit Count (#)</t>
  </si>
  <si>
    <t>U.S. as a % of Global VC Fundraising by Year</t>
  </si>
  <si>
    <t>Global Capital Raised ($B)</t>
  </si>
  <si>
    <t>US Capital Raised ($B)</t>
  </si>
  <si>
    <t>Global Fund Count (#)</t>
  </si>
  <si>
    <t>US Fund Count (#)</t>
  </si>
  <si>
    <t>VC AUM Summary Statistics</t>
  </si>
  <si>
    <t># of VC Firms in Existance</t>
  </si>
  <si>
    <t># of VC Funds in Existance</t>
  </si>
  <si>
    <t># of First Time VC Funds Raised</t>
  </si>
  <si>
    <t># of VC Funds Raising Money this Year</t>
  </si>
  <si>
    <t>VC AUM ($B)</t>
  </si>
  <si>
    <t>Avg VC AUM per Firm ($M)</t>
  </si>
  <si>
    <t>Avg VC Fund Size to Date ($M)</t>
  </si>
  <si>
    <t>Avg VC Fund Size Raised this Year ($M)</t>
  </si>
  <si>
    <t>Median VC AUM per Firm ($M)</t>
  </si>
  <si>
    <t>Median VC Fund Size to Date ($M)</t>
  </si>
  <si>
    <t>Median VC Fund Size Raised this Year ($M)</t>
  </si>
  <si>
    <t>Largest VC Fund Raised to Date ($M)</t>
  </si>
  <si>
    <t>* Number of firms in existence is based on a rolling count of firms that raised a fund in the last 8 vintage years</t>
  </si>
  <si>
    <t>* Number of VC funds in existence is based on a rolling count of funds that have closed in the last 8 vintage years</t>
  </si>
  <si>
    <t>* AUM is calculated by adding together a firm's total remaining value and their total dry powder.</t>
  </si>
  <si>
    <t>US Venture Capital AUM by Year</t>
  </si>
  <si>
    <t>Dry powder ($B)</t>
  </si>
  <si>
    <t>Remaining value ($B)</t>
  </si>
  <si>
    <t>Total AUM ($B)</t>
  </si>
  <si>
    <t>Fund and Firm Analysis</t>
  </si>
  <si>
    <t>Total Cumulative Funds</t>
  </si>
  <si>
    <t>Total Cumulative Firms</t>
  </si>
  <si>
    <t>Totoal Cumulative Capital ($B)</t>
  </si>
  <si>
    <t>Existing Funds</t>
  </si>
  <si>
    <t>Firms that Raised Funds in the Last 8 Vintage Years</t>
  </si>
  <si>
    <t>AUM ($B)</t>
  </si>
  <si>
    <t>Avg Fund Size ($M)</t>
  </si>
  <si>
    <t>Avg Commitments + NAV ($M)</t>
  </si>
  <si>
    <t>Median Fund Size ($M)</t>
  </si>
  <si>
    <t>Median Commitments + NAV ($M)</t>
  </si>
  <si>
    <t>$0-$10M</t>
  </si>
  <si>
    <t>$10-$25M</t>
  </si>
  <si>
    <t>$25-$50M</t>
  </si>
  <si>
    <t>$50-$100M</t>
  </si>
  <si>
    <t>$100-$250M</t>
  </si>
  <si>
    <t>$250-$500M</t>
  </si>
  <si>
    <t>$500M-$1B</t>
  </si>
  <si>
    <t>$1B+</t>
  </si>
  <si>
    <t xml:space="preserve">*Methodology note: due to potential issues reconciling current fundraising data with VMR fundraising, we elected to specifically pull FR data for this section. As a result, fundraising numbers may not match the VMR exactly. </t>
  </si>
  <si>
    <t>Firm Count</t>
  </si>
  <si>
    <t xml:space="preserve">Criteria used: only US-Based and closed funds were counted. A fund is assumed to exist if it closed within the eight years preceding the as-of year. Median and average firm size is calculated using the dry powder and remaining value of all funds of a given investor as of a given year. </t>
  </si>
  <si>
    <t xml:space="preserve">Median and average firm size is calculated using the dry powder and remaining value of all funds of a given investor as of a given year. </t>
  </si>
  <si>
    <t>Number of Active Investors (#)</t>
  </si>
  <si>
    <t># of Active Investors</t>
  </si>
  <si>
    <t># of Active 1st Round Investors</t>
  </si>
  <si>
    <t># of Active Life Science Investors</t>
  </si>
  <si>
    <t># of Active VC Investors</t>
  </si>
  <si>
    <t># of Active VC 1st Round Investors</t>
  </si>
  <si>
    <t># of Active VC Life Science Investors</t>
  </si>
  <si>
    <t># of Active US Investors</t>
  </si>
  <si>
    <t># of Active US 1st Round Investors</t>
  </si>
  <si>
    <t># of Active US Life Science Investors</t>
  </si>
  <si>
    <t>#Active US VC Investors</t>
  </si>
  <si>
    <t>#Active US VC 1st Round Investors</t>
  </si>
  <si>
    <t>#Active US VC Life Science Investors</t>
  </si>
  <si>
    <t xml:space="preserve">*Active investor definitions are as follows. Active Investors are Investors hq'ed globally who made 1+ venture capital type investments in US Companies. </t>
  </si>
  <si>
    <t>AUM by As of Year by State ($M)</t>
  </si>
  <si>
    <t>AUM</t>
  </si>
  <si>
    <t>Alabama</t>
  </si>
  <si>
    <t>California</t>
  </si>
  <si>
    <t>Alaska</t>
  </si>
  <si>
    <t>New York</t>
  </si>
  <si>
    <t>Arizona</t>
  </si>
  <si>
    <t>Massachusetts</t>
  </si>
  <si>
    <t>Arkansas</t>
  </si>
  <si>
    <t>Illinois</t>
  </si>
  <si>
    <t>Washington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</si>
  <si>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</si>
  <si>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</si>
  <si>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</si>
  <si>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</si>
  <si>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</si>
  <si>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</si>
  <si>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</si>
  <si>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</si>
  <si>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</si>
  <si>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</si>
  <si>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</si>
  <si>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</si>
  <si>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</si>
  <si>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</si>
  <si>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</si>
  <si>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</si>
  <si>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</si>
  <si>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</si>
  <si>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</si>
  <si>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</si>
  <si>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</si>
  <si>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</si>
  <si>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</si>
  <si>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</si>
  <si>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</si>
  <si>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</si>
  <si>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</si>
  <si>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</si>
  <si>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</si>
  <si>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</si>
  <si>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</si>
  <si>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</si>
  <si>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</si>
  <si>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</si>
  <si>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</si>
  <si>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</si>
  <si>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</si>
  <si>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</si>
  <si>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</si>
  <si>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</si>
  <si>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West Virginia</t>
  </si>
  <si>
    <t>Wisconsin</t>
  </si>
  <si>
    <t>Wyoming</t>
  </si>
  <si>
    <t>US VC Fundraising by year</t>
  </si>
  <si>
    <t>US First Time VC Fundraising by year</t>
  </si>
  <si>
    <t>Capital Raised ($B)</t>
  </si>
  <si>
    <t># of Funds Closed</t>
  </si>
  <si>
    <t>Investor Name</t>
  </si>
  <si>
    <t>Fund Name</t>
  </si>
  <si>
    <t>Fund Size (millions, USD)</t>
  </si>
  <si>
    <t>Close Date</t>
  </si>
  <si>
    <t>Fund State</t>
  </si>
  <si>
    <t># of Funds</t>
  </si>
  <si>
    <t>Capital Raised ($M)</t>
  </si>
  <si>
    <t>VC Fundraising by State by Year ($M)</t>
  </si>
  <si>
    <t>US VC Deal Flow</t>
  </si>
  <si>
    <t>Capital Invested ($B)</t>
  </si>
  <si>
    <t># of Deals Closed</t>
  </si>
  <si>
    <t>Company Count</t>
  </si>
  <si>
    <t>US VC Deal Flow by Stage (#)</t>
  </si>
  <si>
    <t>Angel/Seed</t>
  </si>
  <si>
    <t>Early VC</t>
  </si>
  <si>
    <t>Later VC</t>
  </si>
  <si>
    <t>US VC-backed Unicorn Deal Flow by year</t>
  </si>
  <si>
    <t>Deal Value ($B)</t>
  </si>
  <si>
    <t>Commercial Products &amp; Services</t>
  </si>
  <si>
    <t>Consumer Goods &amp; Services</t>
  </si>
  <si>
    <t>Energy</t>
  </si>
  <si>
    <t>HC Devices &amp; Supplies</t>
  </si>
  <si>
    <t>HC Services &amp; Systems</t>
  </si>
  <si>
    <t>IT Hardware</t>
  </si>
  <si>
    <t>Media</t>
  </si>
  <si>
    <t>Other</t>
  </si>
  <si>
    <t>Pharma &amp; Biotech</t>
  </si>
  <si>
    <t>Software</t>
  </si>
  <si>
    <t>Transportation</t>
  </si>
  <si>
    <t>Capital Invested ($M)</t>
  </si>
  <si>
    <t>Company Name</t>
  </si>
  <si>
    <t>Deal Size (millions)</t>
  </si>
  <si>
    <t>Deal Type</t>
  </si>
  <si>
    <t>Industry Sector</t>
  </si>
  <si>
    <t>State</t>
  </si>
  <si>
    <t>(blank)</t>
  </si>
  <si>
    <t>Mississippi</t>
  </si>
  <si>
    <t>Other US Territory</t>
  </si>
  <si>
    <t>% of Total</t>
  </si>
  <si>
    <t>Investor HQ State</t>
  </si>
  <si>
    <t>Year</t>
  </si>
  <si>
    <t>Company HQ  State</t>
  </si>
  <si>
    <t>% Invested From Outside State</t>
  </si>
  <si>
    <t>All Others</t>
  </si>
  <si>
    <t>Total</t>
  </si>
  <si>
    <t>*This ranking is inclusive of states with 20 or more investments</t>
  </si>
  <si>
    <t>% Invested From Within State</t>
  </si>
  <si>
    <t>x</t>
  </si>
  <si>
    <t>US First VC &amp; Follow on VC Deal Flow ($B)</t>
  </si>
  <si>
    <t>First</t>
  </si>
  <si>
    <t>Follow-On</t>
  </si>
  <si>
    <t>US First VC &amp; Follow on VC Deal Flow (Company Counts)</t>
  </si>
  <si>
    <t>US Life Sciences VC Deal Flow</t>
  </si>
  <si>
    <t>US VC activity (#) in life sciences</t>
  </si>
  <si>
    <t>Life Sciences Deal Count</t>
  </si>
  <si>
    <t>Life Sciences as % of Total US VC (#)</t>
  </si>
  <si>
    <t>Company count</t>
  </si>
  <si>
    <t>US Life Sciences VC Capital Invested ($M) by Selected Sector(s)</t>
  </si>
  <si>
    <t>US VC activity ($B) in life sciences</t>
  </si>
  <si>
    <t>Biotechnology</t>
  </si>
  <si>
    <t>Life Sciences Capital Invested ($B)</t>
  </si>
  <si>
    <t>Diagnostic Equipment</t>
  </si>
  <si>
    <t>Life Sciences as % of Total US VC ($)</t>
  </si>
  <si>
    <t>Discovery Tools (Healthcare)</t>
  </si>
  <si>
    <t>Drug Delivery</t>
  </si>
  <si>
    <t>Drug Discovery</t>
  </si>
  <si>
    <t>Medical Supplies</t>
  </si>
  <si>
    <t>Monitoring Equipment</t>
  </si>
  <si>
    <t>Other Devices and Supplies</t>
  </si>
  <si>
    <t>Other Pharmaceuticals and Biotechnology</t>
  </si>
  <si>
    <t>Pharmaceuticals</t>
  </si>
  <si>
    <t>Surgical Devices</t>
  </si>
  <si>
    <t>Therapeutic Devices</t>
  </si>
  <si>
    <t>US Life Sciences VC Deal Count by Selected Sector(s)</t>
  </si>
  <si>
    <t>Corporate VC Investment by Year</t>
  </si>
  <si>
    <t># of All VC Deals</t>
  </si>
  <si>
    <t># of VC Deals with CVC Involvement</t>
  </si>
  <si>
    <t>% of VC Deals with CVC Involvement (#)</t>
  </si>
  <si>
    <t>Average Deal Value (All VC, $M)</t>
  </si>
  <si>
    <t>Average Deal Value (CVC, $M)</t>
  </si>
  <si>
    <t>Median Deal Value (All VC, $M)</t>
  </si>
  <si>
    <t>Median Deal Value (CVC, $M)</t>
  </si>
  <si>
    <t>Average Post Valuation (All VC, $M)</t>
  </si>
  <si>
    <t>Average Post Valuation (CVC, $M)</t>
  </si>
  <si>
    <t>Median Post Valuation (All VC, $M)</t>
  </si>
  <si>
    <t>Median Post Valuation (CVC, $M)</t>
  </si>
  <si>
    <t>Total VC Capital Raised ($M)</t>
  </si>
  <si>
    <t>Total CVC Capital Raised ($M)</t>
  </si>
  <si>
    <t>% of VC Deals with CVC Involvement ($)</t>
  </si>
  <si>
    <t>*Only including VC deals with investors disclosed</t>
  </si>
  <si>
    <t>Deal value ($B)</t>
  </si>
  <si>
    <t># of deals closed</t>
  </si>
  <si>
    <t>US VC-backed IPOs by Year</t>
  </si>
  <si>
    <t>US IPOs by Year</t>
  </si>
  <si>
    <t># of All IPOs</t>
  </si>
  <si>
    <t># of VC Backed IPOs</t>
  </si>
  <si>
    <t>Exit Size ($B)</t>
  </si>
  <si>
    <t>*Exit size represents pre-money valuation</t>
  </si>
  <si>
    <t>Exit Size (Millions)</t>
  </si>
  <si>
    <t>Pre Value (millions)</t>
  </si>
  <si>
    <t>Post Value (millions)</t>
  </si>
  <si>
    <t>Industry Group</t>
  </si>
  <si>
    <t>Industry Code</t>
  </si>
  <si>
    <t>Verticals</t>
  </si>
  <si>
    <t>City</t>
  </si>
  <si>
    <t xml:space="preserve">*Methodolody note: IPO Pre-money valuation is used as IPO deal size. </t>
  </si>
  <si>
    <t>US VC Backed IPO Value and Age Characteristics</t>
  </si>
  <si>
    <t>Ratio of IPO Pre Valuation to Total VC Invested</t>
  </si>
  <si>
    <t># of IPOs</t>
  </si>
  <si>
    <t>Deal Value ($M)</t>
  </si>
  <si>
    <t>Median Deal Value ($M)</t>
  </si>
  <si>
    <t>Average Deal Value ($M)</t>
  </si>
  <si>
    <t>Post Value ($M)</t>
  </si>
  <si>
    <t>Median Post Value ($M)</t>
  </si>
  <si>
    <t>Average Post Value ($M)</t>
  </si>
  <si>
    <t>Median Time from 1st VC to Exit</t>
  </si>
  <si>
    <t>Average Time from 1st VC to Exit</t>
  </si>
  <si>
    <t>Post Value ($B)</t>
  </si>
  <si>
    <t>IPO Pre Value ($B)</t>
  </si>
  <si>
    <t>Total VC Raised to Date ($B)</t>
  </si>
  <si>
    <t>Ratio</t>
  </si>
  <si>
    <t>US VC Backed M&amp;A Value and Age Characteristics</t>
  </si>
  <si>
    <t># of Acquisitions</t>
  </si>
  <si>
    <t># with Disclosed Values</t>
  </si>
  <si>
    <t>US VC backed IPO Post Valuation by Range (Company Count)</t>
  </si>
  <si>
    <t>US VC backed M&amp;A by Range (Company Count)</t>
  </si>
  <si>
    <t>&gt;$10B</t>
  </si>
  <si>
    <t>$1B-$10B</t>
  </si>
  <si>
    <t>$100M-$500M</t>
  </si>
  <si>
    <t>&lt;$100M</t>
  </si>
  <si>
    <t>&gt;$1B</t>
  </si>
  <si>
    <t>Deal Type 2</t>
  </si>
  <si>
    <t>Median US VC Deal Size by Stage</t>
  </si>
  <si>
    <t>Venture Growth</t>
  </si>
  <si>
    <t>Median US VC Pre-Money Valuation by Series</t>
  </si>
  <si>
    <t>Seed</t>
  </si>
  <si>
    <t>A</t>
  </si>
  <si>
    <t>Angel</t>
  </si>
  <si>
    <t>B</t>
  </si>
  <si>
    <t>C</t>
  </si>
  <si>
    <t>D+</t>
  </si>
  <si>
    <t>Median US VC Company Age (Years) by Series</t>
  </si>
  <si>
    <t>US VC Activity With PE Involvement</t>
  </si>
  <si>
    <t>Deal Count</t>
  </si>
  <si>
    <t>CA+NY+MA Median VC Fund Size by Year</t>
  </si>
  <si>
    <t>US Median Fund Size by Year (Without CA+NY+MA)</t>
  </si>
  <si>
    <t>Median</t>
  </si>
  <si>
    <t>Average</t>
  </si>
  <si>
    <t>Count</t>
  </si>
  <si>
    <t>US Median Fund Size by Year</t>
  </si>
  <si>
    <t>Active VC Investors by State and Year</t>
  </si>
  <si>
    <t>US VC Mega Deals ($B)</t>
  </si>
  <si>
    <t>US VC Deal Flow by MSA ($M)</t>
  </si>
  <si>
    <t>US VC Deal Count by MSA (#)</t>
  </si>
  <si>
    <t>Abilene, TX MSA</t>
  </si>
  <si>
    <t>Aguadilla-Isabela-San Sebastian, PR MSA</t>
  </si>
  <si>
    <t>Akron, OH MSA</t>
  </si>
  <si>
    <t>Albany, GA MSA</t>
  </si>
  <si>
    <t>Albany-Schenectady-Troy, NY MSA</t>
  </si>
  <si>
    <t>Albuquerque, NM MSA</t>
  </si>
  <si>
    <t>Alexandria, LA MSA</t>
  </si>
  <si>
    <t>Allentown-Bethlehem-Easton, PA-NJ MSA</t>
  </si>
  <si>
    <t>Altoona, PA MSA</t>
  </si>
  <si>
    <t>Amarillo, TX MSA</t>
  </si>
  <si>
    <t>Ames, IA MSA</t>
  </si>
  <si>
    <t>Anchorage, AK MSA</t>
  </si>
  <si>
    <t>Anderson, IN MSA</t>
  </si>
  <si>
    <t>Anderson, SC MSA</t>
  </si>
  <si>
    <t>Ann Arbor, MI MSA</t>
  </si>
  <si>
    <t>Anniston-Oxford, AL MSA</t>
  </si>
  <si>
    <t>Appleton, WI MSA</t>
  </si>
  <si>
    <t>Asheville, NC MSA</t>
  </si>
  <si>
    <t>Athens-Clark County, GA MSA</t>
  </si>
  <si>
    <t>Atlanta-Sandy Springs-Marietta, GA MSA</t>
  </si>
  <si>
    <t>Atlantic City, NJ MSA</t>
  </si>
  <si>
    <t>Auburn-Opelika, AL MSA</t>
  </si>
  <si>
    <t>Augusta-Richmond County, GA-SC MSA</t>
  </si>
  <si>
    <t>Austin-Round Rock, TX MSA</t>
  </si>
  <si>
    <t>Bakersfield, CA MSA</t>
  </si>
  <si>
    <t>Baltimore-Towson, MD MSA</t>
  </si>
  <si>
    <t>Bangor, ME MSA</t>
  </si>
  <si>
    <t>Barnstable Town, MA MSA</t>
  </si>
  <si>
    <t>Baton Rouge, LA MSA</t>
  </si>
  <si>
    <t>Battle Creek, MI MSA</t>
  </si>
  <si>
    <t>Bay City, MI MSA</t>
  </si>
  <si>
    <t>Bellingham, WA MSA</t>
  </si>
  <si>
    <t>Bend, OR MSA</t>
  </si>
  <si>
    <t>Billings, MT MSA</t>
  </si>
  <si>
    <t>Binghamton, NY MSA</t>
  </si>
  <si>
    <t>Birmingham-Hoover, AL MSA</t>
  </si>
  <si>
    <t>Bismarck, ND MSA</t>
  </si>
  <si>
    <t>Blacksburg-Christiansburg-Radford, VA MSA</t>
  </si>
  <si>
    <t>Bloomington, IN MSA</t>
  </si>
  <si>
    <t>Bloomington-Normal, IL MSA</t>
  </si>
  <si>
    <t>Boise City-Nampa, ID MSA</t>
  </si>
  <si>
    <t>Boston-Cambridge-Quincy, MA-NH MSA</t>
  </si>
  <si>
    <t>Boulder, CO MSA</t>
  </si>
  <si>
    <t>Bowling Green, KY MSA</t>
  </si>
  <si>
    <t>Bremerton-Silverdale, WA MSA</t>
  </si>
  <si>
    <t>Bridgeport-Stamford-Norwalk, CT MSA</t>
  </si>
  <si>
    <t>Brownsville-Harlingen, TX MSA</t>
  </si>
  <si>
    <t>Brunswick, GA MSA</t>
  </si>
  <si>
    <t>Buffalo-Niagara Falls, NY MSA</t>
  </si>
  <si>
    <t>Burlington, NC MSA</t>
  </si>
  <si>
    <t>Burlington-South Burlington, VT MSA</t>
  </si>
  <si>
    <t>Canton-Massillon, OH MSA</t>
  </si>
  <si>
    <t>Cape Coral-Fort Myers, FL MSA</t>
  </si>
  <si>
    <t>Cape Girardeau-Jackson, MO-IL MSA</t>
  </si>
  <si>
    <t>Carson City, NV MSA</t>
  </si>
  <si>
    <t>Casper, WY MSA</t>
  </si>
  <si>
    <t>Cedar Rapids, IA MSA</t>
  </si>
  <si>
    <t>Champaign-Urbana, IL MSA</t>
  </si>
  <si>
    <t>Charleston, WV MSA</t>
  </si>
  <si>
    <t>Charleston-North Charleston, SC MSA</t>
  </si>
  <si>
    <t>Charlotte-Gastonia-Concord, NC-SC MSA</t>
  </si>
  <si>
    <t>Charlottesville, VA MSA</t>
  </si>
  <si>
    <t>Chattanooga, TN-GA MSA</t>
  </si>
  <si>
    <t>Cheyenne, WY MSA</t>
  </si>
  <si>
    <t>Chicago-Naperville-Joliet, IL-IN-WI MSA</t>
  </si>
  <si>
    <t>Chico, CA MSA</t>
  </si>
  <si>
    <t>Cincinnati-Middletown, OH-KY-IN MSA</t>
  </si>
  <si>
    <t>Clarksville, TN-KY MSA</t>
  </si>
  <si>
    <t>Cleveland, TN MSA</t>
  </si>
  <si>
    <t>Cleveland-Elyria-Mentor, OH MSA</t>
  </si>
  <si>
    <t>Coeur d'Alene, ID MSA</t>
  </si>
  <si>
    <t>College Station-Bryan, TX MSA</t>
  </si>
  <si>
    <t>Colorado Springs, CO MSA</t>
  </si>
  <si>
    <t>Columbia, MO MSA</t>
  </si>
  <si>
    <t>Columbia, SC MSA</t>
  </si>
  <si>
    <t>Columbus, GA-AL MSA</t>
  </si>
  <si>
    <t>Columbus, IN MSA</t>
  </si>
  <si>
    <t>Columbus, OH MSA</t>
  </si>
  <si>
    <t>Corpus Christi, TX MSA</t>
  </si>
  <si>
    <t>Corvalis, OR MSA</t>
  </si>
  <si>
    <t>Cumberland, MD-WV MSA</t>
  </si>
  <si>
    <t>Dallas-Fort Worth-Arlington, TX MSA</t>
  </si>
  <si>
    <t>Dalton, GA MSA</t>
  </si>
  <si>
    <t>Danville, IL MSA</t>
  </si>
  <si>
    <t>Danville, VA MSA</t>
  </si>
  <si>
    <t>Davenport-Moline-Rock Island, IA-IL MSA</t>
  </si>
  <si>
    <t>Dayton, OH MSA</t>
  </si>
  <si>
    <t>Decatur, IL MSA</t>
  </si>
  <si>
    <t>Deltona-Daytona Beach-Ormond Beach, FL MSA</t>
  </si>
  <si>
    <t>Denver-Aurora, CO MSA</t>
  </si>
  <si>
    <t>Des Moines-West Des Moines, IA MSA</t>
  </si>
  <si>
    <t>Detroit-Warren-Livonia, MI MSA</t>
  </si>
  <si>
    <t>Dothan, AL MSA</t>
  </si>
  <si>
    <t>Dover, DE MSA</t>
  </si>
  <si>
    <t>Duluth, MN-WI MSA</t>
  </si>
  <si>
    <t>Durham, NC MSA</t>
  </si>
  <si>
    <t>Eau Claire, WI MSA</t>
  </si>
  <si>
    <t>El Centro, CA MSA</t>
  </si>
  <si>
    <t>El Paso, TX MSA</t>
  </si>
  <si>
    <t>Elizabethtown, KY MSA</t>
  </si>
  <si>
    <t>Elkhart-Goshen, IN MSA</t>
  </si>
  <si>
    <t>Elmira, NY MSA</t>
  </si>
  <si>
    <t>Erie, PA MSA</t>
  </si>
  <si>
    <t>Eugene-Springfield, OR MSA</t>
  </si>
  <si>
    <t>Evansville, IN-KY MSA</t>
  </si>
  <si>
    <t>Fairbanks, AK MSA</t>
  </si>
  <si>
    <t>Fargo, ND-MN MSA</t>
  </si>
  <si>
    <t>Farmington, NM MSA</t>
  </si>
  <si>
    <t>Fayetteville-Springdale-Rogers, AR-MO MSA</t>
  </si>
  <si>
    <t>Flagstaff, AZ MSA</t>
  </si>
  <si>
    <t>Flint, MI MSA</t>
  </si>
  <si>
    <t>Florence, SC MSA</t>
  </si>
  <si>
    <t>Florence-Muscle Shoals, AL MSA</t>
  </si>
  <si>
    <t>Fort Collins-Loveland, CO MSA</t>
  </si>
  <si>
    <t>Fort Smith, AR-OK MSA</t>
  </si>
  <si>
    <t>Fort Walton Beach-Crestview-Destin, FL MSA</t>
  </si>
  <si>
    <t>Fort Wayne, IN MSA</t>
  </si>
  <si>
    <t>Fresno, CA MSA</t>
  </si>
  <si>
    <t>Gadsden, AL MSA</t>
  </si>
  <si>
    <t>Gainesville, FL MSA</t>
  </si>
  <si>
    <t>Gainesville, GA MSA</t>
  </si>
  <si>
    <t>Glens Falls, NY MSA</t>
  </si>
  <si>
    <t>Grand Forks, ND-MN MSA</t>
  </si>
  <si>
    <t>Grand Junction, CO MSA</t>
  </si>
  <si>
    <t>Grand Rapids-Wyoming, MI MSA</t>
  </si>
  <si>
    <t>Greeley, CO MSA</t>
  </si>
  <si>
    <t>Green Bay, WI MSA</t>
  </si>
  <si>
    <t>Greensboro-High Point, NC MSA</t>
  </si>
  <si>
    <t>Greenville, NC MSA</t>
  </si>
  <si>
    <t>Greenville-Mauldin-Easley, SC MSA</t>
  </si>
  <si>
    <t>Gulfport-Biloxi, MS MSA</t>
  </si>
  <si>
    <t>Hagerstown-Martinsburg, MD-WV MSA</t>
  </si>
  <si>
    <t>Hanford-Corcoran, CA MSA</t>
  </si>
  <si>
    <t>Harrisburg-Carlisle, PA MSA</t>
  </si>
  <si>
    <t>Harrisonburg, VA MSA</t>
  </si>
  <si>
    <t>Hartford-West Hartford-East Hartford, CT MSA</t>
  </si>
  <si>
    <t>Hattiesburg, MS MSA</t>
  </si>
  <si>
    <t>Hickory-Lenoir-Morganton, NC MSA</t>
  </si>
  <si>
    <t>Holland-Grand Haven, MI MSA</t>
  </si>
  <si>
    <t>Honolulu, HI MSA</t>
  </si>
  <si>
    <t>Hot Springs, AR MSA</t>
  </si>
  <si>
    <t>Houma-Bayou Cane-Thibodaux, LA MSA</t>
  </si>
  <si>
    <t>Houston-Sugar Land-Baytown, TX MSA</t>
  </si>
  <si>
    <t>Huntington-Ashland, WV-KY-OH MSA</t>
  </si>
  <si>
    <t>Huntsville, AL MSA</t>
  </si>
  <si>
    <t>Idaho Falls, ID MSA</t>
  </si>
  <si>
    <t>Indianapolis-Carmel, IN MSA</t>
  </si>
  <si>
    <t>Iowa City, IA MSA</t>
  </si>
  <si>
    <t>Ithaca, NY MSA</t>
  </si>
  <si>
    <t>Jackson, MI MSA</t>
  </si>
  <si>
    <t>Jackson, MS MSA</t>
  </si>
  <si>
    <t>Jacksonville, FL MSA</t>
  </si>
  <si>
    <t>Jacksonville, NC MSA</t>
  </si>
  <si>
    <t>Janesville, WI MSA</t>
  </si>
  <si>
    <t>Jefferson City, MO MSA</t>
  </si>
  <si>
    <t>Johnson City, TN MSA</t>
  </si>
  <si>
    <t>Johnstown, PA MSA</t>
  </si>
  <si>
    <t>Jonesboro, AR MSA</t>
  </si>
  <si>
    <t>Joplin, MO MSA</t>
  </si>
  <si>
    <t>Kalamazoo-Portage, MI MSA</t>
  </si>
  <si>
    <t>Kansas City, MO-KS MSA</t>
  </si>
  <si>
    <t>Kennewick-Richland-Pasco, WA MSA</t>
  </si>
  <si>
    <t>Killeen-Temple-Fort Hood, TX MSA</t>
  </si>
  <si>
    <t>Kingsport-Bristol-Bristol, TN-VA MSA</t>
  </si>
  <si>
    <t>Kingston, NY MSA</t>
  </si>
  <si>
    <t>Knoxville, TN MSA</t>
  </si>
  <si>
    <t>Kokomo, IN MSA</t>
  </si>
  <si>
    <t>La Crosse, WI-MN MSA</t>
  </si>
  <si>
    <t>Lafayette, IN MSA</t>
  </si>
  <si>
    <t>Lafayette, LA MSA</t>
  </si>
  <si>
    <t>Lake Charles, LA MSA</t>
  </si>
  <si>
    <t>Lake Havasu City-Kingman, AZ MSA</t>
  </si>
  <si>
    <t>Lakeland, FL MSA</t>
  </si>
  <si>
    <t>Lancaster, PA MSA</t>
  </si>
  <si>
    <t>Lansing-East Lansing, MI MSA</t>
  </si>
  <si>
    <t>Las Cruces, NM MSA</t>
  </si>
  <si>
    <t>Las Vegas-Paradise, NV MSA</t>
  </si>
  <si>
    <t>Lawrence, KS MSA</t>
  </si>
  <si>
    <t>Lewiston-Auburn, ME MSA</t>
  </si>
  <si>
    <t>Lexington-Fayette, KY MSA</t>
  </si>
  <si>
    <t>Lincoln, NE MSA</t>
  </si>
  <si>
    <t>Little Rock-North Little Rock-Conway, AR MSA</t>
  </si>
  <si>
    <t>Logan, UT-ID MSA</t>
  </si>
  <si>
    <t>Longview, WA MSA</t>
  </si>
  <si>
    <t>Los Angeles-Long Beach-Santa Ana, CA MSA</t>
  </si>
  <si>
    <t>Louisville/Jefferson County, KY-IN MSA</t>
  </si>
  <si>
    <t>Lubbock, TX MSA</t>
  </si>
  <si>
    <t>Lynchburg, VA MSA</t>
  </si>
  <si>
    <t>Macon, GA MSA</t>
  </si>
  <si>
    <t>Madera, CA MSA</t>
  </si>
  <si>
    <t>Madison, WI MSA</t>
  </si>
  <si>
    <t>Manchester-Nashua, NH MSA</t>
  </si>
  <si>
    <t>Manhattan, KS MSA</t>
  </si>
  <si>
    <t>Mankato-North Mankato, MN MSA</t>
  </si>
  <si>
    <t>Mayaguez, PR MSA</t>
  </si>
  <si>
    <t>McAllen-Edinburg-Mission, TX MSA</t>
  </si>
  <si>
    <t>Medford, OR MSA</t>
  </si>
  <si>
    <t>Memphis, TN-AR-MS MSA</t>
  </si>
  <si>
    <t>Merced, CA MSA</t>
  </si>
  <si>
    <t>Miami-Fort Lauderdale-Pompano Beach, FL MSA</t>
  </si>
  <si>
    <t>Michigan City-La Porte, IN MSA</t>
  </si>
  <si>
    <t>Midland, TX MSA</t>
  </si>
  <si>
    <t>Milwaukee-Waukesha-West Allis, WI MSA</t>
  </si>
  <si>
    <t>Minneapolis-St. Paul-Bloomington, MN-WI MSA</t>
  </si>
  <si>
    <t>Missoula, MT MSA</t>
  </si>
  <si>
    <t>Mobile, AL MSA</t>
  </si>
  <si>
    <t>Modesto, CA MSA</t>
  </si>
  <si>
    <t>Monroe, LA MSA</t>
  </si>
  <si>
    <t>Montgomery, AL MSA</t>
  </si>
  <si>
    <t>Morgantown, WV MSA</t>
  </si>
  <si>
    <t>Morristown, TN MSA</t>
  </si>
  <si>
    <t>Muncie, IN MSA</t>
  </si>
  <si>
    <t>Muskegon-Norton Shores, MI MSA</t>
  </si>
  <si>
    <t>Myrtle Beach-Conway-North Myrtle Beach, SC MSA</t>
  </si>
  <si>
    <t>Napa, CA MSA</t>
  </si>
  <si>
    <t>Naples-Marco Island, FL MSA</t>
  </si>
  <si>
    <t>Nashville-Davidson-Murfreesboro-Franklin, TN MSA</t>
  </si>
  <si>
    <t>New Haven-Milford, CT MSA</t>
  </si>
  <si>
    <t>New Orleans-Metairie-Kenner, LA MSA</t>
  </si>
  <si>
    <t>New York-Northern New Jersey-Long Island, NY-NJ-PA MSA</t>
  </si>
  <si>
    <t>Niles-Benton Harbor, MI MSA</t>
  </si>
  <si>
    <t>Norwich-New London, CT MSA</t>
  </si>
  <si>
    <t>Ocala, FL MSA</t>
  </si>
  <si>
    <t>Ocean City, NJ MSA</t>
  </si>
  <si>
    <t>Odessa, TX MSA</t>
  </si>
  <si>
    <t>Ogden-Clearfield, UT MSA</t>
  </si>
  <si>
    <t>Oklahoma City, OK MSA</t>
  </si>
  <si>
    <t>Olympia, WA MSA</t>
  </si>
  <si>
    <t>Omaha-Council Bluffs, NE-IA MSA</t>
  </si>
  <si>
    <t>Orlando-Kissimmee, FL MSA</t>
  </si>
  <si>
    <t>Oshkosh-Neenah, WI MSA</t>
  </si>
  <si>
    <t>Owensboro, KY MSA</t>
  </si>
  <si>
    <t>Oxnard-Thousand Oaks-Ventura, CA MSA</t>
  </si>
  <si>
    <t>Palm Bay-Melbourne-Titusville, FL MSA</t>
  </si>
  <si>
    <t>Panama City-Lynn Haven, FL MSA</t>
  </si>
  <si>
    <t>Parkersburg-Marietta-Vienna, WV-OH MSA</t>
  </si>
  <si>
    <t>Pensacola-Ferry Pass-Brent, FL MSA</t>
  </si>
  <si>
    <t>Peoria, IL MSA</t>
  </si>
  <si>
    <t>Philadelphia-Camden-Wilmington, PA-NJ-DE-MD MSA</t>
  </si>
  <si>
    <t>Phoenix-Mesa-Scottsdale, AZ MSA</t>
  </si>
  <si>
    <t>Pine Bluff, AR MSA</t>
  </si>
  <si>
    <t>Pittsburgh, PA MSA</t>
  </si>
  <si>
    <t>Pittsfield, MA MSA</t>
  </si>
  <si>
    <t>Pocatello, ID MSA</t>
  </si>
  <si>
    <t>Ponce, PR MSA</t>
  </si>
  <si>
    <t>Port St. Lucie, FL MSA</t>
  </si>
  <si>
    <t>Portland-South Portland-Biddeford, ME MSA</t>
  </si>
  <si>
    <t>Portland-Vancouver-Beaverton, OR-WA MSA</t>
  </si>
  <si>
    <t>Poughkeepsie-Newburgh-Middletown, NY MSA</t>
  </si>
  <si>
    <t>Prescott, AZ MSA</t>
  </si>
  <si>
    <t>Providence-New Bedford-Fall River, RI-MA MSA</t>
  </si>
  <si>
    <t>Provo-Orem, UT MSA</t>
  </si>
  <si>
    <t>Pueblo, CO MSA</t>
  </si>
  <si>
    <t>Punta Gorda, FL MSA</t>
  </si>
  <si>
    <t>Racine, WI MSA</t>
  </si>
  <si>
    <t>Raleigh-Cary, NC MSA</t>
  </si>
  <si>
    <t>Rapid City, SD MSA</t>
  </si>
  <si>
    <t>Reading, PA MSA</t>
  </si>
  <si>
    <t>Redding, CA MSA</t>
  </si>
  <si>
    <t>Reno-Sparks, NV MSA</t>
  </si>
  <si>
    <t>Richmond, VA MSA</t>
  </si>
  <si>
    <t>Riverside-San Bernardino-Ontario, CA MSA</t>
  </si>
  <si>
    <t>Roanoke, VA MSA</t>
  </si>
  <si>
    <t>Rochester, MN MSA</t>
  </si>
  <si>
    <t>Rochester, NY MSA</t>
  </si>
  <si>
    <t>Rockford, IL MSA</t>
  </si>
  <si>
    <t>Rocky Mount, NC MSA</t>
  </si>
  <si>
    <t>Rome, GA MSA</t>
  </si>
  <si>
    <t>Sacramento-Arden-Arcade-Roseville, CA MSA</t>
  </si>
  <si>
    <t>Saginaw-Saginaw Township North, MI MSA</t>
  </si>
  <si>
    <t>Salem, OR MSA</t>
  </si>
  <si>
    <t>Salinas, CA MSA</t>
  </si>
  <si>
    <t>Salisbury, MD MSA</t>
  </si>
  <si>
    <t>Salt Lake City, UT MSA</t>
  </si>
  <si>
    <t>San Angelo, TX MSA</t>
  </si>
  <si>
    <t>San Antonio, TX MSA</t>
  </si>
  <si>
    <t>San Diego-Carlsbad-San Marcos, CA MSA</t>
  </si>
  <si>
    <t>San Francisco-Oakland-Fremont, CA MSA</t>
  </si>
  <si>
    <t>San Jose-Sunnyvale-Santa Clara, CA MSA</t>
  </si>
  <si>
    <t>San Juan-Caguas-Guaynabo, PR MSA</t>
  </si>
  <si>
    <t>San Luis Obispo-Paso Robles, CA MSA</t>
  </si>
  <si>
    <t>Sandusky, OH MSA</t>
  </si>
  <si>
    <t>Santa Barbara-Santa Maria-Goleta, CA MSA</t>
  </si>
  <si>
    <t>Santa Cruz-Watsonville, CA MSA</t>
  </si>
  <si>
    <t>Santa Fe, NM MSA</t>
  </si>
  <si>
    <t>Santa Rosa-Petaluma, CA MSA</t>
  </si>
  <si>
    <t>Sarasota-Bradenton-Venice, FL MSA</t>
  </si>
  <si>
    <t>Savannah, GA MSA</t>
  </si>
  <si>
    <t>Scranton--Wilkes-Barre, PA MSA</t>
  </si>
  <si>
    <t>Seattle-Tacoma-Bellevue, WA MSA</t>
  </si>
  <si>
    <t>Sebastian-Vero Beach, FL MSA</t>
  </si>
  <si>
    <t>Sheboygan, WI MSA</t>
  </si>
  <si>
    <t>Sherman-Denison, TX MSA</t>
  </si>
  <si>
    <t>Shreveport-Bossier City, LA MSA</t>
  </si>
  <si>
    <t>Sioux City, IA-NE-SD MSA</t>
  </si>
  <si>
    <t>Sioux Falls, SD MSA</t>
  </si>
  <si>
    <t>South Bend-Mishawaka, IN-MI MSA</t>
  </si>
  <si>
    <t>Spartanburg, SC MSA</t>
  </si>
  <si>
    <t>Spokane, WA MSA</t>
  </si>
  <si>
    <t>Springfield, IL MSA</t>
  </si>
  <si>
    <t>Springfield, MA MSA</t>
  </si>
  <si>
    <t>Springfield, MO MSA</t>
  </si>
  <si>
    <t>Springfield, OH MSA</t>
  </si>
  <si>
    <t>St. Cloud, MN MSA</t>
  </si>
  <si>
    <t>St. George, UT MSA</t>
  </si>
  <si>
    <t>St. Louis, MO-IL MSA</t>
  </si>
  <si>
    <t>State College, PA MSA</t>
  </si>
  <si>
    <t>Stockton, CA MSA</t>
  </si>
  <si>
    <t>Syracuse, NY MSA</t>
  </si>
  <si>
    <t>Tallahassee, FL MSA</t>
  </si>
  <si>
    <t>Tampa-St. Petersburg-Clearwater, FL MSA</t>
  </si>
  <si>
    <t>Terre Haute, IN MSA</t>
  </si>
  <si>
    <t>Toledo, OH MSA</t>
  </si>
  <si>
    <t>Topeka, KS MSA</t>
  </si>
  <si>
    <t>Trenton-Ewing, NJ MSA</t>
  </si>
  <si>
    <t>Tucson, AZ MSA</t>
  </si>
  <si>
    <t>Tulsa, OK MSA</t>
  </si>
  <si>
    <t>Tuscaloosa, AL MSA</t>
  </si>
  <si>
    <t>Tyler, TX MSA</t>
  </si>
  <si>
    <t>Utica-Rome, NY MSA</t>
  </si>
  <si>
    <t>Valdosta, GA MSA</t>
  </si>
  <si>
    <t>Vallejo-Fairfield, CA MSA</t>
  </si>
  <si>
    <t>Vineland-Millville-Bridgeton, NJ MSA</t>
  </si>
  <si>
    <t>Virginia Beach-Norfolk-Newport News, VA-NC MSA</t>
  </si>
  <si>
    <t>Visalia-Porterville, CA MSA</t>
  </si>
  <si>
    <t>Waco, TX MSA</t>
  </si>
  <si>
    <t>Washington-Arlington-Alexandria, DC-VA-MD-WV MSA</t>
  </si>
  <si>
    <t>Waterloo-Cedar Falls, IA MSA</t>
  </si>
  <si>
    <t>Wausau, WI MSA</t>
  </si>
  <si>
    <t>Wenatchee, WA MSA</t>
  </si>
  <si>
    <t>Wichita Falls, TX MSA</t>
  </si>
  <si>
    <t>Wichita, KS MSA</t>
  </si>
  <si>
    <t>Williamsport, PA MSA</t>
  </si>
  <si>
    <t>Wilmington, NC MSA</t>
  </si>
  <si>
    <t>Winchester, VA-WV MSA</t>
  </si>
  <si>
    <t>Winston-Salem, NC MSA</t>
  </si>
  <si>
    <t>Worcester, MA MSA</t>
  </si>
  <si>
    <t>Yakima, WA MSA</t>
  </si>
  <si>
    <t>York-Hanover, PA MSA</t>
  </si>
  <si>
    <t>Youngstown-Warren-Boardman, OH-PA MSA</t>
  </si>
  <si>
    <t>Yuba City, CA MSA</t>
  </si>
  <si>
    <t>Yuma, AZ MSA</t>
  </si>
  <si>
    <t>Merger/Acquisition</t>
  </si>
  <si>
    <t>Healthcare</t>
  </si>
  <si>
    <t>Pharmaceuticals and Biotechnology</t>
  </si>
  <si>
    <t>Life Sciences</t>
  </si>
  <si>
    <t>Business Products and Services (B2B)</t>
  </si>
  <si>
    <t>Commercial Services</t>
  </si>
  <si>
    <t>San Francisco</t>
  </si>
  <si>
    <t>Information Technology</t>
  </si>
  <si>
    <t>Media and Information Services (B2B)</t>
  </si>
  <si>
    <t>IPO</t>
  </si>
  <si>
    <t>Semiconductors</t>
  </si>
  <si>
    <t>HealthTech</t>
  </si>
  <si>
    <t>Waltham</t>
  </si>
  <si>
    <t>Life Sciences, Oncology</t>
  </si>
  <si>
    <t>Boston</t>
  </si>
  <si>
    <t>Watertown</t>
  </si>
  <si>
    <t>Later Stage VC</t>
  </si>
  <si>
    <t>Early Stage VC</t>
  </si>
  <si>
    <t>Consumer Products and Services (B2C)</t>
  </si>
  <si>
    <t>Company State</t>
  </si>
  <si>
    <t>Investor Count</t>
  </si>
  <si>
    <t>Investor HQ State or Province</t>
  </si>
  <si>
    <t>US VC Deal Flow by Stage by Quarter ($B)</t>
  </si>
  <si>
    <t>Q1</t>
  </si>
  <si>
    <t>Q2</t>
  </si>
  <si>
    <t>Q3</t>
  </si>
  <si>
    <t>Q4</t>
  </si>
  <si>
    <t>US VC Deal Flow by Stage by Quarter (#)</t>
  </si>
  <si>
    <t>US VC Deal Flow by Sector ($B)</t>
  </si>
  <si>
    <t>US VC Deal Flow by Sector (#)</t>
  </si>
  <si>
    <t>*Other industry groups below:</t>
  </si>
  <si>
    <t>Commercial Products, Commercial Transportation, Other Business Products and Services, Consumer Durables, Consumer Non-Durables, Services (Non-Financial),</t>
  </si>
  <si>
    <t xml:space="preserve"> Transportation, Other Consumer Products and Services, Utilities, Other Energy, Capital Markets/Institutions, Commercial Banks, Insurance, Other Financial Services, Other Healthcare,</t>
  </si>
  <si>
    <t xml:space="preserve"> IT Services, Other Information Technology, Agriculture, Chemicals and Gases, Construction (Non-Wood), Containers and Packaging, Forestry, Metals, Minerals and Mining, Textiles, Other Materials</t>
  </si>
  <si>
    <t>US VC CleanTech Investments by Year</t>
  </si>
  <si>
    <t>Average Capital Raised ($M)</t>
  </si>
  <si>
    <t>District</t>
  </si>
  <si>
    <t>MSA</t>
  </si>
  <si>
    <t>VC Deal Flow by US Region ($M)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</si>
  <si>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</si>
  <si>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</si>
  <si>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</si>
  <si>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</si>
  <si>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</si>
  <si>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</si>
  <si>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</si>
  <si>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</si>
  <si>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</si>
  <si>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VC Deal Flow by US Region (#)</t>
  </si>
  <si>
    <t>VC Deal Flow by State ($B)</t>
  </si>
  <si>
    <t>VC Deal Flow by State (#)</t>
  </si>
  <si>
    <t>US VC State Comparison by Year ($B)</t>
  </si>
  <si>
    <t>Rest of U.S.</t>
  </si>
  <si>
    <t>US First VC Financings by Stage ($B)</t>
  </si>
  <si>
    <t>US First VC Financings by Stage (#)</t>
  </si>
  <si>
    <t>US First VC Financings by Sector ($M)</t>
  </si>
  <si>
    <t>US First VC Financings by Sector (#)</t>
  </si>
  <si>
    <t># of Companies</t>
  </si>
  <si>
    <t># of Deals</t>
  </si>
  <si>
    <t>US VC backed IPOs by Sector ($M)</t>
  </si>
  <si>
    <t>US VC backed IPOs by Sector (Company Count)</t>
  </si>
  <si>
    <t>Average &amp; Median Time Since 1st VC to Exit (VC backed IPOs)</t>
  </si>
  <si>
    <t>Avg</t>
  </si>
  <si>
    <t>VC backed IPOs Pre Valuation Analysis</t>
  </si>
  <si>
    <t>Max ($M)</t>
  </si>
  <si>
    <t>Upper Quartile ($M)</t>
  </si>
  <si>
    <t>Median ($M)</t>
  </si>
  <si>
    <t>Lower Quartile ($M)</t>
  </si>
  <si>
    <t>Min ($M)</t>
  </si>
  <si>
    <t>US VC backed M&amp;A by Sector ($M)</t>
  </si>
  <si>
    <t>US VC backed M&amp;A by Sector (Company Count)</t>
  </si>
  <si>
    <t>US VC-backed Exits by year (post-money valuation $1B+)</t>
  </si>
  <si>
    <t>California Congressional district 12</t>
  </si>
  <si>
    <t>New York Congressional district 12</t>
  </si>
  <si>
    <t>California Congressional district 14</t>
  </si>
  <si>
    <t>Massachusetts Congressional district 7</t>
  </si>
  <si>
    <t>Illinois Congressional district 7</t>
  </si>
  <si>
    <t>New York Congressional district 10</t>
  </si>
  <si>
    <t>California Congressional district 17</t>
  </si>
  <si>
    <t>Massachusetts Congressional district 5</t>
  </si>
  <si>
    <t>Washington Congressional district 7</t>
  </si>
  <si>
    <t>California Congressional district 11</t>
  </si>
  <si>
    <t>Massachusetts Congressional district 8</t>
  </si>
  <si>
    <t>California Congressional district 43</t>
  </si>
  <si>
    <t>New York Congressional district 7</t>
  </si>
  <si>
    <t>Colorado Congressional district 1</t>
  </si>
  <si>
    <t>California Congressional district 15</t>
  </si>
  <si>
    <t>California Congressional district 37</t>
  </si>
  <si>
    <t>Delaware Congressional district 0</t>
  </si>
  <si>
    <t>Colorado Congressional district 2</t>
  </si>
  <si>
    <t>District of Columbia Congressional district 98</t>
  </si>
  <si>
    <t>California Congressional district 19</t>
  </si>
  <si>
    <t>Massachusetts Congressional district 6</t>
  </si>
  <si>
    <t>Georgia Congressional district 5</t>
  </si>
  <si>
    <t>California Congressional district 49</t>
  </si>
  <si>
    <t>Florida Congressional district 24</t>
  </si>
  <si>
    <t>Utah Congressional district 3</t>
  </si>
  <si>
    <t>California Congressional district 16</t>
  </si>
  <si>
    <t>Virginia Congressional district 11</t>
  </si>
  <si>
    <t>Texas Congressional district 35</t>
  </si>
  <si>
    <t>Massachusetts Congressional district 4</t>
  </si>
  <si>
    <t>SPAC registration in the US over the past decade</t>
  </si>
  <si>
    <t>Exit count</t>
  </si>
  <si>
    <t>VC Capital Raised this Year ($B)</t>
  </si>
  <si>
    <t>*Returns data through  6/30/2023</t>
  </si>
  <si>
    <t>Distribution of Firms by AUM in 2023</t>
  </si>
  <si>
    <t>*Through 6/30/2023</t>
  </si>
  <si>
    <t>Active VC Investors are Venture Capital, Corporate Venture Capital, or Not-for-profit Venture Capital investors who are headquartered globally and made 1+ venture capital type investments in US companies.</t>
  </si>
  <si>
    <t>Active US Investor count in 2023 deals by HQ state</t>
  </si>
  <si>
    <t>Active Investor count in 2023 deals by Investor HQ State</t>
  </si>
  <si>
    <t>Top 5 States by AUM in 2023 ($B)</t>
  </si>
  <si>
    <t>Top 10 U.S. VC Funds in 2023</t>
  </si>
  <si>
    <t>2023 Top States by VC Capital Raised</t>
  </si>
  <si>
    <t>TCV</t>
  </si>
  <si>
    <t>Technology Crossover Ventures XII</t>
  </si>
  <si>
    <t>New Enterprise Associates</t>
  </si>
  <si>
    <t>New Enterprise Associates 18</t>
  </si>
  <si>
    <t>B Capital Group</t>
  </si>
  <si>
    <t>B Capital Global Growth III</t>
  </si>
  <si>
    <t>OrbiMed</t>
  </si>
  <si>
    <t>OrbiMed Private Investments IX</t>
  </si>
  <si>
    <t>Bain Capital Ventures</t>
  </si>
  <si>
    <t>Bain Capital Venture Fund 2022</t>
  </si>
  <si>
    <t>Lux Capital</t>
  </si>
  <si>
    <t>Lux Ventures VIII</t>
  </si>
  <si>
    <t>COSMIC MANAGEMENT</t>
  </si>
  <si>
    <t>Cosmic - Aleph 3</t>
  </si>
  <si>
    <t>Cloud Toronto Venture Capital</t>
  </si>
  <si>
    <t>FYBN Funds</t>
  </si>
  <si>
    <t>Greylock</t>
  </si>
  <si>
    <t>Greylock XVII</t>
  </si>
  <si>
    <t>CCMCO</t>
  </si>
  <si>
    <t>C2 Investments</t>
  </si>
  <si>
    <t>Pre-seed/Seed</t>
  </si>
  <si>
    <t>2023 US VC Deals by Stage ($B)</t>
  </si>
  <si>
    <t>2023 US VC Deals by Sector ($B)</t>
  </si>
  <si>
    <t>2023 US VC Deal Flow by State</t>
  </si>
  <si>
    <t>Top 10 U.S. VC Deals in 2023</t>
  </si>
  <si>
    <t>OpenAI</t>
  </si>
  <si>
    <t>Stripe</t>
  </si>
  <si>
    <t>Anthropic</t>
  </si>
  <si>
    <t>Articulate</t>
  </si>
  <si>
    <t>Metropolis</t>
  </si>
  <si>
    <t>Commure</t>
  </si>
  <si>
    <t>Inflection</t>
  </si>
  <si>
    <t>JUUL</t>
  </si>
  <si>
    <t>Generate</t>
  </si>
  <si>
    <t>Financial Services</t>
  </si>
  <si>
    <t>2023 VC Deals &amp; Company Counts by State</t>
  </si>
  <si>
    <t># of States/Territory Invested into by Investor HQ State</t>
  </si>
  <si>
    <t># of States/Territory California Investors Invested into by Year</t>
  </si>
  <si>
    <t># of States/Territory Invested In</t>
  </si>
  <si>
    <t>Top 5 States by Percentage of 2023 Deals Done in State Which Feature Investor(s) from Outside State</t>
  </si>
  <si>
    <t>Top 5 States by Percentage of 2023 Deals Done in State which Feature Investor(s) from that State</t>
  </si>
  <si>
    <t>US VC Deal Flow by Sector: First Round VC in 2023</t>
  </si>
  <si>
    <t>First Round VC in 2023</t>
  </si>
  <si>
    <t>US Venture Growth Deal Flow by Year</t>
  </si>
  <si>
    <t>US Venture Growth Investments in 2023 by Sector (#)</t>
  </si>
  <si>
    <t>Top 10 U.S. VC-backed IPOs in 2023</t>
  </si>
  <si>
    <t>Maplebear</t>
  </si>
  <si>
    <t>Retail</t>
  </si>
  <si>
    <t>Internet Retail</t>
  </si>
  <si>
    <t>E-Commerce, Mobile</t>
  </si>
  <si>
    <t>Klaviyo</t>
  </si>
  <si>
    <t>Marketing Tech, SaaS</t>
  </si>
  <si>
    <t>Neumora</t>
  </si>
  <si>
    <t>Cava</t>
  </si>
  <si>
    <t>Consumer Non-Durables</t>
  </si>
  <si>
    <t>Food Products</t>
  </si>
  <si>
    <t>FoodTech, Mobile, Restaurant Technology</t>
  </si>
  <si>
    <t>ACELYRIN</t>
  </si>
  <si>
    <t>Life Sciences, TMT</t>
  </si>
  <si>
    <t>Los Angeles</t>
  </si>
  <si>
    <t>Adlai Nortye</t>
  </si>
  <si>
    <t>North Brunswick Township</t>
  </si>
  <si>
    <t>Apogee Therapeutics</t>
  </si>
  <si>
    <t>Mineralys</t>
  </si>
  <si>
    <t>Radnor</t>
  </si>
  <si>
    <t>Structure Therapeutics</t>
  </si>
  <si>
    <t>Surf Air</t>
  </si>
  <si>
    <t>Air</t>
  </si>
  <si>
    <t>Mobility Tech</t>
  </si>
  <si>
    <t>Hawthorne</t>
  </si>
  <si>
    <t>Top 10 U.S. VC-backed M&amp;A in 2023</t>
  </si>
  <si>
    <t>Tap Rock Resources</t>
  </si>
  <si>
    <t>Exploration, Production and Refining</t>
  </si>
  <si>
    <t>Energy Exploration</t>
  </si>
  <si>
    <t>Oil &amp; Gas</t>
  </si>
  <si>
    <t>Golden</t>
  </si>
  <si>
    <t>Versanis Bio</t>
  </si>
  <si>
    <t>Oakland</t>
  </si>
  <si>
    <t>WideOrbit</t>
  </si>
  <si>
    <t>Business/Productivity Software</t>
  </si>
  <si>
    <t>AdTech, SaaS, TMT</t>
  </si>
  <si>
    <t>TSI Semiconductors</t>
  </si>
  <si>
    <t>General Purpose Semiconductors</t>
  </si>
  <si>
    <t>Manufacturing, TMT</t>
  </si>
  <si>
    <t>Roseville</t>
  </si>
  <si>
    <t>MosaicML</t>
  </si>
  <si>
    <t>Software Development Applications</t>
  </si>
  <si>
    <t>Artificial Intelligence &amp; Machine Learning, Big Data</t>
  </si>
  <si>
    <t>Tmunity</t>
  </si>
  <si>
    <t>LOHAS &amp; Wellness, Life Sciences, Oncology, SaaS</t>
  </si>
  <si>
    <t>Philadelphia</t>
  </si>
  <si>
    <t>DTx Pharma</t>
  </si>
  <si>
    <t>San Diego</t>
  </si>
  <si>
    <t>Loom</t>
  </si>
  <si>
    <t>Communication Software</t>
  </si>
  <si>
    <t>Ephemeral Content, SaaS</t>
  </si>
  <si>
    <t>XinThera</t>
  </si>
  <si>
    <t>HealthTech, Life Sciences, Oncology</t>
  </si>
  <si>
    <t>SMS Assist</t>
  </si>
  <si>
    <t>Other Commercial Services</t>
  </si>
  <si>
    <t>Mobile, Real Estate Technology, SaaS</t>
  </si>
  <si>
    <t>Chicago</t>
  </si>
  <si>
    <t>Pre-seed</t>
  </si>
  <si>
    <t>Kankakee-Bradley, IL MSA</t>
  </si>
  <si>
    <t>Laredo, TX MSA</t>
  </si>
  <si>
    <t>Mansfield, OH MSA</t>
  </si>
  <si>
    <t>Palm Coast, FL MSA</t>
  </si>
  <si>
    <t>US Venture Growth Investments by Sector (#)</t>
  </si>
  <si>
    <t>US Venture Growth Investments by Sector ($M)</t>
  </si>
  <si>
    <t>US Venture Growth Investments by Region (#)</t>
  </si>
  <si>
    <t>US Venture Growth Investments by Region ($M)</t>
  </si>
  <si>
    <t>Top 5 States Venture Growth Investments in 2023 by Total Capital Raised</t>
  </si>
  <si>
    <t>Exit Value ($B)</t>
  </si>
  <si>
    <t># of Completed Exits</t>
  </si>
  <si>
    <t>Total amount raised ($M)</t>
  </si>
  <si>
    <t>2023 Congressional District League Table - Top 50</t>
  </si>
  <si>
    <t>2023 MSA League Table - Top 50</t>
  </si>
  <si>
    <t>California Congressional district 36</t>
  </si>
  <si>
    <t>Texas Congressional district 37</t>
  </si>
  <si>
    <t>California Congressional district 47</t>
  </si>
  <si>
    <t>Washington Congressional district 1</t>
  </si>
  <si>
    <t>California Congressional district 50</t>
  </si>
  <si>
    <t>California Congressional district 30</t>
  </si>
  <si>
    <t>California Congressional district 32</t>
  </si>
  <si>
    <t>California Congressional district 51</t>
  </si>
  <si>
    <t>Maryland Congressional district 8</t>
  </si>
  <si>
    <t>California Congressional district 42</t>
  </si>
  <si>
    <t>Nevada Congressional district 2</t>
  </si>
  <si>
    <t>Missouri Congressional district 3</t>
  </si>
  <si>
    <t>North Carolina Congressional district 2</t>
  </si>
  <si>
    <t>Arizona Congressional district 1</t>
  </si>
  <si>
    <t>New Jersey Congressional district 11</t>
  </si>
  <si>
    <t>Tennessee Congressional district 5</t>
  </si>
  <si>
    <t>Michigan Congressional district 6</t>
  </si>
  <si>
    <t>Massachusetts Congressional district 2</t>
  </si>
  <si>
    <t>Pennsylvania Congressional district 12</t>
  </si>
  <si>
    <t>Georgia Congressional district 6</t>
  </si>
  <si>
    <t>Alabama Congressional district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</si>
</sst>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&quot;$&quot;#,##0.00"/>
    <numFmt numFmtId="168" formatCode="_(* #,##0.0_);_(* \(#,##0.0\);_(* &quot;-&quot;?_);_(@_)"/>
    <numFmt numFmtId="169" formatCode="&quot;$&quot;#,##0.0"/>
    <numFmt numFmtId="170" formatCode="General\*"/>
  </numFmts>
  <fonts count="24" x14ac:knownFonts="1">
    <font>
      <sz val="9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 Light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rgb="FFC00000"/>
      <name val="Calibri"/>
      <family val="2"/>
      <scheme val="minor"/>
    </font>
    <font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BFDFF"/>
      <name val="Calibri"/>
      <family val="2"/>
      <scheme val="minor"/>
    </font>
    <font>
      <sz val="8"/>
      <color rgb="FFFFFFFF"/>
      <name val="Calibri Light"/>
      <family val="2"/>
      <scheme val="major"/>
    </font>
    <font>
      <i/>
      <sz val="8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9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34">
    <xf numFmtId="0" fontId="0" fillId="0" borderId="0" xfId="0"/>
    <xf numFmtId="0" fontId="5" fillId="0" borderId="0" xfId="2" applyFont="1"/>
    <xf numFmtId="0" fontId="6" fillId="0" borderId="0" xfId="2" applyFont="1" applyAlignment="1">
      <alignment vertical="center"/>
    </xf>
    <xf numFmtId="0" fontId="4" fillId="0" borderId="0" xfId="2"/>
    <xf numFmtId="0" fontId="7" fillId="2" borderId="0" xfId="2" applyFont="1" applyFill="1" applyAlignment="1">
      <alignment horizontal="center"/>
    </xf>
    <xf numFmtId="0" fontId="7" fillId="2" borderId="1" xfId="2" applyFont="1" applyFill="1" applyBorder="1" applyAlignment="1">
      <alignment horizontal="center"/>
    </xf>
    <xf numFmtId="43" fontId="5" fillId="0" borderId="0" xfId="3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/>
    </xf>
    <xf numFmtId="43" fontId="5" fillId="3" borderId="0" xfId="3" applyFont="1" applyFill="1" applyBorder="1" applyAlignment="1">
      <alignment horizontal="center" vertical="center"/>
    </xf>
    <xf numFmtId="164" fontId="5" fillId="0" borderId="0" xfId="3" applyNumberFormat="1" applyFont="1" applyFill="1" applyBorder="1" applyAlignment="1">
      <alignment horizontal="center" vertical="center"/>
    </xf>
    <xf numFmtId="164" fontId="5" fillId="3" borderId="0" xfId="3" applyNumberFormat="1" applyFont="1" applyFill="1" applyBorder="1" applyAlignment="1">
      <alignment horizontal="center" vertical="center"/>
    </xf>
    <xf numFmtId="9" fontId="5" fillId="0" borderId="0" xfId="4" applyFont="1" applyBorder="1"/>
    <xf numFmtId="0" fontId="7" fillId="2" borderId="3" xfId="2" applyFont="1" applyFill="1" applyBorder="1" applyAlignment="1">
      <alignment horizontal="center"/>
    </xf>
    <xf numFmtId="9" fontId="5" fillId="3" borderId="0" xfId="4" applyFont="1" applyFill="1" applyBorder="1"/>
    <xf numFmtId="165" fontId="4" fillId="0" borderId="0" xfId="1" applyNumberFormat="1" applyFont="1"/>
    <xf numFmtId="0" fontId="11" fillId="0" borderId="0" xfId="5" quotePrefix="1" applyFont="1"/>
    <xf numFmtId="0" fontId="12" fillId="0" borderId="0" xfId="5" quotePrefix="1" applyFont="1"/>
    <xf numFmtId="0" fontId="6" fillId="0" borderId="0" xfId="2" applyFont="1"/>
    <xf numFmtId="0" fontId="7" fillId="2" borderId="4" xfId="2" applyFont="1" applyFill="1" applyBorder="1" applyAlignment="1">
      <alignment horizontal="center"/>
    </xf>
    <xf numFmtId="0" fontId="7" fillId="2" borderId="5" xfId="2" applyFont="1" applyFill="1" applyBorder="1" applyAlignment="1">
      <alignment horizontal="center"/>
    </xf>
    <xf numFmtId="0" fontId="7" fillId="2" borderId="6" xfId="2" applyFont="1" applyFill="1" applyBorder="1" applyAlignment="1">
      <alignment horizontal="center"/>
    </xf>
    <xf numFmtId="164" fontId="5" fillId="0" borderId="7" xfId="3" applyNumberFormat="1" applyFont="1" applyFill="1" applyBorder="1" applyAlignment="1">
      <alignment horizontal="center" vertical="center"/>
    </xf>
    <xf numFmtId="164" fontId="5" fillId="0" borderId="8" xfId="3" applyNumberFormat="1" applyFont="1" applyFill="1" applyBorder="1" applyAlignment="1">
      <alignment horizontal="center" vertical="center"/>
    </xf>
    <xf numFmtId="164" fontId="5" fillId="0" borderId="9" xfId="3" applyNumberFormat="1" applyFont="1" applyFill="1" applyBorder="1" applyAlignment="1">
      <alignment horizontal="center" vertical="center"/>
    </xf>
    <xf numFmtId="164" fontId="5" fillId="3" borderId="10" xfId="3" applyNumberFormat="1" applyFont="1" applyFill="1" applyBorder="1" applyAlignment="1">
      <alignment horizontal="center" vertical="center"/>
    </xf>
    <xf numFmtId="164" fontId="5" fillId="3" borderId="11" xfId="3" applyNumberFormat="1" applyFont="1" applyFill="1" applyBorder="1" applyAlignment="1">
      <alignment horizontal="center" vertical="center"/>
    </xf>
    <xf numFmtId="164" fontId="5" fillId="0" borderId="10" xfId="3" applyNumberFormat="1" applyFont="1" applyFill="1" applyBorder="1" applyAlignment="1">
      <alignment horizontal="center" vertical="center"/>
    </xf>
    <xf numFmtId="164" fontId="5" fillId="0" borderId="11" xfId="3" applyNumberFormat="1" applyFont="1" applyFill="1" applyBorder="1" applyAlignment="1">
      <alignment horizontal="center" vertical="center"/>
    </xf>
    <xf numFmtId="166" fontId="5" fillId="0" borderId="10" xfId="3" applyNumberFormat="1" applyFont="1" applyFill="1" applyBorder="1" applyAlignment="1">
      <alignment horizontal="center" vertical="center"/>
    </xf>
    <xf numFmtId="166" fontId="5" fillId="0" borderId="0" xfId="3" applyNumberFormat="1" applyFont="1" applyFill="1" applyBorder="1" applyAlignment="1">
      <alignment horizontal="center" vertical="center"/>
    </xf>
    <xf numFmtId="166" fontId="5" fillId="0" borderId="11" xfId="3" applyNumberFormat="1" applyFont="1" applyFill="1" applyBorder="1" applyAlignment="1">
      <alignment horizontal="center" vertical="center"/>
    </xf>
    <xf numFmtId="166" fontId="5" fillId="3" borderId="10" xfId="3" applyNumberFormat="1" applyFont="1" applyFill="1" applyBorder="1" applyAlignment="1">
      <alignment horizontal="center" vertical="center"/>
    </xf>
    <xf numFmtId="166" fontId="5" fillId="3" borderId="0" xfId="3" applyNumberFormat="1" applyFont="1" applyFill="1" applyBorder="1" applyAlignment="1">
      <alignment horizontal="center" vertical="center"/>
    </xf>
    <xf numFmtId="166" fontId="5" fillId="3" borderId="11" xfId="3" applyNumberFormat="1" applyFont="1" applyFill="1" applyBorder="1" applyAlignment="1">
      <alignment horizontal="center" vertical="center"/>
    </xf>
    <xf numFmtId="0" fontId="13" fillId="0" borderId="0" xfId="2" applyFont="1"/>
    <xf numFmtId="166" fontId="5" fillId="0" borderId="12" xfId="3" applyNumberFormat="1" applyFont="1" applyFill="1" applyBorder="1" applyAlignment="1">
      <alignment horizontal="center" vertical="center"/>
    </xf>
    <xf numFmtId="166" fontId="5" fillId="0" borderId="13" xfId="3" applyNumberFormat="1" applyFont="1" applyFill="1" applyBorder="1" applyAlignment="1">
      <alignment horizontal="center" vertical="center"/>
    </xf>
    <xf numFmtId="166" fontId="5" fillId="0" borderId="14" xfId="3" applyNumberFormat="1" applyFont="1" applyFill="1" applyBorder="1" applyAlignment="1">
      <alignment horizontal="center" vertical="center"/>
    </xf>
    <xf numFmtId="0" fontId="14" fillId="0" borderId="0" xfId="6" applyFont="1"/>
    <xf numFmtId="43" fontId="5" fillId="0" borderId="0" xfId="2" applyNumberFormat="1" applyFont="1"/>
    <xf numFmtId="0" fontId="10" fillId="0" borderId="0" xfId="5" quotePrefix="1"/>
    <xf numFmtId="0" fontId="15" fillId="0" borderId="0" xfId="2" applyFont="1"/>
    <xf numFmtId="0" fontId="5" fillId="0" borderId="0" xfId="2" applyFont="1" applyAlignment="1">
      <alignment horizontal="center" vertical="center"/>
    </xf>
    <xf numFmtId="9" fontId="5" fillId="0" borderId="0" xfId="1" applyFont="1"/>
    <xf numFmtId="0" fontId="5" fillId="0" borderId="0" xfId="2" applyFont="1" applyAlignment="1">
      <alignment horizontal="left"/>
    </xf>
    <xf numFmtId="0" fontId="7" fillId="2" borderId="15" xfId="2" applyFont="1" applyFill="1" applyBorder="1" applyAlignment="1">
      <alignment horizontal="center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0" xfId="2" applyFont="1" applyAlignment="1">
      <alignment horizontal="left" vertical="top"/>
    </xf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 vertical="center"/>
    </xf>
    <xf numFmtId="0" fontId="16" fillId="0" borderId="0" xfId="2" applyFont="1"/>
    <xf numFmtId="0" fontId="11" fillId="0" borderId="0" xfId="5" quotePrefix="1" applyFont="1" applyFill="1"/>
    <xf numFmtId="0" fontId="12" fillId="0" borderId="0" xfId="5" quotePrefix="1" applyFont="1" applyFill="1"/>
    <xf numFmtId="43" fontId="4" fillId="0" borderId="0" xfId="2" applyNumberFormat="1"/>
    <xf numFmtId="43" fontId="5" fillId="0" borderId="1" xfId="3" applyFont="1" applyFill="1" applyBorder="1" applyAlignment="1">
      <alignment horizontal="center" vertical="center"/>
    </xf>
    <xf numFmtId="43" fontId="5" fillId="3" borderId="2" xfId="3" applyFont="1" applyFill="1" applyBorder="1" applyAlignment="1">
      <alignment horizontal="center" vertical="center"/>
    </xf>
    <xf numFmtId="43" fontId="5" fillId="0" borderId="2" xfId="3" applyFont="1" applyFill="1" applyBorder="1" applyAlignment="1">
      <alignment horizontal="center" vertical="center"/>
    </xf>
    <xf numFmtId="43" fontId="5" fillId="0" borderId="3" xfId="3" applyFont="1" applyFill="1" applyBorder="1" applyAlignment="1">
      <alignment horizontal="center" vertical="center"/>
    </xf>
    <xf numFmtId="0" fontId="7" fillId="2" borderId="4" xfId="2" applyFont="1" applyFill="1" applyBorder="1"/>
    <xf numFmtId="0" fontId="7" fillId="2" borderId="5" xfId="2" applyFont="1" applyFill="1" applyBorder="1"/>
    <xf numFmtId="0" fontId="7" fillId="2" borderId="6" xfId="2" applyFont="1" applyFill="1" applyBorder="1"/>
    <xf numFmtId="0" fontId="5" fillId="0" borderId="7" xfId="2" applyFont="1" applyBorder="1"/>
    <xf numFmtId="0" fontId="5" fillId="0" borderId="8" xfId="2" applyFont="1" applyBorder="1"/>
    <xf numFmtId="43" fontId="5" fillId="0" borderId="8" xfId="3" applyFont="1" applyFill="1" applyBorder="1" applyAlignment="1">
      <alignment horizontal="center" vertical="center"/>
    </xf>
    <xf numFmtId="14" fontId="5" fillId="0" borderId="8" xfId="2" applyNumberFormat="1" applyFont="1" applyBorder="1"/>
    <xf numFmtId="0" fontId="5" fillId="0" borderId="9" xfId="2" applyFont="1" applyBorder="1"/>
    <xf numFmtId="43" fontId="5" fillId="0" borderId="9" xfId="3" applyFont="1" applyFill="1" applyBorder="1" applyAlignment="1">
      <alignment horizontal="center" vertical="center"/>
    </xf>
    <xf numFmtId="0" fontId="5" fillId="3" borderId="10" xfId="2" applyFont="1" applyFill="1" applyBorder="1"/>
    <xf numFmtId="0" fontId="5" fillId="3" borderId="0" xfId="2" applyFont="1" applyFill="1"/>
    <xf numFmtId="14" fontId="5" fillId="3" borderId="0" xfId="2" applyNumberFormat="1" applyFont="1" applyFill="1"/>
    <xf numFmtId="0" fontId="5" fillId="3" borderId="11" xfId="2" applyFont="1" applyFill="1" applyBorder="1"/>
    <xf numFmtId="43" fontId="5" fillId="3" borderId="11" xfId="3" applyFont="1" applyFill="1" applyBorder="1" applyAlignment="1">
      <alignment horizontal="center" vertical="center"/>
    </xf>
    <xf numFmtId="0" fontId="5" fillId="0" borderId="10" xfId="2" applyFont="1" applyBorder="1"/>
    <xf numFmtId="14" fontId="5" fillId="0" borderId="0" xfId="2" applyNumberFormat="1" applyFont="1"/>
    <xf numFmtId="0" fontId="5" fillId="0" borderId="11" xfId="2" applyFont="1" applyBorder="1"/>
    <xf numFmtId="43" fontId="5" fillId="0" borderId="11" xfId="3" applyFont="1" applyFill="1" applyBorder="1" applyAlignment="1">
      <alignment horizontal="center" vertical="center"/>
    </xf>
    <xf numFmtId="0" fontId="5" fillId="3" borderId="12" xfId="2" applyFont="1" applyFill="1" applyBorder="1"/>
    <xf numFmtId="0" fontId="5" fillId="3" borderId="13" xfId="2" applyFont="1" applyFill="1" applyBorder="1"/>
    <xf numFmtId="43" fontId="5" fillId="3" borderId="13" xfId="3" applyFont="1" applyFill="1" applyBorder="1" applyAlignment="1">
      <alignment horizontal="center" vertical="center"/>
    </xf>
    <xf numFmtId="14" fontId="5" fillId="3" borderId="13" xfId="2" applyNumberFormat="1" applyFont="1" applyFill="1" applyBorder="1"/>
    <xf numFmtId="0" fontId="5" fillId="3" borderId="14" xfId="2" applyFont="1" applyFill="1" applyBorder="1"/>
    <xf numFmtId="0" fontId="5" fillId="0" borderId="12" xfId="2" applyFont="1" applyBorder="1"/>
    <xf numFmtId="43" fontId="5" fillId="0" borderId="14" xfId="3" applyFont="1" applyFill="1" applyBorder="1" applyAlignment="1">
      <alignment horizontal="center" vertical="center"/>
    </xf>
    <xf numFmtId="167" fontId="5" fillId="0" borderId="1" xfId="3" applyNumberFormat="1" applyFont="1" applyFill="1" applyBorder="1" applyAlignment="1">
      <alignment horizontal="center" vertical="center"/>
    </xf>
    <xf numFmtId="167" fontId="5" fillId="3" borderId="2" xfId="3" applyNumberFormat="1" applyFont="1" applyFill="1" applyBorder="1" applyAlignment="1">
      <alignment horizontal="center" vertical="center"/>
    </xf>
    <xf numFmtId="167" fontId="5" fillId="0" borderId="3" xfId="3" applyNumberFormat="1" applyFont="1" applyFill="1" applyBorder="1" applyAlignment="1">
      <alignment horizontal="center" vertical="center"/>
    </xf>
    <xf numFmtId="167" fontId="5" fillId="0" borderId="2" xfId="3" applyNumberFormat="1" applyFont="1" applyFill="1" applyBorder="1" applyAlignment="1">
      <alignment horizontal="center" vertical="center"/>
    </xf>
    <xf numFmtId="0" fontId="17" fillId="0" borderId="0" xfId="2" applyFont="1"/>
    <xf numFmtId="0" fontId="5" fillId="0" borderId="13" xfId="2" applyFont="1" applyBorder="1"/>
    <xf numFmtId="0" fontId="5" fillId="0" borderId="0" xfId="2" applyFont="1" applyAlignment="1">
      <alignment vertical="center"/>
    </xf>
    <xf numFmtId="0" fontId="18" fillId="0" borderId="0" xfId="2" applyFont="1" applyAlignment="1">
      <alignment vertical="center"/>
    </xf>
    <xf numFmtId="0" fontId="7" fillId="2" borderId="4" xfId="2" applyFont="1" applyFill="1" applyBorder="1" applyAlignment="1">
      <alignment horizontal="center" wrapText="1"/>
    </xf>
    <xf numFmtId="0" fontId="7" fillId="2" borderId="5" xfId="2" applyFont="1" applyFill="1" applyBorder="1" applyAlignment="1">
      <alignment horizontal="center" wrapText="1"/>
    </xf>
    <xf numFmtId="0" fontId="7" fillId="2" borderId="6" xfId="2" applyFont="1" applyFill="1" applyBorder="1" applyAlignment="1">
      <alignment horizontal="center" wrapText="1"/>
    </xf>
    <xf numFmtId="0" fontId="7" fillId="2" borderId="7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5" fillId="0" borderId="7" xfId="2" applyFont="1" applyBorder="1" applyAlignment="1">
      <alignment horizontal="center"/>
    </xf>
    <xf numFmtId="10" fontId="5" fillId="0" borderId="8" xfId="2" applyNumberFormat="1" applyFont="1" applyBorder="1" applyAlignment="1">
      <alignment horizontal="center"/>
    </xf>
    <xf numFmtId="10" fontId="5" fillId="0" borderId="9" xfId="2" applyNumberFormat="1" applyFont="1" applyBorder="1" applyAlignment="1">
      <alignment horizontal="center"/>
    </xf>
    <xf numFmtId="0" fontId="5" fillId="0" borderId="9" xfId="2" applyFont="1" applyBorder="1" applyAlignment="1">
      <alignment horizontal="center"/>
    </xf>
    <xf numFmtId="0" fontId="5" fillId="3" borderId="10" xfId="2" applyFont="1" applyFill="1" applyBorder="1" applyAlignment="1">
      <alignment horizontal="center"/>
    </xf>
    <xf numFmtId="10" fontId="5" fillId="3" borderId="0" xfId="2" applyNumberFormat="1" applyFont="1" applyFill="1" applyAlignment="1">
      <alignment horizontal="center"/>
    </xf>
    <xf numFmtId="10" fontId="5" fillId="3" borderId="11" xfId="2" applyNumberFormat="1" applyFont="1" applyFill="1" applyBorder="1" applyAlignment="1">
      <alignment horizontal="center"/>
    </xf>
    <xf numFmtId="0" fontId="5" fillId="3" borderId="11" xfId="2" applyFont="1" applyFill="1" applyBorder="1" applyAlignment="1">
      <alignment horizontal="center"/>
    </xf>
    <xf numFmtId="0" fontId="5" fillId="0" borderId="10" xfId="2" applyFont="1" applyBorder="1" applyAlignment="1">
      <alignment horizontal="center"/>
    </xf>
    <xf numFmtId="10" fontId="5" fillId="0" borderId="0" xfId="2" applyNumberFormat="1" applyFont="1" applyAlignment="1">
      <alignment horizontal="center"/>
    </xf>
    <xf numFmtId="10" fontId="5" fillId="0" borderId="11" xfId="2" applyNumberFormat="1" applyFont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12" xfId="2" applyFont="1" applyBorder="1" applyAlignment="1">
      <alignment horizontal="center"/>
    </xf>
    <xf numFmtId="0" fontId="5" fillId="0" borderId="14" xfId="2" applyFont="1" applyBorder="1" applyAlignment="1">
      <alignment horizontal="center"/>
    </xf>
    <xf numFmtId="9" fontId="5" fillId="0" borderId="9" xfId="4" applyFont="1" applyBorder="1" applyAlignment="1">
      <alignment horizontal="center"/>
    </xf>
    <xf numFmtId="9" fontId="5" fillId="3" borderId="11" xfId="4" applyFont="1" applyFill="1" applyBorder="1" applyAlignment="1">
      <alignment horizontal="center"/>
    </xf>
    <xf numFmtId="0" fontId="5" fillId="3" borderId="12" xfId="2" applyFont="1" applyFill="1" applyBorder="1" applyAlignment="1">
      <alignment horizontal="center"/>
    </xf>
    <xf numFmtId="10" fontId="5" fillId="3" borderId="13" xfId="2" applyNumberFormat="1" applyFont="1" applyFill="1" applyBorder="1" applyAlignment="1">
      <alignment horizontal="center"/>
    </xf>
    <xf numFmtId="10" fontId="5" fillId="3" borderId="14" xfId="2" applyNumberFormat="1" applyFont="1" applyFill="1" applyBorder="1" applyAlignment="1">
      <alignment horizontal="center"/>
    </xf>
    <xf numFmtId="9" fontId="5" fillId="0" borderId="11" xfId="4" applyFont="1" applyBorder="1" applyAlignment="1">
      <alignment horizontal="center"/>
    </xf>
    <xf numFmtId="9" fontId="5" fillId="0" borderId="14" xfId="4" applyFont="1" applyBorder="1" applyAlignment="1">
      <alignment horizontal="center"/>
    </xf>
    <xf numFmtId="0" fontId="7" fillId="0" borderId="0" xfId="2" applyFont="1"/>
    <xf numFmtId="43" fontId="7" fillId="0" borderId="0" xfId="3" applyFont="1" applyFill="1" applyBorder="1" applyAlignment="1">
      <alignment horizontal="center" vertical="center"/>
    </xf>
    <xf numFmtId="43" fontId="14" fillId="0" borderId="0" xfId="3" applyFont="1" applyFill="1" applyBorder="1" applyAlignment="1">
      <alignment horizontal="center" vertical="center"/>
    </xf>
    <xf numFmtId="43" fontId="14" fillId="3" borderId="0" xfId="3" applyFont="1" applyFill="1" applyBorder="1" applyAlignment="1">
      <alignment horizontal="center" vertical="center"/>
    </xf>
    <xf numFmtId="0" fontId="14" fillId="0" borderId="0" xfId="3" applyNumberFormat="1" applyFont="1" applyFill="1" applyBorder="1" applyAlignment="1">
      <alignment horizontal="center" vertical="center"/>
    </xf>
    <xf numFmtId="0" fontId="14" fillId="3" borderId="0" xfId="3" applyNumberFormat="1" applyFont="1" applyFill="1" applyBorder="1" applyAlignment="1">
      <alignment horizontal="center" vertical="center"/>
    </xf>
    <xf numFmtId="43" fontId="5" fillId="0" borderId="0" xfId="3" applyFont="1" applyFill="1" applyBorder="1" applyAlignment="1">
      <alignment horizontal="right" vertical="center"/>
    </xf>
    <xf numFmtId="164" fontId="16" fillId="0" borderId="0" xfId="3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right" vertical="center"/>
    </xf>
    <xf numFmtId="10" fontId="16" fillId="3" borderId="0" xfId="4" applyNumberFormat="1" applyFont="1" applyFill="1" applyBorder="1" applyAlignment="1">
      <alignment horizontal="center" vertical="center"/>
    </xf>
    <xf numFmtId="3" fontId="5" fillId="0" borderId="0" xfId="2" applyNumberFormat="1" applyFont="1" applyAlignment="1">
      <alignment horizontal="right"/>
    </xf>
    <xf numFmtId="0" fontId="7" fillId="2" borderId="3" xfId="0" applyFont="1" applyFill="1" applyBorder="1" applyAlignment="1">
      <alignment horizontal="center"/>
    </xf>
    <xf numFmtId="43" fontId="16" fillId="0" borderId="0" xfId="3" applyFont="1" applyFill="1" applyBorder="1" applyAlignment="1">
      <alignment horizontal="center" vertical="center"/>
    </xf>
    <xf numFmtId="164" fontId="14" fillId="0" borderId="0" xfId="3" applyNumberFormat="1" applyFont="1" applyFill="1" applyBorder="1" applyAlignment="1">
      <alignment horizontal="center" vertical="center"/>
    </xf>
    <xf numFmtId="166" fontId="14" fillId="0" borderId="0" xfId="3" applyNumberFormat="1" applyFont="1" applyFill="1" applyBorder="1" applyAlignment="1">
      <alignment horizontal="center" vertical="center"/>
    </xf>
    <xf numFmtId="164" fontId="14" fillId="3" borderId="0" xfId="3" applyNumberFormat="1" applyFont="1" applyFill="1" applyBorder="1" applyAlignment="1">
      <alignment horizontal="center" vertical="center"/>
    </xf>
    <xf numFmtId="166" fontId="14" fillId="3" borderId="0" xfId="3" applyNumberFormat="1" applyFont="1" applyFill="1" applyBorder="1" applyAlignment="1">
      <alignment horizontal="center" vertical="center"/>
    </xf>
    <xf numFmtId="0" fontId="19" fillId="0" borderId="0" xfId="2" applyFont="1"/>
    <xf numFmtId="164" fontId="5" fillId="0" borderId="1" xfId="3" applyNumberFormat="1" applyFont="1" applyFill="1" applyBorder="1" applyAlignment="1">
      <alignment horizontal="center" vertical="center"/>
    </xf>
    <xf numFmtId="164" fontId="5" fillId="3" borderId="2" xfId="3" applyNumberFormat="1" applyFont="1" applyFill="1" applyBorder="1" applyAlignment="1">
      <alignment horizontal="center" vertical="center"/>
    </xf>
    <xf numFmtId="164" fontId="5" fillId="0" borderId="2" xfId="3" applyNumberFormat="1" applyFont="1" applyFill="1" applyBorder="1" applyAlignment="1">
      <alignment horizontal="center" vertical="center"/>
    </xf>
    <xf numFmtId="164" fontId="5" fillId="0" borderId="3" xfId="3" applyNumberFormat="1" applyFont="1" applyFill="1" applyBorder="1" applyAlignment="1">
      <alignment horizontal="center" vertical="center"/>
    </xf>
    <xf numFmtId="0" fontId="11" fillId="0" borderId="0" xfId="5" applyFont="1"/>
    <xf numFmtId="9" fontId="5" fillId="0" borderId="0" xfId="1" applyFont="1" applyFill="1"/>
    <xf numFmtId="0" fontId="7" fillId="2" borderId="4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14" fontId="5" fillId="0" borderId="8" xfId="2" applyNumberFormat="1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3" borderId="10" xfId="2" applyFont="1" applyFill="1" applyBorder="1" applyAlignment="1">
      <alignment horizontal="center" vertical="center"/>
    </xf>
    <xf numFmtId="14" fontId="5" fillId="3" borderId="0" xfId="2" applyNumberFormat="1" applyFont="1" applyFill="1" applyAlignment="1">
      <alignment horizontal="center" vertical="center"/>
    </xf>
    <xf numFmtId="0" fontId="5" fillId="3" borderId="0" xfId="2" applyFont="1" applyFill="1" applyAlignment="1">
      <alignment horizontal="center" vertical="center"/>
    </xf>
    <xf numFmtId="0" fontId="5" fillId="3" borderId="11" xfId="2" applyFont="1" applyFill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4" fontId="5" fillId="0" borderId="0" xfId="2" applyNumberFormat="1" applyFont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3" borderId="12" xfId="2" applyFont="1" applyFill="1" applyBorder="1" applyAlignment="1">
      <alignment horizontal="center" vertical="center"/>
    </xf>
    <xf numFmtId="14" fontId="5" fillId="3" borderId="13" xfId="2" applyNumberFormat="1" applyFont="1" applyFill="1" applyBorder="1" applyAlignment="1">
      <alignment horizontal="center"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4" xfId="2" applyFont="1" applyFill="1" applyBorder="1" applyAlignment="1">
      <alignment horizontal="center" vertical="center"/>
    </xf>
    <xf numFmtId="2" fontId="5" fillId="0" borderId="0" xfId="10" applyNumberFormat="1" applyFont="1" applyFill="1" applyBorder="1" applyAlignment="1">
      <alignment horizontal="center" vertical="center"/>
    </xf>
    <xf numFmtId="2" fontId="5" fillId="3" borderId="0" xfId="10" applyNumberFormat="1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horizontal="center" vertical="center"/>
    </xf>
    <xf numFmtId="0" fontId="5" fillId="3" borderId="0" xfId="3" applyNumberFormat="1" applyFont="1" applyFill="1" applyBorder="1" applyAlignment="1">
      <alignment horizontal="center" vertical="center"/>
    </xf>
    <xf numFmtId="2" fontId="5" fillId="3" borderId="0" xfId="3" applyNumberFormat="1" applyFont="1" applyFill="1" applyBorder="1" applyAlignment="1">
      <alignment horizontal="center" vertical="center"/>
    </xf>
    <xf numFmtId="0" fontId="5" fillId="0" borderId="0" xfId="3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9" xfId="2" applyFont="1" applyFill="1" applyBorder="1" applyAlignment="1">
      <alignment horizontal="center" vertical="center" wrapText="1"/>
    </xf>
    <xf numFmtId="0" fontId="4" fillId="0" borderId="0" xfId="2" applyAlignment="1">
      <alignment horizontal="center" vertical="center"/>
    </xf>
    <xf numFmtId="0" fontId="5" fillId="0" borderId="1" xfId="2" applyFont="1" applyBorder="1" applyAlignment="1">
      <alignment horizontal="center"/>
    </xf>
    <xf numFmtId="0" fontId="5" fillId="3" borderId="2" xfId="2" applyFont="1" applyFill="1" applyBorder="1" applyAlignment="1">
      <alignment horizontal="center"/>
    </xf>
    <xf numFmtId="0" fontId="5" fillId="0" borderId="2" xfId="2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0" fontId="7" fillId="2" borderId="7" xfId="2" applyFont="1" applyFill="1" applyBorder="1" applyAlignment="1">
      <alignment horizontal="center" vertical="center" wrapText="1"/>
    </xf>
    <xf numFmtId="0" fontId="7" fillId="2" borderId="8" xfId="2" applyFont="1" applyFill="1" applyBorder="1" applyAlignment="1">
      <alignment horizontal="center" vertical="center" wrapText="1"/>
    </xf>
    <xf numFmtId="0" fontId="5" fillId="0" borderId="0" xfId="2" applyFont="1" applyAlignment="1">
      <alignment horizontal="center"/>
    </xf>
    <xf numFmtId="0" fontId="5" fillId="3" borderId="0" xfId="2" applyFont="1" applyFill="1" applyAlignment="1">
      <alignment horizontal="center"/>
    </xf>
    <xf numFmtId="43" fontId="5" fillId="0" borderId="13" xfId="3" applyFont="1" applyFill="1" applyBorder="1" applyAlignment="1">
      <alignment horizontal="center" vertical="center"/>
    </xf>
    <xf numFmtId="0" fontId="7" fillId="2" borderId="10" xfId="2" applyFont="1" applyFill="1" applyBorder="1" applyAlignment="1">
      <alignment horizontal="center"/>
    </xf>
    <xf numFmtId="0" fontId="7" fillId="2" borderId="12" xfId="2" applyFont="1" applyFill="1" applyBorder="1" applyAlignment="1">
      <alignment horizontal="center"/>
    </xf>
    <xf numFmtId="0" fontId="7" fillId="2" borderId="8" xfId="2" applyFont="1" applyFill="1" applyBorder="1" applyAlignment="1">
      <alignment horizontal="center"/>
    </xf>
    <xf numFmtId="43" fontId="5" fillId="0" borderId="10" xfId="3" applyFont="1" applyFill="1" applyBorder="1" applyAlignment="1">
      <alignment horizontal="center" vertical="center"/>
    </xf>
    <xf numFmtId="43" fontId="5" fillId="3" borderId="10" xfId="3" applyFont="1" applyFill="1" applyBorder="1" applyAlignment="1">
      <alignment horizontal="center" vertical="center"/>
    </xf>
    <xf numFmtId="43" fontId="5" fillId="0" borderId="12" xfId="3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wrapText="1"/>
    </xf>
    <xf numFmtId="0" fontId="7" fillId="2" borderId="8" xfId="2" applyFont="1" applyFill="1" applyBorder="1" applyAlignment="1">
      <alignment horizontal="center" wrapText="1"/>
    </xf>
    <xf numFmtId="0" fontId="7" fillId="2" borderId="9" xfId="2" applyFont="1" applyFill="1" applyBorder="1" applyAlignment="1">
      <alignment horizontal="center" wrapText="1"/>
    </xf>
    <xf numFmtId="43" fontId="5" fillId="3" borderId="12" xfId="3" applyFont="1" applyFill="1" applyBorder="1" applyAlignment="1">
      <alignment horizontal="center" vertical="center"/>
    </xf>
    <xf numFmtId="43" fontId="5" fillId="3" borderId="14" xfId="3" applyFont="1" applyFill="1" applyBorder="1" applyAlignment="1">
      <alignment horizontal="center" vertical="center"/>
    </xf>
    <xf numFmtId="43" fontId="14" fillId="0" borderId="10" xfId="3" applyFont="1" applyFill="1" applyBorder="1" applyAlignment="1">
      <alignment horizontal="center" vertical="center"/>
    </xf>
    <xf numFmtId="43" fontId="14" fillId="0" borderId="11" xfId="3" applyFont="1" applyFill="1" applyBorder="1" applyAlignment="1">
      <alignment horizontal="center" vertical="center"/>
    </xf>
    <xf numFmtId="43" fontId="14" fillId="3" borderId="10" xfId="3" applyFont="1" applyFill="1" applyBorder="1" applyAlignment="1">
      <alignment horizontal="center" vertical="center"/>
    </xf>
    <xf numFmtId="43" fontId="14" fillId="3" borderId="11" xfId="3" applyFont="1" applyFill="1" applyBorder="1" applyAlignment="1">
      <alignment horizontal="center" vertical="center"/>
    </xf>
    <xf numFmtId="0" fontId="14" fillId="0" borderId="10" xfId="3" applyNumberFormat="1" applyFont="1" applyFill="1" applyBorder="1" applyAlignment="1">
      <alignment horizontal="center" vertical="center"/>
    </xf>
    <xf numFmtId="0" fontId="14" fillId="0" borderId="11" xfId="3" applyNumberFormat="1" applyFont="1" applyFill="1" applyBorder="1" applyAlignment="1">
      <alignment horizontal="center" vertical="center"/>
    </xf>
    <xf numFmtId="0" fontId="14" fillId="3" borderId="10" xfId="3" applyNumberFormat="1" applyFont="1" applyFill="1" applyBorder="1" applyAlignment="1">
      <alignment horizontal="center" vertical="center"/>
    </xf>
    <xf numFmtId="0" fontId="14" fillId="3" borderId="11" xfId="3" applyNumberFormat="1" applyFont="1" applyFill="1" applyBorder="1" applyAlignment="1">
      <alignment horizontal="center" vertical="center"/>
    </xf>
    <xf numFmtId="164" fontId="14" fillId="0" borderId="10" xfId="3" applyNumberFormat="1" applyFont="1" applyFill="1" applyBorder="1" applyAlignment="1">
      <alignment horizontal="center" vertical="center"/>
    </xf>
    <xf numFmtId="9" fontId="5" fillId="0" borderId="11" xfId="4" applyFont="1" applyBorder="1"/>
    <xf numFmtId="164" fontId="14" fillId="3" borderId="10" xfId="3" applyNumberFormat="1" applyFont="1" applyFill="1" applyBorder="1" applyAlignment="1">
      <alignment horizontal="center" vertical="center"/>
    </xf>
    <xf numFmtId="9" fontId="5" fillId="3" borderId="11" xfId="4" applyFont="1" applyFill="1" applyBorder="1"/>
    <xf numFmtId="164" fontId="5" fillId="0" borderId="12" xfId="3" applyNumberFormat="1" applyFont="1" applyFill="1" applyBorder="1" applyAlignment="1">
      <alignment horizontal="center" vertical="center"/>
    </xf>
    <xf numFmtId="164" fontId="5" fillId="0" borderId="14" xfId="3" applyNumberFormat="1" applyFont="1" applyFill="1" applyBorder="1" applyAlignment="1">
      <alignment horizontal="center" vertical="center"/>
    </xf>
    <xf numFmtId="164" fontId="5" fillId="0" borderId="13" xfId="3" applyNumberFormat="1" applyFont="1" applyFill="1" applyBorder="1" applyAlignment="1">
      <alignment horizontal="center" vertical="center"/>
    </xf>
    <xf numFmtId="2" fontId="5" fillId="0" borderId="10" xfId="3" applyNumberFormat="1" applyFont="1" applyFill="1" applyBorder="1" applyAlignment="1">
      <alignment horizontal="center" vertical="center"/>
    </xf>
    <xf numFmtId="2" fontId="5" fillId="0" borderId="11" xfId="3" applyNumberFormat="1" applyFont="1" applyFill="1" applyBorder="1" applyAlignment="1">
      <alignment horizontal="center" vertical="center"/>
    </xf>
    <xf numFmtId="2" fontId="5" fillId="3" borderId="10" xfId="3" applyNumberFormat="1" applyFont="1" applyFill="1" applyBorder="1" applyAlignment="1">
      <alignment horizontal="center" vertical="center"/>
    </xf>
    <xf numFmtId="2" fontId="5" fillId="3" borderId="11" xfId="3" applyNumberFormat="1" applyFont="1" applyFill="1" applyBorder="1" applyAlignment="1">
      <alignment horizontal="center" vertical="center"/>
    </xf>
    <xf numFmtId="0" fontId="5" fillId="0" borderId="12" xfId="3" applyNumberFormat="1" applyFont="1" applyFill="1" applyBorder="1" applyAlignment="1">
      <alignment horizontal="center" vertical="center"/>
    </xf>
    <xf numFmtId="0" fontId="5" fillId="0" borderId="13" xfId="3" applyNumberFormat="1" applyFont="1" applyFill="1" applyBorder="1" applyAlignment="1">
      <alignment horizontal="center" vertical="center"/>
    </xf>
    <xf numFmtId="0" fontId="5" fillId="0" borderId="14" xfId="3" applyNumberFormat="1" applyFont="1" applyFill="1" applyBorder="1" applyAlignment="1">
      <alignment horizontal="center" vertical="center"/>
    </xf>
    <xf numFmtId="0" fontId="5" fillId="0" borderId="10" xfId="3" applyNumberFormat="1" applyFont="1" applyFill="1" applyBorder="1" applyAlignment="1">
      <alignment horizontal="center" vertical="center"/>
    </xf>
    <xf numFmtId="0" fontId="5" fillId="0" borderId="11" xfId="3" applyNumberFormat="1" applyFont="1" applyFill="1" applyBorder="1" applyAlignment="1">
      <alignment horizontal="center" vertical="center"/>
    </xf>
    <xf numFmtId="0" fontId="5" fillId="3" borderId="10" xfId="3" applyNumberFormat="1" applyFont="1" applyFill="1" applyBorder="1" applyAlignment="1">
      <alignment horizontal="center" vertical="center"/>
    </xf>
    <xf numFmtId="0" fontId="5" fillId="3" borderId="11" xfId="3" applyNumberFormat="1" applyFont="1" applyFill="1" applyBorder="1" applyAlignment="1">
      <alignment horizontal="center" vertical="center"/>
    </xf>
    <xf numFmtId="2" fontId="5" fillId="0" borderId="12" xfId="3" applyNumberFormat="1" applyFont="1" applyFill="1" applyBorder="1" applyAlignment="1">
      <alignment horizontal="center" vertical="center"/>
    </xf>
    <xf numFmtId="2" fontId="5" fillId="0" borderId="13" xfId="3" applyNumberFormat="1" applyFont="1" applyFill="1" applyBorder="1" applyAlignment="1">
      <alignment horizontal="center" vertical="center"/>
    </xf>
    <xf numFmtId="2" fontId="5" fillId="0" borderId="14" xfId="3" applyNumberFormat="1" applyFont="1" applyFill="1" applyBorder="1" applyAlignment="1">
      <alignment horizontal="center" vertical="center"/>
    </xf>
    <xf numFmtId="0" fontId="5" fillId="0" borderId="0" xfId="11" applyFont="1" applyAlignment="1">
      <alignment horizontal="center"/>
    </xf>
    <xf numFmtId="0" fontId="10" fillId="0" borderId="0" xfId="5" quotePrefix="1" applyAlignment="1">
      <alignment horizontal="center"/>
    </xf>
    <xf numFmtId="0" fontId="5" fillId="0" borderId="0" xfId="11" applyFont="1"/>
    <xf numFmtId="43" fontId="14" fillId="0" borderId="0" xfId="12" applyFont="1" applyFill="1" applyBorder="1" applyAlignment="1">
      <alignment horizontal="center" vertical="center"/>
    </xf>
    <xf numFmtId="43" fontId="14" fillId="3" borderId="0" xfId="12" applyFont="1" applyFill="1" applyBorder="1" applyAlignment="1">
      <alignment horizontal="center" vertical="center"/>
    </xf>
    <xf numFmtId="0" fontId="7" fillId="2" borderId="7" xfId="13" applyFont="1" applyFill="1" applyBorder="1" applyAlignment="1">
      <alignment horizontal="center" vertical="center"/>
    </xf>
    <xf numFmtId="0" fontId="7" fillId="2" borderId="10" xfId="13" applyFont="1" applyFill="1" applyBorder="1" applyAlignment="1">
      <alignment horizontal="center" vertical="center"/>
    </xf>
    <xf numFmtId="164" fontId="5" fillId="0" borderId="0" xfId="2" applyNumberFormat="1" applyFont="1"/>
    <xf numFmtId="0" fontId="16" fillId="0" borderId="0" xfId="2" applyFont="1" applyAlignment="1">
      <alignment horizontal="center"/>
    </xf>
    <xf numFmtId="0" fontId="22" fillId="0" borderId="0" xfId="2" applyFont="1"/>
    <xf numFmtId="0" fontId="23" fillId="0" borderId="0" xfId="2" applyFont="1" applyAlignment="1">
      <alignment vertical="center"/>
    </xf>
    <xf numFmtId="43" fontId="5" fillId="0" borderId="0" xfId="12" applyFont="1" applyBorder="1"/>
    <xf numFmtId="164" fontId="5" fillId="0" borderId="0" xfId="12" applyNumberFormat="1" applyFont="1" applyBorder="1"/>
    <xf numFmtId="43" fontId="5" fillId="3" borderId="0" xfId="12" applyFont="1" applyFill="1" applyBorder="1"/>
    <xf numFmtId="164" fontId="5" fillId="3" borderId="0" xfId="12" applyNumberFormat="1" applyFont="1" applyFill="1" applyBorder="1"/>
    <xf numFmtId="166" fontId="14" fillId="0" borderId="0" xfId="12" applyNumberFormat="1" applyFont="1" applyFill="1" applyBorder="1" applyAlignment="1">
      <alignment horizontal="center" vertical="center"/>
    </xf>
    <xf numFmtId="166" fontId="14" fillId="3" borderId="0" xfId="12" applyNumberFormat="1" applyFont="1" applyFill="1" applyBorder="1" applyAlignment="1">
      <alignment horizontal="center" vertical="center"/>
    </xf>
    <xf numFmtId="43" fontId="5" fillId="0" borderId="0" xfId="12" applyFont="1" applyFill="1" applyBorder="1" applyAlignment="1">
      <alignment horizontal="center" vertical="center"/>
    </xf>
    <xf numFmtId="43" fontId="5" fillId="3" borderId="0" xfId="12" applyFont="1" applyFill="1" applyBorder="1" applyAlignment="1">
      <alignment horizontal="center" vertical="center"/>
    </xf>
    <xf numFmtId="0" fontId="10" fillId="0" borderId="0" xfId="5"/>
    <xf numFmtId="166" fontId="5" fillId="0" borderId="9" xfId="3" applyNumberFormat="1" applyFont="1" applyFill="1" applyBorder="1" applyAlignment="1">
      <alignment horizontal="center" vertical="center"/>
    </xf>
    <xf numFmtId="164" fontId="5" fillId="3" borderId="12" xfId="3" applyNumberFormat="1" applyFont="1" applyFill="1" applyBorder="1" applyAlignment="1">
      <alignment horizontal="center" vertical="center"/>
    </xf>
    <xf numFmtId="164" fontId="5" fillId="3" borderId="13" xfId="3" applyNumberFormat="1" applyFont="1" applyFill="1" applyBorder="1" applyAlignment="1">
      <alignment horizontal="center" vertical="center"/>
    </xf>
    <xf numFmtId="166" fontId="5" fillId="3" borderId="14" xfId="3" applyNumberFormat="1" applyFont="1" applyFill="1" applyBorder="1" applyAlignment="1">
      <alignment horizontal="center" vertical="center"/>
    </xf>
    <xf numFmtId="0" fontId="5" fillId="0" borderId="0" xfId="14" applyFont="1"/>
    <xf numFmtId="0" fontId="20" fillId="2" borderId="0" xfId="14" applyFont="1" applyFill="1" applyAlignment="1">
      <alignment horizontal="center"/>
    </xf>
    <xf numFmtId="164" fontId="5" fillId="0" borderId="0" xfId="12" applyNumberFormat="1" applyFont="1" applyFill="1" applyBorder="1" applyAlignment="1">
      <alignment horizontal="center"/>
    </xf>
    <xf numFmtId="164" fontId="5" fillId="3" borderId="0" xfId="12" applyNumberFormat="1" applyFont="1" applyFill="1" applyBorder="1" applyAlignment="1">
      <alignment horizontal="center"/>
    </xf>
    <xf numFmtId="43" fontId="5" fillId="0" borderId="0" xfId="12" applyFont="1" applyFill="1" applyBorder="1" applyAlignment="1">
      <alignment horizontal="center"/>
    </xf>
    <xf numFmtId="43" fontId="5" fillId="3" borderId="0" xfId="12" applyFont="1" applyFill="1" applyBorder="1" applyAlignment="1">
      <alignment horizontal="center"/>
    </xf>
    <xf numFmtId="166" fontId="5" fillId="0" borderId="0" xfId="12" applyNumberFormat="1" applyFont="1" applyFill="1" applyBorder="1" applyAlignment="1">
      <alignment horizontal="center" vertical="center"/>
    </xf>
    <xf numFmtId="166" fontId="5" fillId="3" borderId="0" xfId="12" applyNumberFormat="1" applyFont="1" applyFill="1" applyBorder="1" applyAlignment="1">
      <alignment horizontal="center" vertical="center"/>
    </xf>
    <xf numFmtId="164" fontId="5" fillId="0" borderId="0" xfId="12" applyNumberFormat="1" applyFont="1" applyFill="1" applyBorder="1" applyAlignment="1">
      <alignment horizontal="center" vertical="center"/>
    </xf>
    <xf numFmtId="164" fontId="5" fillId="3" borderId="0" xfId="12" applyNumberFormat="1" applyFont="1" applyFill="1" applyBorder="1" applyAlignment="1">
      <alignment horizontal="center" vertical="center"/>
    </xf>
    <xf numFmtId="168" fontId="5" fillId="0" borderId="0" xfId="2" applyNumberFormat="1" applyFont="1"/>
    <xf numFmtId="0" fontId="16" fillId="0" borderId="0" xfId="11" applyFont="1" applyAlignment="1">
      <alignment horizontal="center" vertical="center"/>
    </xf>
    <xf numFmtId="0" fontId="7" fillId="2" borderId="0" xfId="11" applyFont="1" applyFill="1" applyAlignment="1">
      <alignment horizontal="center"/>
    </xf>
    <xf numFmtId="43" fontId="14" fillId="0" borderId="10" xfId="12" applyFont="1" applyFill="1" applyBorder="1" applyAlignment="1">
      <alignment horizontal="center" vertical="center"/>
    </xf>
    <xf numFmtId="43" fontId="14" fillId="0" borderId="11" xfId="12" applyFont="1" applyFill="1" applyBorder="1" applyAlignment="1">
      <alignment horizontal="center" vertical="center"/>
    </xf>
    <xf numFmtId="43" fontId="14" fillId="3" borderId="10" xfId="12" applyFont="1" applyFill="1" applyBorder="1" applyAlignment="1">
      <alignment horizontal="center" vertical="center"/>
    </xf>
    <xf numFmtId="43" fontId="14" fillId="3" borderId="11" xfId="12" applyFont="1" applyFill="1" applyBorder="1" applyAlignment="1">
      <alignment horizontal="center" vertical="center"/>
    </xf>
    <xf numFmtId="0" fontId="21" fillId="2" borderId="7" xfId="2" applyFont="1" applyFill="1" applyBorder="1" applyAlignment="1">
      <alignment horizontal="center"/>
    </xf>
    <xf numFmtId="0" fontId="21" fillId="2" borderId="8" xfId="2" applyFont="1" applyFill="1" applyBorder="1" applyAlignment="1">
      <alignment horizontal="center"/>
    </xf>
    <xf numFmtId="0" fontId="21" fillId="2" borderId="9" xfId="2" applyFont="1" applyFill="1" applyBorder="1" applyAlignment="1">
      <alignment horizontal="center"/>
    </xf>
    <xf numFmtId="43" fontId="14" fillId="0" borderId="12" xfId="12" applyFont="1" applyFill="1" applyBorder="1" applyAlignment="1">
      <alignment horizontal="center" vertical="center"/>
    </xf>
    <xf numFmtId="43" fontId="14" fillId="0" borderId="13" xfId="12" applyFont="1" applyFill="1" applyBorder="1" applyAlignment="1">
      <alignment horizontal="center" vertical="center"/>
    </xf>
    <xf numFmtId="43" fontId="14" fillId="0" borderId="14" xfId="12" applyFont="1" applyFill="1" applyBorder="1" applyAlignment="1">
      <alignment horizontal="center" vertical="center"/>
    </xf>
    <xf numFmtId="0" fontId="5" fillId="0" borderId="14" xfId="2" applyFont="1" applyBorder="1"/>
    <xf numFmtId="166" fontId="14" fillId="0" borderId="10" xfId="3" applyNumberFormat="1" applyFont="1" applyFill="1" applyBorder="1" applyAlignment="1">
      <alignment horizontal="center" vertical="center"/>
    </xf>
    <xf numFmtId="166" fontId="14" fillId="0" borderId="11" xfId="3" applyNumberFormat="1" applyFont="1" applyFill="1" applyBorder="1" applyAlignment="1">
      <alignment horizontal="center" vertical="center"/>
    </xf>
    <xf numFmtId="166" fontId="14" fillId="3" borderId="10" xfId="3" applyNumberFormat="1" applyFont="1" applyFill="1" applyBorder="1" applyAlignment="1">
      <alignment horizontal="center" vertical="center"/>
    </xf>
    <xf numFmtId="166" fontId="14" fillId="3" borderId="11" xfId="3" applyNumberFormat="1" applyFont="1" applyFill="1" applyBorder="1" applyAlignment="1">
      <alignment horizontal="center" vertical="center"/>
    </xf>
    <xf numFmtId="0" fontId="7" fillId="2" borderId="7" xfId="2" applyFont="1" applyFill="1" applyBorder="1"/>
    <xf numFmtId="0" fontId="7" fillId="2" borderId="8" xfId="2" applyFont="1" applyFill="1" applyBorder="1"/>
    <xf numFmtId="0" fontId="7" fillId="2" borderId="9" xfId="2" applyFont="1" applyFill="1" applyBorder="1"/>
    <xf numFmtId="43" fontId="5" fillId="0" borderId="10" xfId="12" applyFont="1" applyBorder="1"/>
    <xf numFmtId="43" fontId="5" fillId="0" borderId="11" xfId="12" applyFont="1" applyBorder="1"/>
    <xf numFmtId="43" fontId="5" fillId="3" borderId="10" xfId="12" applyFont="1" applyFill="1" applyBorder="1"/>
    <xf numFmtId="43" fontId="5" fillId="3" borderId="11" xfId="12" applyFont="1" applyFill="1" applyBorder="1"/>
    <xf numFmtId="43" fontId="5" fillId="0" borderId="12" xfId="12" applyFont="1" applyBorder="1"/>
    <xf numFmtId="43" fontId="5" fillId="0" borderId="13" xfId="12" applyFont="1" applyBorder="1"/>
    <xf numFmtId="43" fontId="5" fillId="0" borderId="14" xfId="12" applyFont="1" applyBorder="1"/>
    <xf numFmtId="164" fontId="5" fillId="0" borderId="10" xfId="12" applyNumberFormat="1" applyFont="1" applyBorder="1"/>
    <xf numFmtId="164" fontId="5" fillId="0" borderId="11" xfId="12" applyNumberFormat="1" applyFont="1" applyBorder="1"/>
    <xf numFmtId="164" fontId="5" fillId="3" borderId="10" xfId="12" applyNumberFormat="1" applyFont="1" applyFill="1" applyBorder="1"/>
    <xf numFmtId="164" fontId="5" fillId="3" borderId="11" xfId="12" applyNumberFormat="1" applyFont="1" applyFill="1" applyBorder="1"/>
    <xf numFmtId="164" fontId="5" fillId="0" borderId="12" xfId="12" applyNumberFormat="1" applyFont="1" applyBorder="1"/>
    <xf numFmtId="164" fontId="5" fillId="0" borderId="13" xfId="12" applyNumberFormat="1" applyFont="1" applyBorder="1"/>
    <xf numFmtId="164" fontId="5" fillId="0" borderId="14" xfId="12" applyNumberFormat="1" applyFont="1" applyBorder="1"/>
    <xf numFmtId="166" fontId="14" fillId="0" borderId="10" xfId="12" applyNumberFormat="1" applyFont="1" applyFill="1" applyBorder="1" applyAlignment="1">
      <alignment horizontal="center" vertical="center"/>
    </xf>
    <xf numFmtId="166" fontId="14" fillId="3" borderId="10" xfId="12" applyNumberFormat="1" applyFont="1" applyFill="1" applyBorder="1" applyAlignment="1">
      <alignment horizontal="center" vertical="center"/>
    </xf>
    <xf numFmtId="166" fontId="14" fillId="3" borderId="12" xfId="12" applyNumberFormat="1" applyFont="1" applyFill="1" applyBorder="1" applyAlignment="1">
      <alignment horizontal="center" vertical="center"/>
    </xf>
    <xf numFmtId="166" fontId="14" fillId="3" borderId="13" xfId="12" applyNumberFormat="1" applyFont="1" applyFill="1" applyBorder="1" applyAlignment="1">
      <alignment horizontal="center" vertical="center"/>
    </xf>
    <xf numFmtId="166" fontId="14" fillId="3" borderId="13" xfId="3" applyNumberFormat="1" applyFont="1" applyFill="1" applyBorder="1" applyAlignment="1">
      <alignment horizontal="center" vertical="center"/>
    </xf>
    <xf numFmtId="166" fontId="14" fillId="3" borderId="14" xfId="3" applyNumberFormat="1" applyFont="1" applyFill="1" applyBorder="1" applyAlignment="1">
      <alignment horizontal="center" vertical="center"/>
    </xf>
    <xf numFmtId="43" fontId="5" fillId="0" borderId="10" xfId="12" applyFont="1" applyFill="1" applyBorder="1" applyAlignment="1">
      <alignment horizontal="center" vertical="center"/>
    </xf>
    <xf numFmtId="43" fontId="5" fillId="0" borderId="11" xfId="12" applyFont="1" applyFill="1" applyBorder="1" applyAlignment="1">
      <alignment horizontal="center" vertical="center"/>
    </xf>
    <xf numFmtId="43" fontId="5" fillId="3" borderId="10" xfId="12" applyFont="1" applyFill="1" applyBorder="1" applyAlignment="1">
      <alignment horizontal="center" vertical="center"/>
    </xf>
    <xf numFmtId="43" fontId="5" fillId="3" borderId="11" xfId="12" applyFont="1" applyFill="1" applyBorder="1" applyAlignment="1">
      <alignment horizontal="center" vertical="center"/>
    </xf>
    <xf numFmtId="43" fontId="5" fillId="0" borderId="12" xfId="12" applyFont="1" applyFill="1" applyBorder="1" applyAlignment="1">
      <alignment horizontal="center" vertical="center"/>
    </xf>
    <xf numFmtId="43" fontId="5" fillId="0" borderId="13" xfId="12" applyFont="1" applyFill="1" applyBorder="1" applyAlignment="1">
      <alignment horizontal="center" vertical="center"/>
    </xf>
    <xf numFmtId="43" fontId="5" fillId="0" borderId="14" xfId="12" applyFont="1" applyFill="1" applyBorder="1" applyAlignment="1">
      <alignment horizontal="center" vertical="center"/>
    </xf>
    <xf numFmtId="0" fontId="7" fillId="2" borderId="7" xfId="14" applyFont="1" applyFill="1" applyBorder="1" applyAlignment="1">
      <alignment horizontal="center"/>
    </xf>
    <xf numFmtId="0" fontId="7" fillId="2" borderId="8" xfId="14" applyFont="1" applyFill="1" applyBorder="1" applyAlignment="1">
      <alignment horizontal="center"/>
    </xf>
    <xf numFmtId="0" fontId="20" fillId="2" borderId="8" xfId="14" applyFont="1" applyFill="1" applyBorder="1" applyAlignment="1">
      <alignment horizontal="center"/>
    </xf>
    <xf numFmtId="0" fontId="20" fillId="2" borderId="9" xfId="14" applyFont="1" applyFill="1" applyBorder="1" applyAlignment="1">
      <alignment horizontal="center"/>
    </xf>
    <xf numFmtId="164" fontId="5" fillId="0" borderId="10" xfId="12" applyNumberFormat="1" applyFont="1" applyFill="1" applyBorder="1" applyAlignment="1">
      <alignment horizontal="center"/>
    </xf>
    <xf numFmtId="164" fontId="5" fillId="0" borderId="11" xfId="12" applyNumberFormat="1" applyFont="1" applyFill="1" applyBorder="1" applyAlignment="1">
      <alignment horizontal="center"/>
    </xf>
    <xf numFmtId="164" fontId="5" fillId="3" borderId="10" xfId="12" applyNumberFormat="1" applyFont="1" applyFill="1" applyBorder="1" applyAlignment="1">
      <alignment horizontal="center"/>
    </xf>
    <xf numFmtId="164" fontId="5" fillId="3" borderId="11" xfId="12" applyNumberFormat="1" applyFont="1" applyFill="1" applyBorder="1" applyAlignment="1">
      <alignment horizontal="center"/>
    </xf>
    <xf numFmtId="43" fontId="5" fillId="0" borderId="10" xfId="12" applyFont="1" applyFill="1" applyBorder="1" applyAlignment="1">
      <alignment horizontal="center"/>
    </xf>
    <xf numFmtId="43" fontId="5" fillId="0" borderId="11" xfId="12" applyFont="1" applyFill="1" applyBorder="1" applyAlignment="1">
      <alignment horizontal="center"/>
    </xf>
    <xf numFmtId="43" fontId="5" fillId="3" borderId="10" xfId="12" applyFont="1" applyFill="1" applyBorder="1" applyAlignment="1">
      <alignment horizontal="center"/>
    </xf>
    <xf numFmtId="43" fontId="5" fillId="3" borderId="11" xfId="12" applyFont="1" applyFill="1" applyBorder="1" applyAlignment="1">
      <alignment horizontal="center"/>
    </xf>
    <xf numFmtId="43" fontId="5" fillId="0" borderId="12" xfId="12" applyFont="1" applyFill="1" applyBorder="1" applyAlignment="1">
      <alignment horizontal="center"/>
    </xf>
    <xf numFmtId="43" fontId="5" fillId="0" borderId="13" xfId="12" applyFont="1" applyFill="1" applyBorder="1" applyAlignment="1">
      <alignment horizontal="center"/>
    </xf>
    <xf numFmtId="43" fontId="5" fillId="0" borderId="14" xfId="12" applyFont="1" applyFill="1" applyBorder="1" applyAlignment="1">
      <alignment horizontal="center"/>
    </xf>
    <xf numFmtId="0" fontId="20" fillId="2" borderId="7" xfId="14" applyFont="1" applyFill="1" applyBorder="1" applyAlignment="1">
      <alignment horizontal="center"/>
    </xf>
    <xf numFmtId="0" fontId="20" fillId="2" borderId="10" xfId="14" applyFont="1" applyFill="1" applyBorder="1" applyAlignment="1">
      <alignment horizontal="center"/>
    </xf>
    <xf numFmtId="166" fontId="5" fillId="0" borderId="10" xfId="12" applyNumberFormat="1" applyFont="1" applyFill="1" applyBorder="1" applyAlignment="1">
      <alignment horizontal="center" vertical="center"/>
    </xf>
    <xf numFmtId="166" fontId="5" fillId="0" borderId="11" xfId="12" applyNumberFormat="1" applyFont="1" applyFill="1" applyBorder="1" applyAlignment="1">
      <alignment horizontal="center" vertical="center"/>
    </xf>
    <xf numFmtId="166" fontId="5" fillId="3" borderId="10" xfId="12" applyNumberFormat="1" applyFont="1" applyFill="1" applyBorder="1" applyAlignment="1">
      <alignment horizontal="center" vertical="center"/>
    </xf>
    <xf numFmtId="166" fontId="5" fillId="3" borderId="11" xfId="12" applyNumberFormat="1" applyFont="1" applyFill="1" applyBorder="1" applyAlignment="1">
      <alignment horizontal="center" vertical="center"/>
    </xf>
    <xf numFmtId="166" fontId="5" fillId="0" borderId="12" xfId="12" applyNumberFormat="1" applyFont="1" applyFill="1" applyBorder="1" applyAlignment="1">
      <alignment horizontal="center" vertical="center"/>
    </xf>
    <xf numFmtId="166" fontId="5" fillId="0" borderId="13" xfId="12" applyNumberFormat="1" applyFont="1" applyFill="1" applyBorder="1" applyAlignment="1">
      <alignment horizontal="center" vertical="center"/>
    </xf>
    <xf numFmtId="166" fontId="5" fillId="0" borderId="14" xfId="12" applyNumberFormat="1" applyFont="1" applyFill="1" applyBorder="1" applyAlignment="1">
      <alignment horizontal="center" vertical="center"/>
    </xf>
    <xf numFmtId="164" fontId="5" fillId="0" borderId="10" xfId="12" applyNumberFormat="1" applyFont="1" applyFill="1" applyBorder="1" applyAlignment="1">
      <alignment horizontal="center" vertical="center"/>
    </xf>
    <xf numFmtId="164" fontId="5" fillId="0" borderId="11" xfId="12" applyNumberFormat="1" applyFont="1" applyFill="1" applyBorder="1" applyAlignment="1">
      <alignment horizontal="center" vertical="center"/>
    </xf>
    <xf numFmtId="164" fontId="5" fillId="3" borderId="10" xfId="12" applyNumberFormat="1" applyFont="1" applyFill="1" applyBorder="1" applyAlignment="1">
      <alignment horizontal="center" vertical="center"/>
    </xf>
    <xf numFmtId="164" fontId="5" fillId="3" borderId="11" xfId="12" applyNumberFormat="1" applyFont="1" applyFill="1" applyBorder="1" applyAlignment="1">
      <alignment horizontal="center" vertical="center"/>
    </xf>
    <xf numFmtId="164" fontId="5" fillId="0" borderId="12" xfId="12" applyNumberFormat="1" applyFont="1" applyFill="1" applyBorder="1" applyAlignment="1">
      <alignment horizontal="center" vertical="center"/>
    </xf>
    <xf numFmtId="164" fontId="5" fillId="0" borderId="13" xfId="12" applyNumberFormat="1" applyFont="1" applyFill="1" applyBorder="1" applyAlignment="1">
      <alignment horizontal="center" vertical="center"/>
    </xf>
    <xf numFmtId="164" fontId="5" fillId="0" borderId="14" xfId="12" applyNumberFormat="1" applyFont="1" applyFill="1" applyBorder="1" applyAlignment="1">
      <alignment horizontal="center" vertical="center"/>
    </xf>
    <xf numFmtId="0" fontId="7" fillId="2" borderId="11" xfId="2" applyFont="1" applyFill="1" applyBorder="1" applyAlignment="1">
      <alignment horizontal="center"/>
    </xf>
    <xf numFmtId="169" fontId="5" fillId="0" borderId="0" xfId="12" applyNumberFormat="1" applyFont="1" applyFill="1" applyBorder="1" applyAlignment="1">
      <alignment horizontal="center" vertical="center"/>
    </xf>
    <xf numFmtId="0" fontId="7" fillId="2" borderId="7" xfId="11" applyFont="1" applyFill="1" applyBorder="1" applyAlignment="1">
      <alignment horizontal="center" vertical="center"/>
    </xf>
    <xf numFmtId="0" fontId="7" fillId="2" borderId="12" xfId="11" applyFont="1" applyFill="1" applyBorder="1" applyAlignment="1">
      <alignment horizontal="center" vertical="center"/>
    </xf>
    <xf numFmtId="0" fontId="7" fillId="2" borderId="8" xfId="11" applyFont="1" applyFill="1" applyBorder="1" applyAlignment="1">
      <alignment horizontal="center" vertical="center"/>
    </xf>
    <xf numFmtId="0" fontId="7" fillId="2" borderId="9" xfId="11" applyFont="1" applyFill="1" applyBorder="1" applyAlignment="1">
      <alignment horizontal="center" vertical="center"/>
    </xf>
    <xf numFmtId="169" fontId="5" fillId="0" borderId="11" xfId="12" applyNumberFormat="1" applyFont="1" applyFill="1" applyBorder="1" applyAlignment="1">
      <alignment horizontal="center" vertical="center"/>
    </xf>
    <xf numFmtId="164" fontId="5" fillId="3" borderId="13" xfId="12" applyNumberFormat="1" applyFont="1" applyFill="1" applyBorder="1" applyAlignment="1">
      <alignment horizontal="center" vertical="center"/>
    </xf>
    <xf numFmtId="164" fontId="5" fillId="3" borderId="14" xfId="12" applyNumberFormat="1" applyFont="1" applyFill="1" applyBorder="1" applyAlignment="1">
      <alignment horizontal="center" vertical="center"/>
    </xf>
    <xf numFmtId="0" fontId="2" fillId="0" borderId="0" xfId="15"/>
    <xf numFmtId="0" fontId="16" fillId="0" borderId="0" xfId="13" applyFont="1" applyAlignment="1">
      <alignment horizontal="center" vertical="center"/>
    </xf>
    <xf numFmtId="0" fontId="7" fillId="2" borderId="0" xfId="13" applyFont="1" applyFill="1" applyAlignment="1">
      <alignment horizontal="center" vertical="center"/>
    </xf>
    <xf numFmtId="170" fontId="7" fillId="2" borderId="0" xfId="13" applyNumberFormat="1" applyFont="1" applyFill="1" applyAlignment="1">
      <alignment horizontal="center" vertical="center"/>
    </xf>
    <xf numFmtId="169" fontId="5" fillId="0" borderId="7" xfId="16" applyNumberFormat="1" applyFont="1" applyBorder="1" applyAlignment="1">
      <alignment horizontal="center" vertical="center"/>
    </xf>
    <xf numFmtId="169" fontId="5" fillId="0" borderId="8" xfId="16" applyNumberFormat="1" applyFont="1" applyBorder="1" applyAlignment="1">
      <alignment horizontal="center" vertical="center"/>
    </xf>
    <xf numFmtId="169" fontId="5" fillId="0" borderId="9" xfId="16" applyNumberFormat="1" applyFont="1" applyBorder="1" applyAlignment="1">
      <alignment horizontal="center" vertical="center"/>
    </xf>
    <xf numFmtId="1" fontId="16" fillId="3" borderId="12" xfId="16" applyNumberFormat="1" applyFont="1" applyFill="1" applyBorder="1" applyAlignment="1">
      <alignment horizontal="center" vertical="center"/>
    </xf>
    <xf numFmtId="1" fontId="16" fillId="3" borderId="13" xfId="16" applyNumberFormat="1" applyFont="1" applyFill="1" applyBorder="1" applyAlignment="1">
      <alignment horizontal="center" vertical="center"/>
    </xf>
    <xf numFmtId="1" fontId="16" fillId="3" borderId="14" xfId="16" applyNumberFormat="1" applyFont="1" applyFill="1" applyBorder="1" applyAlignment="1">
      <alignment horizontal="center" vertical="center"/>
    </xf>
    <xf numFmtId="169" fontId="5" fillId="0" borderId="8" xfId="16" applyNumberFormat="1" applyFont="1" applyBorder="1" applyAlignment="1">
      <alignment horizontal="left" vertical="center"/>
    </xf>
    <xf numFmtId="167" fontId="5" fillId="3" borderId="3" xfId="3" applyNumberFormat="1" applyFont="1" applyFill="1" applyBorder="1" applyAlignment="1">
      <alignment horizontal="center" vertical="center"/>
    </xf>
    <xf numFmtId="0" fontId="5" fillId="0" borderId="0" xfId="2" applyFont="1" applyBorder="1"/>
    <xf numFmtId="0" fontId="5" fillId="3" borderId="0" xfId="2" applyFont="1" applyFill="1" applyBorder="1"/>
    <xf numFmtId="0" fontId="7" fillId="2" borderId="1" xfId="11" applyFont="1" applyFill="1" applyBorder="1" applyAlignment="1">
      <alignment horizontal="center"/>
    </xf>
    <xf numFmtId="0" fontId="7" fillId="2" borderId="2" xfId="11" applyFont="1" applyFill="1" applyBorder="1" applyAlignment="1">
      <alignment horizontal="center"/>
    </xf>
    <xf numFmtId="0" fontId="7" fillId="2" borderId="0" xfId="11" applyFont="1" applyFill="1" applyAlignment="1">
      <alignment horizont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7" xfId="2" applyFont="1" applyFill="1" applyBorder="1" applyAlignment="1">
      <alignment horizontal="center"/>
    </xf>
    <xf numFmtId="9" fontId="5" fillId="0" borderId="0" xfId="4" applyFont="1" applyBorder="1" applyAlignment="1">
      <alignment horizontal="center"/>
    </xf>
    <xf numFmtId="9" fontId="5" fillId="3" borderId="0" xfId="4" applyFont="1" applyFill="1" applyBorder="1" applyAlignment="1">
      <alignment horizontal="center"/>
    </xf>
    <xf numFmtId="0" fontId="4" fillId="0" borderId="0" xfId="2" applyAlignment="1">
      <alignment horizontal="center"/>
    </xf>
    <xf numFmtId="0" fontId="6" fillId="0" borderId="0" xfId="2" applyFont="1" applyAlignment="1">
      <alignment horizontal="center" vertical="center"/>
    </xf>
    <xf numFmtId="0" fontId="5" fillId="0" borderId="0" xfId="17" applyFont="1" applyAlignment="1">
      <alignment horizontal="center" vertical="center"/>
    </xf>
    <xf numFmtId="0" fontId="5" fillId="3" borderId="13" xfId="2" applyFont="1" applyFill="1" applyBorder="1" applyAlignment="1">
      <alignment horizontal="center"/>
    </xf>
    <xf numFmtId="0" fontId="1" fillId="0" borderId="0" xfId="18"/>
    <xf numFmtId="0" fontId="5" fillId="0" borderId="8" xfId="2" applyFont="1" applyBorder="1" applyAlignment="1">
      <alignment horizontal="center"/>
    </xf>
    <xf numFmtId="0" fontId="5" fillId="3" borderId="14" xfId="2" applyFont="1" applyFill="1" applyBorder="1" applyAlignment="1">
      <alignment horizontal="center"/>
    </xf>
    <xf numFmtId="43" fontId="5" fillId="0" borderId="7" xfId="3" applyFont="1" applyFill="1" applyBorder="1" applyAlignment="1">
      <alignment horizontal="center" vertical="center"/>
    </xf>
    <xf numFmtId="43" fontId="1" fillId="0" borderId="0" xfId="18" applyNumberFormat="1"/>
    <xf numFmtId="0" fontId="5" fillId="0" borderId="0" xfId="18" applyFont="1"/>
    <xf numFmtId="2" fontId="5" fillId="0" borderId="0" xfId="18" applyNumberFormat="1" applyFont="1"/>
    <xf numFmtId="0" fontId="16" fillId="0" borderId="0" xfId="19" applyFont="1" applyAlignment="1">
      <alignment horizontal="center" vertical="center"/>
    </xf>
    <xf numFmtId="0" fontId="7" fillId="2" borderId="0" xfId="19" applyFont="1" applyFill="1" applyAlignment="1">
      <alignment horizontal="center" vertical="center"/>
    </xf>
    <xf numFmtId="0" fontId="7" fillId="2" borderId="1" xfId="19" applyFont="1" applyFill="1" applyBorder="1" applyAlignment="1">
      <alignment horizontal="center" vertical="center"/>
    </xf>
    <xf numFmtId="0" fontId="7" fillId="2" borderId="3" xfId="19" applyFont="1" applyFill="1" applyBorder="1" applyAlignment="1">
      <alignment horizontal="center" vertical="center"/>
    </xf>
    <xf numFmtId="0" fontId="7" fillId="2" borderId="2" xfId="19" applyFont="1" applyFill="1" applyBorder="1" applyAlignment="1">
      <alignment horizontal="center" vertical="center"/>
    </xf>
    <xf numFmtId="0" fontId="7" fillId="2" borderId="7" xfId="19" applyFont="1" applyFill="1" applyBorder="1" applyAlignment="1">
      <alignment horizontal="center" vertical="center"/>
    </xf>
    <xf numFmtId="0" fontId="7" fillId="2" borderId="10" xfId="19" applyFont="1" applyFill="1" applyBorder="1" applyAlignment="1">
      <alignment horizontal="center" vertical="center"/>
    </xf>
    <xf numFmtId="0" fontId="7" fillId="2" borderId="11" xfId="19" applyFont="1" applyFill="1" applyBorder="1" applyAlignment="1">
      <alignment horizontal="center" vertical="center"/>
    </xf>
    <xf numFmtId="43" fontId="14" fillId="3" borderId="12" xfId="3" applyFont="1" applyFill="1" applyBorder="1" applyAlignment="1">
      <alignment horizontal="center" vertical="center"/>
    </xf>
    <xf numFmtId="43" fontId="14" fillId="3" borderId="13" xfId="3" applyFont="1" applyFill="1" applyBorder="1" applyAlignment="1">
      <alignment horizontal="center" vertical="center"/>
    </xf>
    <xf numFmtId="43" fontId="14" fillId="3" borderId="14" xfId="3" applyFont="1" applyFill="1" applyBorder="1" applyAlignment="1">
      <alignment horizontal="center" vertical="center"/>
    </xf>
    <xf numFmtId="0" fontId="14" fillId="3" borderId="12" xfId="3" applyNumberFormat="1" applyFont="1" applyFill="1" applyBorder="1" applyAlignment="1">
      <alignment horizontal="center" vertical="center"/>
    </xf>
    <xf numFmtId="0" fontId="14" fillId="3" borderId="13" xfId="3" applyNumberFormat="1" applyFont="1" applyFill="1" applyBorder="1" applyAlignment="1">
      <alignment horizontal="center" vertical="center"/>
    </xf>
    <xf numFmtId="0" fontId="14" fillId="3" borderId="14" xfId="3" applyNumberFormat="1" applyFont="1" applyFill="1" applyBorder="1" applyAlignment="1">
      <alignment horizontal="center" vertical="center"/>
    </xf>
    <xf numFmtId="164" fontId="14" fillId="0" borderId="7" xfId="3" applyNumberFormat="1" applyFont="1" applyFill="1" applyBorder="1" applyAlignment="1">
      <alignment horizontal="center" vertical="center"/>
    </xf>
    <xf numFmtId="164" fontId="14" fillId="0" borderId="8" xfId="3" applyNumberFormat="1" applyFont="1" applyFill="1" applyBorder="1" applyAlignment="1">
      <alignment horizontal="center" vertical="center"/>
    </xf>
    <xf numFmtId="9" fontId="5" fillId="0" borderId="8" xfId="4" applyFont="1" applyBorder="1"/>
    <xf numFmtId="166" fontId="14" fillId="0" borderId="8" xfId="3" applyNumberFormat="1" applyFont="1" applyFill="1" applyBorder="1" applyAlignment="1">
      <alignment horizontal="center" vertical="center"/>
    </xf>
    <xf numFmtId="9" fontId="5" fillId="0" borderId="9" xfId="4" applyFont="1" applyBorder="1"/>
    <xf numFmtId="164" fontId="14" fillId="3" borderId="12" xfId="3" applyNumberFormat="1" applyFont="1" applyFill="1" applyBorder="1" applyAlignment="1">
      <alignment horizontal="center" vertical="center"/>
    </xf>
    <xf numFmtId="164" fontId="14" fillId="3" borderId="13" xfId="3" applyNumberFormat="1" applyFont="1" applyFill="1" applyBorder="1" applyAlignment="1">
      <alignment horizontal="center" vertical="center"/>
    </xf>
    <xf numFmtId="9" fontId="5" fillId="3" borderId="13" xfId="4" applyFont="1" applyFill="1" applyBorder="1"/>
    <xf numFmtId="9" fontId="5" fillId="3" borderId="14" xfId="4" applyFont="1" applyFill="1" applyBorder="1"/>
    <xf numFmtId="0" fontId="5" fillId="0" borderId="0" xfId="19" applyFont="1"/>
    <xf numFmtId="0" fontId="20" fillId="2" borderId="1" xfId="19" applyFont="1" applyFill="1" applyBorder="1" applyAlignment="1">
      <alignment horizontal="center" vertical="center"/>
    </xf>
    <xf numFmtId="0" fontId="7" fillId="2" borderId="9" xfId="19" applyFont="1" applyFill="1" applyBorder="1" applyAlignment="1">
      <alignment horizontal="center" vertical="center"/>
    </xf>
    <xf numFmtId="164" fontId="5" fillId="3" borderId="14" xfId="3" applyNumberFormat="1" applyFont="1" applyFill="1" applyBorder="1" applyAlignment="1">
      <alignment horizontal="center" vertical="center"/>
    </xf>
    <xf numFmtId="166" fontId="5" fillId="3" borderId="13" xfId="3" applyNumberFormat="1" applyFont="1" applyFill="1" applyBorder="1" applyAlignment="1">
      <alignment horizontal="center" vertical="center"/>
    </xf>
    <xf numFmtId="166" fontId="5" fillId="3" borderId="12" xfId="3" applyNumberFormat="1" applyFont="1" applyFill="1" applyBorder="1" applyAlignment="1">
      <alignment horizontal="center" vertical="center"/>
    </xf>
    <xf numFmtId="14" fontId="5" fillId="0" borderId="8" xfId="2" applyNumberFormat="1" applyFont="1" applyBorder="1" applyAlignment="1">
      <alignment horizontal="center"/>
    </xf>
    <xf numFmtId="14" fontId="5" fillId="3" borderId="0" xfId="2" applyNumberFormat="1" applyFont="1" applyFill="1" applyAlignment="1">
      <alignment horizontal="center"/>
    </xf>
    <xf numFmtId="14" fontId="5" fillId="0" borderId="0" xfId="2" applyNumberFormat="1" applyFont="1" applyAlignment="1">
      <alignment horizontal="center"/>
    </xf>
    <xf numFmtId="14" fontId="5" fillId="3" borderId="13" xfId="2" applyNumberFormat="1" applyFont="1" applyFill="1" applyBorder="1" applyAlignment="1">
      <alignment horizontal="center"/>
    </xf>
    <xf numFmtId="0" fontId="5" fillId="0" borderId="7" xfId="3" applyNumberFormat="1" applyFont="1" applyFill="1" applyBorder="1" applyAlignment="1">
      <alignment horizontal="center" vertical="center"/>
    </xf>
    <xf numFmtId="0" fontId="5" fillId="0" borderId="8" xfId="3" applyNumberFormat="1" applyFont="1" applyFill="1" applyBorder="1" applyAlignment="1">
      <alignment horizontal="center" vertical="center"/>
    </xf>
    <xf numFmtId="0" fontId="5" fillId="0" borderId="9" xfId="3" applyNumberFormat="1" applyFont="1" applyFill="1" applyBorder="1" applyAlignment="1">
      <alignment horizontal="center" vertical="center"/>
    </xf>
    <xf numFmtId="166" fontId="14" fillId="0" borderId="9" xfId="3" applyNumberFormat="1" applyFont="1" applyFill="1" applyBorder="1" applyAlignment="1">
      <alignment horizontal="center" vertical="center"/>
    </xf>
    <xf numFmtId="166" fontId="14" fillId="0" borderId="7" xfId="3" applyNumberFormat="1" applyFont="1" applyFill="1" applyBorder="1" applyAlignment="1">
      <alignment horizontal="center" vertical="center"/>
    </xf>
    <xf numFmtId="166" fontId="14" fillId="3" borderId="12" xfId="3" applyNumberFormat="1" applyFont="1" applyFill="1" applyBorder="1" applyAlignment="1">
      <alignment horizontal="center" vertical="center"/>
    </xf>
    <xf numFmtId="43" fontId="5" fillId="3" borderId="12" xfId="12" applyFont="1" applyFill="1" applyBorder="1" applyAlignment="1">
      <alignment horizontal="center"/>
    </xf>
    <xf numFmtId="43" fontId="5" fillId="3" borderId="13" xfId="12" applyFont="1" applyFill="1" applyBorder="1" applyAlignment="1">
      <alignment horizontal="center"/>
    </xf>
    <xf numFmtId="43" fontId="5" fillId="3" borderId="14" xfId="12" applyFont="1" applyFill="1" applyBorder="1" applyAlignment="1">
      <alignment horizontal="center"/>
    </xf>
    <xf numFmtId="164" fontId="5" fillId="3" borderId="12" xfId="12" applyNumberFormat="1" applyFont="1" applyFill="1" applyBorder="1" applyAlignment="1">
      <alignment horizontal="center"/>
    </xf>
    <xf numFmtId="164" fontId="5" fillId="3" borderId="13" xfId="12" applyNumberFormat="1" applyFont="1" applyFill="1" applyBorder="1" applyAlignment="1">
      <alignment horizontal="center"/>
    </xf>
    <xf numFmtId="164" fontId="5" fillId="3" borderId="14" xfId="12" applyNumberFormat="1" applyFont="1" applyFill="1" applyBorder="1" applyAlignment="1">
      <alignment horizontal="center"/>
    </xf>
    <xf numFmtId="0" fontId="7" fillId="2" borderId="12" xfId="19" applyFont="1" applyFill="1" applyBorder="1" applyAlignment="1">
      <alignment horizontal="center" vertical="center"/>
    </xf>
    <xf numFmtId="0" fontId="7" fillId="2" borderId="8" xfId="19" applyFont="1" applyFill="1" applyBorder="1" applyAlignment="1">
      <alignment horizontal="center" vertical="center"/>
    </xf>
    <xf numFmtId="0" fontId="20" fillId="2" borderId="7" xfId="19" applyFont="1" applyFill="1" applyBorder="1" applyAlignment="1">
      <alignment horizontal="center" vertical="center"/>
    </xf>
    <xf numFmtId="0" fontId="20" fillId="2" borderId="12" xfId="19" applyFont="1" applyFill="1" applyBorder="1" applyAlignment="1">
      <alignment horizontal="center" vertical="center"/>
    </xf>
    <xf numFmtId="0" fontId="20" fillId="2" borderId="8" xfId="19" applyFont="1" applyFill="1" applyBorder="1" applyAlignment="1">
      <alignment horizontal="center" vertical="center"/>
    </xf>
    <xf numFmtId="0" fontId="20" fillId="2" borderId="9" xfId="19" applyFont="1" applyFill="1" applyBorder="1" applyAlignment="1">
      <alignment horizontal="center" vertical="center"/>
    </xf>
    <xf numFmtId="166" fontId="5" fillId="3" borderId="12" xfId="12" applyNumberFormat="1" applyFont="1" applyFill="1" applyBorder="1" applyAlignment="1">
      <alignment horizontal="center" vertical="center"/>
    </xf>
    <xf numFmtId="166" fontId="5" fillId="3" borderId="13" xfId="12" applyNumberFormat="1" applyFont="1" applyFill="1" applyBorder="1" applyAlignment="1">
      <alignment horizontal="center" vertical="center"/>
    </xf>
    <xf numFmtId="166" fontId="5" fillId="3" borderId="14" xfId="12" applyNumberFormat="1" applyFont="1" applyFill="1" applyBorder="1" applyAlignment="1">
      <alignment horizontal="center" vertical="center"/>
    </xf>
    <xf numFmtId="0" fontId="7" fillId="2" borderId="7" xfId="19" applyFont="1" applyFill="1" applyBorder="1" applyAlignment="1">
      <alignment horizontal="center" vertical="center"/>
    </xf>
    <xf numFmtId="0" fontId="7" fillId="2" borderId="9" xfId="19" applyFont="1" applyFill="1" applyBorder="1" applyAlignment="1">
      <alignment horizontal="center" vertical="center"/>
    </xf>
    <xf numFmtId="0" fontId="7" fillId="2" borderId="0" xfId="11" applyFont="1" applyFill="1" applyAlignment="1">
      <alignment horizont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7" xfId="2" applyFont="1" applyFill="1" applyBorder="1" applyAlignment="1">
      <alignment horizontal="center"/>
    </xf>
  </cellXfs>
  <cellStyles count="20">
    <cellStyle name="Comma 2" xfId="3" xr:uid="{A99D1B40-9E9F-402A-95E9-984BE85507AB}"/>
    <cellStyle name="Comma 2 2" xfId="16" xr:uid="{34FA5A23-F8A9-4912-8A89-2A003DEDC342}"/>
    <cellStyle name="Comma 3" xfId="10" xr:uid="{D0CAE4AF-19DC-420E-9860-E76F018E0ECF}"/>
    <cellStyle name="Comma 4" xfId="12" xr:uid="{76EE547C-EE88-411C-BC69-CD7CFAFD626E}"/>
    <cellStyle name="Hyperlink" xfId="5" builtinId="8"/>
    <cellStyle name="Normal" xfId="0" builtinId="0"/>
    <cellStyle name="Normal 11 2" xfId="8" xr:uid="{D5342843-7E47-4742-891D-A010F09B8515}"/>
    <cellStyle name="Normal 11 2 2" xfId="18" xr:uid="{2009E226-2065-4B22-9F01-80DDA9308AF6}"/>
    <cellStyle name="Normal 11 3" xfId="14" xr:uid="{6D3A3C58-2707-4310-89A5-B456B580839A}"/>
    <cellStyle name="Normal 2" xfId="2" xr:uid="{74AABE64-AB55-4537-9326-EDE06D6546C0}"/>
    <cellStyle name="Normal 2 2" xfId="9" xr:uid="{C0EE1133-3A73-4DE3-8B06-82F08B52F4D9}"/>
    <cellStyle name="Normal 2 2 2" xfId="13" xr:uid="{F81C1BD4-C4A6-4B8E-B824-47D623C3D431}"/>
    <cellStyle name="Normal 2 2 3" xfId="19" xr:uid="{2CDB1C04-40BB-4DEC-99C6-E9B5A068C366}"/>
    <cellStyle name="Normal 2 3" xfId="11" xr:uid="{4DA10EF1-CB05-470D-A105-78E271EC34E0}"/>
    <cellStyle name="Normal 2 6" xfId="6" xr:uid="{1B438864-AD31-4850-83A7-9E45870FA362}"/>
    <cellStyle name="Normal 3" xfId="15" xr:uid="{037D6D64-1030-4EF5-AA66-660F01284A47}"/>
    <cellStyle name="Normal 4" xfId="7" xr:uid="{FD434DB8-01C2-4A0F-86FB-F8760FCE4CD1}"/>
    <cellStyle name="Normal 4 2" xfId="17" xr:uid="{8D4839C4-D343-4A21-83C3-AF1426F8CEED}"/>
    <cellStyle name="Percent" xfId="1" builtinId="5"/>
    <cellStyle name="Percent 2" xfId="4" xr:uid="{3DB14F82-C3F3-474E-93CC-77976E25D5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772537741292973E-2"/>
          <c:y val="3.3902887139107614E-2"/>
          <c:w val="0.89926076394705978"/>
          <c:h val="0.86499562554680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'Page 10 - VC AUM Summary Stats'!$B$28</c:f>
              <c:strCache>
                <c:ptCount val="1"/>
                <c:pt idx="0">
                  <c:v>Total AUM ($B)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10 - VC AUM Summary Stats'!$C$25:$T$25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10 - VC AUM Summary Stats'!$C$28:$T$28</c:f>
              <c:numCache>
                <c:formatCode>_(* #,##0.00_);_(* \(#,##0.00\);_(* "-"??_);_(@_)</c:formatCode>
                <c:ptCount val="18"/>
                <c:pt idx="0">
                  <c:v>200.16459251646046</c:v>
                </c:pt>
                <c:pt idx="1">
                  <c:v>223.96975105972064</c:v>
                </c:pt>
                <c:pt idx="2">
                  <c:v>224.40101267365577</c:v>
                </c:pt>
                <c:pt idx="3">
                  <c:v>228.42408232301142</c:v>
                </c:pt>
                <c:pt idx="4">
                  <c:v>242.02168075597365</c:v>
                </c:pt>
                <c:pt idx="5">
                  <c:v>257.82391686514131</c:v>
                </c:pt>
                <c:pt idx="6">
                  <c:v>263.90740170646745</c:v>
                </c:pt>
                <c:pt idx="7">
                  <c:v>291.53973549996437</c:v>
                </c:pt>
                <c:pt idx="8">
                  <c:v>330.7825746871618</c:v>
                </c:pt>
                <c:pt idx="9">
                  <c:v>366.82464047438339</c:v>
                </c:pt>
                <c:pt idx="10">
                  <c:v>402.2344800118899</c:v>
                </c:pt>
                <c:pt idx="11">
                  <c:v>424.9514963846687</c:v>
                </c:pt>
                <c:pt idx="12">
                  <c:v>523.14038093280067</c:v>
                </c:pt>
                <c:pt idx="13">
                  <c:v>619.65519558957646</c:v>
                </c:pt>
                <c:pt idx="14">
                  <c:v>803.72168074141814</c:v>
                </c:pt>
                <c:pt idx="15">
                  <c:v>1193.5830523344273</c:v>
                </c:pt>
                <c:pt idx="16">
                  <c:v>1248.5879054465186</c:v>
                </c:pt>
                <c:pt idx="17">
                  <c:v>1212.9066739051002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436-8299-C3154ACF54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0"/>
        <c:axId val="110299136"/>
        <c:axId val="107708416"/>
      </c:barChart>
      <c:catAx>
        <c:axId val="1102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>
              <a:defRPr sz="900"/>
            </a:pPr>
            <a:endParaRPr lang="en-US"/>
          </a:p>
        </c:txPr>
        <c:crossAx val="107708416"/>
        <c:crossesAt val="0"/>
        <c:auto val="1"/>
        <c:lblAlgn val="ctr"/>
        <c:lblOffset val="100"/>
        <c:noMultiLvlLbl val="0"/>
      </c:catAx>
      <c:valAx>
        <c:axId val="10770841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6350">
            <a:noFill/>
          </a:ln>
        </c:spPr>
        <c:crossAx val="110299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931228011392195"/>
          <c:y val="0.10008880139982504"/>
          <c:w val="0.23198724709018456"/>
          <c:h val="9.794908846480618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40324504891431E-2"/>
          <c:y val="2.5428331875182269E-2"/>
          <c:w val="0.8694222858506323"/>
          <c:h val="0.89032042869641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28 - Venture Growth'!$B$7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28 - Venture Growth'!$C$6:$T$6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28 - Venture Growth'!$C$7:$T$7</c:f>
              <c:numCache>
                <c:formatCode>_(* #,##0.00_);_(* \(#,##0.00\);_(* "-"??_);_(@_)</c:formatCode>
                <c:ptCount val="18"/>
                <c:pt idx="0">
                  <c:v>4.029220056999999</c:v>
                </c:pt>
                <c:pt idx="1">
                  <c:v>4.1960690850000013</c:v>
                </c:pt>
                <c:pt idx="2">
                  <c:v>4.5715086049999991</c:v>
                </c:pt>
                <c:pt idx="3">
                  <c:v>4.3853844080288731</c:v>
                </c:pt>
                <c:pt idx="4">
                  <c:v>4.3530351897844923</c:v>
                </c:pt>
                <c:pt idx="5">
                  <c:v>5.7454577819811981</c:v>
                </c:pt>
                <c:pt idx="6">
                  <c:v>7.3515388297285735</c:v>
                </c:pt>
                <c:pt idx="7">
                  <c:v>8.9230078809567335</c:v>
                </c:pt>
                <c:pt idx="8">
                  <c:v>15.655110983923098</c:v>
                </c:pt>
                <c:pt idx="9">
                  <c:v>21.925393401940376</c:v>
                </c:pt>
                <c:pt idx="10">
                  <c:v>12.267282596409874</c:v>
                </c:pt>
                <c:pt idx="11">
                  <c:v>18.276182397478223</c:v>
                </c:pt>
                <c:pt idx="12">
                  <c:v>24.33600237018285</c:v>
                </c:pt>
                <c:pt idx="13">
                  <c:v>28.700057359570312</c:v>
                </c:pt>
                <c:pt idx="14">
                  <c:v>39.481488535662045</c:v>
                </c:pt>
                <c:pt idx="15">
                  <c:v>77.141913752294954</c:v>
                </c:pt>
                <c:pt idx="16">
                  <c:v>48.935719315125709</c:v>
                </c:pt>
                <c:pt idx="17">
                  <c:v>34.871177021723874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F9A-9234-AC62D081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7554304"/>
        <c:axId val="64523072"/>
      </c:barChart>
      <c:lineChart>
        <c:grouping val="standard"/>
        <c:varyColors val="0"/>
        <c:ser>
          <c:idx val="1"/>
          <c:order val="1"/>
          <c:tx>
            <c:strRef>
              <c:f>'Page 28 - Venture Growth'!$B$8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28 - Venture Growth'!$C$6:$T$6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28 - Venture Growth'!$C$8:$T$8</c:f>
              <c:numCache>
                <c:formatCode>_(* #,##0_);_(* \(#,##0\);_(* "-"??_);_(@_)</c:formatCode>
                <c:ptCount val="18"/>
                <c:pt idx="0">
                  <c:v>184</c:v>
                </c:pt>
                <c:pt idx="1">
                  <c:v>229</c:v>
                </c:pt>
                <c:pt idx="2">
                  <c:v>275</c:v>
                </c:pt>
                <c:pt idx="3">
                  <c:v>291</c:v>
                </c:pt>
                <c:pt idx="4">
                  <c:v>291</c:v>
                </c:pt>
                <c:pt idx="5">
                  <c:v>345</c:v>
                </c:pt>
                <c:pt idx="6">
                  <c:v>398</c:v>
                </c:pt>
                <c:pt idx="7">
                  <c:v>438</c:v>
                </c:pt>
                <c:pt idx="8">
                  <c:v>492</c:v>
                </c:pt>
                <c:pt idx="9">
                  <c:v>488</c:v>
                </c:pt>
                <c:pt idx="10">
                  <c:v>460</c:v>
                </c:pt>
                <c:pt idx="11">
                  <c:v>500</c:v>
                </c:pt>
                <c:pt idx="12">
                  <c:v>577</c:v>
                </c:pt>
                <c:pt idx="13">
                  <c:v>645</c:v>
                </c:pt>
                <c:pt idx="14">
                  <c:v>684</c:v>
                </c:pt>
                <c:pt idx="15">
                  <c:v>865</c:v>
                </c:pt>
                <c:pt idx="16">
                  <c:v>769</c:v>
                </c:pt>
                <c:pt idx="17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3-4F9A-9234-AC62D081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772608"/>
        <c:axId val="2086893296"/>
      </c:lineChart>
      <c:catAx>
        <c:axId val="107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4523072"/>
        <c:crosses val="autoZero"/>
        <c:auto val="1"/>
        <c:lblAlgn val="ctr"/>
        <c:lblOffset val="100"/>
        <c:noMultiLvlLbl val="0"/>
      </c:catAx>
      <c:valAx>
        <c:axId val="645230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7554304"/>
        <c:crosses val="autoZero"/>
        <c:crossBetween val="between"/>
      </c:valAx>
      <c:valAx>
        <c:axId val="208689329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089772608"/>
        <c:crosses val="max"/>
        <c:crossBetween val="between"/>
      </c:valAx>
      <c:catAx>
        <c:axId val="208977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6893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690823192555483"/>
          <c:y val="0.10243000874890641"/>
          <c:w val="0.22405102165967572"/>
          <c:h val="0.1840503284220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4943132108488"/>
          <c:y val="7.8703703703703706E-2"/>
          <c:w val="0.48090113735783024"/>
          <c:h val="0.80150189559638374"/>
        </c:manualLayout>
      </c:layout>
      <c:doughnutChart>
        <c:varyColors val="1"/>
        <c:ser>
          <c:idx val="0"/>
          <c:order val="0"/>
          <c:tx>
            <c:strRef>
              <c:f>'Page 28 - Venture Growth'!$C$31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5-4C96-945D-E6B7F099FE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B5-4C96-945D-E6B7F099FE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B5-4C96-945D-E6B7F099FE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5-4C96-945D-E6B7F099FE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B5-4C96-945D-E6B7F099FE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1B5-4C96-945D-E6B7F099FEC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1B5-4C96-945D-E6B7F099FEC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1B5-4C96-945D-E6B7F099FEC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1B5-4C96-945D-E6B7F099FEC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B5-4C96-945D-E6B7F099F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'Page 28 - Venture Growth'!$B$32:$B$41</c:f>
              <c:strCache>
                <c:ptCount val="10"/>
                <c:pt idx="0">
                  <c:v>Commercial Products &amp; Services</c:v>
                </c:pt>
                <c:pt idx="1">
                  <c:v>Consumer Goods &amp; Services</c:v>
                </c:pt>
                <c:pt idx="2">
                  <c:v>Energy</c:v>
                </c:pt>
                <c:pt idx="3">
                  <c:v>HC Devices &amp; Supplies</c:v>
                </c:pt>
                <c:pt idx="4">
                  <c:v>HC Services &amp; Systems</c:v>
                </c:pt>
                <c:pt idx="5">
                  <c:v>IT Hardware</c:v>
                </c:pt>
                <c:pt idx="6">
                  <c:v>Media</c:v>
                </c:pt>
                <c:pt idx="7">
                  <c:v>Other</c:v>
                </c:pt>
                <c:pt idx="8">
                  <c:v>Pharma &amp; Biotech</c:v>
                </c:pt>
                <c:pt idx="9">
                  <c:v>Software</c:v>
                </c:pt>
              </c:strCache>
            </c:strRef>
          </c:cat>
          <c:val>
            <c:numRef>
              <c:f>'Page 28 - Venture Growth'!$C$32:$C$41</c:f>
              <c:numCache>
                <c:formatCode>_(* #,##0_);_(* \(#,##0\);_(* "-"??_);_(@_)</c:formatCode>
                <c:ptCount val="10"/>
                <c:pt idx="0">
                  <c:v>101</c:v>
                </c:pt>
                <c:pt idx="1">
                  <c:v>68</c:v>
                </c:pt>
                <c:pt idx="2">
                  <c:v>17</c:v>
                </c:pt>
                <c:pt idx="3">
                  <c:v>97</c:v>
                </c:pt>
                <c:pt idx="4">
                  <c:v>69</c:v>
                </c:pt>
                <c:pt idx="5">
                  <c:v>45</c:v>
                </c:pt>
                <c:pt idx="6">
                  <c:v>7</c:v>
                </c:pt>
                <c:pt idx="7">
                  <c:v>26</c:v>
                </c:pt>
                <c:pt idx="8">
                  <c:v>48</c:v>
                </c:pt>
                <c:pt idx="9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B5-4C96-945D-E6B7F099F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60564304461944"/>
          <c:y val="6.0761154855643047E-2"/>
          <c:w val="0.26967760279965003"/>
          <c:h val="0.897572178477690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00916985915361"/>
          <c:y val="0.10401891252955082"/>
          <c:w val="0.80607661026213739"/>
          <c:h val="0.80220345836776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29 - IPOs'!$B$7</c:f>
              <c:strCache>
                <c:ptCount val="1"/>
                <c:pt idx="0">
                  <c:v>Exit Size ($B)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cat>
            <c:numRef>
              <c:f>'Page 29 - IPOs'!$C$6:$V$6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29 - IPOs'!$C$7:$V$7</c:f>
              <c:numCache>
                <c:formatCode>_(* #,##0.00_);_(* \(#,##0.00\);_(* "-"??_);_(@_)</c:formatCode>
                <c:ptCount val="20"/>
                <c:pt idx="0">
                  <c:v>14.583535078307099</c:v>
                </c:pt>
                <c:pt idx="1">
                  <c:v>5.6777468794330028</c:v>
                </c:pt>
                <c:pt idx="2">
                  <c:v>10.511308117538549</c:v>
                </c:pt>
                <c:pt idx="3">
                  <c:v>23.71904314208129</c:v>
                </c:pt>
                <c:pt idx="4">
                  <c:v>2.2732801163404766</c:v>
                </c:pt>
                <c:pt idx="5">
                  <c:v>2.6668744816226857</c:v>
                </c:pt>
                <c:pt idx="6">
                  <c:v>13.041963967643449</c:v>
                </c:pt>
                <c:pt idx="7">
                  <c:v>37.793343601581881</c:v>
                </c:pt>
                <c:pt idx="8">
                  <c:v>91.613256089999965</c:v>
                </c:pt>
                <c:pt idx="9">
                  <c:v>42.640057487999997</c:v>
                </c:pt>
                <c:pt idx="10">
                  <c:v>44.126605250550533</c:v>
                </c:pt>
                <c:pt idx="11">
                  <c:v>31.134747723710699</c:v>
                </c:pt>
                <c:pt idx="12">
                  <c:v>13.270246062103038</c:v>
                </c:pt>
                <c:pt idx="13">
                  <c:v>51.669469342168611</c:v>
                </c:pt>
                <c:pt idx="14">
                  <c:v>56.989095647071849</c:v>
                </c:pt>
                <c:pt idx="15">
                  <c:v>177.94840755433233</c:v>
                </c:pt>
                <c:pt idx="16">
                  <c:v>213.01420258994989</c:v>
                </c:pt>
                <c:pt idx="17">
                  <c:v>533.60772266272772</c:v>
                </c:pt>
                <c:pt idx="18">
                  <c:v>6.5980915668384714</c:v>
                </c:pt>
                <c:pt idx="19">
                  <c:v>25.155817026674896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9-42DA-A0FE-B2582914E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7769344"/>
        <c:axId val="64527104"/>
      </c:barChart>
      <c:lineChart>
        <c:grouping val="standard"/>
        <c:varyColors val="0"/>
        <c:ser>
          <c:idx val="1"/>
          <c:order val="1"/>
          <c:tx>
            <c:strRef>
              <c:f>'Page 29 - IPOs'!$B$8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29 - IPOs'!$C$6:$V$6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29 - IPOs'!$C$8:$V$8</c:f>
              <c:numCache>
                <c:formatCode>_(* #,##0_);_(* \(#,##0\);_(* "-"??_);_(@_)</c:formatCode>
                <c:ptCount val="20"/>
                <c:pt idx="0">
                  <c:v>83</c:v>
                </c:pt>
                <c:pt idx="1">
                  <c:v>47</c:v>
                </c:pt>
                <c:pt idx="2">
                  <c:v>64</c:v>
                </c:pt>
                <c:pt idx="3">
                  <c:v>88</c:v>
                </c:pt>
                <c:pt idx="4">
                  <c:v>16</c:v>
                </c:pt>
                <c:pt idx="5">
                  <c:v>10</c:v>
                </c:pt>
                <c:pt idx="6">
                  <c:v>44</c:v>
                </c:pt>
                <c:pt idx="7">
                  <c:v>46</c:v>
                </c:pt>
                <c:pt idx="8">
                  <c:v>60</c:v>
                </c:pt>
                <c:pt idx="9">
                  <c:v>87</c:v>
                </c:pt>
                <c:pt idx="10">
                  <c:v>125</c:v>
                </c:pt>
                <c:pt idx="11">
                  <c:v>83</c:v>
                </c:pt>
                <c:pt idx="12">
                  <c:v>44</c:v>
                </c:pt>
                <c:pt idx="13">
                  <c:v>68</c:v>
                </c:pt>
                <c:pt idx="14">
                  <c:v>95</c:v>
                </c:pt>
                <c:pt idx="15">
                  <c:v>90</c:v>
                </c:pt>
                <c:pt idx="16">
                  <c:v>113</c:v>
                </c:pt>
                <c:pt idx="17">
                  <c:v>193</c:v>
                </c:pt>
                <c:pt idx="18">
                  <c:v>39</c:v>
                </c:pt>
                <c:pt idx="1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9-42DA-A0FE-B2582914E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48704"/>
        <c:axId val="64527680"/>
      </c:lineChart>
      <c:catAx>
        <c:axId val="1077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7104"/>
        <c:crosses val="autoZero"/>
        <c:auto val="1"/>
        <c:lblAlgn val="ctr"/>
        <c:lblOffset val="100"/>
        <c:noMultiLvlLbl val="0"/>
      </c:catAx>
      <c:valAx>
        <c:axId val="6452710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9344"/>
        <c:crosses val="autoZero"/>
        <c:crossBetween val="between"/>
      </c:valAx>
      <c:valAx>
        <c:axId val="64527680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8704"/>
        <c:crosses val="max"/>
        <c:crossBetween val="between"/>
      </c:valAx>
      <c:catAx>
        <c:axId val="1078487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452768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35389326334206"/>
          <c:y val="5.150408282298042E-2"/>
          <c:w val="0.66106999125109356"/>
          <c:h val="0.11194108199161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063027356479769E-2"/>
          <c:y val="2.26378930192014E-2"/>
          <c:w val="0.85407528756891971"/>
          <c:h val="0.902356378949664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'Page 31 - M&amp;A'!$E$6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5252525252525485E-3"/>
                  <c:y val="0.21402230971128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B-4591-90C7-9BBAB3B7B109}"/>
                </c:ext>
              </c:extLst>
            </c:dLbl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31 - M&amp;A'!$B$7:$B$26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31 - M&amp;A'!$E$7:$E$26</c:f>
              <c:numCache>
                <c:formatCode>_(* #,##0.0_);_(* \(#,##0.0\);_(* "-"??_);_(@_)</c:formatCode>
                <c:ptCount val="20"/>
                <c:pt idx="0">
                  <c:v>18298.306602155004</c:v>
                </c:pt>
                <c:pt idx="1">
                  <c:v>17373.963899999999</c:v>
                </c:pt>
                <c:pt idx="2">
                  <c:v>21560.886064187507</c:v>
                </c:pt>
                <c:pt idx="3">
                  <c:v>30408.622285445137</c:v>
                </c:pt>
                <c:pt idx="4">
                  <c:v>14885.70646783765</c:v>
                </c:pt>
                <c:pt idx="5">
                  <c:v>12635.251199404627</c:v>
                </c:pt>
                <c:pt idx="6">
                  <c:v>32188.385967500009</c:v>
                </c:pt>
                <c:pt idx="7">
                  <c:v>28538.495414871621</c:v>
                </c:pt>
                <c:pt idx="8">
                  <c:v>36241.010356838939</c:v>
                </c:pt>
                <c:pt idx="9">
                  <c:v>29476.998854218731</c:v>
                </c:pt>
                <c:pt idx="10">
                  <c:v>63391.203677206628</c:v>
                </c:pt>
                <c:pt idx="11">
                  <c:v>39740.465082871582</c:v>
                </c:pt>
                <c:pt idx="12">
                  <c:v>48199.721119925598</c:v>
                </c:pt>
                <c:pt idx="13">
                  <c:v>40081.32089672795</c:v>
                </c:pt>
                <c:pt idx="14">
                  <c:v>60698.8309852573</c:v>
                </c:pt>
                <c:pt idx="15">
                  <c:v>66194.320709928434</c:v>
                </c:pt>
                <c:pt idx="16">
                  <c:v>69207.530467823395</c:v>
                </c:pt>
                <c:pt idx="17">
                  <c:v>103116.27270728652</c:v>
                </c:pt>
                <c:pt idx="18">
                  <c:v>40251.10911075239</c:v>
                </c:pt>
                <c:pt idx="19">
                  <c:v>26680.227081177865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B-4591-90C7-9BBAB3B7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8373504"/>
        <c:axId val="107704256"/>
      </c:barChart>
      <c:lineChart>
        <c:grouping val="standard"/>
        <c:varyColors val="0"/>
        <c:ser>
          <c:idx val="0"/>
          <c:order val="0"/>
          <c:tx>
            <c:strRef>
              <c:f>'Page 31 - M&amp;A'!$C$6</c:f>
              <c:strCache>
                <c:ptCount val="1"/>
                <c:pt idx="0">
                  <c:v># of Acquisitions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31 - M&amp;A'!$B$7:$B$26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31 - M&amp;A'!$C$7:$C$26</c:f>
              <c:numCache>
                <c:formatCode>_(* #,##0_);_(* \(#,##0\);_(* "-"??_);_(@_)</c:formatCode>
                <c:ptCount val="20"/>
                <c:pt idx="0">
                  <c:v>385</c:v>
                </c:pt>
                <c:pt idx="1">
                  <c:v>413</c:v>
                </c:pt>
                <c:pt idx="2">
                  <c:v>438</c:v>
                </c:pt>
                <c:pt idx="3">
                  <c:v>490</c:v>
                </c:pt>
                <c:pt idx="4">
                  <c:v>441</c:v>
                </c:pt>
                <c:pt idx="5">
                  <c:v>437</c:v>
                </c:pt>
                <c:pt idx="6">
                  <c:v>628</c:v>
                </c:pt>
                <c:pt idx="7">
                  <c:v>636</c:v>
                </c:pt>
                <c:pt idx="8">
                  <c:v>741</c:v>
                </c:pt>
                <c:pt idx="9">
                  <c:v>730</c:v>
                </c:pt>
                <c:pt idx="10">
                  <c:v>827</c:v>
                </c:pt>
                <c:pt idx="11">
                  <c:v>869</c:v>
                </c:pt>
                <c:pt idx="12">
                  <c:v>857</c:v>
                </c:pt>
                <c:pt idx="13">
                  <c:v>806</c:v>
                </c:pt>
                <c:pt idx="14">
                  <c:v>926</c:v>
                </c:pt>
                <c:pt idx="15">
                  <c:v>964</c:v>
                </c:pt>
                <c:pt idx="16">
                  <c:v>865</c:v>
                </c:pt>
                <c:pt idx="17">
                  <c:v>1307</c:v>
                </c:pt>
                <c:pt idx="18">
                  <c:v>1018</c:v>
                </c:pt>
                <c:pt idx="19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B-4591-90C7-9BBAB3B7B109}"/>
            </c:ext>
          </c:extLst>
        </c:ser>
        <c:ser>
          <c:idx val="1"/>
          <c:order val="1"/>
          <c:tx>
            <c:strRef>
              <c:f>'Page 31 - M&amp;A'!$D$6</c:f>
              <c:strCache>
                <c:ptCount val="1"/>
                <c:pt idx="0">
                  <c:v># with Disclosed Values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31 - M&amp;A'!$B$7:$B$26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31 - M&amp;A'!$D$7:$D$26</c:f>
              <c:numCache>
                <c:formatCode>_(* #,##0_);_(* \(#,##0\);_(* "-"??_);_(@_)</c:formatCode>
                <c:ptCount val="20"/>
                <c:pt idx="0">
                  <c:v>173</c:v>
                </c:pt>
                <c:pt idx="1">
                  <c:v>172</c:v>
                </c:pt>
                <c:pt idx="2">
                  <c:v>235</c:v>
                </c:pt>
                <c:pt idx="3">
                  <c:v>242</c:v>
                </c:pt>
                <c:pt idx="4">
                  <c:v>177</c:v>
                </c:pt>
                <c:pt idx="5">
                  <c:v>139</c:v>
                </c:pt>
                <c:pt idx="6">
                  <c:v>247</c:v>
                </c:pt>
                <c:pt idx="7">
                  <c:v>255</c:v>
                </c:pt>
                <c:pt idx="8">
                  <c:v>260</c:v>
                </c:pt>
                <c:pt idx="9">
                  <c:v>258</c:v>
                </c:pt>
                <c:pt idx="10">
                  <c:v>303</c:v>
                </c:pt>
                <c:pt idx="11">
                  <c:v>264</c:v>
                </c:pt>
                <c:pt idx="12">
                  <c:v>260</c:v>
                </c:pt>
                <c:pt idx="13">
                  <c:v>240</c:v>
                </c:pt>
                <c:pt idx="14">
                  <c:v>283</c:v>
                </c:pt>
                <c:pt idx="15">
                  <c:v>297</c:v>
                </c:pt>
                <c:pt idx="16">
                  <c:v>252</c:v>
                </c:pt>
                <c:pt idx="17">
                  <c:v>461</c:v>
                </c:pt>
                <c:pt idx="18">
                  <c:v>253</c:v>
                </c:pt>
                <c:pt idx="1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B-4591-90C7-9BBAB3B7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75040"/>
        <c:axId val="107704832"/>
      </c:lineChart>
      <c:catAx>
        <c:axId val="10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E8D9F">
                <a:lumMod val="40000"/>
                <a:lumOff val="6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256"/>
        <c:crosses val="autoZero"/>
        <c:auto val="1"/>
        <c:lblAlgn val="ctr"/>
        <c:lblOffset val="100"/>
        <c:noMultiLvlLbl val="0"/>
      </c:catAx>
      <c:valAx>
        <c:axId val="10770425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3504"/>
        <c:crosses val="autoZero"/>
        <c:crossBetween val="between"/>
      </c:valAx>
      <c:valAx>
        <c:axId val="1077048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40"/>
        <c:crosses val="max"/>
        <c:crossBetween val="between"/>
      </c:valAx>
      <c:catAx>
        <c:axId val="1083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70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919938698937797E-2"/>
          <c:y val="3.9139166167424674E-2"/>
          <c:w val="0.57745585779050346"/>
          <c:h val="0.1519839757923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Medians!$B$7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Medians!$C$6:$T$6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Medians!$C$7:$T$7</c:f>
              <c:numCache>
                <c:formatCode>0.00</c:formatCode>
                <c:ptCount val="18"/>
                <c:pt idx="0">
                  <c:v>0.69</c:v>
                </c:pt>
                <c:pt idx="1">
                  <c:v>0.63500000000000001</c:v>
                </c:pt>
                <c:pt idx="2">
                  <c:v>0.7</c:v>
                </c:pt>
                <c:pt idx="3">
                  <c:v>0.5</c:v>
                </c:pt>
                <c:pt idx="4">
                  <c:v>0.5</c:v>
                </c:pt>
                <c:pt idx="5">
                  <c:v>0.52500000000000002</c:v>
                </c:pt>
                <c:pt idx="6">
                  <c:v>0.51500199999999996</c:v>
                </c:pt>
                <c:pt idx="7">
                  <c:v>0.53</c:v>
                </c:pt>
                <c:pt idx="8">
                  <c:v>0.50774999999999992</c:v>
                </c:pt>
                <c:pt idx="9">
                  <c:v>0.6</c:v>
                </c:pt>
                <c:pt idx="10">
                  <c:v>0.75</c:v>
                </c:pt>
                <c:pt idx="11">
                  <c:v>0.93300000000000005</c:v>
                </c:pt>
                <c:pt idx="12">
                  <c:v>1</c:v>
                </c:pt>
                <c:pt idx="13">
                  <c:v>1.125</c:v>
                </c:pt>
                <c:pt idx="14">
                  <c:v>1.3909449999999999</c:v>
                </c:pt>
                <c:pt idx="15">
                  <c:v>1.5</c:v>
                </c:pt>
                <c:pt idx="16">
                  <c:v>1.5</c:v>
                </c:pt>
                <c:pt idx="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22-4B47-B7AE-137F39D6E3EC}"/>
            </c:ext>
          </c:extLst>
        </c:ser>
        <c:ser>
          <c:idx val="1"/>
          <c:order val="1"/>
          <c:tx>
            <c:strRef>
              <c:f>Medians!$B$8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Medians!$C$6:$T$6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Medians!$C$8:$T$8</c:f>
              <c:numCache>
                <c:formatCode>0.00</c:formatCode>
                <c:ptCount val="18"/>
                <c:pt idx="0">
                  <c:v>4.8499999999999996</c:v>
                </c:pt>
                <c:pt idx="1">
                  <c:v>4.2100010000000001</c:v>
                </c:pt>
                <c:pt idx="2">
                  <c:v>4.1470589999999996</c:v>
                </c:pt>
                <c:pt idx="3">
                  <c:v>3.6</c:v>
                </c:pt>
                <c:pt idx="4">
                  <c:v>3.1801029999999999</c:v>
                </c:pt>
                <c:pt idx="5">
                  <c:v>2.4369960000000002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2.0099999999999998</c:v>
                </c:pt>
                <c:pt idx="10">
                  <c:v>2.0034454999999998</c:v>
                </c:pt>
                <c:pt idx="11">
                  <c:v>2.1528499999999999</c:v>
                </c:pt>
                <c:pt idx="12">
                  <c:v>2.5</c:v>
                </c:pt>
                <c:pt idx="13">
                  <c:v>3</c:v>
                </c:pt>
                <c:pt idx="14">
                  <c:v>3.9999929999999999</c:v>
                </c:pt>
                <c:pt idx="15">
                  <c:v>3.5</c:v>
                </c:pt>
                <c:pt idx="16">
                  <c:v>3.9999989999999999</c:v>
                </c:pt>
                <c:pt idx="1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22-4B47-B7AE-137F39D6E3EC}"/>
            </c:ext>
          </c:extLst>
        </c:ser>
        <c:ser>
          <c:idx val="2"/>
          <c:order val="2"/>
          <c:tx>
            <c:strRef>
              <c:f>Medians!$B$9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Medians!$C$6:$T$6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Medians!$C$9:$T$9</c:f>
              <c:numCache>
                <c:formatCode>0.00</c:formatCode>
                <c:ptCount val="18"/>
                <c:pt idx="0">
                  <c:v>8</c:v>
                </c:pt>
                <c:pt idx="1">
                  <c:v>7</c:v>
                </c:pt>
                <c:pt idx="2">
                  <c:v>7.3</c:v>
                </c:pt>
                <c:pt idx="3">
                  <c:v>7.5</c:v>
                </c:pt>
                <c:pt idx="4">
                  <c:v>6.15</c:v>
                </c:pt>
                <c:pt idx="5">
                  <c:v>4.6742365000000001</c:v>
                </c:pt>
                <c:pt idx="6">
                  <c:v>4.8100005000000001</c:v>
                </c:pt>
                <c:pt idx="7">
                  <c:v>5</c:v>
                </c:pt>
                <c:pt idx="8">
                  <c:v>5</c:v>
                </c:pt>
                <c:pt idx="9">
                  <c:v>4.149</c:v>
                </c:pt>
                <c:pt idx="10">
                  <c:v>4.6361299999999996</c:v>
                </c:pt>
                <c:pt idx="11">
                  <c:v>4.2904999999999998</c:v>
                </c:pt>
                <c:pt idx="12">
                  <c:v>4.276294825620095</c:v>
                </c:pt>
                <c:pt idx="13">
                  <c:v>4.9999900000000004</c:v>
                </c:pt>
                <c:pt idx="14">
                  <c:v>6</c:v>
                </c:pt>
                <c:pt idx="15">
                  <c:v>6</c:v>
                </c:pt>
                <c:pt idx="16">
                  <c:v>6.4428935000000003</c:v>
                </c:pt>
                <c:pt idx="1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2-4B47-B7AE-137F39D6E3EC}"/>
            </c:ext>
          </c:extLst>
        </c:ser>
        <c:ser>
          <c:idx val="3"/>
          <c:order val="3"/>
          <c:tx>
            <c:strRef>
              <c:f>Medians!$B$10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Medians!$C$6:$T$6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Medians!$C$10:$T$10</c:f>
              <c:numCache>
                <c:formatCode>0.00</c:formatCode>
                <c:ptCount val="18"/>
                <c:pt idx="0">
                  <c:v>10.02356</c:v>
                </c:pt>
                <c:pt idx="1">
                  <c:v>10</c:v>
                </c:pt>
                <c:pt idx="2">
                  <c:v>10.999992000000001</c:v>
                </c:pt>
                <c:pt idx="3">
                  <c:v>11.3850055</c:v>
                </c:pt>
                <c:pt idx="4">
                  <c:v>10.553525</c:v>
                </c:pt>
                <c:pt idx="5">
                  <c:v>8.1</c:v>
                </c:pt>
                <c:pt idx="6">
                  <c:v>8</c:v>
                </c:pt>
                <c:pt idx="7">
                  <c:v>9.2007700000000003</c:v>
                </c:pt>
                <c:pt idx="8">
                  <c:v>9.5463900000000006</c:v>
                </c:pt>
                <c:pt idx="9">
                  <c:v>9.9249985000000009</c:v>
                </c:pt>
                <c:pt idx="10">
                  <c:v>13.295296</c:v>
                </c:pt>
                <c:pt idx="11">
                  <c:v>15.2</c:v>
                </c:pt>
                <c:pt idx="12">
                  <c:v>10.039279000000001</c:v>
                </c:pt>
                <c:pt idx="13">
                  <c:v>12.941186</c:v>
                </c:pt>
                <c:pt idx="14">
                  <c:v>16.681089999999998</c:v>
                </c:pt>
                <c:pt idx="15">
                  <c:v>14.732091</c:v>
                </c:pt>
                <c:pt idx="16">
                  <c:v>18</c:v>
                </c:pt>
                <c:pt idx="17">
                  <c:v>31.400000500000001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22-4B47-B7AE-137F39D6E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Medians!$B$14</c:f>
              <c:strCache>
                <c:ptCount val="1"/>
                <c:pt idx="0">
                  <c:v>Pre-seed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Medians!$C$14:$T$14</c:f>
              <c:numCache>
                <c:formatCode>0.00</c:formatCode>
                <c:ptCount val="18"/>
                <c:pt idx="0">
                  <c:v>2.9768455</c:v>
                </c:pt>
                <c:pt idx="1">
                  <c:v>1.9790000000000001</c:v>
                </c:pt>
                <c:pt idx="2">
                  <c:v>3.1</c:v>
                </c:pt>
                <c:pt idx="3">
                  <c:v>2</c:v>
                </c:pt>
                <c:pt idx="4">
                  <c:v>3.3664540000000001</c:v>
                </c:pt>
                <c:pt idx="5">
                  <c:v>3.3614000000000002</c:v>
                </c:pt>
                <c:pt idx="6">
                  <c:v>1.32</c:v>
                </c:pt>
                <c:pt idx="7">
                  <c:v>1.8540235</c:v>
                </c:pt>
                <c:pt idx="8">
                  <c:v>1.375</c:v>
                </c:pt>
                <c:pt idx="9">
                  <c:v>2.44</c:v>
                </c:pt>
                <c:pt idx="10">
                  <c:v>2.3222999999999998</c:v>
                </c:pt>
                <c:pt idx="11">
                  <c:v>2.2400000000000002</c:v>
                </c:pt>
                <c:pt idx="12">
                  <c:v>2.35</c:v>
                </c:pt>
                <c:pt idx="13">
                  <c:v>4</c:v>
                </c:pt>
                <c:pt idx="14">
                  <c:v>4</c:v>
                </c:pt>
                <c:pt idx="15">
                  <c:v>4.5</c:v>
                </c:pt>
                <c:pt idx="16">
                  <c:v>5.9999989999999999</c:v>
                </c:pt>
                <c:pt idx="17">
                  <c:v>5.7000025000000001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6-498D-BC1E-7D20C93CDFEE}"/>
            </c:ext>
          </c:extLst>
        </c:ser>
        <c:ser>
          <c:idx val="1"/>
          <c:order val="1"/>
          <c:tx>
            <c:strRef>
              <c:f>Medians!$B$15</c:f>
              <c:strCache>
                <c:ptCount val="1"/>
                <c:pt idx="0">
                  <c:v>Seed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Medians!$C$15:$T$15</c:f>
              <c:numCache>
                <c:formatCode>0.00</c:formatCode>
                <c:ptCount val="18"/>
                <c:pt idx="0">
                  <c:v>2.5281250000000002</c:v>
                </c:pt>
                <c:pt idx="1">
                  <c:v>1.85</c:v>
                </c:pt>
                <c:pt idx="2">
                  <c:v>3</c:v>
                </c:pt>
                <c:pt idx="3">
                  <c:v>2.87</c:v>
                </c:pt>
                <c:pt idx="4">
                  <c:v>3.2111170000000002</c:v>
                </c:pt>
                <c:pt idx="5">
                  <c:v>3.7112029999999998</c:v>
                </c:pt>
                <c:pt idx="6">
                  <c:v>3.8</c:v>
                </c:pt>
                <c:pt idx="7">
                  <c:v>4.007371</c:v>
                </c:pt>
                <c:pt idx="8">
                  <c:v>4.5</c:v>
                </c:pt>
                <c:pt idx="9">
                  <c:v>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6.6000060000000005</c:v>
                </c:pt>
                <c:pt idx="14">
                  <c:v>6.9999989999999999</c:v>
                </c:pt>
                <c:pt idx="15">
                  <c:v>9</c:v>
                </c:pt>
                <c:pt idx="16">
                  <c:v>10.499999500000001</c:v>
                </c:pt>
                <c:pt idx="17">
                  <c:v>11.499999000000001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6-498D-BC1E-7D20C93CDFEE}"/>
            </c:ext>
          </c:extLst>
        </c:ser>
        <c:ser>
          <c:idx val="2"/>
          <c:order val="2"/>
          <c:tx>
            <c:strRef>
              <c:f>Medians!$B$16</c:f>
              <c:strCache>
                <c:ptCount val="1"/>
                <c:pt idx="0">
                  <c:v>Angel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Medians!$C$16:$T$16</c:f>
              <c:numCache>
                <c:formatCode>0.00</c:formatCode>
                <c:ptCount val="18"/>
                <c:pt idx="0">
                  <c:v>4.4000000000000004</c:v>
                </c:pt>
                <c:pt idx="1">
                  <c:v>8.7499995000000013</c:v>
                </c:pt>
                <c:pt idx="2">
                  <c:v>11.75</c:v>
                </c:pt>
                <c:pt idx="3">
                  <c:v>0.51249999999999996</c:v>
                </c:pt>
                <c:pt idx="4">
                  <c:v>1.68343378745146</c:v>
                </c:pt>
                <c:pt idx="5">
                  <c:v>3.19</c:v>
                </c:pt>
                <c:pt idx="6">
                  <c:v>0.75</c:v>
                </c:pt>
                <c:pt idx="7">
                  <c:v>1.2549999999999999</c:v>
                </c:pt>
                <c:pt idx="8">
                  <c:v>1.8</c:v>
                </c:pt>
                <c:pt idx="9">
                  <c:v>2.5</c:v>
                </c:pt>
                <c:pt idx="10">
                  <c:v>2.1057611554441298</c:v>
                </c:pt>
                <c:pt idx="11">
                  <c:v>3.125</c:v>
                </c:pt>
                <c:pt idx="12">
                  <c:v>3.5</c:v>
                </c:pt>
                <c:pt idx="13">
                  <c:v>4.6150000000000002</c:v>
                </c:pt>
                <c:pt idx="14">
                  <c:v>3.65</c:v>
                </c:pt>
                <c:pt idx="15">
                  <c:v>4.5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6-498D-BC1E-7D20C93CDFEE}"/>
            </c:ext>
          </c:extLst>
        </c:ser>
        <c:ser>
          <c:idx val="3"/>
          <c:order val="3"/>
          <c:tx>
            <c:strRef>
              <c:f>Medians!$B$17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Medians!$C$17:$T$17</c:f>
              <c:numCache>
                <c:formatCode>0.00</c:formatCode>
                <c:ptCount val="18"/>
                <c:pt idx="0">
                  <c:v>6.8019850000000002</c:v>
                </c:pt>
                <c:pt idx="1">
                  <c:v>7</c:v>
                </c:pt>
                <c:pt idx="2">
                  <c:v>6.8521400000000003</c:v>
                </c:pt>
                <c:pt idx="3">
                  <c:v>6</c:v>
                </c:pt>
                <c:pt idx="4">
                  <c:v>5.7567209999999998</c:v>
                </c:pt>
                <c:pt idx="5">
                  <c:v>6.9972409999999998</c:v>
                </c:pt>
                <c:pt idx="6">
                  <c:v>7.7617409999999998</c:v>
                </c:pt>
                <c:pt idx="7">
                  <c:v>8.2313675000000011</c:v>
                </c:pt>
                <c:pt idx="8">
                  <c:v>10.088951</c:v>
                </c:pt>
                <c:pt idx="9">
                  <c:v>12</c:v>
                </c:pt>
                <c:pt idx="10">
                  <c:v>13.199992999999999</c:v>
                </c:pt>
                <c:pt idx="11">
                  <c:v>14.499999500000001</c:v>
                </c:pt>
                <c:pt idx="12">
                  <c:v>17.575000000000003</c:v>
                </c:pt>
                <c:pt idx="13">
                  <c:v>19.999998000000001</c:v>
                </c:pt>
                <c:pt idx="14">
                  <c:v>21.000001999999999</c:v>
                </c:pt>
                <c:pt idx="15">
                  <c:v>33.000001999999995</c:v>
                </c:pt>
                <c:pt idx="16">
                  <c:v>40</c:v>
                </c:pt>
                <c:pt idx="17">
                  <c:v>33.249997999999998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A6-498D-BC1E-7D20C93CDFEE}"/>
            </c:ext>
          </c:extLst>
        </c:ser>
        <c:ser>
          <c:idx val="4"/>
          <c:order val="4"/>
          <c:tx>
            <c:strRef>
              <c:f>Medians!$B$18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Medians!$C$18:$T$18</c:f>
              <c:numCache>
                <c:formatCode>0.00</c:formatCode>
                <c:ptCount val="18"/>
                <c:pt idx="0">
                  <c:v>18.180001000000001</c:v>
                </c:pt>
                <c:pt idx="1">
                  <c:v>20.819675</c:v>
                </c:pt>
                <c:pt idx="2">
                  <c:v>19.173487000000002</c:v>
                </c:pt>
                <c:pt idx="3">
                  <c:v>16.073298000000001</c:v>
                </c:pt>
                <c:pt idx="4">
                  <c:v>19.999998000000001</c:v>
                </c:pt>
                <c:pt idx="5">
                  <c:v>20.415793000000001</c:v>
                </c:pt>
                <c:pt idx="6">
                  <c:v>19.495840000000001</c:v>
                </c:pt>
                <c:pt idx="7">
                  <c:v>24.5348805</c:v>
                </c:pt>
                <c:pt idx="8">
                  <c:v>30</c:v>
                </c:pt>
                <c:pt idx="9">
                  <c:v>37</c:v>
                </c:pt>
                <c:pt idx="10">
                  <c:v>35</c:v>
                </c:pt>
                <c:pt idx="11">
                  <c:v>39.420008000000003</c:v>
                </c:pt>
                <c:pt idx="12">
                  <c:v>53.999999000000003</c:v>
                </c:pt>
                <c:pt idx="13">
                  <c:v>62.452203999999995</c:v>
                </c:pt>
                <c:pt idx="14">
                  <c:v>69.999999000000003</c:v>
                </c:pt>
                <c:pt idx="15">
                  <c:v>100.000011</c:v>
                </c:pt>
                <c:pt idx="16">
                  <c:v>117.00001399999999</c:v>
                </c:pt>
                <c:pt idx="17">
                  <c:v>85.000015000000005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A6-498D-BC1E-7D20C93CDFEE}"/>
            </c:ext>
          </c:extLst>
        </c:ser>
        <c:ser>
          <c:idx val="5"/>
          <c:order val="5"/>
          <c:tx>
            <c:strRef>
              <c:f>Medians!$B$19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Medians!$C$13:$T$13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Medians!$C$19:$T$19</c:f>
              <c:numCache>
                <c:formatCode>0.00</c:formatCode>
                <c:ptCount val="18"/>
                <c:pt idx="0">
                  <c:v>36.914999999999999</c:v>
                </c:pt>
                <c:pt idx="1">
                  <c:v>42.415999999999997</c:v>
                </c:pt>
                <c:pt idx="2">
                  <c:v>40.697944999999997</c:v>
                </c:pt>
                <c:pt idx="3">
                  <c:v>28.930000499999998</c:v>
                </c:pt>
                <c:pt idx="4">
                  <c:v>36.546564000000004</c:v>
                </c:pt>
                <c:pt idx="5">
                  <c:v>45.006377999999998</c:v>
                </c:pt>
                <c:pt idx="6">
                  <c:v>45.364575000000002</c:v>
                </c:pt>
                <c:pt idx="7">
                  <c:v>54.999999000000003</c:v>
                </c:pt>
                <c:pt idx="8">
                  <c:v>54</c:v>
                </c:pt>
                <c:pt idx="9">
                  <c:v>69.999983999999998</c:v>
                </c:pt>
                <c:pt idx="10">
                  <c:v>79.854112999999998</c:v>
                </c:pt>
                <c:pt idx="11">
                  <c:v>79.999999000000003</c:v>
                </c:pt>
                <c:pt idx="12">
                  <c:v>100</c:v>
                </c:pt>
                <c:pt idx="13">
                  <c:v>122.6</c:v>
                </c:pt>
                <c:pt idx="14">
                  <c:v>165.5</c:v>
                </c:pt>
                <c:pt idx="15">
                  <c:v>282.500046</c:v>
                </c:pt>
                <c:pt idx="16">
                  <c:v>257.50000249999999</c:v>
                </c:pt>
                <c:pt idx="17">
                  <c:v>200.00000199999999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A6-498D-BC1E-7D20C93CD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Medians!$B$24</c:f>
              <c:strCache>
                <c:ptCount val="1"/>
                <c:pt idx="0">
                  <c:v>Pre-seed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Medians!$C$24:$T$24</c:f>
              <c:numCache>
                <c:formatCode>0.00</c:formatCode>
                <c:ptCount val="18"/>
                <c:pt idx="0">
                  <c:v>0.7849315</c:v>
                </c:pt>
                <c:pt idx="1">
                  <c:v>0.873973</c:v>
                </c:pt>
                <c:pt idx="2">
                  <c:v>0.94520499999999996</c:v>
                </c:pt>
                <c:pt idx="3">
                  <c:v>0.83013700000000001</c:v>
                </c:pt>
                <c:pt idx="4">
                  <c:v>0.80273949999999994</c:v>
                </c:pt>
                <c:pt idx="5">
                  <c:v>0.93424700000000005</c:v>
                </c:pt>
                <c:pt idx="6">
                  <c:v>0.950685</c:v>
                </c:pt>
                <c:pt idx="7">
                  <c:v>0.97671249999999998</c:v>
                </c:pt>
                <c:pt idx="8">
                  <c:v>0.96301400000000004</c:v>
                </c:pt>
                <c:pt idx="9">
                  <c:v>0.98767099999999997</c:v>
                </c:pt>
                <c:pt idx="10">
                  <c:v>1.0109589999999999</c:v>
                </c:pt>
                <c:pt idx="11">
                  <c:v>0.99726000000000004</c:v>
                </c:pt>
                <c:pt idx="12">
                  <c:v>1.0219180000000001</c:v>
                </c:pt>
                <c:pt idx="13">
                  <c:v>1.1616439999999999</c:v>
                </c:pt>
                <c:pt idx="14">
                  <c:v>1.09589</c:v>
                </c:pt>
                <c:pt idx="15">
                  <c:v>1.2273970000000001</c:v>
                </c:pt>
                <c:pt idx="16">
                  <c:v>1.339726</c:v>
                </c:pt>
                <c:pt idx="17">
                  <c:v>1.29863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A-49F2-A180-5F58B34D512F}"/>
            </c:ext>
          </c:extLst>
        </c:ser>
        <c:ser>
          <c:idx val="1"/>
          <c:order val="1"/>
          <c:tx>
            <c:strRef>
              <c:f>Medians!$B$25</c:f>
              <c:strCache>
                <c:ptCount val="1"/>
                <c:pt idx="0">
                  <c:v>Seed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Medians!$C$25:$T$25</c:f>
              <c:numCache>
                <c:formatCode>0.00</c:formatCode>
                <c:ptCount val="18"/>
                <c:pt idx="0">
                  <c:v>0.91506799999999999</c:v>
                </c:pt>
                <c:pt idx="1">
                  <c:v>0.75068500000000005</c:v>
                </c:pt>
                <c:pt idx="2">
                  <c:v>0.87260249999999995</c:v>
                </c:pt>
                <c:pt idx="3">
                  <c:v>1.3753424999999999</c:v>
                </c:pt>
                <c:pt idx="4">
                  <c:v>1.2602739999999999</c:v>
                </c:pt>
                <c:pt idx="5">
                  <c:v>1.2027399999999999</c:v>
                </c:pt>
                <c:pt idx="6">
                  <c:v>1.331507</c:v>
                </c:pt>
                <c:pt idx="7">
                  <c:v>1.6561645</c:v>
                </c:pt>
                <c:pt idx="8">
                  <c:v>1.7863009999999999</c:v>
                </c:pt>
                <c:pt idx="9">
                  <c:v>1.8958900000000001</c:v>
                </c:pt>
                <c:pt idx="10">
                  <c:v>2.106849</c:v>
                </c:pt>
                <c:pt idx="11">
                  <c:v>2.3315070000000002</c:v>
                </c:pt>
                <c:pt idx="12">
                  <c:v>2.3917809999999999</c:v>
                </c:pt>
                <c:pt idx="13">
                  <c:v>2.5205479999999998</c:v>
                </c:pt>
                <c:pt idx="14">
                  <c:v>2.4986299999999999</c:v>
                </c:pt>
                <c:pt idx="15">
                  <c:v>2.5246575</c:v>
                </c:pt>
                <c:pt idx="16">
                  <c:v>2.40137</c:v>
                </c:pt>
                <c:pt idx="17">
                  <c:v>2.6958899999999999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A-49F2-A180-5F58B34D512F}"/>
            </c:ext>
          </c:extLst>
        </c:ser>
        <c:ser>
          <c:idx val="2"/>
          <c:order val="2"/>
          <c:tx>
            <c:strRef>
              <c:f>Medians!$B$26</c:f>
              <c:strCache>
                <c:ptCount val="1"/>
                <c:pt idx="0">
                  <c:v>Angel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Medians!$C$26:$T$26</c:f>
              <c:numCache>
                <c:formatCode>0.00</c:formatCode>
                <c:ptCount val="18"/>
                <c:pt idx="0">
                  <c:v>4.8602740000000004</c:v>
                </c:pt>
                <c:pt idx="1">
                  <c:v>5.1753424999999993</c:v>
                </c:pt>
                <c:pt idx="2">
                  <c:v>4.5287670000000002</c:v>
                </c:pt>
                <c:pt idx="3">
                  <c:v>4.3794519999999997</c:v>
                </c:pt>
                <c:pt idx="4">
                  <c:v>4.1657530000000005</c:v>
                </c:pt>
                <c:pt idx="5">
                  <c:v>4.3315070000000002</c:v>
                </c:pt>
                <c:pt idx="6">
                  <c:v>3.9246574999999999</c:v>
                </c:pt>
                <c:pt idx="7">
                  <c:v>3.9000000000000004</c:v>
                </c:pt>
                <c:pt idx="8">
                  <c:v>3.927397</c:v>
                </c:pt>
                <c:pt idx="9">
                  <c:v>3.8465750000000001</c:v>
                </c:pt>
                <c:pt idx="10">
                  <c:v>3.8739729999999999</c:v>
                </c:pt>
                <c:pt idx="11">
                  <c:v>3.8465755000000001</c:v>
                </c:pt>
                <c:pt idx="12">
                  <c:v>4.0027400000000002</c:v>
                </c:pt>
                <c:pt idx="13">
                  <c:v>4.1342470000000002</c:v>
                </c:pt>
                <c:pt idx="14">
                  <c:v>4.3506850000000004</c:v>
                </c:pt>
                <c:pt idx="15">
                  <c:v>4.2123284999999999</c:v>
                </c:pt>
                <c:pt idx="16">
                  <c:v>4.279452</c:v>
                </c:pt>
                <c:pt idx="17">
                  <c:v>4.5561644999999995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A-49F2-A180-5F58B34D512F}"/>
            </c:ext>
          </c:extLst>
        </c:ser>
        <c:ser>
          <c:idx val="3"/>
          <c:order val="3"/>
          <c:tx>
            <c:strRef>
              <c:f>Medians!$B$27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Medians!$C$27:$T$27</c:f>
              <c:numCache>
                <c:formatCode>0.00</c:formatCode>
                <c:ptCount val="18"/>
                <c:pt idx="0">
                  <c:v>2.1589040000000002</c:v>
                </c:pt>
                <c:pt idx="1">
                  <c:v>2.0630139999999999</c:v>
                </c:pt>
                <c:pt idx="2">
                  <c:v>2.1671230000000001</c:v>
                </c:pt>
                <c:pt idx="3">
                  <c:v>2.4164379999999999</c:v>
                </c:pt>
                <c:pt idx="4">
                  <c:v>2.5917810000000001</c:v>
                </c:pt>
                <c:pt idx="5">
                  <c:v>2.4493149999999999</c:v>
                </c:pt>
                <c:pt idx="6">
                  <c:v>2.5698629999999998</c:v>
                </c:pt>
                <c:pt idx="7">
                  <c:v>2.8643835000000002</c:v>
                </c:pt>
                <c:pt idx="8">
                  <c:v>2.934247</c:v>
                </c:pt>
                <c:pt idx="9">
                  <c:v>3.3424659999999999</c:v>
                </c:pt>
                <c:pt idx="10">
                  <c:v>3.3808220000000002</c:v>
                </c:pt>
                <c:pt idx="11">
                  <c:v>3.6</c:v>
                </c:pt>
                <c:pt idx="12">
                  <c:v>3.8739729999999999</c:v>
                </c:pt>
                <c:pt idx="13">
                  <c:v>4.1068490000000004</c:v>
                </c:pt>
                <c:pt idx="14">
                  <c:v>4.0794519999999999</c:v>
                </c:pt>
                <c:pt idx="15">
                  <c:v>4.0876710000000003</c:v>
                </c:pt>
                <c:pt idx="16">
                  <c:v>4.3616440000000001</c:v>
                </c:pt>
                <c:pt idx="17">
                  <c:v>4.8753425000000004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7A-49F2-A180-5F58B34D512F}"/>
            </c:ext>
          </c:extLst>
        </c:ser>
        <c:ser>
          <c:idx val="4"/>
          <c:order val="4"/>
          <c:tx>
            <c:strRef>
              <c:f>Medians!$B$28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Medians!$C$28:$T$28</c:f>
              <c:numCache>
                <c:formatCode>0.00</c:formatCode>
                <c:ptCount val="18"/>
                <c:pt idx="0">
                  <c:v>3.7232880000000002</c:v>
                </c:pt>
                <c:pt idx="1">
                  <c:v>3.7917809999999998</c:v>
                </c:pt>
                <c:pt idx="2">
                  <c:v>3.6561645</c:v>
                </c:pt>
                <c:pt idx="3">
                  <c:v>3.9232879999999999</c:v>
                </c:pt>
                <c:pt idx="4">
                  <c:v>4.1739724999999996</c:v>
                </c:pt>
                <c:pt idx="5">
                  <c:v>4.2246579999999998</c:v>
                </c:pt>
                <c:pt idx="6">
                  <c:v>4.6945205000000003</c:v>
                </c:pt>
                <c:pt idx="7">
                  <c:v>4.4219179999999998</c:v>
                </c:pt>
                <c:pt idx="8">
                  <c:v>4.6109584999999997</c:v>
                </c:pt>
                <c:pt idx="9">
                  <c:v>4.8589040000000008</c:v>
                </c:pt>
                <c:pt idx="10">
                  <c:v>5.2657530000000001</c:v>
                </c:pt>
                <c:pt idx="11">
                  <c:v>5.065753</c:v>
                </c:pt>
                <c:pt idx="12">
                  <c:v>5.2287675</c:v>
                </c:pt>
                <c:pt idx="13">
                  <c:v>5.4986300000000004</c:v>
                </c:pt>
                <c:pt idx="14">
                  <c:v>5.8315070000000002</c:v>
                </c:pt>
                <c:pt idx="15">
                  <c:v>5.6616435000000003</c:v>
                </c:pt>
                <c:pt idx="16">
                  <c:v>6.1219175000000003</c:v>
                </c:pt>
                <c:pt idx="17">
                  <c:v>6.378082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7A-49F2-A180-5F58B34D512F}"/>
            </c:ext>
          </c:extLst>
        </c:ser>
        <c:ser>
          <c:idx val="5"/>
          <c:order val="5"/>
          <c:tx>
            <c:strRef>
              <c:f>Medians!$B$29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Medians!$C$23:$T$23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Medians!$C$29:$T$29</c:f>
              <c:numCache>
                <c:formatCode>0.00</c:formatCode>
                <c:ptCount val="18"/>
                <c:pt idx="0">
                  <c:v>5.328767</c:v>
                </c:pt>
                <c:pt idx="1">
                  <c:v>5.5835619999999997</c:v>
                </c:pt>
                <c:pt idx="2">
                  <c:v>5.5095890000000001</c:v>
                </c:pt>
                <c:pt idx="3">
                  <c:v>5.5972605</c:v>
                </c:pt>
                <c:pt idx="4">
                  <c:v>5.2287669999999995</c:v>
                </c:pt>
                <c:pt idx="5">
                  <c:v>5.6849319999999999</c:v>
                </c:pt>
                <c:pt idx="6">
                  <c:v>6.2027400000000004</c:v>
                </c:pt>
                <c:pt idx="7">
                  <c:v>6.0698629999999998</c:v>
                </c:pt>
                <c:pt idx="8">
                  <c:v>6.3753425000000004</c:v>
                </c:pt>
                <c:pt idx="9">
                  <c:v>6.4</c:v>
                </c:pt>
                <c:pt idx="10">
                  <c:v>6.2904109999999998</c:v>
                </c:pt>
                <c:pt idx="11">
                  <c:v>6.7109590000000008</c:v>
                </c:pt>
                <c:pt idx="12">
                  <c:v>7</c:v>
                </c:pt>
                <c:pt idx="13">
                  <c:v>7.0246579999999996</c:v>
                </c:pt>
                <c:pt idx="14">
                  <c:v>6.7342469999999999</c:v>
                </c:pt>
                <c:pt idx="15">
                  <c:v>6.8438359999999996</c:v>
                </c:pt>
                <c:pt idx="16">
                  <c:v>7.5315070000000004</c:v>
                </c:pt>
                <c:pt idx="17">
                  <c:v>8.2863015000000004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7A-49F2-A180-5F58B34D5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 Involvement'!$B$7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94-418B-9BB4-2FE1DC4DC8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4-418B-9BB4-2FE1DC4DC8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4-418B-9BB4-2FE1DC4DC8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4-418B-9BB4-2FE1DC4DC8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4-418B-9BB4-2FE1DC4DC814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'PE Involvement'!$C$6:$V$6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'PE Involvement'!$C$7:$V$7</c:f>
              <c:numCache>
                <c:formatCode>0.00</c:formatCode>
                <c:ptCount val="20"/>
                <c:pt idx="0">
                  <c:v>7.6975531418189984</c:v>
                </c:pt>
                <c:pt idx="1">
                  <c:v>8.2348198185899992</c:v>
                </c:pt>
                <c:pt idx="2">
                  <c:v>10.408745915052309</c:v>
                </c:pt>
                <c:pt idx="3">
                  <c:v>12.249671286827525</c:v>
                </c:pt>
                <c:pt idx="4">
                  <c:v>11.872217552125147</c:v>
                </c:pt>
                <c:pt idx="5">
                  <c:v>6.9339475403208981</c:v>
                </c:pt>
                <c:pt idx="6">
                  <c:v>7.6429352828690007</c:v>
                </c:pt>
                <c:pt idx="7">
                  <c:v>10.464940053496393</c:v>
                </c:pt>
                <c:pt idx="8">
                  <c:v>10.522342575259511</c:v>
                </c:pt>
                <c:pt idx="9">
                  <c:v>11.785692613639133</c:v>
                </c:pt>
                <c:pt idx="10">
                  <c:v>22.098330232031678</c:v>
                </c:pt>
                <c:pt idx="11">
                  <c:v>28.680094404416696</c:v>
                </c:pt>
                <c:pt idx="12">
                  <c:v>23.172777145289487</c:v>
                </c:pt>
                <c:pt idx="13">
                  <c:v>29.708026713298757</c:v>
                </c:pt>
                <c:pt idx="14">
                  <c:v>49.194466270491134</c:v>
                </c:pt>
                <c:pt idx="15">
                  <c:v>53.756550118424684</c:v>
                </c:pt>
                <c:pt idx="16">
                  <c:v>73.163998654863875</c:v>
                </c:pt>
                <c:pt idx="17">
                  <c:v>175.19721550095343</c:v>
                </c:pt>
                <c:pt idx="18">
                  <c:v>100.72670117181833</c:v>
                </c:pt>
                <c:pt idx="19">
                  <c:v>54.077719695773041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94-418B-9BB4-2FE1DC4DC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'PE Involvement'!$B$8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'PE Involvement'!$C$6:$V$6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'PE Involvement'!$C$8:$V$8</c:f>
              <c:numCache>
                <c:formatCode>General</c:formatCode>
                <c:ptCount val="20"/>
                <c:pt idx="0">
                  <c:v>598</c:v>
                </c:pt>
                <c:pt idx="1">
                  <c:v>603</c:v>
                </c:pt>
                <c:pt idx="2">
                  <c:v>593</c:v>
                </c:pt>
                <c:pt idx="3">
                  <c:v>724</c:v>
                </c:pt>
                <c:pt idx="4">
                  <c:v>723</c:v>
                </c:pt>
                <c:pt idx="5">
                  <c:v>470</c:v>
                </c:pt>
                <c:pt idx="6">
                  <c:v>489</c:v>
                </c:pt>
                <c:pt idx="7">
                  <c:v>583</c:v>
                </c:pt>
                <c:pt idx="8">
                  <c:v>645</c:v>
                </c:pt>
                <c:pt idx="9">
                  <c:v>743</c:v>
                </c:pt>
                <c:pt idx="10">
                  <c:v>887</c:v>
                </c:pt>
                <c:pt idx="11">
                  <c:v>965</c:v>
                </c:pt>
                <c:pt idx="12">
                  <c:v>916</c:v>
                </c:pt>
                <c:pt idx="13">
                  <c:v>982</c:v>
                </c:pt>
                <c:pt idx="14">
                  <c:v>1220</c:v>
                </c:pt>
                <c:pt idx="15">
                  <c:v>1349</c:v>
                </c:pt>
                <c:pt idx="16">
                  <c:v>1473</c:v>
                </c:pt>
                <c:pt idx="17">
                  <c:v>2399</c:v>
                </c:pt>
                <c:pt idx="18">
                  <c:v>1955</c:v>
                </c:pt>
                <c:pt idx="19">
                  <c:v>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94-418B-9BB4-2FE1DC4DC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'CA+NY+MA'!$B$7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'CA+NY+MA'!$C$6:$V$6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'CA+NY+MA'!$C$7:$V$7</c:f>
              <c:numCache>
                <c:formatCode>0.00</c:formatCode>
                <c:ptCount val="20"/>
                <c:pt idx="0">
                  <c:v>97.5</c:v>
                </c:pt>
                <c:pt idx="1">
                  <c:v>100.5</c:v>
                </c:pt>
                <c:pt idx="2">
                  <c:v>101</c:v>
                </c:pt>
                <c:pt idx="3">
                  <c:v>108.295</c:v>
                </c:pt>
                <c:pt idx="4">
                  <c:v>102.5</c:v>
                </c:pt>
                <c:pt idx="5">
                  <c:v>100.25</c:v>
                </c:pt>
                <c:pt idx="6">
                  <c:v>62.174999999999997</c:v>
                </c:pt>
                <c:pt idx="7">
                  <c:v>65</c:v>
                </c:pt>
                <c:pt idx="8">
                  <c:v>33</c:v>
                </c:pt>
                <c:pt idx="9">
                  <c:v>32</c:v>
                </c:pt>
                <c:pt idx="10">
                  <c:v>40.700000000000003</c:v>
                </c:pt>
                <c:pt idx="11">
                  <c:v>31.415927</c:v>
                </c:pt>
                <c:pt idx="12">
                  <c:v>44.5</c:v>
                </c:pt>
                <c:pt idx="13">
                  <c:v>46.5</c:v>
                </c:pt>
                <c:pt idx="14">
                  <c:v>50</c:v>
                </c:pt>
                <c:pt idx="15">
                  <c:v>50</c:v>
                </c:pt>
                <c:pt idx="16">
                  <c:v>48.9</c:v>
                </c:pt>
                <c:pt idx="17">
                  <c:v>47.6</c:v>
                </c:pt>
                <c:pt idx="18">
                  <c:v>40</c:v>
                </c:pt>
                <c:pt idx="19">
                  <c:v>57.725000000000001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2-4AA5-A691-18F25154BA88}"/>
            </c:ext>
          </c:extLst>
        </c:ser>
        <c:ser>
          <c:idx val="1"/>
          <c:order val="1"/>
          <c:tx>
            <c:strRef>
              <c:f>'CA+NY+MA'!$B$8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'CA+NY+MA'!$C$6:$V$6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'CA+NY+MA'!$C$8:$V$8</c:f>
              <c:numCache>
                <c:formatCode>0.00</c:formatCode>
                <c:ptCount val="20"/>
                <c:pt idx="0">
                  <c:v>164.10272671249999</c:v>
                </c:pt>
                <c:pt idx="1">
                  <c:v>180.59767849822444</c:v>
                </c:pt>
                <c:pt idx="2">
                  <c:v>208.05356640844147</c:v>
                </c:pt>
                <c:pt idx="3">
                  <c:v>221.9136653244455</c:v>
                </c:pt>
                <c:pt idx="4">
                  <c:v>201.95736420672549</c:v>
                </c:pt>
                <c:pt idx="5">
                  <c:v>171.91851246734666</c:v>
                </c:pt>
                <c:pt idx="6">
                  <c:v>137.35269161132916</c:v>
                </c:pt>
                <c:pt idx="7">
                  <c:v>199.88650044036689</c:v>
                </c:pt>
                <c:pt idx="8">
                  <c:v>126.56366274369172</c:v>
                </c:pt>
                <c:pt idx="9">
                  <c:v>103.07439811659286</c:v>
                </c:pt>
                <c:pt idx="10">
                  <c:v>148.3435592099523</c:v>
                </c:pt>
                <c:pt idx="11">
                  <c:v>111.91627968597003</c:v>
                </c:pt>
                <c:pt idx="12">
                  <c:v>136.08779513944563</c:v>
                </c:pt>
                <c:pt idx="13">
                  <c:v>103.54643754320433</c:v>
                </c:pt>
                <c:pt idx="14">
                  <c:v>169.80838025632227</c:v>
                </c:pt>
                <c:pt idx="15">
                  <c:v>140.57472105152581</c:v>
                </c:pt>
                <c:pt idx="16">
                  <c:v>159.57376891756059</c:v>
                </c:pt>
                <c:pt idx="17">
                  <c:v>172.44646443684329</c:v>
                </c:pt>
                <c:pt idx="18">
                  <c:v>193.65651062549415</c:v>
                </c:pt>
                <c:pt idx="19">
                  <c:v>190.5966442835221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2-4AA5-A691-18F25154B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'CA+NY+MA'!$B$36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'CA+NY+MA'!$C$35:$V$35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'CA+NY+MA'!$C$36:$V$36</c:f>
              <c:numCache>
                <c:formatCode>0.00</c:formatCode>
                <c:ptCount val="20"/>
                <c:pt idx="0">
                  <c:v>50</c:v>
                </c:pt>
                <c:pt idx="1">
                  <c:v>50</c:v>
                </c:pt>
                <c:pt idx="2">
                  <c:v>77.599999999999994</c:v>
                </c:pt>
                <c:pt idx="3">
                  <c:v>100</c:v>
                </c:pt>
                <c:pt idx="4">
                  <c:v>61.94</c:v>
                </c:pt>
                <c:pt idx="5">
                  <c:v>44.7</c:v>
                </c:pt>
                <c:pt idx="6">
                  <c:v>44.5</c:v>
                </c:pt>
                <c:pt idx="7">
                  <c:v>40</c:v>
                </c:pt>
                <c:pt idx="8">
                  <c:v>21</c:v>
                </c:pt>
                <c:pt idx="9">
                  <c:v>25</c:v>
                </c:pt>
                <c:pt idx="10">
                  <c:v>23.7</c:v>
                </c:pt>
                <c:pt idx="11">
                  <c:v>20</c:v>
                </c:pt>
                <c:pt idx="12">
                  <c:v>22.587499999999999</c:v>
                </c:pt>
                <c:pt idx="13">
                  <c:v>26.4</c:v>
                </c:pt>
                <c:pt idx="14">
                  <c:v>27</c:v>
                </c:pt>
                <c:pt idx="15">
                  <c:v>33.163265000000003</c:v>
                </c:pt>
                <c:pt idx="16">
                  <c:v>27</c:v>
                </c:pt>
                <c:pt idx="17">
                  <c:v>30</c:v>
                </c:pt>
                <c:pt idx="18">
                  <c:v>26</c:v>
                </c:pt>
                <c:pt idx="19">
                  <c:v>37.4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9-431A-BE10-F7D9CADC0CB7}"/>
            </c:ext>
          </c:extLst>
        </c:ser>
        <c:ser>
          <c:idx val="1"/>
          <c:order val="1"/>
          <c:tx>
            <c:strRef>
              <c:f>'CA+NY+MA'!$B$37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'CA+NY+MA'!$C$35:$V$35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'CA+NY+MA'!$C$37:$V$37</c:f>
              <c:numCache>
                <c:formatCode>0.00</c:formatCode>
                <c:ptCount val="20"/>
                <c:pt idx="0">
                  <c:v>134.16264322516554</c:v>
                </c:pt>
                <c:pt idx="1">
                  <c:v>138.11758206641716</c:v>
                </c:pt>
                <c:pt idx="2">
                  <c:v>182.28224771119892</c:v>
                </c:pt>
                <c:pt idx="3">
                  <c:v>184.36714766493901</c:v>
                </c:pt>
                <c:pt idx="4">
                  <c:v>160.93961774521853</c:v>
                </c:pt>
                <c:pt idx="5">
                  <c:v>137.2607062560908</c:v>
                </c:pt>
                <c:pt idx="6">
                  <c:v>109.52820616005134</c:v>
                </c:pt>
                <c:pt idx="7">
                  <c:v>150.31207657831317</c:v>
                </c:pt>
                <c:pt idx="8">
                  <c:v>106.89918789913706</c:v>
                </c:pt>
                <c:pt idx="9">
                  <c:v>84.410348303466577</c:v>
                </c:pt>
                <c:pt idx="10">
                  <c:v>104.20462339455142</c:v>
                </c:pt>
                <c:pt idx="11">
                  <c:v>92.220556250331796</c:v>
                </c:pt>
                <c:pt idx="12">
                  <c:v>106.48449312063759</c:v>
                </c:pt>
                <c:pt idx="13">
                  <c:v>93.694097997350013</c:v>
                </c:pt>
                <c:pt idx="14">
                  <c:v>123.04225855959551</c:v>
                </c:pt>
                <c:pt idx="15">
                  <c:v>116.5530152050104</c:v>
                </c:pt>
                <c:pt idx="16">
                  <c:v>133.00088310527195</c:v>
                </c:pt>
                <c:pt idx="17">
                  <c:v>140.64025449693884</c:v>
                </c:pt>
                <c:pt idx="18">
                  <c:v>162.25463273037153</c:v>
                </c:pt>
                <c:pt idx="19">
                  <c:v>153.79235327084862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9-431A-BE10-F7D9CADC0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'Page 11 - Fund &amp; Firm Analysis'!$B$30</c:f>
              <c:strCache>
                <c:ptCount val="1"/>
                <c:pt idx="0">
                  <c:v>Firm Count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'Page 11 - Fund &amp; Firm Analysis'!$C$29:$J$29</c:f>
              <c:strCache>
                <c:ptCount val="8"/>
                <c:pt idx="0">
                  <c:v>$0-$10M</c:v>
                </c:pt>
                <c:pt idx="1">
                  <c:v>$10-$25M</c:v>
                </c:pt>
                <c:pt idx="2">
                  <c:v>$25-$50M</c:v>
                </c:pt>
                <c:pt idx="3">
                  <c:v>$50-$100M</c:v>
                </c:pt>
                <c:pt idx="4">
                  <c:v>$100-$250M</c:v>
                </c:pt>
                <c:pt idx="5">
                  <c:v>$250-$500M</c:v>
                </c:pt>
                <c:pt idx="6">
                  <c:v>$500M-$1B</c:v>
                </c:pt>
                <c:pt idx="7">
                  <c:v>$1B+</c:v>
                </c:pt>
              </c:strCache>
            </c:strRef>
          </c:cat>
          <c:val>
            <c:numRef>
              <c:f>'Page 11 - Fund &amp; Firm Analysis'!$C$30:$J$30</c:f>
              <c:numCache>
                <c:formatCode>General</c:formatCode>
                <c:ptCount val="8"/>
                <c:pt idx="0">
                  <c:v>539</c:v>
                </c:pt>
                <c:pt idx="1">
                  <c:v>406</c:v>
                </c:pt>
                <c:pt idx="2">
                  <c:v>353</c:v>
                </c:pt>
                <c:pt idx="3">
                  <c:v>398</c:v>
                </c:pt>
                <c:pt idx="4">
                  <c:v>456</c:v>
                </c:pt>
                <c:pt idx="5">
                  <c:v>242</c:v>
                </c:pt>
                <c:pt idx="6">
                  <c:v>188</c:v>
                </c:pt>
                <c:pt idx="7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D-4D08-A0F9-4A51C1774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4619520"/>
        <c:axId val="107710144"/>
      </c:barChart>
      <c:catAx>
        <c:axId val="104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10144"/>
        <c:crosses val="autoZero"/>
        <c:auto val="1"/>
        <c:lblAlgn val="ctr"/>
        <c:lblOffset val="100"/>
        <c:noMultiLvlLbl val="0"/>
      </c:catAx>
      <c:valAx>
        <c:axId val="1077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'CA+NY+MA'!$B$7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'CA+NY+MA'!$Y$6:$AR$6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'CA+NY+MA'!$Y$7:$AR$7</c:f>
              <c:numCache>
                <c:formatCode>0.00</c:formatCode>
                <c:ptCount val="20"/>
                <c:pt idx="0">
                  <c:v>50</c:v>
                </c:pt>
                <c:pt idx="1">
                  <c:v>50</c:v>
                </c:pt>
                <c:pt idx="2">
                  <c:v>77.599999999999994</c:v>
                </c:pt>
                <c:pt idx="3">
                  <c:v>100</c:v>
                </c:pt>
                <c:pt idx="4">
                  <c:v>61.94</c:v>
                </c:pt>
                <c:pt idx="5">
                  <c:v>44.7</c:v>
                </c:pt>
                <c:pt idx="6">
                  <c:v>44.5</c:v>
                </c:pt>
                <c:pt idx="7">
                  <c:v>40</c:v>
                </c:pt>
                <c:pt idx="8">
                  <c:v>21</c:v>
                </c:pt>
                <c:pt idx="9">
                  <c:v>18</c:v>
                </c:pt>
                <c:pt idx="10">
                  <c:v>8.1899858313245097</c:v>
                </c:pt>
                <c:pt idx="11">
                  <c:v>8.5</c:v>
                </c:pt>
                <c:pt idx="12">
                  <c:v>9.7750000000000004</c:v>
                </c:pt>
                <c:pt idx="13">
                  <c:v>12.3</c:v>
                </c:pt>
                <c:pt idx="14">
                  <c:v>12.5</c:v>
                </c:pt>
                <c:pt idx="15">
                  <c:v>22</c:v>
                </c:pt>
                <c:pt idx="16">
                  <c:v>13.05</c:v>
                </c:pt>
                <c:pt idx="17">
                  <c:v>19.075000000000003</c:v>
                </c:pt>
                <c:pt idx="18">
                  <c:v>13.056558000000001</c:v>
                </c:pt>
                <c:pt idx="19">
                  <c:v>19.040816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F-447A-BF6B-1AE43174F59B}"/>
            </c:ext>
          </c:extLst>
        </c:ser>
        <c:ser>
          <c:idx val="1"/>
          <c:order val="1"/>
          <c:tx>
            <c:strRef>
              <c:f>'CA+NY+MA'!$B$8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'CA+NY+MA'!$Y$6:$AR$6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'CA+NY+MA'!$Y$8:$AR$8</c:f>
              <c:numCache>
                <c:formatCode>0.00</c:formatCode>
                <c:ptCount val="20"/>
                <c:pt idx="0">
                  <c:v>134.16264322516554</c:v>
                </c:pt>
                <c:pt idx="1">
                  <c:v>138.11758206641716</c:v>
                </c:pt>
                <c:pt idx="2">
                  <c:v>182.28224771119892</c:v>
                </c:pt>
                <c:pt idx="3">
                  <c:v>184.36714766493901</c:v>
                </c:pt>
                <c:pt idx="4">
                  <c:v>160.93961774521853</c:v>
                </c:pt>
                <c:pt idx="5">
                  <c:v>137.2607062560908</c:v>
                </c:pt>
                <c:pt idx="6">
                  <c:v>109.52820616005134</c:v>
                </c:pt>
                <c:pt idx="7">
                  <c:v>150.31207657831317</c:v>
                </c:pt>
                <c:pt idx="8">
                  <c:v>106.89918789913706</c:v>
                </c:pt>
                <c:pt idx="9">
                  <c:v>59.524948552631599</c:v>
                </c:pt>
                <c:pt idx="10">
                  <c:v>39.033040311408939</c:v>
                </c:pt>
                <c:pt idx="11">
                  <c:v>57.006990107827178</c:v>
                </c:pt>
                <c:pt idx="12">
                  <c:v>55.687918065637447</c:v>
                </c:pt>
                <c:pt idx="13">
                  <c:v>75.770632834835098</c:v>
                </c:pt>
                <c:pt idx="14">
                  <c:v>45.952898137137112</c:v>
                </c:pt>
                <c:pt idx="15">
                  <c:v>77.492510320130066</c:v>
                </c:pt>
                <c:pt idx="16">
                  <c:v>89.216014437296735</c:v>
                </c:pt>
                <c:pt idx="17">
                  <c:v>85.088312478612366</c:v>
                </c:pt>
                <c:pt idx="18">
                  <c:v>102.03185320547945</c:v>
                </c:pt>
                <c:pt idx="19">
                  <c:v>88.622971732484046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F-447A-BF6B-1AE43174F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 Deals'!$B$7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B3-4FCB-A399-4B639CA33E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3-4FCB-A399-4B639CA33E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3-4FCB-A399-4B639CA33E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3-4FCB-A399-4B639CA33E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3-4FCB-A399-4B639CA33E5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'Mega Deals'!$C$6:$V$6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'Mega Deals'!$C$7:$V$7</c:f>
              <c:numCache>
                <c:formatCode>0.00</c:formatCode>
                <c:ptCount val="20"/>
                <c:pt idx="0">
                  <c:v>0.74460255400000008</c:v>
                </c:pt>
                <c:pt idx="1">
                  <c:v>1.5687275789999999</c:v>
                </c:pt>
                <c:pt idx="2">
                  <c:v>3.7590551369999998</c:v>
                </c:pt>
                <c:pt idx="3">
                  <c:v>2.8646879840000001</c:v>
                </c:pt>
                <c:pt idx="4">
                  <c:v>3.3406076140000001</c:v>
                </c:pt>
                <c:pt idx="5">
                  <c:v>2.215598725</c:v>
                </c:pt>
                <c:pt idx="6">
                  <c:v>3.7214875500000004</c:v>
                </c:pt>
                <c:pt idx="7">
                  <c:v>10.373327222797711</c:v>
                </c:pt>
                <c:pt idx="8">
                  <c:v>4.0010684110000003</c:v>
                </c:pt>
                <c:pt idx="9">
                  <c:v>6.766409319000001</c:v>
                </c:pt>
                <c:pt idx="10">
                  <c:v>19.115192425923102</c:v>
                </c:pt>
                <c:pt idx="11">
                  <c:v>26.175084957000003</c:v>
                </c:pt>
                <c:pt idx="12">
                  <c:v>26.879355855000004</c:v>
                </c:pt>
                <c:pt idx="13">
                  <c:v>24.114935696</c:v>
                </c:pt>
                <c:pt idx="14">
                  <c:v>65.308462473353472</c:v>
                </c:pt>
                <c:pt idx="15">
                  <c:v>61.397174569232128</c:v>
                </c:pt>
                <c:pt idx="16">
                  <c:v>77.490018500000019</c:v>
                </c:pt>
                <c:pt idx="17">
                  <c:v>197.42898270050176</c:v>
                </c:pt>
                <c:pt idx="18">
                  <c:v>114.68155905057336</c:v>
                </c:pt>
                <c:pt idx="19">
                  <c:v>84.550812145000037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B3-4FCB-A399-4B639CA3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'Mega Deals'!$B$8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3-4FCB-A399-4B639CA33E5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'Mega Deals'!$C$6:$V$6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'Mega Deals'!$C$8:$V$8</c:f>
              <c:numCache>
                <c:formatCode>General</c:formatCode>
                <c:ptCount val="20"/>
                <c:pt idx="0">
                  <c:v>6</c:v>
                </c:pt>
                <c:pt idx="1">
                  <c:v>10</c:v>
                </c:pt>
                <c:pt idx="2">
                  <c:v>23</c:v>
                </c:pt>
                <c:pt idx="3">
                  <c:v>21</c:v>
                </c:pt>
                <c:pt idx="4">
                  <c:v>20</c:v>
                </c:pt>
                <c:pt idx="5">
                  <c:v>13</c:v>
                </c:pt>
                <c:pt idx="6">
                  <c:v>24</c:v>
                </c:pt>
                <c:pt idx="7">
                  <c:v>46</c:v>
                </c:pt>
                <c:pt idx="8">
                  <c:v>24</c:v>
                </c:pt>
                <c:pt idx="9">
                  <c:v>38</c:v>
                </c:pt>
                <c:pt idx="10">
                  <c:v>87</c:v>
                </c:pt>
                <c:pt idx="11">
                  <c:v>112</c:v>
                </c:pt>
                <c:pt idx="12">
                  <c:v>87</c:v>
                </c:pt>
                <c:pt idx="13">
                  <c:v>113</c:v>
                </c:pt>
                <c:pt idx="14">
                  <c:v>218</c:v>
                </c:pt>
                <c:pt idx="15">
                  <c:v>262</c:v>
                </c:pt>
                <c:pt idx="16">
                  <c:v>340</c:v>
                </c:pt>
                <c:pt idx="17">
                  <c:v>843</c:v>
                </c:pt>
                <c:pt idx="18">
                  <c:v>531</c:v>
                </c:pt>
                <c:pt idx="19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B3-4FCB-A399-4B639CA3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'Page 22_Appendix D_State comp'!$B$7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'Page 22_Appendix D_State comp'!$C$6:$V$6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22_Appendix D_State comp'!$C$7:$V$7</c:f>
              <c:numCache>
                <c:formatCode>_(* #,##0.0_);_(* \(#,##0.0\);_(* "-"??_);_(@_)</c:formatCode>
                <c:ptCount val="20"/>
                <c:pt idx="0">
                  <c:v>9.6488156527516011</c:v>
                </c:pt>
                <c:pt idx="1">
                  <c:v>11.012387821042999</c:v>
                </c:pt>
                <c:pt idx="2">
                  <c:v>12.386262885966184</c:v>
                </c:pt>
                <c:pt idx="3">
                  <c:v>14.52931966527221</c:v>
                </c:pt>
                <c:pt idx="4">
                  <c:v>14.829132250642981</c:v>
                </c:pt>
                <c:pt idx="5">
                  <c:v>11.349781851202856</c:v>
                </c:pt>
                <c:pt idx="6">
                  <c:v>11.843476754792716</c:v>
                </c:pt>
                <c:pt idx="7">
                  <c:v>18.883925777918741</c:v>
                </c:pt>
                <c:pt idx="8">
                  <c:v>16.815644040185592</c:v>
                </c:pt>
                <c:pt idx="9">
                  <c:v>19.510087099262389</c:v>
                </c:pt>
                <c:pt idx="10">
                  <c:v>33.362685073343691</c:v>
                </c:pt>
                <c:pt idx="11">
                  <c:v>39.16723906159163</c:v>
                </c:pt>
                <c:pt idx="12">
                  <c:v>40.899036755995091</c:v>
                </c:pt>
                <c:pt idx="13">
                  <c:v>38.434198345281509</c:v>
                </c:pt>
                <c:pt idx="14">
                  <c:v>61.263058987644079</c:v>
                </c:pt>
                <c:pt idx="15">
                  <c:v>63.125846128480951</c:v>
                </c:pt>
                <c:pt idx="16">
                  <c:v>84.111079942083535</c:v>
                </c:pt>
                <c:pt idx="17">
                  <c:v>158.36719137101161</c:v>
                </c:pt>
                <c:pt idx="18">
                  <c:v>96.00333130583941</c:v>
                </c:pt>
                <c:pt idx="19">
                  <c:v>75.655706236867999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8-4716-B790-EB2D072547D4}"/>
            </c:ext>
          </c:extLst>
        </c:ser>
        <c:ser>
          <c:idx val="1"/>
          <c:order val="1"/>
          <c:tx>
            <c:strRef>
              <c:f>'Page 22_Appendix D_State comp'!$B$8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'Page 22_Appendix D_State comp'!$C$6:$V$6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22_Appendix D_State comp'!$C$8:$V$8</c:f>
              <c:numCache>
                <c:formatCode>_(* #,##0.0_);_(* \(#,##0.0\);_(* "-"??_);_(@_)</c:formatCode>
                <c:ptCount val="20"/>
                <c:pt idx="0">
                  <c:v>0.60855305599999998</c:v>
                </c:pt>
                <c:pt idx="1">
                  <c:v>1.2559621290000003</c:v>
                </c:pt>
                <c:pt idx="2">
                  <c:v>1.1869945507066455</c:v>
                </c:pt>
                <c:pt idx="3">
                  <c:v>1.5671122603709899</c:v>
                </c:pt>
                <c:pt idx="4">
                  <c:v>1.9908452969335664</c:v>
                </c:pt>
                <c:pt idx="5">
                  <c:v>0.9904065277540427</c:v>
                </c:pt>
                <c:pt idx="6">
                  <c:v>1.778157008046136</c:v>
                </c:pt>
                <c:pt idx="7">
                  <c:v>2.8060568184982042</c:v>
                </c:pt>
                <c:pt idx="8">
                  <c:v>2.4076441084483839</c:v>
                </c:pt>
                <c:pt idx="9">
                  <c:v>3.9750717009989986</c:v>
                </c:pt>
                <c:pt idx="10">
                  <c:v>6.5211624533754406</c:v>
                </c:pt>
                <c:pt idx="11">
                  <c:v>9.1270307215573485</c:v>
                </c:pt>
                <c:pt idx="12">
                  <c:v>9.0817897849555145</c:v>
                </c:pt>
                <c:pt idx="13">
                  <c:v>10.927726380559378</c:v>
                </c:pt>
                <c:pt idx="14">
                  <c:v>14.723306306330716</c:v>
                </c:pt>
                <c:pt idx="15">
                  <c:v>23.443367327670799</c:v>
                </c:pt>
                <c:pt idx="16">
                  <c:v>17.185223297340329</c:v>
                </c:pt>
                <c:pt idx="17">
                  <c:v>48.423529147728708</c:v>
                </c:pt>
                <c:pt idx="18">
                  <c:v>29.522611754483751</c:v>
                </c:pt>
                <c:pt idx="19">
                  <c:v>16.073312999169605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8-4716-B790-EB2D072547D4}"/>
            </c:ext>
          </c:extLst>
        </c:ser>
        <c:ser>
          <c:idx val="2"/>
          <c:order val="2"/>
          <c:tx>
            <c:strRef>
              <c:f>'Page 22_Appendix D_State comp'!$B$9</c:f>
              <c:strCache>
                <c:ptCount val="1"/>
                <c:pt idx="0">
                  <c:v>Massachusetts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'Page 22_Appendix D_State comp'!$C$6:$V$6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22_Appendix D_State comp'!$C$9:$V$9</c:f>
              <c:numCache>
                <c:formatCode>_(* #,##0.0_);_(* \(#,##0.0\);_(* "-"??_);_(@_)</c:formatCode>
                <c:ptCount val="20"/>
                <c:pt idx="0">
                  <c:v>3.3356309971</c:v>
                </c:pt>
                <c:pt idx="1">
                  <c:v>2.6213558336900005</c:v>
                </c:pt>
                <c:pt idx="2">
                  <c:v>3.0547583450675435</c:v>
                </c:pt>
                <c:pt idx="3">
                  <c:v>4.0062164835252068</c:v>
                </c:pt>
                <c:pt idx="4">
                  <c:v>3.5409094186031207</c:v>
                </c:pt>
                <c:pt idx="5">
                  <c:v>2.6004439690033965</c:v>
                </c:pt>
                <c:pt idx="6">
                  <c:v>3.1615515337602469</c:v>
                </c:pt>
                <c:pt idx="7">
                  <c:v>3.6487502175761151</c:v>
                </c:pt>
                <c:pt idx="8">
                  <c:v>3.9658542457792265</c:v>
                </c:pt>
                <c:pt idx="9">
                  <c:v>4.6932672129570676</c:v>
                </c:pt>
                <c:pt idx="10">
                  <c:v>4.7313276249088245</c:v>
                </c:pt>
                <c:pt idx="11">
                  <c:v>8.0055776782749639</c:v>
                </c:pt>
                <c:pt idx="12">
                  <c:v>7.1589519352076882</c:v>
                </c:pt>
                <c:pt idx="13">
                  <c:v>8.8023444439015197</c:v>
                </c:pt>
                <c:pt idx="14">
                  <c:v>11.748559499028383</c:v>
                </c:pt>
                <c:pt idx="15">
                  <c:v>11.204798822186929</c:v>
                </c:pt>
                <c:pt idx="16">
                  <c:v>15.711318398653409</c:v>
                </c:pt>
                <c:pt idx="17">
                  <c:v>33.087360877162709</c:v>
                </c:pt>
                <c:pt idx="18">
                  <c:v>20.267618369091696</c:v>
                </c:pt>
                <c:pt idx="19">
                  <c:v>14.715685840131666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8-4716-B790-EB2D072547D4}"/>
            </c:ext>
          </c:extLst>
        </c:ser>
        <c:ser>
          <c:idx val="3"/>
          <c:order val="3"/>
          <c:tx>
            <c:strRef>
              <c:f>'Page 22_Appendix D_State comp'!$B$10</c:f>
              <c:strCache>
                <c:ptCount val="1"/>
                <c:pt idx="0">
                  <c:v>Rest of U.S.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'Page 22_Appendix D_State comp'!$C$6:$V$6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22_Appendix D_State comp'!$C$10:$V$10</c:f>
              <c:numCache>
                <c:formatCode>_(* #,##0.0_);_(* \(#,##0.0\);_(* "-"??_);_(@_)</c:formatCode>
                <c:ptCount val="20"/>
                <c:pt idx="0">
                  <c:v>8.301680655825999</c:v>
                </c:pt>
                <c:pt idx="1">
                  <c:v>9.037675351123502</c:v>
                </c:pt>
                <c:pt idx="2">
                  <c:v>10.291778719740801</c:v>
                </c:pt>
                <c:pt idx="3">
                  <c:v>12.306318065238127</c:v>
                </c:pt>
                <c:pt idx="4">
                  <c:v>12.7346421746433</c:v>
                </c:pt>
                <c:pt idx="5">
                  <c:v>8.1689469665510597</c:v>
                </c:pt>
                <c:pt idx="6">
                  <c:v>9.109699776764657</c:v>
                </c:pt>
                <c:pt idx="7">
                  <c:v>13.410785965633949</c:v>
                </c:pt>
                <c:pt idx="8">
                  <c:v>11.952839885458063</c:v>
                </c:pt>
                <c:pt idx="9">
                  <c:v>13.714916727794611</c:v>
                </c:pt>
                <c:pt idx="10">
                  <c:v>19.776629290592176</c:v>
                </c:pt>
                <c:pt idx="11">
                  <c:v>20.286118235821249</c:v>
                </c:pt>
                <c:pt idx="12">
                  <c:v>18.512220036932373</c:v>
                </c:pt>
                <c:pt idx="13">
                  <c:v>21.892665551036945</c:v>
                </c:pt>
                <c:pt idx="14">
                  <c:v>47.908678937590544</c:v>
                </c:pt>
                <c:pt idx="15">
                  <c:v>40.242654830567744</c:v>
                </c:pt>
                <c:pt idx="16">
                  <c:v>45.062013526934514</c:v>
                </c:pt>
                <c:pt idx="17">
                  <c:v>90.418512784504813</c:v>
                </c:pt>
                <c:pt idx="18">
                  <c:v>80.965129423406992</c:v>
                </c:pt>
                <c:pt idx="19">
                  <c:v>40.529626651268714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A8-4716-B790-EB2D07254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7053392"/>
        <c:axId val="97059920"/>
      </c:barChart>
      <c:catAx>
        <c:axId val="970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9920"/>
        <c:crosses val="autoZero"/>
        <c:auto val="1"/>
        <c:lblAlgn val="ctr"/>
        <c:lblOffset val="100"/>
        <c:noMultiLvlLbl val="0"/>
      </c:catAx>
      <c:valAx>
        <c:axId val="97059920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32_Appendix_Exit_1B+'!$B$8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3-4ED8-BE53-7536B8ED08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9-4F13-8C9A-380F61E53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9-4F13-8C9A-380F61E53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9-4F13-8C9A-380F61E535EC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32_Appendix_Exit_1B+'!$C$7:$T$7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32_Appendix_Exit_1B+'!$C$8:$T$8</c:f>
              <c:numCache>
                <c:formatCode>"$"#,##0.0</c:formatCode>
                <c:ptCount val="18"/>
                <c:pt idx="0">
                  <c:v>1.65</c:v>
                </c:pt>
                <c:pt idx="1">
                  <c:v>3.7550821610000003</c:v>
                </c:pt>
                <c:pt idx="2">
                  <c:v>3.8055600999999997</c:v>
                </c:pt>
                <c:pt idx="3">
                  <c:v>1.1339999999999999</c:v>
                </c:pt>
                <c:pt idx="4">
                  <c:v>8.9532199657045606</c:v>
                </c:pt>
                <c:pt idx="5">
                  <c:v>31.142041527999996</c:v>
                </c:pt>
                <c:pt idx="6">
                  <c:v>85.03529090699999</c:v>
                </c:pt>
                <c:pt idx="7">
                  <c:v>27.620688863999998</c:v>
                </c:pt>
                <c:pt idx="8">
                  <c:v>47.502873595000004</c:v>
                </c:pt>
                <c:pt idx="9">
                  <c:v>28.847257428999988</c:v>
                </c:pt>
                <c:pt idx="10">
                  <c:v>19.419720054999999</c:v>
                </c:pt>
                <c:pt idx="11">
                  <c:v>53.916017999985293</c:v>
                </c:pt>
                <c:pt idx="12">
                  <c:v>67.432616054143026</c:v>
                </c:pt>
                <c:pt idx="13">
                  <c:v>185.02060215723915</c:v>
                </c:pt>
                <c:pt idx="14">
                  <c:v>254.89617702299529</c:v>
                </c:pt>
                <c:pt idx="15">
                  <c:v>660.88807874124609</c:v>
                </c:pt>
                <c:pt idx="16">
                  <c:v>29.759345201000002</c:v>
                </c:pt>
                <c:pt idx="17">
                  <c:v>37.788428838000002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49-4F13-8C9A-380F61E53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64272"/>
        <c:axId val="97070800"/>
      </c:barChart>
      <c:lineChart>
        <c:grouping val="standard"/>
        <c:varyColors val="0"/>
        <c:ser>
          <c:idx val="1"/>
          <c:order val="1"/>
          <c:tx>
            <c:strRef>
              <c:f>'Page 32_Appendix_Exit_1B+'!$B$9</c:f>
              <c:strCache>
                <c:ptCount val="1"/>
                <c:pt idx="0">
                  <c:v># of Completed Exits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32_Appendix_Exit_1B+'!$C$7:$T$7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32_Appendix_Exit_1B+'!$C$9:$T$9</c:f>
              <c:numCache>
                <c:formatCode>_(* #,##0_);_(* \(#,##0\);_(* "-"??_);_(@_)</c:formatCode>
                <c:ptCount val="1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16</c:v>
                </c:pt>
                <c:pt idx="9">
                  <c:v>17</c:v>
                </c:pt>
                <c:pt idx="10">
                  <c:v>9</c:v>
                </c:pt>
                <c:pt idx="11">
                  <c:v>19</c:v>
                </c:pt>
                <c:pt idx="12">
                  <c:v>29</c:v>
                </c:pt>
                <c:pt idx="13">
                  <c:v>31</c:v>
                </c:pt>
                <c:pt idx="14">
                  <c:v>54</c:v>
                </c:pt>
                <c:pt idx="15">
                  <c:v>131</c:v>
                </c:pt>
                <c:pt idx="16">
                  <c:v>15</c:v>
                </c:pt>
                <c:pt idx="1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49-4F13-8C9A-380F61E53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64816"/>
        <c:axId val="97078960"/>
      </c:lineChart>
      <c:catAx>
        <c:axId val="970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0800"/>
        <c:crosses val="autoZero"/>
        <c:auto val="1"/>
        <c:lblAlgn val="ctr"/>
        <c:lblOffset val="100"/>
        <c:noMultiLvlLbl val="0"/>
      </c:catAx>
      <c:valAx>
        <c:axId val="9707080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272"/>
        <c:crosses val="autoZero"/>
        <c:crossBetween val="between"/>
      </c:valAx>
      <c:valAx>
        <c:axId val="9707896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816"/>
        <c:crosses val="max"/>
        <c:crossBetween val="between"/>
      </c:valAx>
      <c:catAx>
        <c:axId val="970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78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0850428771088569"/>
          <c:h val="0.1411156824677470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Data'!$B$6</c:f>
              <c:strCache>
                <c:ptCount val="1"/>
                <c:pt idx="0">
                  <c:v>Total amount raised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'SPAC Data'!$C$5:$P$5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 formatCode="General\*">
                  <c:v>2023</c:v>
                </c:pt>
              </c:numCache>
            </c:numRef>
          </c:cat>
          <c:val>
            <c:numRef>
              <c:f>'SPAC Data'!$C$6:$P$6</c:f>
              <c:numCache>
                <c:formatCode>"$"#,##0.0</c:formatCode>
                <c:ptCount val="14"/>
                <c:pt idx="1">
                  <c:v>116.4767674470297</c:v>
                </c:pt>
                <c:pt idx="2">
                  <c:v>62.095829999999999</c:v>
                </c:pt>
                <c:pt idx="3">
                  <c:v>215.86558213964869</c:v>
                </c:pt>
                <c:pt idx="4">
                  <c:v>264.08489500000002</c:v>
                </c:pt>
                <c:pt idx="5">
                  <c:v>375.09</c:v>
                </c:pt>
                <c:pt idx="6">
                  <c:v>288.35000000000002</c:v>
                </c:pt>
                <c:pt idx="7">
                  <c:v>1221.5049999999999</c:v>
                </c:pt>
                <c:pt idx="8">
                  <c:v>1839.6467409309673</c:v>
                </c:pt>
                <c:pt idx="9">
                  <c:v>3670.4558300000003</c:v>
                </c:pt>
                <c:pt idx="10">
                  <c:v>18414.983371194299</c:v>
                </c:pt>
                <c:pt idx="11">
                  <c:v>34397.079365375175</c:v>
                </c:pt>
                <c:pt idx="12">
                  <c:v>3007.7780200000002</c:v>
                </c:pt>
                <c:pt idx="13">
                  <c:v>972.30308999999988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F-4319-BFC4-2DBE49B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'SPAC Data'!$B$7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DF-4319-BFC4-2DBE49B034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DBDF-4319-BFC4-2DBE49B034E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DF-4319-BFC4-2DBE49B034E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DF-4319-BFC4-2DBE49B034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Data'!$C$5:$P$5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 formatCode="General\*">
                  <c:v>2023</c:v>
                </c:pt>
              </c:numCache>
            </c:numRef>
          </c:cat>
          <c:val>
            <c:numRef>
              <c:f>'SPAC Data'!$C$7:$P$7</c:f>
              <c:numCache>
                <c:formatCode>0</c:formatCode>
                <c:ptCount val="14"/>
                <c:pt idx="0">
                  <c:v>5</c:v>
                </c:pt>
                <c:pt idx="1">
                  <c:v>16</c:v>
                </c:pt>
                <c:pt idx="2">
                  <c:v>13</c:v>
                </c:pt>
                <c:pt idx="3">
                  <c:v>9</c:v>
                </c:pt>
                <c:pt idx="4">
                  <c:v>11</c:v>
                </c:pt>
                <c:pt idx="5">
                  <c:v>17</c:v>
                </c:pt>
                <c:pt idx="6">
                  <c:v>11</c:v>
                </c:pt>
                <c:pt idx="7">
                  <c:v>29</c:v>
                </c:pt>
                <c:pt idx="8">
                  <c:v>39</c:v>
                </c:pt>
                <c:pt idx="9">
                  <c:v>54</c:v>
                </c:pt>
                <c:pt idx="10">
                  <c:v>230</c:v>
                </c:pt>
                <c:pt idx="11">
                  <c:v>553</c:v>
                </c:pt>
                <c:pt idx="12">
                  <c:v>69</c:v>
                </c:pt>
                <c:pt idx="1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DF-4319-BFC4-2DBE49B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15 - US VC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15 - US VC Fundraising'!$D$6:$V$6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'Page 15 - US VC Fundraising'!$D$7:$V$7</c:f>
              <c:numCache>
                <c:formatCode>_(* #,##0.00_);_(* \(#,##0.00\);_(* "-"??_);_(@_)</c:formatCode>
                <c:ptCount val="19"/>
                <c:pt idx="0">
                  <c:v>22.513165876825997</c:v>
                </c:pt>
                <c:pt idx="1">
                  <c:v>34.275690097421581</c:v>
                </c:pt>
                <c:pt idx="2">
                  <c:v>32.30624412069924</c:v>
                </c:pt>
                <c:pt idx="3">
                  <c:v>27.14676766387597</c:v>
                </c:pt>
                <c:pt idx="4">
                  <c:v>18.323428249752791</c:v>
                </c:pt>
                <c:pt idx="5">
                  <c:v>17.169642009687621</c:v>
                </c:pt>
                <c:pt idx="6">
                  <c:v>24.10997712313328</c:v>
                </c:pt>
                <c:pt idx="7">
                  <c:v>24.210095816910563</c:v>
                </c:pt>
                <c:pt idx="8">
                  <c:v>22.453152648722121</c:v>
                </c:pt>
                <c:pt idx="9">
                  <c:v>38.451506032589435</c:v>
                </c:pt>
                <c:pt idx="10">
                  <c:v>42.421455875152624</c:v>
                </c:pt>
                <c:pt idx="11">
                  <c:v>50.8995877116648</c:v>
                </c:pt>
                <c:pt idx="12">
                  <c:v>46.753354900677628</c:v>
                </c:pt>
                <c:pt idx="13">
                  <c:v>71.3645099645654</c:v>
                </c:pt>
                <c:pt idx="14">
                  <c:v>72.845634503131464</c:v>
                </c:pt>
                <c:pt idx="15">
                  <c:v>92.967617290585167</c:v>
                </c:pt>
                <c:pt idx="16">
                  <c:v>169.19022615981731</c:v>
                </c:pt>
                <c:pt idx="17">
                  <c:v>172.80118385784581</c:v>
                </c:pt>
                <c:pt idx="18">
                  <c:v>66.899673672819134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1-4B27-852A-7B3C93B47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848384"/>
        <c:axId val="107446272"/>
      </c:barChart>
      <c:lineChart>
        <c:grouping val="standard"/>
        <c:varyColors val="0"/>
        <c:ser>
          <c:idx val="1"/>
          <c:order val="1"/>
          <c:tx>
            <c:strRef>
              <c:f>'Page 15 - US VC Fundraising'!$B$8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15 - US VC Fundraising'!$D$6:$V$6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'Page 15 - US VC Fundraising'!$D$8:$V$8</c:f>
              <c:numCache>
                <c:formatCode>_(* #,##0_);_(* \(#,##0\);_(* "-"??_);_(@_)</c:formatCode>
                <c:ptCount val="19"/>
                <c:pt idx="0">
                  <c:v>181</c:v>
                </c:pt>
                <c:pt idx="1">
                  <c:v>204</c:v>
                </c:pt>
                <c:pt idx="2">
                  <c:v>198</c:v>
                </c:pt>
                <c:pt idx="3">
                  <c:v>215</c:v>
                </c:pt>
                <c:pt idx="4">
                  <c:v>175</c:v>
                </c:pt>
                <c:pt idx="5">
                  <c:v>175</c:v>
                </c:pt>
                <c:pt idx="6">
                  <c:v>209</c:v>
                </c:pt>
                <c:pt idx="7">
                  <c:v>311</c:v>
                </c:pt>
                <c:pt idx="8">
                  <c:v>340</c:v>
                </c:pt>
                <c:pt idx="9">
                  <c:v>494</c:v>
                </c:pt>
                <c:pt idx="10">
                  <c:v>581</c:v>
                </c:pt>
                <c:pt idx="11">
                  <c:v>628</c:v>
                </c:pt>
                <c:pt idx="12">
                  <c:v>662</c:v>
                </c:pt>
                <c:pt idx="13">
                  <c:v>795</c:v>
                </c:pt>
                <c:pt idx="14">
                  <c:v>786</c:v>
                </c:pt>
                <c:pt idx="15">
                  <c:v>927</c:v>
                </c:pt>
                <c:pt idx="16">
                  <c:v>1543</c:v>
                </c:pt>
                <c:pt idx="17">
                  <c:v>1340</c:v>
                </c:pt>
                <c:pt idx="18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1-4B27-852A-7B3C93B47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23648"/>
        <c:axId val="107446848"/>
      </c:lineChart>
      <c:catAx>
        <c:axId val="1048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6272"/>
        <c:crosses val="autoZero"/>
        <c:auto val="1"/>
        <c:lblAlgn val="ctr"/>
        <c:lblOffset val="100"/>
        <c:noMultiLvlLbl val="0"/>
      </c:catAx>
      <c:valAx>
        <c:axId val="10744627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848384"/>
        <c:crosses val="autoZero"/>
        <c:crossBetween val="between"/>
      </c:valAx>
      <c:valAx>
        <c:axId val="10744684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4923648"/>
        <c:crosses val="max"/>
        <c:crossBetween val="between"/>
      </c:valAx>
      <c:catAx>
        <c:axId val="10492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9005803091080168"/>
          <c:y val="7.3572935284929877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15 - US VC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15 - US VC Fundraising'!$Z$6:$AR$6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'Page 15 - US VC Fundraising'!$Z$7:$AR$7</c:f>
              <c:numCache>
                <c:formatCode>_(* #,##0.00_);_(* \(#,##0.00\);_(* "-"??_);_(@_)</c:formatCode>
                <c:ptCount val="19"/>
                <c:pt idx="0">
                  <c:v>3.2026258620000005</c:v>
                </c:pt>
                <c:pt idx="1">
                  <c:v>6.5119103093588624</c:v>
                </c:pt>
                <c:pt idx="2">
                  <c:v>6.607538226019618</c:v>
                </c:pt>
                <c:pt idx="3">
                  <c:v>7.3004033236516488</c:v>
                </c:pt>
                <c:pt idx="4">
                  <c:v>5.9007639886825052</c:v>
                </c:pt>
                <c:pt idx="5">
                  <c:v>7.7109734439251527</c:v>
                </c:pt>
                <c:pt idx="6">
                  <c:v>9.7246289171022742</c:v>
                </c:pt>
                <c:pt idx="7">
                  <c:v>7.0773336350040266</c:v>
                </c:pt>
                <c:pt idx="8">
                  <c:v>9.4454195466998918</c:v>
                </c:pt>
                <c:pt idx="9">
                  <c:v>14.448094849289621</c:v>
                </c:pt>
                <c:pt idx="10">
                  <c:v>14.372349811946869</c:v>
                </c:pt>
                <c:pt idx="11">
                  <c:v>27.711635485712399</c:v>
                </c:pt>
                <c:pt idx="12">
                  <c:v>28.894497702921392</c:v>
                </c:pt>
                <c:pt idx="13">
                  <c:v>26.070783926127771</c:v>
                </c:pt>
                <c:pt idx="14">
                  <c:v>24.935861491199081</c:v>
                </c:pt>
                <c:pt idx="15">
                  <c:v>27.927181287780428</c:v>
                </c:pt>
                <c:pt idx="16">
                  <c:v>41.276526368079026</c:v>
                </c:pt>
                <c:pt idx="17">
                  <c:v>26.550206277185371</c:v>
                </c:pt>
                <c:pt idx="18">
                  <c:v>14.73154172653876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93C-BEB3-FE72E2EDD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926720"/>
        <c:axId val="107449152"/>
      </c:barChart>
      <c:lineChart>
        <c:grouping val="standard"/>
        <c:varyColors val="0"/>
        <c:ser>
          <c:idx val="1"/>
          <c:order val="1"/>
          <c:tx>
            <c:strRef>
              <c:f>'Page 15 - US VC Fundraising'!$B$8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cat>
            <c:numRef>
              <c:f>'Page 15 - US VC Fundraising'!$Z$6:$AR$6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'Page 15 - US VC Fundraising'!$Z$8:$AR$8</c:f>
              <c:numCache>
                <c:formatCode>_(* #,##0_);_(* \(#,##0\);_(* "-"??_);_(@_)</c:formatCode>
                <c:ptCount val="19"/>
                <c:pt idx="0">
                  <c:v>65</c:v>
                </c:pt>
                <c:pt idx="1">
                  <c:v>124</c:v>
                </c:pt>
                <c:pt idx="2">
                  <c:v>129</c:v>
                </c:pt>
                <c:pt idx="3">
                  <c:v>119</c:v>
                </c:pt>
                <c:pt idx="4">
                  <c:v>122</c:v>
                </c:pt>
                <c:pt idx="5">
                  <c:v>147</c:v>
                </c:pt>
                <c:pt idx="6">
                  <c:v>176</c:v>
                </c:pt>
                <c:pt idx="7">
                  <c:v>241</c:v>
                </c:pt>
                <c:pt idx="8">
                  <c:v>237</c:v>
                </c:pt>
                <c:pt idx="9">
                  <c:v>389</c:v>
                </c:pt>
                <c:pt idx="10">
                  <c:v>472</c:v>
                </c:pt>
                <c:pt idx="11">
                  <c:v>522</c:v>
                </c:pt>
                <c:pt idx="12">
                  <c:v>574</c:v>
                </c:pt>
                <c:pt idx="13">
                  <c:v>547</c:v>
                </c:pt>
                <c:pt idx="14">
                  <c:v>530</c:v>
                </c:pt>
                <c:pt idx="15">
                  <c:v>563</c:v>
                </c:pt>
                <c:pt idx="16">
                  <c:v>748</c:v>
                </c:pt>
                <c:pt idx="17">
                  <c:v>598</c:v>
                </c:pt>
                <c:pt idx="18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8-493C-BEB3-FE72E2EDD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0256"/>
        <c:axId val="107449728"/>
      </c:lineChart>
      <c:catAx>
        <c:axId val="1049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9152"/>
        <c:crosses val="autoZero"/>
        <c:auto val="1"/>
        <c:lblAlgn val="ctr"/>
        <c:lblOffset val="100"/>
        <c:noMultiLvlLbl val="0"/>
      </c:catAx>
      <c:valAx>
        <c:axId val="10744915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926720"/>
        <c:crosses val="autoZero"/>
        <c:crossBetween val="between"/>
      </c:valAx>
      <c:valAx>
        <c:axId val="10744972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20256"/>
        <c:crosses val="max"/>
        <c:crossBetween val="between"/>
      </c:valAx>
      <c:catAx>
        <c:axId val="10512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37010369774505103"/>
          <c:y val="6.5392971711869349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19 - US VC Deal flow x Stg'!$B$7</c:f>
              <c:strCache>
                <c:ptCount val="1"/>
                <c:pt idx="0">
                  <c:v>Capital Invested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19 - US VC Deal flow x Stg'!$C$6:$T$6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19 - US VC Deal flow x Stg'!$C$7:$T$7</c:f>
              <c:numCache>
                <c:formatCode>_(* #,##0.00_);_(* \(#,##0.00\);_(* "-"??_);_(@_)</c:formatCode>
                <c:ptCount val="18"/>
                <c:pt idx="0">
                  <c:v>39.029992748466988</c:v>
                </c:pt>
                <c:pt idx="1">
                  <c:v>47.524552428664165</c:v>
                </c:pt>
                <c:pt idx="2">
                  <c:v>51.780399282905606</c:v>
                </c:pt>
                <c:pt idx="3">
                  <c:v>38.758170575010681</c:v>
                </c:pt>
                <c:pt idx="4">
                  <c:v>50.002038401887589</c:v>
                </c:pt>
                <c:pt idx="5">
                  <c:v>68.291012476667504</c:v>
                </c:pt>
                <c:pt idx="6">
                  <c:v>63.127581912098421</c:v>
                </c:pt>
                <c:pt idx="7">
                  <c:v>76.141727426470638</c:v>
                </c:pt>
                <c:pt idx="8">
                  <c:v>124.04951707328631</c:v>
                </c:pt>
                <c:pt idx="9">
                  <c:v>183.13835313747381</c:v>
                </c:pt>
                <c:pt idx="10">
                  <c:v>198.60771737447291</c:v>
                </c:pt>
                <c:pt idx="11">
                  <c:v>216.41977433868348</c:v>
                </c:pt>
                <c:pt idx="12">
                  <c:v>351.17225606962467</c:v>
                </c:pt>
                <c:pt idx="13">
                  <c:v>333.37382430028043</c:v>
                </c:pt>
                <c:pt idx="14">
                  <c:v>373.98910449142068</c:v>
                </c:pt>
                <c:pt idx="15">
                  <c:v>744.83254928614122</c:v>
                </c:pt>
                <c:pt idx="16">
                  <c:v>531.3680671716703</c:v>
                </c:pt>
                <c:pt idx="17">
                  <c:v>345.65904017158539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0-4BDD-A9F5-81E1963FA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186816"/>
        <c:axId val="108536960"/>
      </c:barChart>
      <c:lineChart>
        <c:grouping val="standard"/>
        <c:varyColors val="0"/>
        <c:ser>
          <c:idx val="1"/>
          <c:order val="1"/>
          <c:tx>
            <c:strRef>
              <c:f>'Page 19 - US VC Deal flow x Stg'!$B$8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0"/>
              <c:layout>
                <c:manualLayout>
                  <c:x val="-5.1761624099541582E-2"/>
                  <c:y val="-0.1020068919956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0-4BDD-A9F5-81E1963FAA8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'Page 19 - US VC Deal flow x Stg'!$C$6:$T$6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19 - US VC Deal flow x Stg'!$C$8:$T$8</c:f>
              <c:numCache>
                <c:formatCode>_(* #,##0_);_(* \(#,##0\);_(* "-"??_);_(@_)</c:formatCode>
                <c:ptCount val="18"/>
                <c:pt idx="0">
                  <c:v>3451</c:v>
                </c:pt>
                <c:pt idx="1">
                  <c:v>4558</c:v>
                </c:pt>
                <c:pt idx="2">
                  <c:v>4923</c:v>
                </c:pt>
                <c:pt idx="3">
                  <c:v>4656</c:v>
                </c:pt>
                <c:pt idx="4">
                  <c:v>5655</c:v>
                </c:pt>
                <c:pt idx="5">
                  <c:v>7018</c:v>
                </c:pt>
                <c:pt idx="6">
                  <c:v>8163</c:v>
                </c:pt>
                <c:pt idx="7">
                  <c:v>10053</c:v>
                </c:pt>
                <c:pt idx="8">
                  <c:v>11176</c:v>
                </c:pt>
                <c:pt idx="9">
                  <c:v>11878</c:v>
                </c:pt>
                <c:pt idx="10">
                  <c:v>11007</c:v>
                </c:pt>
                <c:pt idx="11">
                  <c:v>11858</c:v>
                </c:pt>
                <c:pt idx="12">
                  <c:v>12564</c:v>
                </c:pt>
                <c:pt idx="13">
                  <c:v>13637</c:v>
                </c:pt>
                <c:pt idx="14">
                  <c:v>13680</c:v>
                </c:pt>
                <c:pt idx="15">
                  <c:v>19025</c:v>
                </c:pt>
                <c:pt idx="16">
                  <c:v>17592</c:v>
                </c:pt>
                <c:pt idx="17">
                  <c:v>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0-4BDD-A9F5-81E1963FAA82}"/>
            </c:ext>
          </c:extLst>
        </c:ser>
        <c:ser>
          <c:idx val="2"/>
          <c:order val="2"/>
          <c:tx>
            <c:strRef>
              <c:f>'Page 19 - US VC Deal flow x Stg'!$B$9</c:f>
              <c:strCache>
                <c:ptCount val="1"/>
                <c:pt idx="0">
                  <c:v>Company Count</c:v>
                </c:pt>
              </c:strCache>
            </c:strRef>
          </c:tx>
          <c:marker>
            <c:symbol val="none"/>
          </c:marker>
          <c:cat>
            <c:numRef>
              <c:f>'Page 19 - US VC Deal flow x Stg'!$C$6:$T$6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19 - US VC Deal flow x Stg'!$C$9:$T$9</c:f>
              <c:numCache>
                <c:formatCode>_(* #,##0_);_(* \(#,##0\);_(* "-"??_);_(@_)</c:formatCode>
                <c:ptCount val="18"/>
                <c:pt idx="0">
                  <c:v>3189</c:v>
                </c:pt>
                <c:pt idx="1">
                  <c:v>4185</c:v>
                </c:pt>
                <c:pt idx="2">
                  <c:v>4515</c:v>
                </c:pt>
                <c:pt idx="3">
                  <c:v>4308</c:v>
                </c:pt>
                <c:pt idx="4">
                  <c:v>5196</c:v>
                </c:pt>
                <c:pt idx="5">
                  <c:v>6479</c:v>
                </c:pt>
                <c:pt idx="6">
                  <c:v>7604</c:v>
                </c:pt>
                <c:pt idx="7">
                  <c:v>9337</c:v>
                </c:pt>
                <c:pt idx="8">
                  <c:v>10399</c:v>
                </c:pt>
                <c:pt idx="9">
                  <c:v>11157</c:v>
                </c:pt>
                <c:pt idx="10">
                  <c:v>10481</c:v>
                </c:pt>
                <c:pt idx="11">
                  <c:v>11312</c:v>
                </c:pt>
                <c:pt idx="12">
                  <c:v>11836</c:v>
                </c:pt>
                <c:pt idx="13">
                  <c:v>12814</c:v>
                </c:pt>
                <c:pt idx="14">
                  <c:v>12900</c:v>
                </c:pt>
                <c:pt idx="15">
                  <c:v>17447</c:v>
                </c:pt>
                <c:pt idx="16">
                  <c:v>16527</c:v>
                </c:pt>
                <c:pt idx="17">
                  <c:v>13009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0-4BDD-A9F5-81E1963FA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7840"/>
        <c:axId val="108537536"/>
      </c:lineChart>
      <c:catAx>
        <c:axId val="1051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8536960"/>
        <c:crosses val="autoZero"/>
        <c:auto val="1"/>
        <c:lblAlgn val="ctr"/>
        <c:lblOffset val="100"/>
        <c:noMultiLvlLbl val="0"/>
      </c:catAx>
      <c:valAx>
        <c:axId val="10853696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5186816"/>
        <c:crosses val="autoZero"/>
        <c:crossBetween val="between"/>
      </c:valAx>
      <c:valAx>
        <c:axId val="108537536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87840"/>
        <c:crosses val="max"/>
        <c:crossBetween val="between"/>
      </c:valAx>
      <c:catAx>
        <c:axId val="1051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3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6783907923671706"/>
          <c:y val="0.11631883553987928"/>
          <c:w val="0.27654306472987539"/>
          <c:h val="0.2343766404199475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3-49FB-97AD-295FABB278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13-49FB-97AD-295FABB278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13-49FB-97AD-295FABB278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3-49FB-97AD-295FABB27840}"/>
              </c:ext>
            </c:extLst>
          </c:dPt>
          <c:cat>
            <c:strRef>
              <c:f>'Page 20-21 - 2023 US Deal flow'!$B$7:$B$10</c:f>
              <c:strCache>
                <c:ptCount val="4"/>
                <c:pt idx="0">
                  <c:v>Pre-seed/Seed</c:v>
                </c:pt>
                <c:pt idx="1">
                  <c:v>Early VC</c:v>
                </c:pt>
                <c:pt idx="2">
                  <c:v>Later VC</c:v>
                </c:pt>
                <c:pt idx="3">
                  <c:v>Venture Growth</c:v>
                </c:pt>
              </c:strCache>
            </c:strRef>
          </c:cat>
          <c:val>
            <c:numRef>
              <c:f>'Page 20-21 - 2023 US Deal flow'!$C$7:$C$10</c:f>
              <c:numCache>
                <c:formatCode>"$"#,##0.00</c:formatCode>
                <c:ptCount val="4"/>
                <c:pt idx="0">
                  <c:v>14.57897371020881</c:v>
                </c:pt>
                <c:pt idx="1">
                  <c:v>39.514394018389694</c:v>
                </c:pt>
                <c:pt idx="2">
                  <c:v>80.433728252860178</c:v>
                </c:pt>
                <c:pt idx="3">
                  <c:v>36.050906722723873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0B13-49FB-97AD-295FABB2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0-4142-9615-74A9D7DAF9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0-4142-9615-74A9D7DAF9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0-4142-9615-74A9D7DAF9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0-4142-9615-74A9D7DAF9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0-4142-9615-74A9D7DAF975}"/>
                </c:ext>
              </c:extLst>
            </c:dLbl>
            <c:dLbl>
              <c:idx val="6"/>
              <c:layout>
                <c:manualLayout>
                  <c:x val="0"/>
                  <c:y val="0.102755540974044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0-4142-9615-74A9D7DAF975}"/>
                </c:ext>
              </c:extLst>
            </c:dLbl>
            <c:dLbl>
              <c:idx val="7"/>
              <c:layout>
                <c:manualLayout>
                  <c:x val="0"/>
                  <c:y val="0.11078156897054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0-4142-9615-74A9D7DAF975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20-21 - 2023 US Deal flow'!$J$6:$AA$6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20-21 - 2023 US Deal flow'!$J$7:$AA$7</c:f>
              <c:numCache>
                <c:formatCode>_(* #,##0.00_);_(* \(#,##0.00\);_(* "-"??_);_(@_)</c:formatCode>
                <c:ptCount val="18"/>
                <c:pt idx="0">
                  <c:v>0.65244031699999994</c:v>
                </c:pt>
                <c:pt idx="1">
                  <c:v>0.383417911</c:v>
                </c:pt>
                <c:pt idx="2">
                  <c:v>0.56460001000000004</c:v>
                </c:pt>
                <c:pt idx="3">
                  <c:v>0.71258480600000007</c:v>
                </c:pt>
                <c:pt idx="4">
                  <c:v>1.408901009</c:v>
                </c:pt>
                <c:pt idx="5">
                  <c:v>6.5291429950000008</c:v>
                </c:pt>
                <c:pt idx="6">
                  <c:v>1.8060251739999997</c:v>
                </c:pt>
                <c:pt idx="7">
                  <c:v>3.2077367260000003</c:v>
                </c:pt>
                <c:pt idx="8">
                  <c:v>14.076143207999998</c:v>
                </c:pt>
                <c:pt idx="9">
                  <c:v>18.918644743767352</c:v>
                </c:pt>
                <c:pt idx="10">
                  <c:v>18.768206393999996</c:v>
                </c:pt>
                <c:pt idx="11">
                  <c:v>16.690892831000006</c:v>
                </c:pt>
                <c:pt idx="12">
                  <c:v>47.261649477799693</c:v>
                </c:pt>
                <c:pt idx="13">
                  <c:v>40.626197337000001</c:v>
                </c:pt>
                <c:pt idx="14">
                  <c:v>51.123622122999976</c:v>
                </c:pt>
                <c:pt idx="15">
                  <c:v>142.82222457909592</c:v>
                </c:pt>
                <c:pt idx="16">
                  <c:v>74.747181619795342</c:v>
                </c:pt>
                <c:pt idx="17">
                  <c:v>56.624106951999984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D940-4142-9615-74A9D7DAF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0-4142-9615-74A9D7DAF97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20-21 - 2023 US Deal flow'!$J$6:$AA$6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'Page 20-21 - 2023 US Deal flow'!$J$8:$AA$8</c:f>
              <c:numCache>
                <c:formatCode>_(* #,##0_);_(* \(#,##0\);_(* "-"??_);_(@_)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30</c:v>
                </c:pt>
                <c:pt idx="6">
                  <c:v>23</c:v>
                </c:pt>
                <c:pt idx="7">
                  <c:v>27</c:v>
                </c:pt>
                <c:pt idx="8">
                  <c:v>70</c:v>
                </c:pt>
                <c:pt idx="9">
                  <c:v>86</c:v>
                </c:pt>
                <c:pt idx="10">
                  <c:v>60</c:v>
                </c:pt>
                <c:pt idx="11">
                  <c:v>84</c:v>
                </c:pt>
                <c:pt idx="12">
                  <c:v>138</c:v>
                </c:pt>
                <c:pt idx="13">
                  <c:v>165</c:v>
                </c:pt>
                <c:pt idx="14">
                  <c:v>231</c:v>
                </c:pt>
                <c:pt idx="15">
                  <c:v>569</c:v>
                </c:pt>
                <c:pt idx="16">
                  <c:v>380</c:v>
                </c:pt>
                <c:pt idx="17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D940-4142-9615-74A9D7DAF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24 _ First &amp; Follow On'!$C$6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 _ First &amp; Follow On'!$B$7:$B$26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24 _ First &amp; Follow On'!$C$7:$C$26</c:f>
              <c:numCache>
                <c:formatCode>_(* #,##0.00_);_(* \(#,##0.00\);_(* "-"??_);_(@_)</c:formatCode>
                <c:ptCount val="20"/>
                <c:pt idx="0">
                  <c:v>3.7230608678609975</c:v>
                </c:pt>
                <c:pt idx="1">
                  <c:v>5.128954787187503</c:v>
                </c:pt>
                <c:pt idx="2">
                  <c:v>5.8594944826760775</c:v>
                </c:pt>
                <c:pt idx="3">
                  <c:v>5.9847802711927383</c:v>
                </c:pt>
                <c:pt idx="4">
                  <c:v>5.8636973199704343</c:v>
                </c:pt>
                <c:pt idx="5">
                  <c:v>4.4599000989024571</c:v>
                </c:pt>
                <c:pt idx="6">
                  <c:v>4.8862023952899838</c:v>
                </c:pt>
                <c:pt idx="7">
                  <c:v>6.2698976126581778</c:v>
                </c:pt>
                <c:pt idx="8">
                  <c:v>6.7605197548804696</c:v>
                </c:pt>
                <c:pt idx="9">
                  <c:v>7.3104221815484713</c:v>
                </c:pt>
                <c:pt idx="10">
                  <c:v>8.0747651109713097</c:v>
                </c:pt>
                <c:pt idx="11">
                  <c:v>10.07704347199939</c:v>
                </c:pt>
                <c:pt idx="12">
                  <c:v>9.7816680141237846</c:v>
                </c:pt>
                <c:pt idx="13">
                  <c:v>9.9735152218229466</c:v>
                </c:pt>
                <c:pt idx="14">
                  <c:v>15.216665860923269</c:v>
                </c:pt>
                <c:pt idx="15">
                  <c:v>15.474073736132203</c:v>
                </c:pt>
                <c:pt idx="16">
                  <c:v>15.002468340052097</c:v>
                </c:pt>
                <c:pt idx="17">
                  <c:v>24.205972803323707</c:v>
                </c:pt>
                <c:pt idx="18">
                  <c:v>24.267302203458708</c:v>
                </c:pt>
                <c:pt idx="19">
                  <c:v>14.270516942896776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E-425A-B480-EB4A5E1178C7}"/>
            </c:ext>
          </c:extLst>
        </c:ser>
        <c:ser>
          <c:idx val="1"/>
          <c:order val="1"/>
          <c:tx>
            <c:strRef>
              <c:f>'Page 24 _ First &amp; Follow On'!$D$6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 _ First &amp; Follow On'!$B$7:$B$26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24 _ First &amp; Follow On'!$D$7:$D$26</c:f>
              <c:numCache>
                <c:formatCode>_(* #,##0.00_);_(* \(#,##0.00\);_(* "-"??_);_(@_)</c:formatCode>
                <c:ptCount val="20"/>
                <c:pt idx="0">
                  <c:v>18.171619493816603</c:v>
                </c:pt>
                <c:pt idx="1">
                  <c:v>18.798426347669007</c:v>
                </c:pt>
                <c:pt idx="2">
                  <c:v>24.284757029153877</c:v>
                </c:pt>
                <c:pt idx="3">
                  <c:v>30.465996859931668</c:v>
                </c:pt>
                <c:pt idx="4">
                  <c:v>31.452838316203025</c:v>
                </c:pt>
                <c:pt idx="5">
                  <c:v>23.558379556542768</c:v>
                </c:pt>
                <c:pt idx="6">
                  <c:v>27.576190892288867</c:v>
                </c:pt>
                <c:pt idx="7">
                  <c:v>39.415550147792459</c:v>
                </c:pt>
                <c:pt idx="8">
                  <c:v>34.977142214369856</c:v>
                </c:pt>
                <c:pt idx="9">
                  <c:v>42.629459298194227</c:v>
                </c:pt>
                <c:pt idx="10">
                  <c:v>66.079428181944607</c:v>
                </c:pt>
                <c:pt idx="11">
                  <c:v>76.644739774721955</c:v>
                </c:pt>
                <c:pt idx="12">
                  <c:v>74.460977112024821</c:v>
                </c:pt>
                <c:pt idx="13">
                  <c:v>80.333334939167486</c:v>
                </c:pt>
                <c:pt idx="14">
                  <c:v>132.11020350364834</c:v>
                </c:pt>
                <c:pt idx="15">
                  <c:v>133.90866846771652</c:v>
                </c:pt>
                <c:pt idx="16">
                  <c:v>158.10562999076348</c:v>
                </c:pt>
                <c:pt idx="17">
                  <c:v>323.76429016245783</c:v>
                </c:pt>
                <c:pt idx="18">
                  <c:v>217.95520367174748</c:v>
                </c:pt>
                <c:pt idx="19">
                  <c:v>156.31492054928586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E-425A-B480-EB4A5E11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2208"/>
        <c:axId val="109259584"/>
        <c:extLst/>
      </c:barChart>
      <c:catAx>
        <c:axId val="104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59584"/>
        <c:crosses val="autoZero"/>
        <c:auto val="1"/>
        <c:lblAlgn val="ctr"/>
        <c:lblOffset val="100"/>
        <c:noMultiLvlLbl val="0"/>
      </c:catAx>
      <c:valAx>
        <c:axId val="10925958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19787241619469609"/>
          <c:h val="7.41181621556566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24 _ First &amp; Follow On'!$C$29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 _ First &amp; Follow On'!$B$30:$B$49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24 _ First &amp; Follow On'!$C$30:$C$49</c:f>
              <c:numCache>
                <c:formatCode>General</c:formatCode>
                <c:ptCount val="20"/>
                <c:pt idx="0">
                  <c:v>873</c:v>
                </c:pt>
                <c:pt idx="1">
                  <c:v>1083</c:v>
                </c:pt>
                <c:pt idx="2">
                  <c:v>1298</c:v>
                </c:pt>
                <c:pt idx="3">
                  <c:v>1750</c:v>
                </c:pt>
                <c:pt idx="4">
                  <c:v>1768</c:v>
                </c:pt>
                <c:pt idx="5">
                  <c:v>1675</c:v>
                </c:pt>
                <c:pt idx="6">
                  <c:v>2067</c:v>
                </c:pt>
                <c:pt idx="7">
                  <c:v>2753</c:v>
                </c:pt>
                <c:pt idx="8">
                  <c:v>3234</c:v>
                </c:pt>
                <c:pt idx="9">
                  <c:v>3855</c:v>
                </c:pt>
                <c:pt idx="10">
                  <c:v>3834</c:v>
                </c:pt>
                <c:pt idx="11">
                  <c:v>3917</c:v>
                </c:pt>
                <c:pt idx="12">
                  <c:v>3499</c:v>
                </c:pt>
                <c:pt idx="13">
                  <c:v>3660</c:v>
                </c:pt>
                <c:pt idx="14">
                  <c:v>3614</c:v>
                </c:pt>
                <c:pt idx="15">
                  <c:v>3928</c:v>
                </c:pt>
                <c:pt idx="16">
                  <c:v>3992</c:v>
                </c:pt>
                <c:pt idx="17">
                  <c:v>5767</c:v>
                </c:pt>
                <c:pt idx="18">
                  <c:v>5348</c:v>
                </c:pt>
                <c:pt idx="19">
                  <c:v>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F-412B-A0EB-F08017FDAFB2}"/>
            </c:ext>
          </c:extLst>
        </c:ser>
        <c:ser>
          <c:idx val="1"/>
          <c:order val="1"/>
          <c:tx>
            <c:strRef>
              <c:f>'Page 24 _ First &amp; Follow On'!$D$29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24 _ First &amp; Follow On'!$B$30:$B$49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'Page 24 _ First &amp; Follow On'!$D$30:$D$49</c:f>
              <c:numCache>
                <c:formatCode>General</c:formatCode>
                <c:ptCount val="20"/>
                <c:pt idx="0">
                  <c:v>1605</c:v>
                </c:pt>
                <c:pt idx="1">
                  <c:v>1724</c:v>
                </c:pt>
                <c:pt idx="2">
                  <c:v>2153</c:v>
                </c:pt>
                <c:pt idx="3">
                  <c:v>2808</c:v>
                </c:pt>
                <c:pt idx="4">
                  <c:v>3155</c:v>
                </c:pt>
                <c:pt idx="5">
                  <c:v>2981</c:v>
                </c:pt>
                <c:pt idx="6">
                  <c:v>3588</c:v>
                </c:pt>
                <c:pt idx="7">
                  <c:v>4265</c:v>
                </c:pt>
                <c:pt idx="8">
                  <c:v>4929</c:v>
                </c:pt>
                <c:pt idx="9">
                  <c:v>6198</c:v>
                </c:pt>
                <c:pt idx="10">
                  <c:v>7342</c:v>
                </c:pt>
                <c:pt idx="11">
                  <c:v>7961</c:v>
                </c:pt>
                <c:pt idx="12">
                  <c:v>7508</c:v>
                </c:pt>
                <c:pt idx="13">
                  <c:v>8198</c:v>
                </c:pt>
                <c:pt idx="14">
                  <c:v>8950</c:v>
                </c:pt>
                <c:pt idx="15">
                  <c:v>9709</c:v>
                </c:pt>
                <c:pt idx="16">
                  <c:v>9688</c:v>
                </c:pt>
                <c:pt idx="17">
                  <c:v>13258</c:v>
                </c:pt>
                <c:pt idx="18">
                  <c:v>12244</c:v>
                </c:pt>
                <c:pt idx="19">
                  <c:v>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F-412B-A0EB-F08017FD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3232"/>
        <c:axId val="109261888"/>
        <c:extLst/>
      </c:barChart>
      <c:catAx>
        <c:axId val="1048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61888"/>
        <c:crosses val="autoZero"/>
        <c:auto val="1"/>
        <c:lblAlgn val="ctr"/>
        <c:lblOffset val="100"/>
        <c:noMultiLvlLbl val="0"/>
      </c:catAx>
      <c:valAx>
        <c:axId val="109261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207896353381359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209466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5B576-8010-48EE-A2FB-5B0BB424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47941" cy="3056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10</xdr:row>
      <xdr:rowOff>123823</xdr:rowOff>
    </xdr:from>
    <xdr:to>
      <xdr:col>14</xdr:col>
      <xdr:colOff>217715</xdr:colOff>
      <xdr:row>32</xdr:row>
      <xdr:rowOff>121103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6A95E7-BEF0-4FF5-88D9-A4E666641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209550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C92F31-A53A-4F49-929A-48DAED51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65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7</xdr:col>
      <xdr:colOff>66675</xdr:colOff>
      <xdr:row>25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98E6A3-1612-4E4D-8CF7-BC9C47AF9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15</xdr:row>
      <xdr:rowOff>114300</xdr:rowOff>
    </xdr:from>
    <xdr:to>
      <xdr:col>17</xdr:col>
      <xdr:colOff>523875</xdr:colOff>
      <xdr:row>34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5234D2-37A9-46DF-8D24-2B1550145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438150</xdr:colOff>
      <xdr:row>1</xdr:row>
      <xdr:rowOff>133092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38B6FE-191D-4651-BF19-480DB1A1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54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1</xdr:row>
      <xdr:rowOff>143433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3C0E1-A044-4949-8753-F82A5875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939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1</xdr:row>
      <xdr:rowOff>143433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18AD1-0DEC-4597-8016-0CA4F823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9392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4</xdr:row>
      <xdr:rowOff>57150</xdr:rowOff>
    </xdr:from>
    <xdr:to>
      <xdr:col>17</xdr:col>
      <xdr:colOff>142875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64832-30BC-4D3E-AF32-77A10BB19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514350</xdr:colOff>
      <xdr:row>29</xdr:row>
      <xdr:rowOff>47624</xdr:rowOff>
    </xdr:from>
    <xdr:to>
      <xdr:col>17</xdr:col>
      <xdr:colOff>333375</xdr:colOff>
      <xdr:row>51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9F8D9C-2694-4EF8-9EC6-2FEB86D73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104775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F758C1-E79B-446C-8235-F5D4AB5A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274320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00F07D-EC9E-4AB5-B5ED-2AA8CCE6A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65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933450</xdr:colOff>
      <xdr:row>1</xdr:row>
      <xdr:rowOff>133092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CCF40A-067F-452B-9CB6-C36E9338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549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1381125</xdr:colOff>
      <xdr:row>9</xdr:row>
      <xdr:rowOff>14287</xdr:rowOff>
    </xdr:from>
    <xdr:to>
      <xdr:col>13</xdr:col>
      <xdr:colOff>428625</xdr:colOff>
      <xdr:row>25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CA0B3A-A62B-4D79-9345-A71E2E756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29</xdr:row>
      <xdr:rowOff>4762</xdr:rowOff>
    </xdr:from>
    <xdr:to>
      <xdr:col>11</xdr:col>
      <xdr:colOff>304800</xdr:colOff>
      <xdr:row>48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68F955-AF42-4C9A-BEF0-97BA09E83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274320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2DFA08-27CC-49B0-B0C4-29A8DE66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247649</xdr:colOff>
      <xdr:row>10</xdr:row>
      <xdr:rowOff>33336</xdr:rowOff>
    </xdr:from>
    <xdr:to>
      <xdr:col>11</xdr:col>
      <xdr:colOff>255814</xdr:colOff>
      <xdr:row>36</xdr:row>
      <xdr:rowOff>59870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E45D0D-AEAD-427B-BBC4-584AFA9A8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209550</xdr:colOff>
      <xdr:row>1</xdr:row>
      <xdr:rowOff>133092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6B2AB4-2508-46A8-AA26-0BDDD84C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54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542925</xdr:colOff>
      <xdr:row>1</xdr:row>
      <xdr:rowOff>133092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56E13-20C1-4E49-A103-480E3D1B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5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35</xdr:row>
      <xdr:rowOff>114300</xdr:rowOff>
    </xdr:from>
    <xdr:to>
      <xdr:col>11</xdr:col>
      <xdr:colOff>59055</xdr:colOff>
      <xdr:row>51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969BF9-20F0-4447-89A6-60468E995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295275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44824-0151-4275-82A9-5215BCEB4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28</xdr:row>
      <xdr:rowOff>57149</xdr:rowOff>
    </xdr:from>
    <xdr:to>
      <xdr:col>11</xdr:col>
      <xdr:colOff>38100</xdr:colOff>
      <xdr:row>52</xdr:row>
      <xdr:rowOff>16328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D8E638-2AB9-4271-A92A-EC87B41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276225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EBD1EF-932A-484C-BB93-84EED429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962025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FC8E87-F452-43E2-B4F5-FAED0663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519112</xdr:colOff>
      <xdr:row>5</xdr:row>
      <xdr:rowOff>61911</xdr:rowOff>
    </xdr:from>
    <xdr:to>
      <xdr:col>29</xdr:col>
      <xdr:colOff>276225</xdr:colOff>
      <xdr:row>28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9C896B-F410-4249-9A90-397AC11D7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266700</xdr:colOff>
      <xdr:row>28</xdr:row>
      <xdr:rowOff>114300</xdr:rowOff>
    </xdr:from>
    <xdr:to>
      <xdr:col>30</xdr:col>
      <xdr:colOff>323850</xdr:colOff>
      <xdr:row>48</xdr:row>
      <xdr:rowOff>61913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FB93B7-FCAB-4110-933E-F56A8511D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323850</xdr:colOff>
      <xdr:row>49</xdr:row>
      <xdr:rowOff>104775</xdr:rowOff>
    </xdr:from>
    <xdr:to>
      <xdr:col>30</xdr:col>
      <xdr:colOff>381000</xdr:colOff>
      <xdr:row>69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FF9AAB-B5CD-4C55-A785-7D998F1C9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438150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DA0B3A-5581-4514-B588-58F747C0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9425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9</xdr:row>
      <xdr:rowOff>66675</xdr:rowOff>
    </xdr:from>
    <xdr:to>
      <xdr:col>16</xdr:col>
      <xdr:colOff>276225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4A50F8-D37A-4045-A308-15ED78D9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476250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6B17F6-5254-4E96-BEFD-92542DC1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9</xdr:row>
      <xdr:rowOff>109537</xdr:rowOff>
    </xdr:from>
    <xdr:to>
      <xdr:col>16</xdr:col>
      <xdr:colOff>504825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B5B64D-3DB7-4B41-912A-297408096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38</xdr:row>
      <xdr:rowOff>104775</xdr:rowOff>
    </xdr:from>
    <xdr:to>
      <xdr:col>17</xdr:col>
      <xdr:colOff>19050</xdr:colOff>
      <xdr:row>58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4391C2-4D56-4266-99CC-79E82E5C4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9</xdr:row>
      <xdr:rowOff>114300</xdr:rowOff>
    </xdr:from>
    <xdr:to>
      <xdr:col>39</xdr:col>
      <xdr:colOff>9525</xdr:colOff>
      <xdr:row>29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D6D068-FAD6-4E46-A4FB-22C950925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C0E857-FD90-44A7-B1BC-9314795B7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DE8F4F-FB35-4A05-978B-61EC5FAE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1552575</xdr:colOff>
      <xdr:row>8</xdr:row>
      <xdr:rowOff>123825</xdr:rowOff>
    </xdr:from>
    <xdr:to>
      <xdr:col>16</xdr:col>
      <xdr:colOff>276225</xdr:colOff>
      <xdr:row>29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7C0218-4083-48EB-806D-AF4F6E798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190500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A79005-9505-4EC7-BC15-F252FF75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2819400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8F2D2-AB64-42AD-B8BE-50249210E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464820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8B696-6565-41E9-99A2-387C4D55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0054" cy="292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464820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AFC9B-8924-40F0-90A0-00669688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198120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9C96B3-A9A9-4B19-BEE2-48FFBB88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4611" cy="2920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30</xdr:row>
      <xdr:rowOff>61912</xdr:rowOff>
    </xdr:from>
    <xdr:to>
      <xdr:col>10</xdr:col>
      <xdr:colOff>314325</xdr:colOff>
      <xdr:row>49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586CDD-51FA-419C-B255-6777C3B23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1</xdr:row>
      <xdr:rowOff>134180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140753-A760-449F-A026-C6BDDA8E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151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1857375</xdr:colOff>
      <xdr:row>2</xdr:row>
      <xdr:rowOff>3552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01049-ACE4-4458-9C13-56E3D6D6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0246" cy="2920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34FA1-19B2-49A5-8C52-6F4B82B0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0529" cy="2920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661AE-D9E0-4642-9F2B-DF20A8169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0529" cy="2920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11</xdr:row>
      <xdr:rowOff>128587</xdr:rowOff>
    </xdr:from>
    <xdr:to>
      <xdr:col>16</xdr:col>
      <xdr:colOff>19050</xdr:colOff>
      <xdr:row>31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3247D-9BE5-4D22-8F99-EAD9C2152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F1D327-8A24-4792-981A-36CE06BE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8693" cy="2920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255270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118F1-09A4-49D0-A99F-1F87A309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1889" cy="29202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121920</xdr:colOff>
      <xdr:row>1</xdr:row>
      <xdr:rowOff>133092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42EE5-5D1C-4102-81C4-3DDAA771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1414" cy="29202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255270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33DD5-7050-4476-8255-CA3A61A9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1889" cy="29202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8087A-DF2A-4885-B048-E9403E75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8693" cy="29202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255270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A3BBB-0F4E-4ACD-A445-468E3C06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1889" cy="29202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136070</xdr:rowOff>
    </xdr:from>
    <xdr:to>
      <xdr:col>12</xdr:col>
      <xdr:colOff>527957</xdr:colOff>
      <xdr:row>32</xdr:row>
      <xdr:rowOff>10884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6833B2-41A8-4ED0-AC8A-E4CF58A6E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285750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D09F8C-0B88-4429-861B-74E841C7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3725" cy="2920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</xdr:rowOff>
    </xdr:from>
    <xdr:to>
      <xdr:col>5</xdr:col>
      <xdr:colOff>133350</xdr:colOff>
      <xdr:row>2</xdr:row>
      <xdr:rowOff>9492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BA255-F7FA-45AA-A335-8B9BFA1E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9425" cy="2971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436245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1D7EF-F9F7-43BA-912C-5002A04A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7545" cy="300187"/>
        </a:xfrm>
        <a:prstGeom prst="rect">
          <a:avLst/>
        </a:prstGeom>
      </xdr:spPr>
    </xdr:pic>
    <xdr:clientData/>
  </xdr:twoCellAnchor>
  <xdr:twoCellAnchor>
    <xdr:from>
      <xdr:col>1</xdr:col>
      <xdr:colOff>358140</xdr:colOff>
      <xdr:row>10</xdr:row>
      <xdr:rowOff>49530</xdr:rowOff>
    </xdr:from>
    <xdr:to>
      <xdr:col>11</xdr:col>
      <xdr:colOff>556260</xdr:colOff>
      <xdr:row>25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94731-9611-47BC-A680-E9ABBA19B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626745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3D997-D130-4848-9836-04F0179B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7520" cy="2865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276225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879A6-E09E-4F59-944D-FD54477D6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914398</xdr:colOff>
      <xdr:row>8</xdr:row>
      <xdr:rowOff>66675</xdr:rowOff>
    </xdr:from>
    <xdr:to>
      <xdr:col>14</xdr:col>
      <xdr:colOff>261257</xdr:colOff>
      <xdr:row>29</xdr:row>
      <xdr:rowOff>65314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7ABD7C-C0D2-4EF0-85AD-DD969A84D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76199</xdr:colOff>
      <xdr:row>14</xdr:row>
      <xdr:rowOff>95249</xdr:rowOff>
    </xdr:from>
    <xdr:to>
      <xdr:col>35</xdr:col>
      <xdr:colOff>457200</xdr:colOff>
      <xdr:row>36</xdr:row>
      <xdr:rowOff>72117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F3CCC1-D8F1-4BA1-861B-BCC966D0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605CD-1165-45F4-AB9B-FBC425AC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286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1115514</xdr:colOff>
      <xdr:row>1</xdr:row>
      <xdr:rowOff>133092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0524E-416D-49D6-BEEE-9C0AC1C4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9559" cy="2854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A8348-BF35-462B-B1FD-B5DCC56B3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2865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Fundraising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anther/Editorial/Analysis/2013%20Updated%20SQL%20Pulls/Private%20Equity%20SQL%20Pulls/PE%20Fundraising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ency_Data"/>
      <sheetName val="Deal_Flow"/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Currency_Pivot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 refreshError="1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" refreshError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Data"/>
      <sheetName val="Fundraising_Avg Sz"/>
      <sheetName val="Fundraising_PE_Closing Time"/>
      <sheetName val="Sheet1"/>
      <sheetName val="Fundraising_PE_Pvt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 refreshError="1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NVCA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BA519-60F9-466D-BB51-682D613A87BE}">
  <sheetPr>
    <tabColor theme="2"/>
  </sheetPr>
  <dimension ref="B5:V41"/>
  <sheetViews>
    <sheetView showGridLines="0" zoomScale="130" zoomScaleNormal="130" workbookViewId="0"/>
  </sheetViews>
  <sheetFormatPr defaultColWidth="9.33203125" defaultRowHeight="11.25" customHeight="1" x14ac:dyDescent="0.2"/>
  <cols>
    <col min="1" max="1" width="3.33203125" style="3" customWidth="1"/>
    <col min="2" max="2" width="21.83203125" style="3" bestFit="1" customWidth="1"/>
    <col min="3" max="16384" width="9.33203125" style="3"/>
  </cols>
  <sheetData>
    <row r="5" spans="2:22" ht="11.25" customHeight="1" x14ac:dyDescent="0.2">
      <c r="B5" s="1"/>
      <c r="C5" s="2" t="s">
        <v>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2:22" ht="11.25" customHeight="1" x14ac:dyDescent="0.2">
      <c r="B6" s="1"/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  <c r="U6" s="4">
        <v>2022</v>
      </c>
      <c r="V6" s="4">
        <v>2023</v>
      </c>
    </row>
    <row r="7" spans="2:22" ht="11.25" customHeight="1" x14ac:dyDescent="0.2">
      <c r="B7" s="5" t="s">
        <v>1</v>
      </c>
      <c r="C7" s="29">
        <v>26.37495045896776</v>
      </c>
      <c r="D7" s="29">
        <v>30.901842870155036</v>
      </c>
      <c r="E7" s="29">
        <v>39.029992748466988</v>
      </c>
      <c r="F7" s="29">
        <v>47.524552428664165</v>
      </c>
      <c r="G7" s="29">
        <v>51.780399282905606</v>
      </c>
      <c r="H7" s="29">
        <v>38.758170575010681</v>
      </c>
      <c r="I7" s="29">
        <v>50.002038401887589</v>
      </c>
      <c r="J7" s="29">
        <v>68.291012476667504</v>
      </c>
      <c r="K7" s="29">
        <v>63.127581912098421</v>
      </c>
      <c r="L7" s="29">
        <v>76.141727426470638</v>
      </c>
      <c r="M7" s="29">
        <v>124.04951707328631</v>
      </c>
      <c r="N7" s="29">
        <v>183.13835313747381</v>
      </c>
      <c r="O7" s="29">
        <v>198.60771737447291</v>
      </c>
      <c r="P7" s="29">
        <v>216.41977433868348</v>
      </c>
      <c r="Q7" s="29">
        <v>351.17225606962467</v>
      </c>
      <c r="R7" s="29">
        <v>333.37382430028043</v>
      </c>
      <c r="S7" s="29">
        <v>373.98910449142068</v>
      </c>
      <c r="T7" s="29">
        <v>744.83254928614122</v>
      </c>
      <c r="U7" s="29">
        <v>531.3680671716703</v>
      </c>
      <c r="V7" s="29">
        <v>345.65904017158539</v>
      </c>
    </row>
    <row r="8" spans="2:22" ht="11.25" customHeight="1" x14ac:dyDescent="0.2">
      <c r="B8" s="7" t="s">
        <v>2</v>
      </c>
      <c r="C8" s="32">
        <v>21.894680361677622</v>
      </c>
      <c r="D8" s="32">
        <v>23.927381134856514</v>
      </c>
      <c r="E8" s="32">
        <v>30.14425151182995</v>
      </c>
      <c r="F8" s="32">
        <v>36.450777131124362</v>
      </c>
      <c r="G8" s="32">
        <v>37.316535636173455</v>
      </c>
      <c r="H8" s="32">
        <v>28.01827965544523</v>
      </c>
      <c r="I8" s="32">
        <v>32.462393287578848</v>
      </c>
      <c r="J8" s="32">
        <v>45.685447760450614</v>
      </c>
      <c r="K8" s="32">
        <v>41.737661969250382</v>
      </c>
      <c r="L8" s="32">
        <v>49.939881479742617</v>
      </c>
      <c r="M8" s="32">
        <v>74.15419329291565</v>
      </c>
      <c r="N8" s="32">
        <v>86.721783246721373</v>
      </c>
      <c r="O8" s="32">
        <v>84.242645126148645</v>
      </c>
      <c r="P8" s="32">
        <v>90.306850160990592</v>
      </c>
      <c r="Q8" s="32">
        <v>147.32686936457151</v>
      </c>
      <c r="R8" s="32">
        <v>149.38274220384861</v>
      </c>
      <c r="S8" s="32">
        <v>173.10809833081521</v>
      </c>
      <c r="T8" s="32">
        <v>347.97026296578099</v>
      </c>
      <c r="U8" s="32">
        <v>242.22250587520639</v>
      </c>
      <c r="V8" s="32">
        <v>170.58543749218259</v>
      </c>
    </row>
    <row r="9" spans="2:22" ht="11.25" customHeight="1" x14ac:dyDescent="0.2">
      <c r="B9" s="7" t="s">
        <v>3</v>
      </c>
      <c r="C9" s="9">
        <v>3608</v>
      </c>
      <c r="D9" s="9">
        <v>4325</v>
      </c>
      <c r="E9" s="9">
        <v>5315</v>
      </c>
      <c r="F9" s="9">
        <v>7082</v>
      </c>
      <c r="G9" s="9">
        <v>7726</v>
      </c>
      <c r="H9" s="9">
        <v>7509</v>
      </c>
      <c r="I9" s="9">
        <v>9801</v>
      </c>
      <c r="J9" s="9">
        <v>12431</v>
      </c>
      <c r="K9" s="9">
        <v>14797</v>
      </c>
      <c r="L9" s="9">
        <v>18960</v>
      </c>
      <c r="M9" s="9">
        <v>24036</v>
      </c>
      <c r="N9" s="9">
        <v>30075</v>
      </c>
      <c r="O9" s="9">
        <v>31071</v>
      </c>
      <c r="P9" s="9">
        <v>33264</v>
      </c>
      <c r="Q9" s="9">
        <v>37261</v>
      </c>
      <c r="R9" s="9">
        <v>38767</v>
      </c>
      <c r="S9" s="9">
        <v>40367</v>
      </c>
      <c r="T9" s="9">
        <v>55185</v>
      </c>
      <c r="U9" s="9">
        <v>51894</v>
      </c>
      <c r="V9" s="9">
        <v>37809</v>
      </c>
    </row>
    <row r="10" spans="2:22" ht="11.25" customHeight="1" x14ac:dyDescent="0.2">
      <c r="B10" s="7" t="s">
        <v>4</v>
      </c>
      <c r="C10" s="10">
        <v>2683</v>
      </c>
      <c r="D10" s="10">
        <v>3063</v>
      </c>
      <c r="E10" s="10">
        <v>3451</v>
      </c>
      <c r="F10" s="10">
        <v>4558</v>
      </c>
      <c r="G10" s="10">
        <v>4923</v>
      </c>
      <c r="H10" s="10">
        <v>4656</v>
      </c>
      <c r="I10" s="10">
        <v>5655</v>
      </c>
      <c r="J10" s="10">
        <v>7018</v>
      </c>
      <c r="K10" s="10">
        <v>8163</v>
      </c>
      <c r="L10" s="10">
        <v>10053</v>
      </c>
      <c r="M10" s="10">
        <v>11176</v>
      </c>
      <c r="N10" s="10">
        <v>11878</v>
      </c>
      <c r="O10" s="10">
        <v>11007</v>
      </c>
      <c r="P10" s="10">
        <v>11858</v>
      </c>
      <c r="Q10" s="10">
        <v>12564</v>
      </c>
      <c r="R10" s="10">
        <v>13637</v>
      </c>
      <c r="S10" s="10">
        <v>13680</v>
      </c>
      <c r="T10" s="10">
        <v>19025</v>
      </c>
      <c r="U10" s="10">
        <v>17592</v>
      </c>
      <c r="V10" s="10">
        <v>13608</v>
      </c>
    </row>
    <row r="11" spans="2:22" ht="11.25" customHeight="1" x14ac:dyDescent="0.2">
      <c r="B11" s="7" t="s">
        <v>5</v>
      </c>
      <c r="C11" s="361">
        <v>0.83013162036985744</v>
      </c>
      <c r="D11" s="361">
        <v>0.77430272477262352</v>
      </c>
      <c r="E11" s="361">
        <v>0.77233556526894176</v>
      </c>
      <c r="F11" s="361">
        <v>0.76698833062842864</v>
      </c>
      <c r="G11" s="361">
        <v>0.72066913644856456</v>
      </c>
      <c r="H11" s="361">
        <v>0.72289995218479197</v>
      </c>
      <c r="I11" s="361">
        <v>0.64922139826910308</v>
      </c>
      <c r="J11" s="361">
        <v>0.66898184846885422</v>
      </c>
      <c r="K11" s="361">
        <v>0.66116364202525146</v>
      </c>
      <c r="L11" s="361">
        <v>0.65588059488102757</v>
      </c>
      <c r="M11" s="361">
        <v>0.59777897602863406</v>
      </c>
      <c r="N11" s="361">
        <v>0.47353152281337374</v>
      </c>
      <c r="O11" s="361">
        <v>0.42416602053438818</v>
      </c>
      <c r="P11" s="361">
        <v>0.41727633455372704</v>
      </c>
      <c r="Q11" s="361">
        <v>0.41952878343374017</v>
      </c>
      <c r="R11" s="361">
        <v>0.44809379535837468</v>
      </c>
      <c r="S11" s="361">
        <v>0.46286936237412851</v>
      </c>
      <c r="T11" s="361">
        <v>0.46717918450164531</v>
      </c>
      <c r="U11" s="361">
        <v>0.45584693706660212</v>
      </c>
      <c r="V11" s="361">
        <v>0.49350781454320958</v>
      </c>
    </row>
    <row r="12" spans="2:22" ht="11.25" customHeight="1" x14ac:dyDescent="0.2">
      <c r="B12" s="12" t="s">
        <v>6</v>
      </c>
      <c r="C12" s="362">
        <v>0.74362527716186255</v>
      </c>
      <c r="D12" s="362">
        <v>0.70820809248554917</v>
      </c>
      <c r="E12" s="362">
        <v>0.64929444967074323</v>
      </c>
      <c r="F12" s="362">
        <v>0.64360350183563964</v>
      </c>
      <c r="G12" s="362">
        <v>0.63719906808180171</v>
      </c>
      <c r="H12" s="362">
        <v>0.62005593288054339</v>
      </c>
      <c r="I12" s="362">
        <v>0.57698194061830421</v>
      </c>
      <c r="J12" s="362">
        <v>0.5645563510578393</v>
      </c>
      <c r="K12" s="362">
        <v>0.55166587821855784</v>
      </c>
      <c r="L12" s="362">
        <v>0.53022151898734182</v>
      </c>
      <c r="M12" s="362">
        <v>0.46496921284739556</v>
      </c>
      <c r="N12" s="362">
        <v>0.39494596841230256</v>
      </c>
      <c r="O12" s="362">
        <v>0.35425316211258084</v>
      </c>
      <c r="P12" s="362">
        <v>0.35648148148148145</v>
      </c>
      <c r="Q12" s="362">
        <v>0.33718901800810497</v>
      </c>
      <c r="R12" s="362">
        <v>0.35176825650682281</v>
      </c>
      <c r="S12" s="362">
        <v>0.33889067802908318</v>
      </c>
      <c r="T12" s="362">
        <v>0.34474947902509739</v>
      </c>
      <c r="U12" s="362">
        <v>0.33899872817666782</v>
      </c>
      <c r="V12" s="362">
        <v>0.35991430611759107</v>
      </c>
    </row>
    <row r="13" spans="2:22" ht="11.25" customHeight="1" x14ac:dyDescent="0.2">
      <c r="B13" s="1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363"/>
      <c r="S13" s="363"/>
      <c r="T13" s="363"/>
      <c r="U13" s="363"/>
      <c r="V13" s="363"/>
    </row>
    <row r="14" spans="2:22" ht="11.25" customHeight="1" x14ac:dyDescent="0.2">
      <c r="B14" s="1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363"/>
      <c r="S14" s="363"/>
      <c r="T14" s="363"/>
      <c r="U14" s="363"/>
      <c r="V14" s="363"/>
    </row>
    <row r="15" spans="2:22" ht="11.25" customHeight="1" x14ac:dyDescent="0.2">
      <c r="B15" s="1"/>
      <c r="C15" s="364" t="s">
        <v>7</v>
      </c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363"/>
      <c r="S15" s="363"/>
      <c r="T15" s="363"/>
      <c r="U15" s="363"/>
      <c r="V15" s="363"/>
    </row>
    <row r="16" spans="2:22" ht="11.25" customHeight="1" x14ac:dyDescent="0.2">
      <c r="B16" s="1"/>
      <c r="C16" s="4">
        <v>2004</v>
      </c>
      <c r="D16" s="4">
        <v>2005</v>
      </c>
      <c r="E16" s="4">
        <v>2006</v>
      </c>
      <c r="F16" s="4">
        <v>2007</v>
      </c>
      <c r="G16" s="4">
        <v>2008</v>
      </c>
      <c r="H16" s="4">
        <v>2009</v>
      </c>
      <c r="I16" s="4">
        <v>2010</v>
      </c>
      <c r="J16" s="4">
        <v>2011</v>
      </c>
      <c r="K16" s="4">
        <v>2012</v>
      </c>
      <c r="L16" s="4">
        <v>2013</v>
      </c>
      <c r="M16" s="4">
        <v>2014</v>
      </c>
      <c r="N16" s="4">
        <v>2015</v>
      </c>
      <c r="O16" s="4">
        <v>2016</v>
      </c>
      <c r="P16" s="4">
        <v>2017</v>
      </c>
      <c r="Q16" s="4">
        <v>2018</v>
      </c>
      <c r="R16" s="4">
        <v>2019</v>
      </c>
      <c r="S16" s="4">
        <v>2020</v>
      </c>
      <c r="T16" s="4">
        <v>2021</v>
      </c>
      <c r="U16" s="4">
        <v>2022</v>
      </c>
      <c r="V16" s="4">
        <v>2023</v>
      </c>
    </row>
    <row r="17" spans="2:22" ht="11.25" customHeight="1" x14ac:dyDescent="0.2">
      <c r="B17" s="5" t="s">
        <v>8</v>
      </c>
      <c r="C17" s="29">
        <v>41.395297489556199</v>
      </c>
      <c r="D17" s="29">
        <v>39.369138847984168</v>
      </c>
      <c r="E17" s="29">
        <v>57.627787303557</v>
      </c>
      <c r="F17" s="29">
        <v>92.232972629128994</v>
      </c>
      <c r="G17" s="29">
        <v>30.882418841964</v>
      </c>
      <c r="H17" s="29">
        <v>29.468780541678999</v>
      </c>
      <c r="I17" s="29">
        <v>78.163238102505005</v>
      </c>
      <c r="J17" s="29">
        <v>99.202528601629993</v>
      </c>
      <c r="K17" s="29">
        <v>139.99611784962201</v>
      </c>
      <c r="L17" s="29">
        <v>100.769300575776</v>
      </c>
      <c r="M17" s="29">
        <v>197.496559633928</v>
      </c>
      <c r="N17" s="29">
        <v>137.77584569000902</v>
      </c>
      <c r="O17" s="29">
        <v>133.67348311813902</v>
      </c>
      <c r="P17" s="29">
        <v>193.86256354541098</v>
      </c>
      <c r="Q17" s="29">
        <v>322.15767681909801</v>
      </c>
      <c r="R17" s="29">
        <v>363.62061141242901</v>
      </c>
      <c r="S17" s="29">
        <v>583.26886358950298</v>
      </c>
      <c r="T17" s="29">
        <v>1456.674837388108</v>
      </c>
      <c r="U17" s="29">
        <v>320.58462029611098</v>
      </c>
      <c r="V17" s="29">
        <v>224.68828081757599</v>
      </c>
    </row>
    <row r="18" spans="2:22" ht="11.25" customHeight="1" x14ac:dyDescent="0.2">
      <c r="B18" s="7" t="s">
        <v>9</v>
      </c>
      <c r="C18" s="32">
        <v>32.881841680462095</v>
      </c>
      <c r="D18" s="32">
        <v>23.051710779432998</v>
      </c>
      <c r="E18" s="32">
        <v>33.153899181736001</v>
      </c>
      <c r="F18" s="32">
        <v>56.719316639519</v>
      </c>
      <c r="G18" s="32">
        <v>20.402246584229999</v>
      </c>
      <c r="H18" s="32">
        <v>15.81459446095</v>
      </c>
      <c r="I18" s="32">
        <v>48.524441300225</v>
      </c>
      <c r="J18" s="32">
        <v>67.349753634449996</v>
      </c>
      <c r="K18" s="32">
        <v>128.82436644683801</v>
      </c>
      <c r="L18" s="32">
        <v>74.991636346185999</v>
      </c>
      <c r="M18" s="32">
        <v>112.495612256859</v>
      </c>
      <c r="N18" s="32">
        <v>78.034870590501001</v>
      </c>
      <c r="O18" s="32">
        <v>65.482542796212996</v>
      </c>
      <c r="P18" s="32">
        <v>104.56399023486701</v>
      </c>
      <c r="Q18" s="32">
        <v>128.225876632124</v>
      </c>
      <c r="R18" s="32">
        <v>251.25412087315701</v>
      </c>
      <c r="S18" s="32">
        <v>328.68775960282204</v>
      </c>
      <c r="T18" s="32">
        <v>796.77296762348703</v>
      </c>
      <c r="U18" s="32">
        <v>78.594189471364004</v>
      </c>
      <c r="V18" s="32">
        <v>61.452394107849997</v>
      </c>
    </row>
    <row r="19" spans="2:22" ht="11.25" customHeight="1" x14ac:dyDescent="0.2">
      <c r="B19" s="7" t="s">
        <v>10</v>
      </c>
      <c r="C19" s="9">
        <v>702</v>
      </c>
      <c r="D19" s="9">
        <v>769</v>
      </c>
      <c r="E19" s="9">
        <v>941</v>
      </c>
      <c r="F19" s="9">
        <v>1137</v>
      </c>
      <c r="G19" s="9">
        <v>881</v>
      </c>
      <c r="H19" s="9">
        <v>825</v>
      </c>
      <c r="I19" s="9">
        <v>1296</v>
      </c>
      <c r="J19" s="9">
        <v>1324</v>
      </c>
      <c r="K19" s="9">
        <v>1507</v>
      </c>
      <c r="L19" s="9">
        <v>1665</v>
      </c>
      <c r="M19" s="9">
        <v>2073</v>
      </c>
      <c r="N19" s="9">
        <v>2282</v>
      </c>
      <c r="O19" s="9">
        <v>2171</v>
      </c>
      <c r="P19" s="9">
        <v>2324</v>
      </c>
      <c r="Q19" s="9">
        <v>2523</v>
      </c>
      <c r="R19" s="9">
        <v>2749</v>
      </c>
      <c r="S19" s="9">
        <v>2871</v>
      </c>
      <c r="T19" s="9">
        <v>4471</v>
      </c>
      <c r="U19" s="9">
        <v>3612</v>
      </c>
      <c r="V19" s="9">
        <v>2613</v>
      </c>
    </row>
    <row r="20" spans="2:22" ht="11.25" customHeight="1" x14ac:dyDescent="0.2">
      <c r="B20" s="7" t="s">
        <v>11</v>
      </c>
      <c r="C20" s="10">
        <v>472</v>
      </c>
      <c r="D20" s="10">
        <v>465</v>
      </c>
      <c r="E20" s="10">
        <v>560</v>
      </c>
      <c r="F20" s="10">
        <v>640</v>
      </c>
      <c r="G20" s="10">
        <v>505</v>
      </c>
      <c r="H20" s="10">
        <v>489</v>
      </c>
      <c r="I20" s="10">
        <v>750</v>
      </c>
      <c r="J20" s="10">
        <v>761</v>
      </c>
      <c r="K20" s="10">
        <v>895</v>
      </c>
      <c r="L20" s="10">
        <v>943</v>
      </c>
      <c r="M20" s="10">
        <v>1126</v>
      </c>
      <c r="N20" s="10">
        <v>1122</v>
      </c>
      <c r="O20" s="10">
        <v>1053</v>
      </c>
      <c r="P20" s="10">
        <v>1094</v>
      </c>
      <c r="Q20" s="10">
        <v>1276</v>
      </c>
      <c r="R20" s="10">
        <v>1340</v>
      </c>
      <c r="S20" s="10">
        <v>1269</v>
      </c>
      <c r="T20" s="10">
        <v>1990</v>
      </c>
      <c r="U20" s="10">
        <v>1401</v>
      </c>
      <c r="V20" s="10">
        <v>999</v>
      </c>
    </row>
    <row r="21" spans="2:22" ht="11.25" customHeight="1" x14ac:dyDescent="0.2">
      <c r="B21" s="7" t="s">
        <v>5</v>
      </c>
      <c r="C21" s="361">
        <v>0.79433761017801596</v>
      </c>
      <c r="D21" s="361">
        <v>0.58552743224692916</v>
      </c>
      <c r="E21" s="361">
        <v>0.5753109868178059</v>
      </c>
      <c r="F21" s="361">
        <v>0.61495704868570955</v>
      </c>
      <c r="G21" s="361">
        <v>0.66064276534281008</v>
      </c>
      <c r="H21" s="361">
        <v>0.53665588362513739</v>
      </c>
      <c r="I21" s="361">
        <v>0.62080899510059917</v>
      </c>
      <c r="J21" s="361">
        <v>0.67891166267452763</v>
      </c>
      <c r="K21" s="361">
        <v>0.92019956285656268</v>
      </c>
      <c r="L21" s="361">
        <v>0.74419129554039287</v>
      </c>
      <c r="M21" s="361">
        <v>0.56960795907218098</v>
      </c>
      <c r="N21" s="361">
        <v>0.5663900678648478</v>
      </c>
      <c r="O21" s="361">
        <v>0.48986935380699487</v>
      </c>
      <c r="P21" s="361">
        <v>0.53937175039147567</v>
      </c>
      <c r="Q21" s="361">
        <v>0.39802210488414647</v>
      </c>
      <c r="R21" s="361">
        <v>0.69097876464482733</v>
      </c>
      <c r="S21" s="361">
        <v>0.56352701150553475</v>
      </c>
      <c r="T21" s="361">
        <v>0.54698066251500677</v>
      </c>
      <c r="U21" s="361">
        <v>0.24515895178867203</v>
      </c>
      <c r="V21" s="361">
        <v>0.27350066449501692</v>
      </c>
    </row>
    <row r="22" spans="2:22" ht="11.25" customHeight="1" x14ac:dyDescent="0.2">
      <c r="B22" s="12" t="s">
        <v>6</v>
      </c>
      <c r="C22" s="362">
        <v>0.67236467236467234</v>
      </c>
      <c r="D22" s="362">
        <v>0.60468140442132645</v>
      </c>
      <c r="E22" s="362">
        <v>0.59511158342189163</v>
      </c>
      <c r="F22" s="362">
        <v>0.56288478452066848</v>
      </c>
      <c r="G22" s="362">
        <v>0.57321225879682181</v>
      </c>
      <c r="H22" s="362">
        <v>0.59272727272727277</v>
      </c>
      <c r="I22" s="362">
        <v>0.57870370370370372</v>
      </c>
      <c r="J22" s="362">
        <v>0.57477341389728098</v>
      </c>
      <c r="K22" s="362">
        <v>0.59389515593895159</v>
      </c>
      <c r="L22" s="362">
        <v>0.56636636636636639</v>
      </c>
      <c r="M22" s="362">
        <v>0.54317414375301498</v>
      </c>
      <c r="N22" s="362">
        <v>0.49167397020157755</v>
      </c>
      <c r="O22" s="362">
        <v>0.48502994011976047</v>
      </c>
      <c r="P22" s="362">
        <v>0.47074010327022375</v>
      </c>
      <c r="Q22" s="362">
        <v>0.50574712643678166</v>
      </c>
      <c r="R22" s="362">
        <v>0.48744998181156785</v>
      </c>
      <c r="S22" s="362">
        <v>0.44200626959247646</v>
      </c>
      <c r="T22" s="362">
        <v>0.44509058376202193</v>
      </c>
      <c r="U22" s="362">
        <v>0.38787375415282394</v>
      </c>
      <c r="V22" s="362">
        <v>0.38231917336394949</v>
      </c>
    </row>
    <row r="23" spans="2:22" ht="11.25" customHeight="1" x14ac:dyDescent="0.2">
      <c r="B23" s="1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363"/>
      <c r="S23" s="363"/>
      <c r="T23" s="363"/>
      <c r="U23" s="363"/>
      <c r="V23" s="363"/>
    </row>
    <row r="24" spans="2:22" ht="11.25" customHeight="1" x14ac:dyDescent="0.2">
      <c r="B24" s="1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363"/>
      <c r="S24" s="363"/>
      <c r="T24" s="363"/>
      <c r="U24" s="363"/>
      <c r="V24" s="363"/>
    </row>
    <row r="25" spans="2:22" ht="11.25" customHeight="1" x14ac:dyDescent="0.2">
      <c r="B25" s="1"/>
      <c r="C25" s="364" t="s">
        <v>12</v>
      </c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363"/>
      <c r="S25" s="363"/>
      <c r="T25" s="363"/>
      <c r="U25" s="363"/>
      <c r="V25" s="363"/>
    </row>
    <row r="26" spans="2:22" ht="11.25" customHeight="1" x14ac:dyDescent="0.2">
      <c r="B26" s="1"/>
      <c r="C26" s="4">
        <v>2004</v>
      </c>
      <c r="D26" s="4">
        <v>2005</v>
      </c>
      <c r="E26" s="4">
        <v>2006</v>
      </c>
      <c r="F26" s="4">
        <v>2007</v>
      </c>
      <c r="G26" s="4">
        <v>2008</v>
      </c>
      <c r="H26" s="4">
        <v>2009</v>
      </c>
      <c r="I26" s="4">
        <v>2010</v>
      </c>
      <c r="J26" s="4">
        <v>2011</v>
      </c>
      <c r="K26" s="4">
        <v>2012</v>
      </c>
      <c r="L26" s="4">
        <v>2013</v>
      </c>
      <c r="M26" s="4">
        <v>2014</v>
      </c>
      <c r="N26" s="4">
        <v>2015</v>
      </c>
      <c r="O26" s="4">
        <v>2016</v>
      </c>
      <c r="P26" s="4">
        <v>2017</v>
      </c>
      <c r="Q26" s="4">
        <v>2018</v>
      </c>
      <c r="R26" s="4">
        <v>2019</v>
      </c>
      <c r="S26" s="4">
        <v>2020</v>
      </c>
      <c r="T26" s="4">
        <v>2021</v>
      </c>
      <c r="U26" s="4">
        <v>2022</v>
      </c>
      <c r="V26" s="4">
        <v>2023</v>
      </c>
    </row>
    <row r="27" spans="2:22" ht="11.25" customHeight="1" x14ac:dyDescent="0.2">
      <c r="B27" s="5" t="s">
        <v>13</v>
      </c>
      <c r="C27" s="29">
        <v>26.081306671880192</v>
      </c>
      <c r="D27" s="29">
        <v>32.311538377338998</v>
      </c>
      <c r="E27" s="29">
        <v>46.502227626977984</v>
      </c>
      <c r="F27" s="29">
        <v>52.28706532300518</v>
      </c>
      <c r="G27" s="29">
        <v>47.500422861308849</v>
      </c>
      <c r="H27" s="29">
        <v>31.5751868238121</v>
      </c>
      <c r="I27" s="29">
        <v>38.739192827670024</v>
      </c>
      <c r="J27" s="29">
        <v>52.876872617528541</v>
      </c>
      <c r="K27" s="29">
        <v>52.433212311732504</v>
      </c>
      <c r="L27" s="29">
        <v>55.941460894253886</v>
      </c>
      <c r="M27" s="29">
        <v>84.883633369717231</v>
      </c>
      <c r="N27" s="29">
        <v>119.30654528365871</v>
      </c>
      <c r="O27" s="29">
        <v>174.85953603975591</v>
      </c>
      <c r="P27" s="29">
        <v>205.5552373173096</v>
      </c>
      <c r="Q27" s="29">
        <v>352.04750033266077</v>
      </c>
      <c r="R27" s="29">
        <v>280.29048347985139</v>
      </c>
      <c r="S27" s="29">
        <v>263.95564591082803</v>
      </c>
      <c r="T27" s="29">
        <v>379.68130291061232</v>
      </c>
      <c r="U27" s="29">
        <v>306.65642841318765</v>
      </c>
      <c r="V27" s="29">
        <v>160.88526424616958</v>
      </c>
    </row>
    <row r="28" spans="2:22" ht="11.25" customHeight="1" x14ac:dyDescent="0.2">
      <c r="B28" s="7" t="s">
        <v>14</v>
      </c>
      <c r="C28" s="32">
        <v>20.258559127000005</v>
      </c>
      <c r="D28" s="32">
        <v>22.513165876825997</v>
      </c>
      <c r="E28" s="32">
        <v>34.275690097421581</v>
      </c>
      <c r="F28" s="32">
        <v>32.30624412069924</v>
      </c>
      <c r="G28" s="32">
        <v>27.14676766387597</v>
      </c>
      <c r="H28" s="32">
        <v>18.323428249752791</v>
      </c>
      <c r="I28" s="32">
        <v>17.169642009687621</v>
      </c>
      <c r="J28" s="32">
        <v>24.10997712313328</v>
      </c>
      <c r="K28" s="32">
        <v>24.210095816910563</v>
      </c>
      <c r="L28" s="32">
        <v>22.453152648722121</v>
      </c>
      <c r="M28" s="32">
        <v>38.451506032589435</v>
      </c>
      <c r="N28" s="32">
        <v>42.421455875152624</v>
      </c>
      <c r="O28" s="32">
        <v>50.8995877116648</v>
      </c>
      <c r="P28" s="32">
        <v>46.753354900677628</v>
      </c>
      <c r="Q28" s="32">
        <v>71.3645099645654</v>
      </c>
      <c r="R28" s="32">
        <v>72.845634503131464</v>
      </c>
      <c r="S28" s="32">
        <v>92.967617290585167</v>
      </c>
      <c r="T28" s="32">
        <v>169.19022615981731</v>
      </c>
      <c r="U28" s="32">
        <v>172.80118385784581</v>
      </c>
      <c r="V28" s="32">
        <v>66.899673672819134</v>
      </c>
    </row>
    <row r="29" spans="2:22" ht="11.25" customHeight="1" x14ac:dyDescent="0.2">
      <c r="B29" s="7" t="s">
        <v>15</v>
      </c>
      <c r="C29" s="9">
        <v>286</v>
      </c>
      <c r="D29" s="9">
        <v>354</v>
      </c>
      <c r="E29" s="9">
        <v>457</v>
      </c>
      <c r="F29" s="9">
        <v>487</v>
      </c>
      <c r="G29" s="9">
        <v>522</v>
      </c>
      <c r="H29" s="9">
        <v>466</v>
      </c>
      <c r="I29" s="9">
        <v>508</v>
      </c>
      <c r="J29" s="9">
        <v>620</v>
      </c>
      <c r="K29" s="9">
        <v>756</v>
      </c>
      <c r="L29" s="9">
        <v>892</v>
      </c>
      <c r="M29" s="9">
        <v>1410</v>
      </c>
      <c r="N29" s="9">
        <v>2143</v>
      </c>
      <c r="O29" s="9">
        <v>2424</v>
      </c>
      <c r="P29" s="9">
        <v>2651</v>
      </c>
      <c r="Q29" s="9">
        <v>3053</v>
      </c>
      <c r="R29" s="9">
        <v>2749</v>
      </c>
      <c r="S29" s="9">
        <v>2900</v>
      </c>
      <c r="T29" s="9">
        <v>3755</v>
      </c>
      <c r="U29" s="9">
        <v>2772</v>
      </c>
      <c r="V29" s="9">
        <v>1425</v>
      </c>
    </row>
    <row r="30" spans="2:22" ht="11.25" customHeight="1" x14ac:dyDescent="0.2">
      <c r="B30" s="7" t="s">
        <v>16</v>
      </c>
      <c r="C30" s="10">
        <v>158</v>
      </c>
      <c r="D30" s="10">
        <v>181</v>
      </c>
      <c r="E30" s="10">
        <v>204</v>
      </c>
      <c r="F30" s="10">
        <v>198</v>
      </c>
      <c r="G30" s="10">
        <v>215</v>
      </c>
      <c r="H30" s="10">
        <v>175</v>
      </c>
      <c r="I30" s="10">
        <v>175</v>
      </c>
      <c r="J30" s="10">
        <v>209</v>
      </c>
      <c r="K30" s="10">
        <v>311</v>
      </c>
      <c r="L30" s="10">
        <v>340</v>
      </c>
      <c r="M30" s="10">
        <v>494</v>
      </c>
      <c r="N30" s="10">
        <v>581</v>
      </c>
      <c r="O30" s="10">
        <v>628</v>
      </c>
      <c r="P30" s="10">
        <v>662</v>
      </c>
      <c r="Q30" s="10">
        <v>795</v>
      </c>
      <c r="R30" s="10">
        <v>786</v>
      </c>
      <c r="S30" s="10">
        <v>927</v>
      </c>
      <c r="T30" s="10">
        <v>1543</v>
      </c>
      <c r="U30" s="10">
        <v>1340</v>
      </c>
      <c r="V30" s="10">
        <v>474</v>
      </c>
    </row>
    <row r="31" spans="2:22" ht="11.25" customHeight="1" x14ac:dyDescent="0.2">
      <c r="B31" s="7" t="s">
        <v>5</v>
      </c>
      <c r="C31" s="361">
        <v>0.77674632570621793</v>
      </c>
      <c r="D31" s="361">
        <v>0.69675314167694102</v>
      </c>
      <c r="E31" s="361">
        <v>0.73707630465291407</v>
      </c>
      <c r="F31" s="361">
        <v>0.6178630206366772</v>
      </c>
      <c r="G31" s="361">
        <v>0.57150581044591475</v>
      </c>
      <c r="H31" s="361">
        <v>0.58031100027995297</v>
      </c>
      <c r="I31" s="361">
        <v>0.44321114500413539</v>
      </c>
      <c r="J31" s="361">
        <v>0.45596450640200847</v>
      </c>
      <c r="K31" s="361">
        <v>0.46173207304129427</v>
      </c>
      <c r="L31" s="361">
        <v>0.40136872169222221</v>
      </c>
      <c r="M31" s="361">
        <v>0.45299081231726884</v>
      </c>
      <c r="N31" s="361">
        <v>0.35556687836608614</v>
      </c>
      <c r="O31" s="361">
        <v>0.29108842940136997</v>
      </c>
      <c r="P31" s="361">
        <v>0.22744910570439927</v>
      </c>
      <c r="Q31" s="361">
        <v>0.2027127302342179</v>
      </c>
      <c r="R31" s="361">
        <v>0.25989335634496474</v>
      </c>
      <c r="S31" s="361">
        <v>0.35220923943408416</v>
      </c>
      <c r="T31" s="361">
        <v>0.445611160894192</v>
      </c>
      <c r="U31" s="361">
        <v>0.56350093409753732</v>
      </c>
      <c r="V31" s="361">
        <v>0.4158222568504244</v>
      </c>
    </row>
    <row r="32" spans="2:22" ht="11.25" customHeight="1" x14ac:dyDescent="0.2">
      <c r="B32" s="12" t="s">
        <v>6</v>
      </c>
      <c r="C32" s="362">
        <v>0.55244755244755239</v>
      </c>
      <c r="D32" s="362">
        <v>0.51129943502824859</v>
      </c>
      <c r="E32" s="362">
        <v>0.44638949671772427</v>
      </c>
      <c r="F32" s="362">
        <v>0.40657084188911702</v>
      </c>
      <c r="G32" s="362">
        <v>0.4118773946360153</v>
      </c>
      <c r="H32" s="362">
        <v>0.37553648068669526</v>
      </c>
      <c r="I32" s="362">
        <v>0.34448818897637795</v>
      </c>
      <c r="J32" s="362">
        <v>0.33709677419354839</v>
      </c>
      <c r="K32" s="362">
        <v>0.41137566137566139</v>
      </c>
      <c r="L32" s="362">
        <v>0.3811659192825112</v>
      </c>
      <c r="M32" s="362">
        <v>0.35035460992907802</v>
      </c>
      <c r="N32" s="362">
        <v>0.27111525898273447</v>
      </c>
      <c r="O32" s="362">
        <v>0.2590759075907591</v>
      </c>
      <c r="P32" s="362">
        <v>0.24971708789136174</v>
      </c>
      <c r="Q32" s="362">
        <v>0.2603996069439895</v>
      </c>
      <c r="R32" s="362">
        <v>0.28592215351036743</v>
      </c>
      <c r="S32" s="362">
        <v>0.3196551724137931</v>
      </c>
      <c r="T32" s="362">
        <v>0.41091877496671103</v>
      </c>
      <c r="U32" s="362">
        <v>0.48340548340548339</v>
      </c>
      <c r="V32" s="362">
        <v>0.33263157894736844</v>
      </c>
    </row>
    <row r="35" spans="3:22" ht="11.25" customHeight="1" x14ac:dyDescent="0.2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3:22" ht="11.25" customHeight="1" x14ac:dyDescent="0.2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</row>
    <row r="38" spans="3:22" ht="11.25" customHeight="1" x14ac:dyDescent="0.2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</row>
    <row r="40" spans="3:22" ht="11.25" customHeight="1" x14ac:dyDescent="0.2"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</row>
    <row r="41" spans="3:22" ht="11.25" customHeight="1" x14ac:dyDescent="0.2"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2CB1-3BDC-4B04-86BE-684AC0CED492}">
  <sheetPr>
    <tabColor theme="2"/>
  </sheetPr>
  <dimension ref="A1:T39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7.6640625" style="1" bestFit="1" customWidth="1"/>
    <col min="3" max="23" width="9.33203125" style="1"/>
    <col min="24" max="24" width="12.5" style="1" bestFit="1" customWidth="1"/>
    <col min="25" max="25" width="13.5" style="1" bestFit="1" customWidth="1"/>
    <col min="26" max="16384" width="9.33203125" style="1"/>
  </cols>
  <sheetData>
    <row r="1" spans="1:20" x14ac:dyDescent="0.2">
      <c r="I1" s="40"/>
    </row>
    <row r="3" spans="1:20" x14ac:dyDescent="0.2">
      <c r="A3" s="15"/>
    </row>
    <row r="4" spans="1:20" x14ac:dyDescent="0.2">
      <c r="A4" s="15"/>
    </row>
    <row r="5" spans="1:20" ht="11.25" customHeight="1" x14ac:dyDescent="0.25">
      <c r="A5" s="16"/>
      <c r="C5" s="2" t="s">
        <v>140</v>
      </c>
    </row>
    <row r="6" spans="1:20" x14ac:dyDescent="0.2">
      <c r="B6" s="374"/>
      <c r="C6" s="379">
        <v>2006</v>
      </c>
      <c r="D6" s="420">
        <v>2007</v>
      </c>
      <c r="E6" s="420">
        <v>2008</v>
      </c>
      <c r="F6" s="420">
        <v>2009</v>
      </c>
      <c r="G6" s="420">
        <v>2010</v>
      </c>
      <c r="H6" s="420">
        <v>2011</v>
      </c>
      <c r="I6" s="420">
        <v>2012</v>
      </c>
      <c r="J6" s="420">
        <v>2013</v>
      </c>
      <c r="K6" s="420">
        <v>2014</v>
      </c>
      <c r="L6" s="420">
        <v>2015</v>
      </c>
      <c r="M6" s="420">
        <v>2016</v>
      </c>
      <c r="N6" s="420">
        <v>2017</v>
      </c>
      <c r="O6" s="420">
        <v>2018</v>
      </c>
      <c r="P6" s="420">
        <v>2019</v>
      </c>
      <c r="Q6" s="420">
        <v>2020</v>
      </c>
      <c r="R6" s="420">
        <v>2021</v>
      </c>
      <c r="S6" s="420">
        <v>2022</v>
      </c>
      <c r="T6" s="399">
        <v>2023</v>
      </c>
    </row>
    <row r="7" spans="1:20" x14ac:dyDescent="0.2">
      <c r="B7" s="379" t="s">
        <v>141</v>
      </c>
      <c r="C7" s="182">
        <v>39.029992748466988</v>
      </c>
      <c r="D7" s="6">
        <v>47.524552428664165</v>
      </c>
      <c r="E7" s="6">
        <v>51.780399282905606</v>
      </c>
      <c r="F7" s="6">
        <v>38.758170575010681</v>
      </c>
      <c r="G7" s="6">
        <v>50.002038401887589</v>
      </c>
      <c r="H7" s="6">
        <v>68.291012476667504</v>
      </c>
      <c r="I7" s="6">
        <v>63.127581912098421</v>
      </c>
      <c r="J7" s="6">
        <v>76.141727426470638</v>
      </c>
      <c r="K7" s="6">
        <v>124.04951707328631</v>
      </c>
      <c r="L7" s="6">
        <v>183.13835313747381</v>
      </c>
      <c r="M7" s="6">
        <v>198.60771737447291</v>
      </c>
      <c r="N7" s="6">
        <v>216.41977433868348</v>
      </c>
      <c r="O7" s="6">
        <v>351.17225606962467</v>
      </c>
      <c r="P7" s="6">
        <v>333.37382430028043</v>
      </c>
      <c r="Q7" s="6">
        <v>373.98910449142068</v>
      </c>
      <c r="R7" s="6">
        <v>744.83254928614122</v>
      </c>
      <c r="S7" s="6">
        <v>531.3680671716703</v>
      </c>
      <c r="T7" s="77">
        <v>345.65904017158539</v>
      </c>
    </row>
    <row r="8" spans="1:20" x14ac:dyDescent="0.2">
      <c r="B8" s="380" t="s">
        <v>142</v>
      </c>
      <c r="C8" s="24">
        <v>3451</v>
      </c>
      <c r="D8" s="10">
        <v>4558</v>
      </c>
      <c r="E8" s="10">
        <v>4923</v>
      </c>
      <c r="F8" s="10">
        <v>4656</v>
      </c>
      <c r="G8" s="10">
        <v>5655</v>
      </c>
      <c r="H8" s="10">
        <v>7018</v>
      </c>
      <c r="I8" s="10">
        <v>8163</v>
      </c>
      <c r="J8" s="10">
        <v>10053</v>
      </c>
      <c r="K8" s="10">
        <v>11176</v>
      </c>
      <c r="L8" s="10">
        <v>11878</v>
      </c>
      <c r="M8" s="10">
        <v>11007</v>
      </c>
      <c r="N8" s="10">
        <v>11858</v>
      </c>
      <c r="O8" s="10">
        <v>12564</v>
      </c>
      <c r="P8" s="10">
        <v>13637</v>
      </c>
      <c r="Q8" s="10">
        <v>13680</v>
      </c>
      <c r="R8" s="10">
        <v>19025</v>
      </c>
      <c r="S8" s="10">
        <v>17592</v>
      </c>
      <c r="T8" s="25">
        <v>13608</v>
      </c>
    </row>
    <row r="9" spans="1:20" ht="12" x14ac:dyDescent="0.2">
      <c r="A9"/>
      <c r="B9" s="419" t="s">
        <v>143</v>
      </c>
      <c r="C9" s="202">
        <v>3189</v>
      </c>
      <c r="D9" s="204">
        <v>4185</v>
      </c>
      <c r="E9" s="204">
        <v>4515</v>
      </c>
      <c r="F9" s="204">
        <v>4308</v>
      </c>
      <c r="G9" s="204">
        <v>5196</v>
      </c>
      <c r="H9" s="204">
        <v>6479</v>
      </c>
      <c r="I9" s="204">
        <v>7604</v>
      </c>
      <c r="J9" s="204">
        <v>9337</v>
      </c>
      <c r="K9" s="204">
        <v>10399</v>
      </c>
      <c r="L9" s="204">
        <v>11157</v>
      </c>
      <c r="M9" s="204">
        <v>10481</v>
      </c>
      <c r="N9" s="204">
        <v>11312</v>
      </c>
      <c r="O9" s="204">
        <v>11836</v>
      </c>
      <c r="P9" s="204">
        <v>12814</v>
      </c>
      <c r="Q9" s="204">
        <v>12900</v>
      </c>
      <c r="R9" s="204">
        <v>17447</v>
      </c>
      <c r="S9" s="204">
        <v>16527</v>
      </c>
      <c r="T9" s="203">
        <v>13009</v>
      </c>
    </row>
    <row r="24" spans="1:1" ht="15.75" x14ac:dyDescent="0.25">
      <c r="A24" s="16"/>
    </row>
    <row r="34" spans="1:20" ht="11.25" customHeight="1" x14ac:dyDescent="0.25">
      <c r="A34" s="16"/>
      <c r="C34" s="2" t="s">
        <v>144</v>
      </c>
    </row>
    <row r="35" spans="1:20" x14ac:dyDescent="0.2">
      <c r="C35" s="360">
        <v>2006</v>
      </c>
      <c r="D35" s="358">
        <v>2007</v>
      </c>
      <c r="E35" s="358">
        <v>2008</v>
      </c>
      <c r="F35" s="358">
        <v>2009</v>
      </c>
      <c r="G35" s="358">
        <v>2010</v>
      </c>
      <c r="H35" s="358">
        <v>2011</v>
      </c>
      <c r="I35" s="358">
        <v>2012</v>
      </c>
      <c r="J35" s="358">
        <v>2013</v>
      </c>
      <c r="K35" s="358">
        <v>2014</v>
      </c>
      <c r="L35" s="358">
        <v>2015</v>
      </c>
      <c r="M35" s="358">
        <v>2016</v>
      </c>
      <c r="N35" s="358">
        <v>2017</v>
      </c>
      <c r="O35" s="358">
        <v>2018</v>
      </c>
      <c r="P35" s="358">
        <v>2019</v>
      </c>
      <c r="Q35" s="358">
        <v>2020</v>
      </c>
      <c r="R35" s="358">
        <v>2021</v>
      </c>
      <c r="S35" s="358">
        <v>2022</v>
      </c>
      <c r="T35" s="359">
        <v>2023</v>
      </c>
    </row>
    <row r="36" spans="1:20" x14ac:dyDescent="0.2">
      <c r="B36" s="360" t="s">
        <v>761</v>
      </c>
      <c r="C36" s="63">
        <v>298</v>
      </c>
      <c r="D36" s="64">
        <v>487</v>
      </c>
      <c r="E36" s="64">
        <v>577</v>
      </c>
      <c r="F36" s="64">
        <v>817</v>
      </c>
      <c r="G36" s="64">
        <v>1197</v>
      </c>
      <c r="H36" s="64">
        <v>1831</v>
      </c>
      <c r="I36" s="64">
        <v>2615</v>
      </c>
      <c r="J36" s="64">
        <v>3601</v>
      </c>
      <c r="K36" s="64">
        <v>4052</v>
      </c>
      <c r="L36" s="64">
        <v>4374</v>
      </c>
      <c r="M36" s="64">
        <v>4025</v>
      </c>
      <c r="N36" s="64">
        <v>4358</v>
      </c>
      <c r="O36" s="64">
        <v>4524</v>
      </c>
      <c r="P36" s="64">
        <v>4983</v>
      </c>
      <c r="Q36" s="64">
        <v>5141</v>
      </c>
      <c r="R36" s="64">
        <v>7064</v>
      </c>
      <c r="S36" s="64">
        <v>6538</v>
      </c>
      <c r="T36" s="67">
        <v>4365</v>
      </c>
    </row>
    <row r="37" spans="1:20" x14ac:dyDescent="0.2">
      <c r="B37" s="179" t="s">
        <v>146</v>
      </c>
      <c r="C37" s="69">
        <v>1866</v>
      </c>
      <c r="D37" s="70">
        <v>2392</v>
      </c>
      <c r="E37" s="70">
        <v>2553</v>
      </c>
      <c r="F37" s="70">
        <v>2187</v>
      </c>
      <c r="G37" s="70">
        <v>2599</v>
      </c>
      <c r="H37" s="70">
        <v>3058</v>
      </c>
      <c r="I37" s="70">
        <v>3328</v>
      </c>
      <c r="J37" s="70">
        <v>3950</v>
      </c>
      <c r="K37" s="70">
        <v>4249</v>
      </c>
      <c r="L37" s="70">
        <v>4491</v>
      </c>
      <c r="M37" s="70">
        <v>4021</v>
      </c>
      <c r="N37" s="70">
        <v>4294</v>
      </c>
      <c r="O37" s="70">
        <v>4388</v>
      </c>
      <c r="P37" s="70">
        <v>4441</v>
      </c>
      <c r="Q37" s="70">
        <v>4136</v>
      </c>
      <c r="R37" s="70">
        <v>5997</v>
      </c>
      <c r="S37" s="70">
        <v>5519</v>
      </c>
      <c r="T37" s="72">
        <v>4504</v>
      </c>
    </row>
    <row r="38" spans="1:20" x14ac:dyDescent="0.2">
      <c r="B38" s="179" t="s">
        <v>147</v>
      </c>
      <c r="C38" s="74">
        <v>1080</v>
      </c>
      <c r="D38" s="1">
        <v>1398</v>
      </c>
      <c r="E38" s="1">
        <v>1479</v>
      </c>
      <c r="F38" s="1">
        <v>1295</v>
      </c>
      <c r="G38" s="1">
        <v>1511</v>
      </c>
      <c r="H38" s="1">
        <v>1673</v>
      </c>
      <c r="I38" s="1">
        <v>1743</v>
      </c>
      <c r="J38" s="1">
        <v>1973</v>
      </c>
      <c r="K38" s="1">
        <v>2284</v>
      </c>
      <c r="L38" s="1">
        <v>2473</v>
      </c>
      <c r="M38" s="1">
        <v>2437</v>
      </c>
      <c r="N38" s="1">
        <v>2644</v>
      </c>
      <c r="O38" s="1">
        <v>2999</v>
      </c>
      <c r="P38" s="1">
        <v>3508</v>
      </c>
      <c r="Q38" s="1">
        <v>3626</v>
      </c>
      <c r="R38" s="1">
        <v>5006</v>
      </c>
      <c r="S38" s="1">
        <v>4687</v>
      </c>
      <c r="T38" s="76">
        <v>3968</v>
      </c>
    </row>
    <row r="39" spans="1:20" x14ac:dyDescent="0.2">
      <c r="B39" s="180" t="s">
        <v>265</v>
      </c>
      <c r="C39" s="78">
        <v>199</v>
      </c>
      <c r="D39" s="79">
        <v>260</v>
      </c>
      <c r="E39" s="79">
        <v>299</v>
      </c>
      <c r="F39" s="79">
        <v>335</v>
      </c>
      <c r="G39" s="79">
        <v>322</v>
      </c>
      <c r="H39" s="79">
        <v>413</v>
      </c>
      <c r="I39" s="79">
        <v>441</v>
      </c>
      <c r="J39" s="79">
        <v>489</v>
      </c>
      <c r="K39" s="79">
        <v>544</v>
      </c>
      <c r="L39" s="79">
        <v>515</v>
      </c>
      <c r="M39" s="79">
        <v>491</v>
      </c>
      <c r="N39" s="79">
        <v>535</v>
      </c>
      <c r="O39" s="79">
        <v>629</v>
      </c>
      <c r="P39" s="79">
        <v>681</v>
      </c>
      <c r="Q39" s="79">
        <v>748</v>
      </c>
      <c r="R39" s="79">
        <v>945</v>
      </c>
      <c r="S39" s="79">
        <v>826</v>
      </c>
      <c r="T39" s="82">
        <v>749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2E7E-C1B2-4D54-925D-640A937CD17C}">
  <sheetPr>
    <tabColor theme="2"/>
  </sheetPr>
  <dimension ref="A1:AA70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32.33203125" style="1" bestFit="1" customWidth="1"/>
    <col min="3" max="8" width="9.33203125" style="1"/>
    <col min="9" max="9" width="14.5" style="3" bestFit="1" customWidth="1"/>
    <col min="10" max="10" width="9.33203125" style="3"/>
    <col min="11" max="18" width="9.33203125" style="1"/>
    <col min="19" max="20" width="9.33203125" style="3"/>
    <col min="21" max="22" width="9.33203125" style="1"/>
    <col min="23" max="23" width="9.33203125" style="1" customWidth="1"/>
    <col min="24" max="24" width="6.6640625" style="1" bestFit="1" customWidth="1"/>
    <col min="25" max="25" width="7.6640625" style="1" bestFit="1" customWidth="1"/>
    <col min="26" max="26" width="10.1640625" style="1" bestFit="1" customWidth="1"/>
    <col min="27" max="16384" width="9.33203125" style="1"/>
  </cols>
  <sheetData>
    <row r="1" spans="1:27" ht="12" x14ac:dyDescent="0.2"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7" x14ac:dyDescent="0.2">
      <c r="C2" s="34"/>
    </row>
    <row r="3" spans="1:27" x14ac:dyDescent="0.2">
      <c r="C3" s="34"/>
    </row>
    <row r="4" spans="1:27" x14ac:dyDescent="0.2">
      <c r="A4" s="15"/>
    </row>
    <row r="5" spans="1:27" ht="11.25" customHeight="1" x14ac:dyDescent="0.25">
      <c r="A5" s="16"/>
      <c r="C5" s="2" t="s">
        <v>762</v>
      </c>
      <c r="I5" s="17"/>
      <c r="J5" s="2" t="s">
        <v>148</v>
      </c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</row>
    <row r="6" spans="1:27" ht="11.25" customHeight="1" x14ac:dyDescent="0.25">
      <c r="A6" s="16"/>
      <c r="C6" s="376">
        <v>2023</v>
      </c>
      <c r="I6" s="374"/>
      <c r="J6" s="379">
        <v>2006</v>
      </c>
      <c r="K6" s="420">
        <v>2007</v>
      </c>
      <c r="L6" s="420">
        <v>2008</v>
      </c>
      <c r="M6" s="420">
        <v>2009</v>
      </c>
      <c r="N6" s="420">
        <v>2010</v>
      </c>
      <c r="O6" s="420">
        <v>2011</v>
      </c>
      <c r="P6" s="420">
        <v>2012</v>
      </c>
      <c r="Q6" s="420">
        <v>2013</v>
      </c>
      <c r="R6" s="420">
        <v>2014</v>
      </c>
      <c r="S6" s="420">
        <v>2015</v>
      </c>
      <c r="T6" s="420">
        <v>2016</v>
      </c>
      <c r="U6" s="420">
        <v>2017</v>
      </c>
      <c r="V6" s="420">
        <v>2018</v>
      </c>
      <c r="W6" s="420">
        <v>2019</v>
      </c>
      <c r="X6" s="420">
        <v>2020</v>
      </c>
      <c r="Y6" s="420">
        <v>2021</v>
      </c>
      <c r="Z6" s="420">
        <v>2022</v>
      </c>
      <c r="AA6" s="399">
        <v>2023</v>
      </c>
    </row>
    <row r="7" spans="1:27" x14ac:dyDescent="0.2">
      <c r="B7" s="360" t="s">
        <v>761</v>
      </c>
      <c r="C7" s="85">
        <v>14.57897371020881</v>
      </c>
      <c r="I7" s="379" t="s">
        <v>149</v>
      </c>
      <c r="J7" s="182">
        <v>0.65244031699999994</v>
      </c>
      <c r="K7" s="6">
        <v>0.383417911</v>
      </c>
      <c r="L7" s="6">
        <v>0.56460001000000004</v>
      </c>
      <c r="M7" s="6">
        <v>0.71258480600000007</v>
      </c>
      <c r="N7" s="6">
        <v>1.408901009</v>
      </c>
      <c r="O7" s="6">
        <v>6.5291429950000008</v>
      </c>
      <c r="P7" s="6">
        <v>1.8060251739999997</v>
      </c>
      <c r="Q7" s="6">
        <v>3.2077367260000003</v>
      </c>
      <c r="R7" s="6">
        <v>14.076143207999998</v>
      </c>
      <c r="S7" s="6">
        <v>18.918644743767352</v>
      </c>
      <c r="T7" s="6">
        <v>18.768206393999996</v>
      </c>
      <c r="U7" s="6">
        <v>16.690892831000006</v>
      </c>
      <c r="V7" s="6">
        <v>47.261649477799693</v>
      </c>
      <c r="W7" s="6">
        <v>40.626197337000001</v>
      </c>
      <c r="X7" s="6">
        <v>51.123622122999976</v>
      </c>
      <c r="Y7" s="6">
        <v>142.82222457909592</v>
      </c>
      <c r="Z7" s="6">
        <v>74.747181619795342</v>
      </c>
      <c r="AA7" s="77">
        <v>56.624106951999984</v>
      </c>
    </row>
    <row r="8" spans="1:27" x14ac:dyDescent="0.2">
      <c r="B8" s="179" t="s">
        <v>146</v>
      </c>
      <c r="C8" s="86">
        <v>39.514394018389694</v>
      </c>
      <c r="I8" s="419" t="s">
        <v>142</v>
      </c>
      <c r="J8" s="240">
        <v>5</v>
      </c>
      <c r="K8" s="241">
        <v>7</v>
      </c>
      <c r="L8" s="241">
        <v>5</v>
      </c>
      <c r="M8" s="241">
        <v>7</v>
      </c>
      <c r="N8" s="241">
        <v>10</v>
      </c>
      <c r="O8" s="241">
        <v>30</v>
      </c>
      <c r="P8" s="241">
        <v>23</v>
      </c>
      <c r="Q8" s="241">
        <v>27</v>
      </c>
      <c r="R8" s="241">
        <v>70</v>
      </c>
      <c r="S8" s="241">
        <v>86</v>
      </c>
      <c r="T8" s="241">
        <v>60</v>
      </c>
      <c r="U8" s="241">
        <v>84</v>
      </c>
      <c r="V8" s="241">
        <v>138</v>
      </c>
      <c r="W8" s="241">
        <v>165</v>
      </c>
      <c r="X8" s="241">
        <v>231</v>
      </c>
      <c r="Y8" s="241">
        <v>569</v>
      </c>
      <c r="Z8" s="241">
        <v>380</v>
      </c>
      <c r="AA8" s="400">
        <v>225</v>
      </c>
    </row>
    <row r="9" spans="1:27" x14ac:dyDescent="0.2">
      <c r="B9" s="179" t="s">
        <v>147</v>
      </c>
      <c r="C9" s="88">
        <v>80.433728252860178</v>
      </c>
      <c r="I9" s="1"/>
      <c r="J9" s="1"/>
      <c r="S9" s="1"/>
      <c r="T9" s="1"/>
    </row>
    <row r="10" spans="1:27" x14ac:dyDescent="0.2">
      <c r="B10" s="180" t="s">
        <v>265</v>
      </c>
      <c r="C10" s="352">
        <v>36.050906722723873</v>
      </c>
      <c r="I10" s="1"/>
      <c r="J10" s="1"/>
      <c r="S10" s="1"/>
      <c r="T10" s="1"/>
    </row>
    <row r="11" spans="1:27" x14ac:dyDescent="0.2">
      <c r="I11" s="1"/>
      <c r="J11" s="1"/>
      <c r="S11" s="1"/>
      <c r="T11" s="1"/>
    </row>
    <row r="12" spans="1:27" x14ac:dyDescent="0.2">
      <c r="I12" s="1"/>
      <c r="J12" s="1"/>
      <c r="S12" s="1"/>
      <c r="T12" s="1"/>
    </row>
    <row r="13" spans="1:27" x14ac:dyDescent="0.2">
      <c r="I13" s="1"/>
      <c r="J13" s="1"/>
      <c r="S13" s="1"/>
      <c r="T13" s="1"/>
    </row>
    <row r="14" spans="1:27" x14ac:dyDescent="0.2">
      <c r="I14" s="1"/>
      <c r="J14" s="1"/>
      <c r="S14" s="1"/>
      <c r="T14" s="1"/>
    </row>
    <row r="15" spans="1:27" x14ac:dyDescent="0.2">
      <c r="I15" s="1"/>
      <c r="J15" s="1"/>
      <c r="S15" s="1"/>
      <c r="T15" s="1"/>
    </row>
    <row r="16" spans="1:27" x14ac:dyDescent="0.2">
      <c r="I16" s="1"/>
      <c r="J16" s="1"/>
      <c r="S16" s="1"/>
      <c r="T16" s="1"/>
    </row>
    <row r="17" spans="1:20" x14ac:dyDescent="0.2">
      <c r="I17" s="1"/>
      <c r="J17" s="1"/>
      <c r="S17" s="1"/>
      <c r="T17" s="1"/>
    </row>
    <row r="18" spans="1:20" x14ac:dyDescent="0.2">
      <c r="I18" s="1"/>
      <c r="J18" s="1"/>
      <c r="S18" s="1"/>
      <c r="T18" s="1"/>
    </row>
    <row r="19" spans="1:20" x14ac:dyDescent="0.2">
      <c r="I19" s="1"/>
      <c r="J19" s="1"/>
      <c r="S19" s="1"/>
      <c r="T19" s="1"/>
    </row>
    <row r="20" spans="1:20" x14ac:dyDescent="0.2">
      <c r="I20" s="1"/>
      <c r="J20" s="1"/>
      <c r="S20" s="1"/>
      <c r="T20" s="1"/>
    </row>
    <row r="21" spans="1:20" x14ac:dyDescent="0.2">
      <c r="I21" s="1"/>
      <c r="J21" s="1"/>
      <c r="S21" s="1"/>
      <c r="T21" s="1"/>
    </row>
    <row r="22" spans="1:20" x14ac:dyDescent="0.2">
      <c r="I22" s="1"/>
      <c r="J22" s="1"/>
      <c r="S22" s="1"/>
      <c r="T22" s="1"/>
    </row>
    <row r="23" spans="1:20" x14ac:dyDescent="0.2">
      <c r="I23" s="1"/>
      <c r="J23" s="1"/>
      <c r="S23" s="1"/>
      <c r="T23" s="1"/>
    </row>
    <row r="24" spans="1:20" x14ac:dyDescent="0.2">
      <c r="I24" s="1"/>
      <c r="J24" s="1"/>
      <c r="S24" s="1"/>
      <c r="T24" s="1"/>
    </row>
    <row r="25" spans="1:20" ht="15.75" x14ac:dyDescent="0.25">
      <c r="A25" s="16"/>
      <c r="I25" s="1"/>
      <c r="J25" s="1"/>
      <c r="S25" s="1"/>
      <c r="T25" s="1"/>
    </row>
    <row r="26" spans="1:20" x14ac:dyDescent="0.2">
      <c r="I26" s="1"/>
      <c r="J26" s="1"/>
      <c r="S26" s="1"/>
      <c r="T26" s="1"/>
    </row>
    <row r="27" spans="1:20" x14ac:dyDescent="0.2">
      <c r="I27" s="1"/>
      <c r="J27" s="1"/>
      <c r="S27" s="1"/>
      <c r="T27" s="1"/>
    </row>
    <row r="28" spans="1:20" x14ac:dyDescent="0.2">
      <c r="I28" s="1"/>
      <c r="J28" s="1"/>
      <c r="S28" s="1"/>
      <c r="T28" s="1"/>
    </row>
    <row r="31" spans="1:20" ht="15.75" x14ac:dyDescent="0.2">
      <c r="C31" s="2" t="s">
        <v>763</v>
      </c>
    </row>
    <row r="32" spans="1:20" x14ac:dyDescent="0.2">
      <c r="C32" s="376">
        <v>2023</v>
      </c>
    </row>
    <row r="33" spans="2:20" x14ac:dyDescent="0.2">
      <c r="B33" s="379" t="s">
        <v>150</v>
      </c>
      <c r="C33" s="85">
        <v>27.45641844875534</v>
      </c>
    </row>
    <row r="34" spans="2:20" x14ac:dyDescent="0.2">
      <c r="B34" s="380" t="s">
        <v>151</v>
      </c>
      <c r="C34" s="86">
        <v>10.68797204851346</v>
      </c>
    </row>
    <row r="35" spans="2:20" x14ac:dyDescent="0.2">
      <c r="B35" s="380" t="s">
        <v>152</v>
      </c>
      <c r="C35" s="88">
        <v>3.9067547684139181</v>
      </c>
    </row>
    <row r="36" spans="2:20" x14ac:dyDescent="0.2">
      <c r="B36" s="380" t="s">
        <v>153</v>
      </c>
      <c r="C36" s="86">
        <v>6.7702024316283635</v>
      </c>
    </row>
    <row r="37" spans="2:20" x14ac:dyDescent="0.2">
      <c r="B37" s="380" t="s">
        <v>154</v>
      </c>
      <c r="C37" s="88">
        <v>13.116207306652431</v>
      </c>
    </row>
    <row r="38" spans="2:20" x14ac:dyDescent="0.2">
      <c r="B38" s="380" t="s">
        <v>155</v>
      </c>
      <c r="C38" s="86">
        <v>6.3434037658459221</v>
      </c>
    </row>
    <row r="39" spans="2:20" x14ac:dyDescent="0.2">
      <c r="B39" s="380" t="s">
        <v>156</v>
      </c>
      <c r="C39" s="88">
        <v>1.391927595015942</v>
      </c>
    </row>
    <row r="40" spans="2:20" x14ac:dyDescent="0.2">
      <c r="B40" s="380" t="s">
        <v>157</v>
      </c>
      <c r="C40" s="86">
        <v>10.6251898047081</v>
      </c>
    </row>
    <row r="41" spans="2:20" x14ac:dyDescent="0.2">
      <c r="B41" s="380" t="s">
        <v>158</v>
      </c>
      <c r="C41" s="88">
        <v>21.364984413756101</v>
      </c>
    </row>
    <row r="42" spans="2:20" x14ac:dyDescent="0.2">
      <c r="B42" s="380" t="s">
        <v>159</v>
      </c>
      <c r="C42" s="86">
        <v>66.641279126892968</v>
      </c>
    </row>
    <row r="43" spans="2:20" x14ac:dyDescent="0.2">
      <c r="B43" s="380" t="s">
        <v>160</v>
      </c>
      <c r="C43" s="87">
        <v>2.2810977819999998</v>
      </c>
    </row>
    <row r="46" spans="2:20" x14ac:dyDescent="0.2">
      <c r="H46" s="3"/>
      <c r="J46" s="1"/>
      <c r="R46" s="3"/>
      <c r="T46" s="1"/>
    </row>
    <row r="47" spans="2:20" x14ac:dyDescent="0.2">
      <c r="H47" s="3"/>
      <c r="J47" s="1"/>
      <c r="R47" s="3"/>
      <c r="T47" s="1"/>
    </row>
    <row r="48" spans="2:20" x14ac:dyDescent="0.2">
      <c r="H48" s="3"/>
      <c r="J48" s="1"/>
      <c r="R48" s="3"/>
      <c r="T48" s="1"/>
    </row>
    <row r="49" spans="8:20" x14ac:dyDescent="0.2">
      <c r="H49" s="3"/>
      <c r="J49" s="1"/>
      <c r="R49" s="3"/>
      <c r="T49" s="1"/>
    </row>
    <row r="50" spans="8:20" x14ac:dyDescent="0.2">
      <c r="H50" s="3"/>
      <c r="J50" s="1"/>
      <c r="R50" s="3"/>
      <c r="T50" s="1"/>
    </row>
    <row r="51" spans="8:20" x14ac:dyDescent="0.2">
      <c r="H51" s="3"/>
      <c r="J51" s="1"/>
      <c r="R51" s="3"/>
      <c r="T51" s="1"/>
    </row>
    <row r="52" spans="8:20" x14ac:dyDescent="0.2">
      <c r="H52" s="3"/>
      <c r="J52" s="1"/>
      <c r="R52" s="3"/>
      <c r="T52" s="1"/>
    </row>
    <row r="53" spans="8:20" x14ac:dyDescent="0.2">
      <c r="H53" s="3"/>
      <c r="J53" s="1"/>
      <c r="R53" s="3"/>
      <c r="T53" s="1"/>
    </row>
    <row r="54" spans="8:20" x14ac:dyDescent="0.2">
      <c r="H54" s="3"/>
      <c r="J54" s="1"/>
      <c r="R54" s="3"/>
      <c r="T54" s="1"/>
    </row>
    <row r="55" spans="8:20" x14ac:dyDescent="0.2">
      <c r="H55" s="3"/>
      <c r="J55" s="1"/>
      <c r="R55" s="3"/>
      <c r="T55" s="1"/>
    </row>
    <row r="56" spans="8:20" x14ac:dyDescent="0.2">
      <c r="H56" s="3"/>
      <c r="J56" s="1"/>
      <c r="R56" s="3"/>
      <c r="T56" s="1"/>
    </row>
    <row r="57" spans="8:20" x14ac:dyDescent="0.2">
      <c r="H57" s="3"/>
      <c r="J57" s="1"/>
      <c r="R57" s="3"/>
      <c r="T57" s="1"/>
    </row>
    <row r="58" spans="8:20" x14ac:dyDescent="0.2">
      <c r="I58" s="1"/>
      <c r="J58" s="1"/>
      <c r="R58" s="3"/>
      <c r="T58" s="1"/>
    </row>
    <row r="59" spans="8:20" x14ac:dyDescent="0.2">
      <c r="I59" s="1"/>
      <c r="J59" s="1"/>
      <c r="R59" s="3"/>
      <c r="T59" s="1"/>
    </row>
    <row r="60" spans="8:20" x14ac:dyDescent="0.2">
      <c r="H60" s="3"/>
      <c r="J60" s="1"/>
      <c r="R60" s="3"/>
      <c r="T60" s="1"/>
    </row>
    <row r="61" spans="8:20" x14ac:dyDescent="0.2">
      <c r="H61" s="3"/>
      <c r="J61" s="1"/>
      <c r="R61" s="3"/>
      <c r="T61" s="1"/>
    </row>
    <row r="62" spans="8:20" x14ac:dyDescent="0.2">
      <c r="H62" s="3"/>
      <c r="J62" s="1"/>
      <c r="R62" s="3"/>
      <c r="T62" s="1"/>
    </row>
    <row r="63" spans="8:20" x14ac:dyDescent="0.2">
      <c r="H63" s="3"/>
      <c r="J63" s="1"/>
      <c r="R63" s="3"/>
      <c r="T63" s="1"/>
    </row>
    <row r="64" spans="8:20" x14ac:dyDescent="0.2">
      <c r="H64" s="3"/>
      <c r="J64" s="1"/>
      <c r="R64" s="3"/>
      <c r="T64" s="1"/>
    </row>
    <row r="65" spans="8:20" x14ac:dyDescent="0.2">
      <c r="H65" s="3"/>
      <c r="J65" s="1"/>
      <c r="R65" s="3"/>
      <c r="T65" s="1"/>
    </row>
    <row r="66" spans="8:20" x14ac:dyDescent="0.2">
      <c r="H66" s="3"/>
      <c r="J66" s="1"/>
      <c r="R66" s="3"/>
      <c r="T66" s="1"/>
    </row>
    <row r="67" spans="8:20" x14ac:dyDescent="0.2">
      <c r="H67" s="3"/>
      <c r="J67" s="1"/>
      <c r="R67" s="3"/>
      <c r="T67" s="1"/>
    </row>
    <row r="68" spans="8:20" x14ac:dyDescent="0.2">
      <c r="H68" s="3"/>
      <c r="J68" s="1"/>
      <c r="R68" s="3"/>
      <c r="T68" s="1"/>
    </row>
    <row r="69" spans="8:20" x14ac:dyDescent="0.2">
      <c r="H69" s="3"/>
      <c r="J69" s="1"/>
      <c r="R69" s="3"/>
      <c r="T69" s="1"/>
    </row>
    <row r="70" spans="8:20" x14ac:dyDescent="0.2">
      <c r="H70" s="3"/>
      <c r="J70" s="1"/>
      <c r="R70" s="3"/>
      <c r="T70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F882E-D6C5-499D-8145-9B2D38149C79}">
  <sheetPr>
    <tabColor theme="2"/>
  </sheetPr>
  <dimension ref="A1:L61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6640625" style="1" bestFit="1" customWidth="1"/>
    <col min="3" max="3" width="13.6640625" style="1" bestFit="1" customWidth="1"/>
    <col min="4" max="4" width="14.5" style="1" bestFit="1" customWidth="1"/>
    <col min="5" max="5" width="18.1640625" style="1" bestFit="1" customWidth="1"/>
    <col min="6" max="6" width="9.33203125" style="1"/>
    <col min="7" max="7" width="20.1640625" style="1" customWidth="1"/>
    <col min="8" max="8" width="10.5" style="1" bestFit="1" customWidth="1"/>
    <col min="9" max="9" width="20.1640625" style="1" bestFit="1" customWidth="1"/>
    <col min="10" max="10" width="12.33203125" style="1" bestFit="1" customWidth="1"/>
    <col min="11" max="11" width="31.83203125" style="1" bestFit="1" customWidth="1"/>
    <col min="12" max="12" width="13.33203125" style="1" bestFit="1" customWidth="1"/>
    <col min="13" max="16384" width="9.33203125" style="1"/>
  </cols>
  <sheetData>
    <row r="1" spans="1:12" ht="12" x14ac:dyDescent="0.2">
      <c r="G1"/>
      <c r="H1"/>
      <c r="I1"/>
      <c r="J1"/>
      <c r="K1"/>
      <c r="L1"/>
    </row>
    <row r="2" spans="1:12" ht="12" x14ac:dyDescent="0.2">
      <c r="A2" s="89"/>
      <c r="G2"/>
      <c r="H2"/>
      <c r="I2"/>
      <c r="J2"/>
      <c r="K2"/>
      <c r="L2"/>
    </row>
    <row r="3" spans="1:12" ht="12" x14ac:dyDescent="0.2">
      <c r="A3" s="89"/>
      <c r="G3"/>
      <c r="H3"/>
      <c r="I3"/>
      <c r="J3"/>
      <c r="K3"/>
      <c r="L3"/>
    </row>
    <row r="4" spans="1:12" x14ac:dyDescent="0.2">
      <c r="A4" s="89"/>
    </row>
    <row r="5" spans="1:12" ht="11.25" customHeight="1" x14ac:dyDescent="0.25">
      <c r="A5" s="16"/>
      <c r="C5" s="2" t="s">
        <v>764</v>
      </c>
      <c r="G5" s="2" t="s">
        <v>765</v>
      </c>
      <c r="J5" s="2"/>
      <c r="K5" s="2"/>
    </row>
    <row r="6" spans="1:12" x14ac:dyDescent="0.2">
      <c r="C6" s="18" t="s">
        <v>143</v>
      </c>
      <c r="D6" s="19" t="s">
        <v>142</v>
      </c>
      <c r="E6" s="20" t="s">
        <v>161</v>
      </c>
      <c r="G6" s="60" t="s">
        <v>162</v>
      </c>
      <c r="H6" s="61" t="s">
        <v>135</v>
      </c>
      <c r="I6" s="61" t="s">
        <v>163</v>
      </c>
      <c r="J6" s="61" t="s">
        <v>164</v>
      </c>
      <c r="K6" s="61" t="s">
        <v>165</v>
      </c>
      <c r="L6" s="62" t="s">
        <v>166</v>
      </c>
    </row>
    <row r="7" spans="1:12" x14ac:dyDescent="0.2">
      <c r="B7" s="5" t="s">
        <v>77</v>
      </c>
      <c r="C7" s="63">
        <v>3854</v>
      </c>
      <c r="D7" s="64">
        <v>4020</v>
      </c>
      <c r="E7" s="68">
        <v>81574.671150150039</v>
      </c>
      <c r="G7" s="63" t="s">
        <v>766</v>
      </c>
      <c r="H7" s="66">
        <v>44949</v>
      </c>
      <c r="I7" s="65">
        <v>10000</v>
      </c>
      <c r="J7" s="64" t="s">
        <v>644</v>
      </c>
      <c r="K7" s="64" t="s">
        <v>635</v>
      </c>
      <c r="L7" s="67" t="s">
        <v>77</v>
      </c>
    </row>
    <row r="8" spans="1:12" x14ac:dyDescent="0.2">
      <c r="B8" s="7" t="s">
        <v>79</v>
      </c>
      <c r="C8" s="69">
        <v>1768</v>
      </c>
      <c r="D8" s="70">
        <v>1845</v>
      </c>
      <c r="E8" s="73">
        <v>21646.520421970861</v>
      </c>
      <c r="G8" s="69" t="s">
        <v>767</v>
      </c>
      <c r="H8" s="71">
        <v>45000</v>
      </c>
      <c r="I8" s="8">
        <v>6869.87</v>
      </c>
      <c r="J8" s="70" t="s">
        <v>644</v>
      </c>
      <c r="K8" s="70" t="s">
        <v>635</v>
      </c>
      <c r="L8" s="72" t="s">
        <v>77</v>
      </c>
    </row>
    <row r="9" spans="1:12" x14ac:dyDescent="0.2">
      <c r="B9" s="7" t="s">
        <v>81</v>
      </c>
      <c r="C9" s="74">
        <v>783</v>
      </c>
      <c r="D9" s="1">
        <v>813</v>
      </c>
      <c r="E9" s="77">
        <v>16205.550499131661</v>
      </c>
      <c r="G9" s="74" t="s">
        <v>768</v>
      </c>
      <c r="H9" s="75">
        <v>45194</v>
      </c>
      <c r="I9" s="6">
        <v>4000</v>
      </c>
      <c r="J9" s="1" t="s">
        <v>644</v>
      </c>
      <c r="K9" s="1" t="s">
        <v>632</v>
      </c>
      <c r="L9" s="76" t="s">
        <v>77</v>
      </c>
    </row>
    <row r="10" spans="1:12" x14ac:dyDescent="0.2">
      <c r="B10" s="7" t="s">
        <v>120</v>
      </c>
      <c r="C10" s="69">
        <v>803</v>
      </c>
      <c r="D10" s="70">
        <v>835</v>
      </c>
      <c r="E10" s="73">
        <v>6664.9810356213475</v>
      </c>
      <c r="G10" s="69" t="s">
        <v>769</v>
      </c>
      <c r="H10" s="71">
        <v>44927</v>
      </c>
      <c r="I10" s="8">
        <v>4000</v>
      </c>
      <c r="J10" s="70" t="s">
        <v>644</v>
      </c>
      <c r="K10" s="70" t="s">
        <v>635</v>
      </c>
      <c r="L10" s="72" t="s">
        <v>79</v>
      </c>
    </row>
    <row r="11" spans="1:12" x14ac:dyDescent="0.2">
      <c r="B11" s="7" t="s">
        <v>85</v>
      </c>
      <c r="C11" s="74">
        <v>364</v>
      </c>
      <c r="D11" s="1">
        <v>388</v>
      </c>
      <c r="E11" s="77">
        <v>4244.8570789999994</v>
      </c>
      <c r="G11" s="74" t="s">
        <v>768</v>
      </c>
      <c r="H11" s="75">
        <v>45226</v>
      </c>
      <c r="I11" s="6">
        <v>2000</v>
      </c>
      <c r="J11" s="1" t="s">
        <v>644</v>
      </c>
      <c r="K11" s="1" t="s">
        <v>632</v>
      </c>
      <c r="L11" s="76" t="s">
        <v>77</v>
      </c>
    </row>
    <row r="12" spans="1:12" x14ac:dyDescent="0.2">
      <c r="B12" s="7" t="s">
        <v>84</v>
      </c>
      <c r="C12" s="69">
        <v>407</v>
      </c>
      <c r="D12" s="70">
        <v>425</v>
      </c>
      <c r="E12" s="73">
        <v>3731.8756580701188</v>
      </c>
      <c r="G12" s="69" t="s">
        <v>770</v>
      </c>
      <c r="H12" s="71">
        <v>45204</v>
      </c>
      <c r="I12" s="8">
        <v>1700</v>
      </c>
      <c r="J12" s="70" t="s">
        <v>644</v>
      </c>
      <c r="K12" s="70" t="s">
        <v>635</v>
      </c>
      <c r="L12" s="72" t="s">
        <v>77</v>
      </c>
    </row>
    <row r="13" spans="1:12" x14ac:dyDescent="0.2">
      <c r="B13" s="7" t="s">
        <v>89</v>
      </c>
      <c r="C13" s="74">
        <v>560</v>
      </c>
      <c r="D13" s="1">
        <v>598</v>
      </c>
      <c r="E13" s="77">
        <v>2956.9334431372304</v>
      </c>
      <c r="G13" s="74" t="s">
        <v>771</v>
      </c>
      <c r="H13" s="75">
        <v>45212</v>
      </c>
      <c r="I13" s="6">
        <v>1323.12734</v>
      </c>
      <c r="J13" s="1" t="s">
        <v>644</v>
      </c>
      <c r="K13" s="1" t="s">
        <v>629</v>
      </c>
      <c r="L13" s="76" t="s">
        <v>77</v>
      </c>
    </row>
    <row r="14" spans="1:12" x14ac:dyDescent="0.2">
      <c r="B14" s="7" t="s">
        <v>83</v>
      </c>
      <c r="C14" s="69">
        <v>335</v>
      </c>
      <c r="D14" s="70">
        <v>354</v>
      </c>
      <c r="E14" s="73">
        <v>2540.5053780000012</v>
      </c>
      <c r="G14" s="69" t="s">
        <v>772</v>
      </c>
      <c r="H14" s="71">
        <v>45106</v>
      </c>
      <c r="I14" s="8">
        <v>1300</v>
      </c>
      <c r="J14" s="70" t="s">
        <v>645</v>
      </c>
      <c r="K14" s="70" t="s">
        <v>635</v>
      </c>
      <c r="L14" s="72" t="s">
        <v>77</v>
      </c>
    </row>
    <row r="15" spans="1:12" x14ac:dyDescent="0.2">
      <c r="B15" s="7" t="s">
        <v>88</v>
      </c>
      <c r="C15" s="74">
        <v>83</v>
      </c>
      <c r="D15" s="1">
        <v>85</v>
      </c>
      <c r="E15" s="77">
        <v>2228.7267009999991</v>
      </c>
      <c r="G15" s="74" t="s">
        <v>773</v>
      </c>
      <c r="H15" s="75">
        <v>45243</v>
      </c>
      <c r="I15" s="6">
        <v>1269.9999969999999</v>
      </c>
      <c r="J15" s="1" t="s">
        <v>644</v>
      </c>
      <c r="K15" s="1" t="s">
        <v>646</v>
      </c>
      <c r="L15" s="76" t="s">
        <v>88</v>
      </c>
    </row>
    <row r="16" spans="1:12" x14ac:dyDescent="0.2">
      <c r="B16" s="7" t="s">
        <v>124</v>
      </c>
      <c r="C16" s="69">
        <v>235</v>
      </c>
      <c r="D16" s="70">
        <v>251</v>
      </c>
      <c r="E16" s="73">
        <v>2187.4722769999998</v>
      </c>
      <c r="G16" s="78" t="s">
        <v>774</v>
      </c>
      <c r="H16" s="81">
        <v>45261</v>
      </c>
      <c r="I16" s="80">
        <v>1063.4579550000001</v>
      </c>
      <c r="J16" s="79" t="s">
        <v>644</v>
      </c>
      <c r="K16" s="79" t="s">
        <v>775</v>
      </c>
      <c r="L16" s="82" t="s">
        <v>77</v>
      </c>
    </row>
    <row r="17" spans="2:8" x14ac:dyDescent="0.2">
      <c r="B17" s="7" t="s">
        <v>114</v>
      </c>
      <c r="C17" s="74">
        <v>292</v>
      </c>
      <c r="D17" s="1">
        <v>307</v>
      </c>
      <c r="E17" s="77">
        <v>2145.2711160903109</v>
      </c>
    </row>
    <row r="18" spans="2:8" x14ac:dyDescent="0.2">
      <c r="B18" s="7" t="s">
        <v>107</v>
      </c>
      <c r="C18" s="69">
        <v>225</v>
      </c>
      <c r="D18" s="70">
        <v>229</v>
      </c>
      <c r="E18" s="73">
        <v>2075.2971340000004</v>
      </c>
    </row>
    <row r="19" spans="2:8" x14ac:dyDescent="0.2">
      <c r="B19" s="7" t="s">
        <v>99</v>
      </c>
      <c r="C19" s="74">
        <v>190</v>
      </c>
      <c r="D19" s="1">
        <v>201</v>
      </c>
      <c r="E19" s="77">
        <v>1837.2234690404566</v>
      </c>
    </row>
    <row r="20" spans="2:8" x14ac:dyDescent="0.2">
      <c r="B20" s="7" t="s">
        <v>109</v>
      </c>
      <c r="C20" s="69">
        <v>251</v>
      </c>
      <c r="D20" s="70">
        <v>263</v>
      </c>
      <c r="E20" s="73">
        <v>1644.9605250720085</v>
      </c>
    </row>
    <row r="21" spans="2:8" x14ac:dyDescent="0.2">
      <c r="B21" s="7" t="s">
        <v>90</v>
      </c>
      <c r="C21" s="74">
        <v>200</v>
      </c>
      <c r="D21" s="1">
        <v>215</v>
      </c>
      <c r="E21" s="77">
        <v>1597.4623530000001</v>
      </c>
    </row>
    <row r="22" spans="2:8" x14ac:dyDescent="0.2">
      <c r="B22" s="7" t="s">
        <v>119</v>
      </c>
      <c r="C22" s="69">
        <v>106</v>
      </c>
      <c r="D22" s="70">
        <v>109</v>
      </c>
      <c r="E22" s="73">
        <v>1574.0163420000001</v>
      </c>
    </row>
    <row r="23" spans="2:8" x14ac:dyDescent="0.2">
      <c r="B23" s="7" t="s">
        <v>87</v>
      </c>
      <c r="C23" s="74">
        <v>371</v>
      </c>
      <c r="D23" s="1">
        <v>380</v>
      </c>
      <c r="E23" s="77">
        <v>1337.4796259636316</v>
      </c>
    </row>
    <row r="24" spans="2:8" x14ac:dyDescent="0.2">
      <c r="B24" s="7" t="s">
        <v>111</v>
      </c>
      <c r="C24" s="69">
        <v>175</v>
      </c>
      <c r="D24" s="70">
        <v>187</v>
      </c>
      <c r="E24" s="73">
        <v>1328.5054057960544</v>
      </c>
    </row>
    <row r="25" spans="2:8" x14ac:dyDescent="0.2">
      <c r="B25" s="7" t="s">
        <v>105</v>
      </c>
      <c r="C25" s="74">
        <v>69</v>
      </c>
      <c r="D25" s="1">
        <v>72</v>
      </c>
      <c r="E25" s="77">
        <v>1265.3081416154621</v>
      </c>
    </row>
    <row r="26" spans="2:8" x14ac:dyDescent="0.2">
      <c r="B26" s="7" t="s">
        <v>80</v>
      </c>
      <c r="C26" s="69">
        <v>133</v>
      </c>
      <c r="D26" s="70">
        <v>139</v>
      </c>
      <c r="E26" s="73">
        <v>1262.2034359999996</v>
      </c>
      <c r="G26" s="39"/>
      <c r="H26" s="39"/>
    </row>
    <row r="27" spans="2:8" x14ac:dyDescent="0.2">
      <c r="B27" s="7" t="s">
        <v>101</v>
      </c>
      <c r="C27" s="74">
        <v>162</v>
      </c>
      <c r="D27" s="1">
        <v>172</v>
      </c>
      <c r="E27" s="77">
        <v>1244.2130559999996</v>
      </c>
    </row>
    <row r="28" spans="2:8" x14ac:dyDescent="0.2">
      <c r="B28" s="7" t="s">
        <v>102</v>
      </c>
      <c r="C28" s="69">
        <v>72</v>
      </c>
      <c r="D28" s="70">
        <v>75</v>
      </c>
      <c r="E28" s="73">
        <v>1194.7041240000005</v>
      </c>
    </row>
    <row r="29" spans="2:8" x14ac:dyDescent="0.2">
      <c r="B29" s="7" t="s">
        <v>121</v>
      </c>
      <c r="C29" s="74">
        <v>163</v>
      </c>
      <c r="D29" s="1">
        <v>168</v>
      </c>
      <c r="E29" s="77">
        <v>1147.430889</v>
      </c>
    </row>
    <row r="30" spans="2:8" x14ac:dyDescent="0.2">
      <c r="B30" s="7" t="s">
        <v>100</v>
      </c>
      <c r="C30" s="69">
        <v>161</v>
      </c>
      <c r="D30" s="70">
        <v>169</v>
      </c>
      <c r="E30" s="73">
        <v>1059.9640060000004</v>
      </c>
    </row>
    <row r="31" spans="2:8" x14ac:dyDescent="0.2">
      <c r="B31" s="7" t="s">
        <v>86</v>
      </c>
      <c r="C31" s="74">
        <v>144</v>
      </c>
      <c r="D31" s="1">
        <v>153</v>
      </c>
      <c r="E31" s="77">
        <v>841.70227300091824</v>
      </c>
    </row>
    <row r="32" spans="2:8" x14ac:dyDescent="0.2">
      <c r="B32" s="7" t="s">
        <v>93</v>
      </c>
      <c r="C32" s="69">
        <v>158</v>
      </c>
      <c r="D32" s="70">
        <v>165</v>
      </c>
      <c r="E32" s="73">
        <v>730.73481400000014</v>
      </c>
    </row>
    <row r="33" spans="2:5" x14ac:dyDescent="0.2">
      <c r="B33" s="7" t="s">
        <v>76</v>
      </c>
      <c r="C33" s="74">
        <v>45</v>
      </c>
      <c r="D33" s="1">
        <v>48</v>
      </c>
      <c r="E33" s="77">
        <v>538.2884150000001</v>
      </c>
    </row>
    <row r="34" spans="2:5" x14ac:dyDescent="0.2">
      <c r="B34" s="7" t="s">
        <v>113</v>
      </c>
      <c r="C34" s="69">
        <v>136</v>
      </c>
      <c r="D34" s="70">
        <v>144</v>
      </c>
      <c r="E34" s="73">
        <v>460.43335100000002</v>
      </c>
    </row>
    <row r="35" spans="2:5" x14ac:dyDescent="0.2">
      <c r="B35" s="7" t="s">
        <v>167</v>
      </c>
      <c r="C35" s="74">
        <v>54</v>
      </c>
      <c r="D35" s="1">
        <v>54</v>
      </c>
      <c r="E35" s="77">
        <v>309.13002994380435</v>
      </c>
    </row>
    <row r="36" spans="2:5" x14ac:dyDescent="0.2">
      <c r="B36" s="7" t="s">
        <v>95</v>
      </c>
      <c r="C36" s="69">
        <v>45</v>
      </c>
      <c r="D36" s="70">
        <v>48</v>
      </c>
      <c r="E36" s="73">
        <v>266.82759600000009</v>
      </c>
    </row>
    <row r="37" spans="2:5" x14ac:dyDescent="0.2">
      <c r="B37" s="7" t="s">
        <v>126</v>
      </c>
      <c r="C37" s="74">
        <v>86</v>
      </c>
      <c r="D37" s="1">
        <v>93</v>
      </c>
      <c r="E37" s="77">
        <v>261.39758199999994</v>
      </c>
    </row>
    <row r="38" spans="2:5" x14ac:dyDescent="0.2">
      <c r="B38" s="7" t="s">
        <v>108</v>
      </c>
      <c r="C38" s="69">
        <v>34</v>
      </c>
      <c r="D38" s="70">
        <v>37</v>
      </c>
      <c r="E38" s="73">
        <v>212.45744699999997</v>
      </c>
    </row>
    <row r="39" spans="2:5" x14ac:dyDescent="0.2">
      <c r="B39" s="7" t="s">
        <v>94</v>
      </c>
      <c r="C39" s="74">
        <v>38</v>
      </c>
      <c r="D39" s="1">
        <v>42</v>
      </c>
      <c r="E39" s="77">
        <v>193.36337399999996</v>
      </c>
    </row>
    <row r="40" spans="2:5" x14ac:dyDescent="0.2">
      <c r="B40" s="7" t="s">
        <v>122</v>
      </c>
      <c r="C40" s="69">
        <v>28</v>
      </c>
      <c r="D40" s="70">
        <v>29</v>
      </c>
      <c r="E40" s="73">
        <v>192.38043200000001</v>
      </c>
    </row>
    <row r="41" spans="2:5" x14ac:dyDescent="0.2">
      <c r="B41" s="7" t="s">
        <v>106</v>
      </c>
      <c r="C41" s="74">
        <v>34</v>
      </c>
      <c r="D41" s="1">
        <v>34</v>
      </c>
      <c r="E41" s="77">
        <v>185.87496999999996</v>
      </c>
    </row>
    <row r="42" spans="2:5" x14ac:dyDescent="0.2">
      <c r="B42" s="7" t="s">
        <v>112</v>
      </c>
      <c r="C42" s="69">
        <v>40</v>
      </c>
      <c r="D42" s="70">
        <v>40</v>
      </c>
      <c r="E42" s="73">
        <v>183.90927800000003</v>
      </c>
    </row>
    <row r="43" spans="2:5" x14ac:dyDescent="0.2">
      <c r="B43" s="7" t="s">
        <v>127</v>
      </c>
      <c r="C43" s="74">
        <v>30</v>
      </c>
      <c r="D43" s="1">
        <v>32</v>
      </c>
      <c r="E43" s="77">
        <v>179.72977099999997</v>
      </c>
    </row>
    <row r="44" spans="2:5" x14ac:dyDescent="0.2">
      <c r="B44" s="7" t="s">
        <v>97</v>
      </c>
      <c r="C44" s="69">
        <v>41</v>
      </c>
      <c r="D44" s="70">
        <v>41</v>
      </c>
      <c r="E44" s="73">
        <v>174.86981399999999</v>
      </c>
    </row>
    <row r="45" spans="2:5" x14ac:dyDescent="0.2">
      <c r="B45" s="7" t="s">
        <v>92</v>
      </c>
      <c r="C45" s="74">
        <v>29</v>
      </c>
      <c r="D45" s="1">
        <v>32</v>
      </c>
      <c r="E45" s="77">
        <v>150.738711</v>
      </c>
    </row>
    <row r="46" spans="2:5" x14ac:dyDescent="0.2">
      <c r="B46" s="7" t="s">
        <v>98</v>
      </c>
      <c r="C46" s="69">
        <v>36</v>
      </c>
      <c r="D46" s="70">
        <v>37</v>
      </c>
      <c r="E46" s="73">
        <v>148.73579799999996</v>
      </c>
    </row>
    <row r="47" spans="2:5" x14ac:dyDescent="0.2">
      <c r="B47" s="7" t="s">
        <v>104</v>
      </c>
      <c r="C47" s="74">
        <v>49</v>
      </c>
      <c r="D47" s="1">
        <v>51</v>
      </c>
      <c r="E47" s="77">
        <v>142.14153000000002</v>
      </c>
    </row>
    <row r="48" spans="2:5" x14ac:dyDescent="0.2">
      <c r="B48" s="7" t="s">
        <v>117</v>
      </c>
      <c r="C48" s="69">
        <v>39</v>
      </c>
      <c r="D48" s="70">
        <v>40</v>
      </c>
      <c r="E48" s="73">
        <v>127.56000400000001</v>
      </c>
    </row>
    <row r="49" spans="2:5" x14ac:dyDescent="0.2">
      <c r="B49" s="7" t="s">
        <v>115</v>
      </c>
      <c r="C49" s="74">
        <v>14</v>
      </c>
      <c r="D49" s="1">
        <v>14</v>
      </c>
      <c r="E49" s="77">
        <v>125.21074</v>
      </c>
    </row>
    <row r="50" spans="2:5" x14ac:dyDescent="0.2">
      <c r="B50" s="7" t="s">
        <v>82</v>
      </c>
      <c r="C50" s="69">
        <v>22</v>
      </c>
      <c r="D50" s="70">
        <v>23</v>
      </c>
      <c r="E50" s="73">
        <v>109.17251257853958</v>
      </c>
    </row>
    <row r="51" spans="2:5" x14ac:dyDescent="0.2">
      <c r="B51" s="7" t="s">
        <v>96</v>
      </c>
      <c r="C51" s="74">
        <v>51</v>
      </c>
      <c r="D51" s="1">
        <v>52</v>
      </c>
      <c r="E51" s="77">
        <v>93.906890999999987</v>
      </c>
    </row>
    <row r="52" spans="2:5" x14ac:dyDescent="0.2">
      <c r="B52" s="7" t="s">
        <v>110</v>
      </c>
      <c r="C52" s="69">
        <v>14</v>
      </c>
      <c r="D52" s="70">
        <v>16</v>
      </c>
      <c r="E52" s="73">
        <v>61.124702000000006</v>
      </c>
    </row>
    <row r="53" spans="2:5" x14ac:dyDescent="0.2">
      <c r="B53" s="7" t="s">
        <v>103</v>
      </c>
      <c r="C53" s="74">
        <v>25</v>
      </c>
      <c r="D53" s="1">
        <v>27</v>
      </c>
      <c r="E53" s="77">
        <v>61.074125000000009</v>
      </c>
    </row>
    <row r="54" spans="2:5" x14ac:dyDescent="0.2">
      <c r="B54" s="7" t="s">
        <v>116</v>
      </c>
      <c r="C54" s="69">
        <v>18</v>
      </c>
      <c r="D54" s="70">
        <v>19</v>
      </c>
      <c r="E54" s="73">
        <v>46.015070999999992</v>
      </c>
    </row>
    <row r="55" spans="2:5" x14ac:dyDescent="0.2">
      <c r="B55" s="7" t="s">
        <v>91</v>
      </c>
      <c r="C55" s="74">
        <v>16</v>
      </c>
      <c r="D55" s="1">
        <v>16</v>
      </c>
      <c r="E55" s="77">
        <v>35.919774000000004</v>
      </c>
    </row>
    <row r="56" spans="2:5" x14ac:dyDescent="0.2">
      <c r="B56" s="7" t="s">
        <v>123</v>
      </c>
      <c r="C56" s="69">
        <v>2</v>
      </c>
      <c r="D56" s="70">
        <v>2</v>
      </c>
      <c r="E56" s="73">
        <v>16.5</v>
      </c>
    </row>
    <row r="57" spans="2:5" x14ac:dyDescent="0.2">
      <c r="B57" s="7" t="s">
        <v>78</v>
      </c>
      <c r="C57" s="74">
        <v>5</v>
      </c>
      <c r="D57" s="1">
        <v>5</v>
      </c>
      <c r="E57" s="77">
        <v>15.921363999999999</v>
      </c>
    </row>
    <row r="58" spans="2:5" x14ac:dyDescent="0.2">
      <c r="B58" s="7" t="s">
        <v>118</v>
      </c>
      <c r="C58" s="69">
        <v>4</v>
      </c>
      <c r="D58" s="70">
        <v>4</v>
      </c>
      <c r="E58" s="73">
        <v>15.214036</v>
      </c>
    </row>
    <row r="59" spans="2:5" x14ac:dyDescent="0.2">
      <c r="B59" s="7" t="s">
        <v>168</v>
      </c>
      <c r="C59" s="74">
        <v>8</v>
      </c>
      <c r="D59" s="1">
        <v>8</v>
      </c>
      <c r="E59" s="77">
        <v>6.0849919999999997</v>
      </c>
    </row>
    <row r="60" spans="2:5" x14ac:dyDescent="0.2">
      <c r="B60" s="12" t="s">
        <v>125</v>
      </c>
      <c r="C60" s="78">
        <v>2</v>
      </c>
      <c r="D60" s="79">
        <v>2</v>
      </c>
      <c r="E60" s="189">
        <v>2.8848279999999997</v>
      </c>
    </row>
    <row r="61" spans="2:5" x14ac:dyDescent="0.2">
      <c r="E61" s="39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F3520-97DF-4E9F-AEB6-91C3EB8637B7}">
  <sheetPr>
    <tabColor theme="2"/>
  </sheetPr>
  <dimension ref="A1:P60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3.33203125" style="1" bestFit="1" customWidth="1"/>
    <col min="3" max="4" width="9.33203125" style="1"/>
    <col min="5" max="5" width="11.1640625" style="1" bestFit="1" customWidth="1"/>
    <col min="6" max="8" width="9.33203125" style="1"/>
    <col min="9" max="9" width="16.6640625" style="1" bestFit="1" customWidth="1"/>
    <col min="10" max="10" width="26.33203125" style="1" bestFit="1" customWidth="1"/>
    <col min="11" max="12" width="9.33203125" style="1"/>
    <col min="13" max="13" width="15.83203125" style="1" customWidth="1"/>
    <col min="14" max="14" width="25.5" style="1" bestFit="1" customWidth="1"/>
    <col min="15" max="16" width="9.33203125" style="1"/>
    <col min="17" max="17" width="15.33203125" style="1" bestFit="1" customWidth="1"/>
    <col min="18" max="18" width="21" style="1" bestFit="1" customWidth="1"/>
    <col min="19" max="20" width="9.33203125" style="1"/>
    <col min="21" max="21" width="16.1640625" style="1" bestFit="1" customWidth="1"/>
    <col min="22" max="22" width="21" style="1" bestFit="1" customWidth="1"/>
    <col min="23" max="16384" width="9.33203125" style="1"/>
  </cols>
  <sheetData>
    <row r="1" spans="1:16" ht="12" x14ac:dyDescent="0.2">
      <c r="H1"/>
      <c r="I1"/>
      <c r="J1"/>
      <c r="K1"/>
      <c r="L1"/>
    </row>
    <row r="2" spans="1:16" ht="12" x14ac:dyDescent="0.2">
      <c r="H2"/>
      <c r="I2"/>
      <c r="J2"/>
      <c r="K2"/>
      <c r="L2"/>
    </row>
    <row r="3" spans="1:16" ht="12" x14ac:dyDescent="0.2">
      <c r="H3"/>
      <c r="I3"/>
      <c r="J3"/>
      <c r="K3"/>
      <c r="L3"/>
    </row>
    <row r="4" spans="1:16" ht="11.25" customHeight="1" x14ac:dyDescent="0.2">
      <c r="A4" s="34"/>
      <c r="I4" s="91"/>
    </row>
    <row r="5" spans="1:16" ht="11.25" customHeight="1" x14ac:dyDescent="0.2">
      <c r="C5" s="2" t="s">
        <v>776</v>
      </c>
      <c r="H5"/>
      <c r="I5" s="92" t="s">
        <v>777</v>
      </c>
      <c r="L5"/>
      <c r="M5" s="92" t="s">
        <v>778</v>
      </c>
    </row>
    <row r="6" spans="1:16" ht="33.75" x14ac:dyDescent="0.2">
      <c r="C6" s="93" t="s">
        <v>143</v>
      </c>
      <c r="D6" s="94" t="s">
        <v>170</v>
      </c>
      <c r="E6" s="94" t="s">
        <v>161</v>
      </c>
      <c r="F6" s="95" t="s">
        <v>170</v>
      </c>
      <c r="I6" s="360" t="s">
        <v>171</v>
      </c>
      <c r="J6" s="359" t="s">
        <v>779</v>
      </c>
      <c r="M6" s="360" t="s">
        <v>172</v>
      </c>
      <c r="N6" s="359" t="s">
        <v>779</v>
      </c>
    </row>
    <row r="7" spans="1:16" ht="12" x14ac:dyDescent="0.2">
      <c r="B7" s="5" t="s">
        <v>77</v>
      </c>
      <c r="C7" s="98">
        <v>3854</v>
      </c>
      <c r="D7" s="99">
        <v>0.29625643785071876</v>
      </c>
      <c r="E7" s="65">
        <v>81574.671150150039</v>
      </c>
      <c r="F7" s="100">
        <v>0.47820419110446299</v>
      </c>
      <c r="I7" s="106" t="s">
        <v>77</v>
      </c>
      <c r="J7" s="109">
        <v>50</v>
      </c>
      <c r="M7" s="98">
        <v>2007</v>
      </c>
      <c r="N7" s="101">
        <v>42</v>
      </c>
      <c r="P7"/>
    </row>
    <row r="8" spans="1:16" x14ac:dyDescent="0.2">
      <c r="B8" s="7" t="s">
        <v>79</v>
      </c>
      <c r="C8" s="102">
        <v>1768</v>
      </c>
      <c r="D8" s="103">
        <v>0.13590591129218232</v>
      </c>
      <c r="E8" s="8">
        <v>21646.520421970861</v>
      </c>
      <c r="F8" s="104">
        <v>0.12689547677809762</v>
      </c>
      <c r="I8" s="102" t="s">
        <v>79</v>
      </c>
      <c r="J8" s="105">
        <v>49</v>
      </c>
      <c r="M8" s="102">
        <v>2015</v>
      </c>
      <c r="N8" s="105">
        <v>47</v>
      </c>
    </row>
    <row r="9" spans="1:16" x14ac:dyDescent="0.2">
      <c r="B9" s="7" t="s">
        <v>81</v>
      </c>
      <c r="C9" s="106">
        <v>783</v>
      </c>
      <c r="D9" s="107">
        <v>6.018909985394727E-2</v>
      </c>
      <c r="E9" s="6">
        <v>16205.550499131661</v>
      </c>
      <c r="F9" s="108">
        <v>9.4999612729980684E-2</v>
      </c>
      <c r="I9" s="106" t="s">
        <v>81</v>
      </c>
      <c r="J9" s="109">
        <v>42</v>
      </c>
      <c r="M9" s="110">
        <v>2023</v>
      </c>
      <c r="N9" s="111">
        <v>50</v>
      </c>
    </row>
    <row r="10" spans="1:16" x14ac:dyDescent="0.2">
      <c r="B10" s="7" t="s">
        <v>120</v>
      </c>
      <c r="C10" s="102">
        <v>803</v>
      </c>
      <c r="D10" s="103">
        <v>6.1726497040510413E-2</v>
      </c>
      <c r="E10" s="8">
        <v>6664.9810356213475</v>
      </c>
      <c r="F10" s="104">
        <v>3.9071219288145796E-2</v>
      </c>
      <c r="I10" s="102" t="s">
        <v>120</v>
      </c>
      <c r="J10" s="105">
        <v>40</v>
      </c>
    </row>
    <row r="11" spans="1:16" x14ac:dyDescent="0.2">
      <c r="B11" s="7" t="s">
        <v>85</v>
      </c>
      <c r="C11" s="106">
        <v>364</v>
      </c>
      <c r="D11" s="107">
        <v>2.7980628795449304E-2</v>
      </c>
      <c r="E11" s="6">
        <v>4244.8570789999994</v>
      </c>
      <c r="F11" s="108">
        <v>2.4884053066924493E-2</v>
      </c>
      <c r="I11" s="106" t="s">
        <v>89</v>
      </c>
      <c r="J11" s="109">
        <v>41</v>
      </c>
    </row>
    <row r="12" spans="1:16" x14ac:dyDescent="0.2">
      <c r="B12" s="7" t="s">
        <v>84</v>
      </c>
      <c r="C12" s="102">
        <v>407</v>
      </c>
      <c r="D12" s="103">
        <v>3.1286032746560076E-2</v>
      </c>
      <c r="E12" s="8">
        <v>3731.8756580701188</v>
      </c>
      <c r="F12" s="104">
        <v>2.1876871278892974E-2</v>
      </c>
      <c r="I12" s="102" t="s">
        <v>83</v>
      </c>
      <c r="J12" s="105">
        <v>44</v>
      </c>
    </row>
    <row r="13" spans="1:16" x14ac:dyDescent="0.2">
      <c r="B13" s="7" t="s">
        <v>89</v>
      </c>
      <c r="C13" s="106">
        <v>560</v>
      </c>
      <c r="D13" s="107">
        <v>4.3047121223768157E-2</v>
      </c>
      <c r="E13" s="6">
        <v>2956.9334431372304</v>
      </c>
      <c r="F13" s="108">
        <v>1.7334032063978145E-2</v>
      </c>
      <c r="I13" s="106" t="s">
        <v>85</v>
      </c>
      <c r="J13" s="109">
        <v>39</v>
      </c>
    </row>
    <row r="14" spans="1:16" ht="11.25" customHeight="1" x14ac:dyDescent="0.2">
      <c r="B14" s="7" t="s">
        <v>83</v>
      </c>
      <c r="C14" s="102">
        <v>335</v>
      </c>
      <c r="D14" s="103">
        <v>2.575140287493274E-2</v>
      </c>
      <c r="E14" s="8">
        <v>2540.5053780000012</v>
      </c>
      <c r="F14" s="104">
        <v>1.4892861989561254E-2</v>
      </c>
      <c r="I14" s="102" t="s">
        <v>84</v>
      </c>
      <c r="J14" s="105">
        <v>30</v>
      </c>
      <c r="M14" s="92" t="s">
        <v>780</v>
      </c>
    </row>
    <row r="15" spans="1:16" x14ac:dyDescent="0.2">
      <c r="B15" s="7" t="s">
        <v>88</v>
      </c>
      <c r="C15" s="106">
        <v>83</v>
      </c>
      <c r="D15" s="107">
        <v>6.380198324237067E-3</v>
      </c>
      <c r="E15" s="6">
        <v>2228.7267009999991</v>
      </c>
      <c r="F15" s="108">
        <v>1.3065163907101605E-2</v>
      </c>
      <c r="I15" s="106" t="s">
        <v>90</v>
      </c>
      <c r="J15" s="109">
        <v>33</v>
      </c>
      <c r="M15" s="18" t="s">
        <v>173</v>
      </c>
      <c r="N15" s="20" t="s">
        <v>174</v>
      </c>
    </row>
    <row r="16" spans="1:16" x14ac:dyDescent="0.2">
      <c r="B16" s="7" t="s">
        <v>124</v>
      </c>
      <c r="C16" s="102">
        <v>235</v>
      </c>
      <c r="D16" s="103">
        <v>1.8064416942116995E-2</v>
      </c>
      <c r="E16" s="8">
        <v>2187.4722769999998</v>
      </c>
      <c r="F16" s="104">
        <v>1.2823323662081335E-2</v>
      </c>
      <c r="I16" s="102" t="s">
        <v>99</v>
      </c>
      <c r="J16" s="105">
        <v>25</v>
      </c>
      <c r="M16" s="98" t="s">
        <v>104</v>
      </c>
      <c r="N16" s="112">
        <v>0.8125</v>
      </c>
    </row>
    <row r="17" spans="2:14" x14ac:dyDescent="0.2">
      <c r="B17" s="7" t="s">
        <v>175</v>
      </c>
      <c r="C17" s="106">
        <v>3817</v>
      </c>
      <c r="D17" s="107">
        <v>0.29341225305557689</v>
      </c>
      <c r="E17" s="6">
        <v>26603.343849101195</v>
      </c>
      <c r="F17" s="108">
        <v>0.15595319413077313</v>
      </c>
      <c r="I17" s="106" t="s">
        <v>86</v>
      </c>
      <c r="J17" s="109">
        <v>29</v>
      </c>
      <c r="M17" s="102" t="s">
        <v>93</v>
      </c>
      <c r="N17" s="113">
        <v>0.7857142857142857</v>
      </c>
    </row>
    <row r="18" spans="2:14" x14ac:dyDescent="0.2">
      <c r="B18" s="12" t="s">
        <v>176</v>
      </c>
      <c r="C18" s="114">
        <v>13009</v>
      </c>
      <c r="D18" s="115"/>
      <c r="E18" s="80">
        <v>170585.43749218245</v>
      </c>
      <c r="F18" s="116"/>
      <c r="I18" s="102" t="s">
        <v>124</v>
      </c>
      <c r="J18" s="105">
        <v>23</v>
      </c>
      <c r="M18" s="106" t="s">
        <v>96</v>
      </c>
      <c r="N18" s="117">
        <v>0.78048780487804881</v>
      </c>
    </row>
    <row r="19" spans="2:14" x14ac:dyDescent="0.2">
      <c r="I19" s="106" t="s">
        <v>121</v>
      </c>
      <c r="J19" s="109">
        <v>28</v>
      </c>
      <c r="M19" s="102" t="s">
        <v>77</v>
      </c>
      <c r="N19" s="113">
        <v>0.67416994935284191</v>
      </c>
    </row>
    <row r="20" spans="2:14" x14ac:dyDescent="0.2">
      <c r="I20" s="102" t="s">
        <v>109</v>
      </c>
      <c r="J20" s="105">
        <v>28</v>
      </c>
      <c r="M20" s="110" t="s">
        <v>112</v>
      </c>
      <c r="N20" s="118">
        <v>0.65714285714285714</v>
      </c>
    </row>
    <row r="21" spans="2:14" x14ac:dyDescent="0.2">
      <c r="I21" s="106" t="s">
        <v>114</v>
      </c>
      <c r="J21" s="109">
        <v>25</v>
      </c>
      <c r="M21" s="1" t="s">
        <v>177</v>
      </c>
    </row>
    <row r="22" spans="2:14" x14ac:dyDescent="0.2">
      <c r="I22" s="102" t="s">
        <v>119</v>
      </c>
      <c r="J22" s="105">
        <v>29</v>
      </c>
    </row>
    <row r="23" spans="2:14" x14ac:dyDescent="0.2">
      <c r="I23" s="106" t="s">
        <v>111</v>
      </c>
      <c r="J23" s="109">
        <v>29</v>
      </c>
    </row>
    <row r="24" spans="2:14" x14ac:dyDescent="0.2">
      <c r="I24" s="102" t="s">
        <v>88</v>
      </c>
      <c r="J24" s="105">
        <v>27</v>
      </c>
    </row>
    <row r="25" spans="2:14" ht="11.25" customHeight="1" x14ac:dyDescent="0.2">
      <c r="I25" s="106" t="s">
        <v>100</v>
      </c>
      <c r="J25" s="109">
        <v>24</v>
      </c>
      <c r="M25" s="92" t="s">
        <v>781</v>
      </c>
    </row>
    <row r="26" spans="2:14" x14ac:dyDescent="0.2">
      <c r="I26" s="102" t="s">
        <v>107</v>
      </c>
      <c r="J26" s="105">
        <v>27</v>
      </c>
      <c r="M26" s="18" t="s">
        <v>173</v>
      </c>
      <c r="N26" s="20" t="s">
        <v>178</v>
      </c>
    </row>
    <row r="27" spans="2:14" x14ac:dyDescent="0.2">
      <c r="I27" s="106" t="s">
        <v>102</v>
      </c>
      <c r="J27" s="109">
        <v>31</v>
      </c>
      <c r="M27" s="98" t="s">
        <v>127</v>
      </c>
      <c r="N27" s="112">
        <v>1</v>
      </c>
    </row>
    <row r="28" spans="2:14" x14ac:dyDescent="0.2">
      <c r="I28" s="102" t="s">
        <v>101</v>
      </c>
      <c r="J28" s="105">
        <v>23</v>
      </c>
      <c r="M28" s="102" t="s">
        <v>87</v>
      </c>
      <c r="N28" s="113">
        <v>0.99137931034482762</v>
      </c>
    </row>
    <row r="29" spans="2:14" x14ac:dyDescent="0.2">
      <c r="I29" s="106" t="s">
        <v>93</v>
      </c>
      <c r="J29" s="109">
        <v>20</v>
      </c>
      <c r="M29" s="106" t="s">
        <v>88</v>
      </c>
      <c r="N29" s="117">
        <v>0.95833333333333337</v>
      </c>
    </row>
    <row r="30" spans="2:14" x14ac:dyDescent="0.2">
      <c r="I30" s="102" t="s">
        <v>126</v>
      </c>
      <c r="J30" s="105">
        <v>20</v>
      </c>
      <c r="M30" s="102" t="s">
        <v>106</v>
      </c>
      <c r="N30" s="113">
        <v>0.95652173913043481</v>
      </c>
    </row>
    <row r="31" spans="2:14" x14ac:dyDescent="0.2">
      <c r="I31" s="106" t="s">
        <v>87</v>
      </c>
      <c r="J31" s="109">
        <v>17</v>
      </c>
      <c r="M31" s="110" t="s">
        <v>80</v>
      </c>
      <c r="N31" s="118">
        <v>0.93670886075949367</v>
      </c>
    </row>
    <row r="32" spans="2:14" x14ac:dyDescent="0.2">
      <c r="I32" s="102" t="s">
        <v>167</v>
      </c>
      <c r="J32" s="105">
        <v>17</v>
      </c>
      <c r="M32" s="1" t="s">
        <v>177</v>
      </c>
    </row>
    <row r="33" spans="9:10" x14ac:dyDescent="0.2">
      <c r="I33" s="106" t="s">
        <v>106</v>
      </c>
      <c r="J33" s="109">
        <v>25</v>
      </c>
    </row>
    <row r="34" spans="9:10" x14ac:dyDescent="0.2">
      <c r="I34" s="102" t="s">
        <v>80</v>
      </c>
      <c r="J34" s="105">
        <v>19</v>
      </c>
    </row>
    <row r="35" spans="9:10" x14ac:dyDescent="0.2">
      <c r="I35" s="106" t="s">
        <v>96</v>
      </c>
      <c r="J35" s="109">
        <v>22</v>
      </c>
    </row>
    <row r="36" spans="9:10" x14ac:dyDescent="0.2">
      <c r="I36" s="102" t="s">
        <v>105</v>
      </c>
      <c r="J36" s="105">
        <v>21</v>
      </c>
    </row>
    <row r="37" spans="9:10" x14ac:dyDescent="0.2">
      <c r="I37" s="106" t="s">
        <v>112</v>
      </c>
      <c r="J37" s="109">
        <v>18</v>
      </c>
    </row>
    <row r="38" spans="9:10" x14ac:dyDescent="0.2">
      <c r="I38" s="102" t="s">
        <v>113</v>
      </c>
      <c r="J38" s="105">
        <v>16</v>
      </c>
    </row>
    <row r="39" spans="9:10" x14ac:dyDescent="0.2">
      <c r="I39" s="106" t="s">
        <v>95</v>
      </c>
      <c r="J39" s="109">
        <v>15</v>
      </c>
    </row>
    <row r="40" spans="9:10" x14ac:dyDescent="0.2">
      <c r="I40" s="102" t="s">
        <v>94</v>
      </c>
      <c r="J40" s="105">
        <v>19</v>
      </c>
    </row>
    <row r="41" spans="9:10" x14ac:dyDescent="0.2">
      <c r="I41" s="106" t="s">
        <v>115</v>
      </c>
      <c r="J41" s="109">
        <v>11</v>
      </c>
    </row>
    <row r="42" spans="9:10" x14ac:dyDescent="0.2">
      <c r="I42" s="102" t="s">
        <v>122</v>
      </c>
      <c r="J42" s="105">
        <v>22</v>
      </c>
    </row>
    <row r="43" spans="9:10" x14ac:dyDescent="0.2">
      <c r="I43" s="106" t="s">
        <v>108</v>
      </c>
      <c r="J43" s="109">
        <v>12</v>
      </c>
    </row>
    <row r="44" spans="9:10" x14ac:dyDescent="0.2">
      <c r="I44" s="102" t="s">
        <v>104</v>
      </c>
      <c r="J44" s="105">
        <v>13</v>
      </c>
    </row>
    <row r="45" spans="9:10" x14ac:dyDescent="0.2">
      <c r="I45" s="106" t="s">
        <v>117</v>
      </c>
      <c r="J45" s="109">
        <v>14</v>
      </c>
    </row>
    <row r="46" spans="9:10" x14ac:dyDescent="0.2">
      <c r="I46" s="102" t="s">
        <v>127</v>
      </c>
      <c r="J46" s="105">
        <v>11</v>
      </c>
    </row>
    <row r="47" spans="9:10" x14ac:dyDescent="0.2">
      <c r="I47" s="106" t="s">
        <v>97</v>
      </c>
      <c r="J47" s="109">
        <v>11</v>
      </c>
    </row>
    <row r="48" spans="9:10" x14ac:dyDescent="0.2">
      <c r="I48" s="102" t="s">
        <v>82</v>
      </c>
      <c r="J48" s="105">
        <v>8</v>
      </c>
    </row>
    <row r="49" spans="9:10" x14ac:dyDescent="0.2">
      <c r="I49" s="106" t="s">
        <v>76</v>
      </c>
      <c r="J49" s="109">
        <v>10</v>
      </c>
    </row>
    <row r="50" spans="9:10" x14ac:dyDescent="0.2">
      <c r="I50" s="102" t="s">
        <v>98</v>
      </c>
      <c r="J50" s="105">
        <v>5</v>
      </c>
    </row>
    <row r="51" spans="9:10" x14ac:dyDescent="0.2">
      <c r="I51" s="106" t="s">
        <v>103</v>
      </c>
      <c r="J51" s="109">
        <v>9</v>
      </c>
    </row>
    <row r="52" spans="9:10" x14ac:dyDescent="0.2">
      <c r="I52" s="102" t="s">
        <v>116</v>
      </c>
      <c r="J52" s="105">
        <v>9</v>
      </c>
    </row>
    <row r="53" spans="9:10" x14ac:dyDescent="0.2">
      <c r="I53" s="106" t="s">
        <v>110</v>
      </c>
      <c r="J53" s="109">
        <v>6</v>
      </c>
    </row>
    <row r="54" spans="9:10" x14ac:dyDescent="0.2">
      <c r="I54" s="102" t="s">
        <v>118</v>
      </c>
      <c r="J54" s="105">
        <v>4</v>
      </c>
    </row>
    <row r="55" spans="9:10" x14ac:dyDescent="0.2">
      <c r="I55" s="106" t="s">
        <v>92</v>
      </c>
      <c r="J55" s="109">
        <v>4</v>
      </c>
    </row>
    <row r="56" spans="9:10" x14ac:dyDescent="0.2">
      <c r="I56" s="102" t="s">
        <v>91</v>
      </c>
      <c r="J56" s="105">
        <v>1</v>
      </c>
    </row>
    <row r="57" spans="9:10" x14ac:dyDescent="0.2">
      <c r="I57" s="106" t="s">
        <v>125</v>
      </c>
      <c r="J57" s="109">
        <v>2</v>
      </c>
    </row>
    <row r="58" spans="9:10" x14ac:dyDescent="0.2">
      <c r="I58" s="102" t="s">
        <v>168</v>
      </c>
      <c r="J58" s="105">
        <v>1</v>
      </c>
    </row>
    <row r="59" spans="9:10" x14ac:dyDescent="0.2">
      <c r="I59" s="106" t="s">
        <v>125</v>
      </c>
      <c r="J59" s="109">
        <v>2</v>
      </c>
    </row>
    <row r="60" spans="9:10" x14ac:dyDescent="0.2">
      <c r="I60" s="114" t="s">
        <v>123</v>
      </c>
      <c r="J60" s="369">
        <v>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F63B0-287C-4434-B3BE-F69FAD7D0F39}">
  <sheetPr>
    <tabColor theme="2"/>
  </sheetPr>
  <dimension ref="A1:AI49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9.33203125" style="1"/>
    <col min="3" max="3" width="10.1640625" style="1" bestFit="1" customWidth="1"/>
    <col min="4" max="18" width="9.33203125" style="1"/>
    <col min="19" max="19" width="25.83203125" style="1" bestFit="1" customWidth="1"/>
    <col min="20" max="20" width="16.1640625" style="1" customWidth="1"/>
    <col min="21" max="21" width="18.33203125" style="1" customWidth="1"/>
    <col min="22" max="22" width="16" style="1" bestFit="1" customWidth="1"/>
    <col min="23" max="23" width="10.1640625" style="1" bestFit="1" customWidth="1"/>
    <col min="24" max="16384" width="9.33203125" style="1"/>
  </cols>
  <sheetData>
    <row r="1" spans="1:35" x14ac:dyDescent="0.2">
      <c r="I1" s="40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</row>
    <row r="2" spans="1:35" x14ac:dyDescent="0.2">
      <c r="U2" s="119"/>
      <c r="V2" s="119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</row>
    <row r="3" spans="1:35" x14ac:dyDescent="0.2">
      <c r="A3" s="15"/>
      <c r="U3" s="119" t="s">
        <v>179</v>
      </c>
      <c r="V3" s="119" t="s">
        <v>179</v>
      </c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</row>
    <row r="4" spans="1:35" x14ac:dyDescent="0.2"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</row>
    <row r="5" spans="1:35" ht="11.25" customHeight="1" x14ac:dyDescent="0.25">
      <c r="A5" s="16"/>
      <c r="C5" s="2" t="s">
        <v>180</v>
      </c>
      <c r="T5" s="2" t="s">
        <v>782</v>
      </c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</row>
    <row r="6" spans="1:35" x14ac:dyDescent="0.2">
      <c r="C6" s="18" t="s">
        <v>181</v>
      </c>
      <c r="D6" s="19" t="s">
        <v>182</v>
      </c>
      <c r="E6" s="20" t="s">
        <v>176</v>
      </c>
      <c r="T6" s="428" t="s">
        <v>783</v>
      </c>
      <c r="U6" s="42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</row>
    <row r="7" spans="1:35" x14ac:dyDescent="0.2">
      <c r="B7" s="4">
        <v>2004</v>
      </c>
      <c r="C7" s="190">
        <v>3.7230608678609975</v>
      </c>
      <c r="D7" s="121">
        <v>18.171619493816603</v>
      </c>
      <c r="E7" s="191">
        <v>21.894680361677601</v>
      </c>
      <c r="T7" s="380" t="s">
        <v>142</v>
      </c>
      <c r="U7" s="381" t="s">
        <v>138</v>
      </c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</row>
    <row r="8" spans="1:35" x14ac:dyDescent="0.2">
      <c r="B8" s="4">
        <v>2005</v>
      </c>
      <c r="C8" s="192">
        <v>5.128954787187503</v>
      </c>
      <c r="D8" s="122">
        <v>18.798426347669007</v>
      </c>
      <c r="E8" s="193">
        <v>23.92738113485651</v>
      </c>
      <c r="S8" s="379" t="s">
        <v>150</v>
      </c>
      <c r="T8" s="98">
        <v>757</v>
      </c>
      <c r="U8" s="68">
        <v>2076.8232458258094</v>
      </c>
    </row>
    <row r="9" spans="1:35" x14ac:dyDescent="0.2">
      <c r="B9" s="4">
        <v>2006</v>
      </c>
      <c r="C9" s="190">
        <v>5.8594944826760775</v>
      </c>
      <c r="D9" s="121">
        <v>24.284757029153877</v>
      </c>
      <c r="E9" s="191">
        <v>30.144251511829953</v>
      </c>
      <c r="S9" s="380" t="s">
        <v>151</v>
      </c>
      <c r="T9" s="102">
        <v>496</v>
      </c>
      <c r="U9" s="73">
        <v>994.92513600000029</v>
      </c>
    </row>
    <row r="10" spans="1:35" x14ac:dyDescent="0.2">
      <c r="B10" s="4">
        <v>2007</v>
      </c>
      <c r="C10" s="192">
        <v>5.9847802711927383</v>
      </c>
      <c r="D10" s="122">
        <v>30.465996859931668</v>
      </c>
      <c r="E10" s="193">
        <v>36.450777131124404</v>
      </c>
      <c r="S10" s="380" t="s">
        <v>152</v>
      </c>
      <c r="T10" s="106">
        <v>52</v>
      </c>
      <c r="U10" s="77">
        <v>208.65250069631057</v>
      </c>
    </row>
    <row r="11" spans="1:35" x14ac:dyDescent="0.2">
      <c r="B11" s="4">
        <v>2008</v>
      </c>
      <c r="C11" s="190">
        <v>5.8636973199704343</v>
      </c>
      <c r="D11" s="121">
        <v>31.452838316203025</v>
      </c>
      <c r="E11" s="191">
        <v>37.316535636173455</v>
      </c>
      <c r="S11" s="380" t="s">
        <v>153</v>
      </c>
      <c r="T11" s="102">
        <v>83</v>
      </c>
      <c r="U11" s="73">
        <v>213.02113800091803</v>
      </c>
    </row>
    <row r="12" spans="1:35" x14ac:dyDescent="0.2">
      <c r="B12" s="4">
        <v>2009</v>
      </c>
      <c r="C12" s="192">
        <v>4.4599000989024571</v>
      </c>
      <c r="D12" s="122">
        <v>23.558379556542768</v>
      </c>
      <c r="E12" s="193">
        <v>28.018279655445227</v>
      </c>
      <c r="S12" s="380" t="s">
        <v>154</v>
      </c>
      <c r="T12" s="106">
        <v>312</v>
      </c>
      <c r="U12" s="77">
        <v>1362.148225017326</v>
      </c>
    </row>
    <row r="13" spans="1:35" x14ac:dyDescent="0.2">
      <c r="B13" s="4">
        <v>2010</v>
      </c>
      <c r="C13" s="190">
        <v>4.8862023952899838</v>
      </c>
      <c r="D13" s="121">
        <v>27.576190892288867</v>
      </c>
      <c r="E13" s="191">
        <v>32.462393287578848</v>
      </c>
      <c r="S13" s="380" t="s">
        <v>155</v>
      </c>
      <c r="T13" s="102">
        <v>69</v>
      </c>
      <c r="U13" s="73">
        <v>253.01694460287959</v>
      </c>
    </row>
    <row r="14" spans="1:35" x14ac:dyDescent="0.2">
      <c r="B14" s="4">
        <v>2011</v>
      </c>
      <c r="C14" s="192">
        <v>6.2698976126581778</v>
      </c>
      <c r="D14" s="122">
        <v>39.415550147792459</v>
      </c>
      <c r="E14" s="193">
        <v>45.685447760450636</v>
      </c>
      <c r="S14" s="380" t="s">
        <v>156</v>
      </c>
      <c r="T14" s="106">
        <v>135</v>
      </c>
      <c r="U14" s="77">
        <v>402.39738456457167</v>
      </c>
    </row>
    <row r="15" spans="1:35" x14ac:dyDescent="0.2">
      <c r="B15" s="4">
        <v>2012</v>
      </c>
      <c r="C15" s="190">
        <v>6.7605197548804696</v>
      </c>
      <c r="D15" s="121">
        <v>34.977142214369856</v>
      </c>
      <c r="E15" s="191">
        <v>41.737661969250325</v>
      </c>
      <c r="S15" s="380" t="s">
        <v>157</v>
      </c>
      <c r="T15" s="102">
        <v>271</v>
      </c>
      <c r="U15" s="73">
        <v>1261.7290917081002</v>
      </c>
    </row>
    <row r="16" spans="1:35" x14ac:dyDescent="0.2">
      <c r="B16" s="4">
        <v>2013</v>
      </c>
      <c r="C16" s="192">
        <v>7.3104221815484713</v>
      </c>
      <c r="D16" s="122">
        <v>42.629459298194227</v>
      </c>
      <c r="E16" s="193">
        <v>49.939881479742695</v>
      </c>
      <c r="S16" s="380" t="s">
        <v>158</v>
      </c>
      <c r="T16" s="106">
        <v>184</v>
      </c>
      <c r="U16" s="77">
        <v>2442.5478779999999</v>
      </c>
    </row>
    <row r="17" spans="1:21" x14ac:dyDescent="0.2">
      <c r="B17" s="4">
        <v>2014</v>
      </c>
      <c r="C17" s="190">
        <v>8.0747651109713097</v>
      </c>
      <c r="D17" s="121">
        <v>66.079428181944607</v>
      </c>
      <c r="E17" s="191">
        <v>74.15419329291592</v>
      </c>
      <c r="S17" s="380" t="s">
        <v>159</v>
      </c>
      <c r="T17" s="102">
        <v>1671</v>
      </c>
      <c r="U17" s="73">
        <v>4940.4025574808556</v>
      </c>
    </row>
    <row r="18" spans="1:21" x14ac:dyDescent="0.2">
      <c r="B18" s="4">
        <v>2015</v>
      </c>
      <c r="C18" s="192">
        <v>10.07704347199939</v>
      </c>
      <c r="D18" s="122">
        <v>76.644739774721955</v>
      </c>
      <c r="E18" s="193">
        <v>86.721783246721344</v>
      </c>
      <c r="S18" s="380" t="s">
        <v>160</v>
      </c>
      <c r="T18" s="110">
        <v>49</v>
      </c>
      <c r="U18" s="84">
        <v>114.852841</v>
      </c>
    </row>
    <row r="19" spans="1:21" x14ac:dyDescent="0.2">
      <c r="B19" s="4">
        <v>2016</v>
      </c>
      <c r="C19" s="190">
        <v>9.7816680141237846</v>
      </c>
      <c r="D19" s="121">
        <v>74.460977112024821</v>
      </c>
      <c r="E19" s="191">
        <v>84.242645126148602</v>
      </c>
    </row>
    <row r="20" spans="1:21" x14ac:dyDescent="0.2">
      <c r="B20" s="4">
        <v>2017</v>
      </c>
      <c r="C20" s="192">
        <v>9.9735152218229466</v>
      </c>
      <c r="D20" s="122">
        <v>80.333334939167486</v>
      </c>
      <c r="E20" s="193">
        <v>90.306850160990436</v>
      </c>
    </row>
    <row r="21" spans="1:21" x14ac:dyDescent="0.2">
      <c r="B21" s="4">
        <v>2018</v>
      </c>
      <c r="C21" s="190">
        <v>15.216665860923269</v>
      </c>
      <c r="D21" s="121">
        <v>132.11020350364834</v>
      </c>
      <c r="E21" s="191">
        <v>147.32686936457159</v>
      </c>
    </row>
    <row r="22" spans="1:21" x14ac:dyDescent="0.2">
      <c r="B22" s="4">
        <v>2019</v>
      </c>
      <c r="C22" s="192">
        <v>15.474073736132203</v>
      </c>
      <c r="D22" s="122">
        <v>133.90866846771652</v>
      </c>
      <c r="E22" s="193">
        <v>149.38274220384872</v>
      </c>
    </row>
    <row r="23" spans="1:21" x14ac:dyDescent="0.2">
      <c r="B23" s="4">
        <v>2020</v>
      </c>
      <c r="C23" s="190">
        <v>15.002468340052097</v>
      </c>
      <c r="D23" s="121">
        <v>158.10562999076348</v>
      </c>
      <c r="E23" s="191">
        <v>173.10809833081558</v>
      </c>
    </row>
    <row r="24" spans="1:21" x14ac:dyDescent="0.2">
      <c r="B24" s="4">
        <v>2021</v>
      </c>
      <c r="C24" s="192">
        <v>24.205972803323707</v>
      </c>
      <c r="D24" s="122">
        <v>323.76429016245783</v>
      </c>
      <c r="E24" s="193">
        <v>347.97026296578156</v>
      </c>
    </row>
    <row r="25" spans="1:21" x14ac:dyDescent="0.2">
      <c r="B25" s="4">
        <v>2022</v>
      </c>
      <c r="C25" s="190">
        <v>24.267302203458708</v>
      </c>
      <c r="D25" s="121">
        <v>217.95520367174748</v>
      </c>
      <c r="E25" s="191">
        <v>242.2225058752062</v>
      </c>
    </row>
    <row r="26" spans="1:21" x14ac:dyDescent="0.2">
      <c r="B26" s="4">
        <v>2023</v>
      </c>
      <c r="C26" s="382">
        <v>14.270516942896776</v>
      </c>
      <c r="D26" s="383">
        <v>156.31492054928586</v>
      </c>
      <c r="E26" s="384">
        <v>170.58543749218262</v>
      </c>
    </row>
    <row r="27" spans="1:21" ht="11.25" customHeight="1" x14ac:dyDescent="0.25">
      <c r="A27" s="16"/>
    </row>
    <row r="28" spans="1:21" ht="15.75" x14ac:dyDescent="0.2">
      <c r="C28" s="2" t="s">
        <v>183</v>
      </c>
    </row>
    <row r="29" spans="1:21" x14ac:dyDescent="0.2">
      <c r="C29" s="18" t="s">
        <v>181</v>
      </c>
      <c r="D29" s="19" t="s">
        <v>182</v>
      </c>
      <c r="E29" s="20" t="s">
        <v>176</v>
      </c>
    </row>
    <row r="30" spans="1:21" x14ac:dyDescent="0.2">
      <c r="B30" s="4">
        <v>2004</v>
      </c>
      <c r="C30" s="194">
        <v>873</v>
      </c>
      <c r="D30" s="123">
        <v>1605</v>
      </c>
      <c r="E30" s="195">
        <v>2478</v>
      </c>
    </row>
    <row r="31" spans="1:21" x14ac:dyDescent="0.2">
      <c r="B31" s="4">
        <v>2005</v>
      </c>
      <c r="C31" s="196">
        <v>1083</v>
      </c>
      <c r="D31" s="124">
        <v>1724</v>
      </c>
      <c r="E31" s="197">
        <v>2807</v>
      </c>
    </row>
    <row r="32" spans="1:21" x14ac:dyDescent="0.2">
      <c r="B32" s="4">
        <v>2006</v>
      </c>
      <c r="C32" s="194">
        <v>1298</v>
      </c>
      <c r="D32" s="123">
        <v>2153</v>
      </c>
      <c r="E32" s="195">
        <v>3451</v>
      </c>
    </row>
    <row r="33" spans="2:5" x14ac:dyDescent="0.2">
      <c r="B33" s="4">
        <v>2007</v>
      </c>
      <c r="C33" s="196">
        <v>1750</v>
      </c>
      <c r="D33" s="124">
        <v>2808</v>
      </c>
      <c r="E33" s="197">
        <v>4558</v>
      </c>
    </row>
    <row r="34" spans="2:5" x14ac:dyDescent="0.2">
      <c r="B34" s="4">
        <v>2008</v>
      </c>
      <c r="C34" s="194">
        <v>1768</v>
      </c>
      <c r="D34" s="123">
        <v>3155</v>
      </c>
      <c r="E34" s="195">
        <v>4923</v>
      </c>
    </row>
    <row r="35" spans="2:5" x14ac:dyDescent="0.2">
      <c r="B35" s="4">
        <v>2009</v>
      </c>
      <c r="C35" s="196">
        <v>1675</v>
      </c>
      <c r="D35" s="124">
        <v>2981</v>
      </c>
      <c r="E35" s="197">
        <v>4656</v>
      </c>
    </row>
    <row r="36" spans="2:5" x14ac:dyDescent="0.2">
      <c r="B36" s="4">
        <v>2010</v>
      </c>
      <c r="C36" s="194">
        <v>2067</v>
      </c>
      <c r="D36" s="123">
        <v>3588</v>
      </c>
      <c r="E36" s="195">
        <v>5655</v>
      </c>
    </row>
    <row r="37" spans="2:5" x14ac:dyDescent="0.2">
      <c r="B37" s="4">
        <v>2011</v>
      </c>
      <c r="C37" s="196">
        <v>2753</v>
      </c>
      <c r="D37" s="124">
        <v>4265</v>
      </c>
      <c r="E37" s="197">
        <v>7018</v>
      </c>
    </row>
    <row r="38" spans="2:5" x14ac:dyDescent="0.2">
      <c r="B38" s="4">
        <v>2012</v>
      </c>
      <c r="C38" s="194">
        <v>3234</v>
      </c>
      <c r="D38" s="123">
        <v>4929</v>
      </c>
      <c r="E38" s="195">
        <v>8163</v>
      </c>
    </row>
    <row r="39" spans="2:5" x14ac:dyDescent="0.2">
      <c r="B39" s="4">
        <v>2013</v>
      </c>
      <c r="C39" s="196">
        <v>3855</v>
      </c>
      <c r="D39" s="124">
        <v>6198</v>
      </c>
      <c r="E39" s="197">
        <v>10053</v>
      </c>
    </row>
    <row r="40" spans="2:5" x14ac:dyDescent="0.2">
      <c r="B40" s="4">
        <v>2014</v>
      </c>
      <c r="C40" s="194">
        <v>3834</v>
      </c>
      <c r="D40" s="123">
        <v>7342</v>
      </c>
      <c r="E40" s="195">
        <v>11176</v>
      </c>
    </row>
    <row r="41" spans="2:5" x14ac:dyDescent="0.2">
      <c r="B41" s="4">
        <v>2015</v>
      </c>
      <c r="C41" s="196">
        <v>3917</v>
      </c>
      <c r="D41" s="124">
        <v>7961</v>
      </c>
      <c r="E41" s="197">
        <v>11878</v>
      </c>
    </row>
    <row r="42" spans="2:5" x14ac:dyDescent="0.2">
      <c r="B42" s="4">
        <v>2016</v>
      </c>
      <c r="C42" s="194">
        <v>3499</v>
      </c>
      <c r="D42" s="123">
        <v>7508</v>
      </c>
      <c r="E42" s="195">
        <v>11007</v>
      </c>
    </row>
    <row r="43" spans="2:5" x14ac:dyDescent="0.2">
      <c r="B43" s="4">
        <v>2017</v>
      </c>
      <c r="C43" s="196">
        <v>3660</v>
      </c>
      <c r="D43" s="124">
        <v>8198</v>
      </c>
      <c r="E43" s="197">
        <v>11858</v>
      </c>
    </row>
    <row r="44" spans="2:5" x14ac:dyDescent="0.2">
      <c r="B44" s="4">
        <v>2018</v>
      </c>
      <c r="C44" s="194">
        <v>3614</v>
      </c>
      <c r="D44" s="123">
        <v>8950</v>
      </c>
      <c r="E44" s="195">
        <v>12564</v>
      </c>
    </row>
    <row r="45" spans="2:5" x14ac:dyDescent="0.2">
      <c r="B45" s="4">
        <v>2019</v>
      </c>
      <c r="C45" s="196">
        <v>3928</v>
      </c>
      <c r="D45" s="124">
        <v>9709</v>
      </c>
      <c r="E45" s="197">
        <v>13637</v>
      </c>
    </row>
    <row r="46" spans="2:5" x14ac:dyDescent="0.2">
      <c r="B46" s="4">
        <v>2020</v>
      </c>
      <c r="C46" s="194">
        <v>3992</v>
      </c>
      <c r="D46" s="123">
        <v>9688</v>
      </c>
      <c r="E46" s="195">
        <v>13680</v>
      </c>
    </row>
    <row r="47" spans="2:5" x14ac:dyDescent="0.2">
      <c r="B47" s="4">
        <v>2021</v>
      </c>
      <c r="C47" s="196">
        <v>5767</v>
      </c>
      <c r="D47" s="124">
        <v>13258</v>
      </c>
      <c r="E47" s="197">
        <v>19025</v>
      </c>
    </row>
    <row r="48" spans="2:5" x14ac:dyDescent="0.2">
      <c r="B48" s="4">
        <v>2022</v>
      </c>
      <c r="C48" s="194">
        <v>5348</v>
      </c>
      <c r="D48" s="123">
        <v>12244</v>
      </c>
      <c r="E48" s="195">
        <v>17592</v>
      </c>
    </row>
    <row r="49" spans="2:5" x14ac:dyDescent="0.2">
      <c r="B49" s="4">
        <v>2023</v>
      </c>
      <c r="C49" s="385">
        <v>4079</v>
      </c>
      <c r="D49" s="386">
        <v>9529</v>
      </c>
      <c r="E49" s="387">
        <v>13608</v>
      </c>
    </row>
  </sheetData>
  <mergeCells count="1">
    <mergeCell ref="T6:U6"/>
  </mergeCells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1F03F-ED9C-4419-BDAF-3138A25AC2E9}">
  <sheetPr>
    <tabColor theme="2"/>
  </sheetPr>
  <dimension ref="A1:AR39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35.1640625" style="1" bestFit="1" customWidth="1"/>
    <col min="3" max="12" width="9.33203125" style="1"/>
    <col min="13" max="15" width="10.1640625" style="1" bestFit="1" customWidth="1"/>
    <col min="16" max="16" width="10.1640625" style="1" customWidth="1"/>
    <col min="17" max="17" width="10.1640625" style="1" bestFit="1" customWidth="1"/>
    <col min="18" max="22" width="10.1640625" style="1" customWidth="1"/>
    <col min="23" max="23" width="9.33203125" style="1"/>
    <col min="24" max="24" width="28.83203125" style="1" bestFit="1" customWidth="1"/>
    <col min="25" max="16384" width="9.33203125" style="1"/>
  </cols>
  <sheetData>
    <row r="1" spans="1:44" x14ac:dyDescent="0.2">
      <c r="I1" s="40"/>
    </row>
    <row r="2" spans="1:44" x14ac:dyDescent="0.2">
      <c r="A2" s="89"/>
    </row>
    <row r="3" spans="1:44" x14ac:dyDescent="0.2">
      <c r="A3" s="15"/>
    </row>
    <row r="4" spans="1:44" x14ac:dyDescent="0.2">
      <c r="C4" s="34"/>
    </row>
    <row r="5" spans="1:44" ht="11.25" customHeight="1" x14ac:dyDescent="0.25">
      <c r="A5" s="16"/>
      <c r="C5" s="2" t="s">
        <v>184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X5" s="3"/>
      <c r="Y5" s="2" t="s">
        <v>185</v>
      </c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4" x14ac:dyDescent="0.2">
      <c r="B6" s="374"/>
      <c r="C6" s="375">
        <v>2004</v>
      </c>
      <c r="D6" s="375">
        <v>2005</v>
      </c>
      <c r="E6" s="375">
        <v>2006</v>
      </c>
      <c r="F6" s="375">
        <v>2007</v>
      </c>
      <c r="G6" s="375">
        <v>2008</v>
      </c>
      <c r="H6" s="375">
        <v>2009</v>
      </c>
      <c r="I6" s="375">
        <v>2010</v>
      </c>
      <c r="J6" s="375">
        <v>2011</v>
      </c>
      <c r="K6" s="375">
        <v>2012</v>
      </c>
      <c r="L6" s="375">
        <v>2013</v>
      </c>
      <c r="M6" s="375">
        <v>2014</v>
      </c>
      <c r="N6" s="375">
        <v>2015</v>
      </c>
      <c r="O6" s="375">
        <v>2016</v>
      </c>
      <c r="P6" s="375">
        <v>2017</v>
      </c>
      <c r="Q6" s="375">
        <v>2018</v>
      </c>
      <c r="R6" s="375">
        <v>2019</v>
      </c>
      <c r="S6" s="375">
        <v>2020</v>
      </c>
      <c r="T6" s="375">
        <v>2021</v>
      </c>
      <c r="U6" s="375">
        <v>2022</v>
      </c>
      <c r="V6" s="375">
        <v>2023</v>
      </c>
      <c r="X6" s="3"/>
      <c r="Y6" s="375">
        <v>2004</v>
      </c>
      <c r="Z6" s="375">
        <v>2005</v>
      </c>
      <c r="AA6" s="375">
        <v>2006</v>
      </c>
      <c r="AB6" s="375">
        <v>2007</v>
      </c>
      <c r="AC6" s="375">
        <v>2008</v>
      </c>
      <c r="AD6" s="375">
        <v>2009</v>
      </c>
      <c r="AE6" s="375">
        <v>2010</v>
      </c>
      <c r="AF6" s="375">
        <v>2011</v>
      </c>
      <c r="AG6" s="375">
        <v>2012</v>
      </c>
      <c r="AH6" s="375">
        <v>2013</v>
      </c>
      <c r="AI6" s="375">
        <v>2014</v>
      </c>
      <c r="AJ6" s="375">
        <v>2015</v>
      </c>
      <c r="AK6" s="375">
        <v>2016</v>
      </c>
      <c r="AL6" s="375">
        <v>2017</v>
      </c>
      <c r="AM6" s="375">
        <v>2018</v>
      </c>
      <c r="AN6" s="375">
        <v>2019</v>
      </c>
      <c r="AO6" s="375">
        <v>2020</v>
      </c>
      <c r="AP6" s="375">
        <v>2021</v>
      </c>
      <c r="AQ6" s="375">
        <v>2022</v>
      </c>
      <c r="AR6" s="375">
        <v>2023</v>
      </c>
    </row>
    <row r="7" spans="1:44" x14ac:dyDescent="0.2">
      <c r="B7" s="376" t="s">
        <v>141</v>
      </c>
      <c r="C7" s="125">
        <v>6.5142953090620086</v>
      </c>
      <c r="D7" s="125">
        <v>6.6140464169500017</v>
      </c>
      <c r="E7" s="125">
        <v>7.7037870772617856</v>
      </c>
      <c r="F7" s="125">
        <v>10.135635660801759</v>
      </c>
      <c r="G7" s="125">
        <v>9.7393718500568873</v>
      </c>
      <c r="H7" s="125">
        <v>8.4974186946110546</v>
      </c>
      <c r="I7" s="125">
        <v>8.4862231100113732</v>
      </c>
      <c r="J7" s="125">
        <v>9.3461031395748115</v>
      </c>
      <c r="K7" s="125">
        <v>9.4650625406197584</v>
      </c>
      <c r="L7" s="125">
        <v>10.899781989570069</v>
      </c>
      <c r="M7" s="125">
        <v>14.232287828681287</v>
      </c>
      <c r="N7" s="125">
        <v>16.451637218837497</v>
      </c>
      <c r="O7" s="125">
        <v>15.496739712264036</v>
      </c>
      <c r="P7" s="125">
        <v>20.674505071089303</v>
      </c>
      <c r="Q7" s="125">
        <v>29.138005645492989</v>
      </c>
      <c r="R7" s="125">
        <v>27.154905769074389</v>
      </c>
      <c r="S7" s="125">
        <v>40.305273844328497</v>
      </c>
      <c r="T7" s="125">
        <v>54.464548239740736</v>
      </c>
      <c r="U7" s="125">
        <v>41.053752071261883</v>
      </c>
      <c r="V7" s="125">
        <v>30.935725618934331</v>
      </c>
      <c r="X7" s="5" t="s">
        <v>186</v>
      </c>
      <c r="Y7" s="126">
        <v>582</v>
      </c>
      <c r="Z7" s="126">
        <v>650</v>
      </c>
      <c r="AA7" s="126">
        <v>716</v>
      </c>
      <c r="AB7" s="126">
        <v>919</v>
      </c>
      <c r="AC7" s="126">
        <v>957</v>
      </c>
      <c r="AD7" s="126">
        <v>971</v>
      </c>
      <c r="AE7" s="126">
        <v>1074</v>
      </c>
      <c r="AF7" s="126">
        <v>1184</v>
      </c>
      <c r="AG7" s="126">
        <v>1221</v>
      </c>
      <c r="AH7" s="126">
        <v>1371</v>
      </c>
      <c r="AI7" s="126">
        <v>1470</v>
      </c>
      <c r="AJ7" s="126">
        <v>1594</v>
      </c>
      <c r="AK7" s="126">
        <v>1562</v>
      </c>
      <c r="AL7" s="126">
        <v>1780</v>
      </c>
      <c r="AM7" s="126">
        <v>1877</v>
      </c>
      <c r="AN7" s="126">
        <v>2027</v>
      </c>
      <c r="AO7" s="126">
        <v>2146</v>
      </c>
      <c r="AP7" s="126">
        <v>2597</v>
      </c>
      <c r="AQ7" s="126">
        <v>2108</v>
      </c>
      <c r="AR7" s="126">
        <v>1856</v>
      </c>
    </row>
    <row r="8" spans="1:44" x14ac:dyDescent="0.2">
      <c r="B8" s="378" t="s">
        <v>142</v>
      </c>
      <c r="C8" s="127">
        <v>582</v>
      </c>
      <c r="D8" s="127">
        <v>650</v>
      </c>
      <c r="E8" s="127">
        <v>716</v>
      </c>
      <c r="F8" s="127">
        <v>919</v>
      </c>
      <c r="G8" s="127">
        <v>957</v>
      </c>
      <c r="H8" s="127">
        <v>971</v>
      </c>
      <c r="I8" s="127">
        <v>1074</v>
      </c>
      <c r="J8" s="127">
        <v>1184</v>
      </c>
      <c r="K8" s="127">
        <v>1221</v>
      </c>
      <c r="L8" s="127">
        <v>1371</v>
      </c>
      <c r="M8" s="127">
        <v>1470</v>
      </c>
      <c r="N8" s="127">
        <v>1594</v>
      </c>
      <c r="O8" s="127">
        <v>1562</v>
      </c>
      <c r="P8" s="127">
        <v>1780</v>
      </c>
      <c r="Q8" s="127">
        <v>1877</v>
      </c>
      <c r="R8" s="127">
        <v>2027</v>
      </c>
      <c r="S8" s="127">
        <v>2146</v>
      </c>
      <c r="T8" s="127">
        <v>2597</v>
      </c>
      <c r="U8" s="127">
        <v>2108</v>
      </c>
      <c r="V8" s="127">
        <v>1856</v>
      </c>
      <c r="X8" s="7" t="s">
        <v>187</v>
      </c>
      <c r="Y8" s="128">
        <v>0.21692135669027207</v>
      </c>
      <c r="Z8" s="128">
        <v>0.21221025138752855</v>
      </c>
      <c r="AA8" s="128">
        <v>0.20747609388583019</v>
      </c>
      <c r="AB8" s="128">
        <v>0.20162351908731899</v>
      </c>
      <c r="AC8" s="128">
        <v>0.19439366240097503</v>
      </c>
      <c r="AD8" s="128">
        <v>0.20854810996563575</v>
      </c>
      <c r="AE8" s="128">
        <v>0.18992042440318302</v>
      </c>
      <c r="AF8" s="128">
        <v>0.16870903391279568</v>
      </c>
      <c r="AG8" s="128">
        <v>0.14957736126424109</v>
      </c>
      <c r="AH8" s="128">
        <v>0.13637720083557148</v>
      </c>
      <c r="AI8" s="128">
        <v>0.13153185397279885</v>
      </c>
      <c r="AJ8" s="128">
        <v>0.13419767637649435</v>
      </c>
      <c r="AK8" s="128">
        <v>0.14190969383119834</v>
      </c>
      <c r="AL8" s="128">
        <v>0.15010963062911115</v>
      </c>
      <c r="AM8" s="128">
        <v>0.1493950971028335</v>
      </c>
      <c r="AN8" s="128">
        <v>0.14863973014592652</v>
      </c>
      <c r="AO8" s="128">
        <v>0.15687134502923977</v>
      </c>
      <c r="AP8" s="128">
        <v>0.13650459921156374</v>
      </c>
      <c r="AQ8" s="128">
        <v>0.11982719417917236</v>
      </c>
      <c r="AR8" s="128">
        <v>0.13639035861258084</v>
      </c>
    </row>
    <row r="9" spans="1:44" x14ac:dyDescent="0.2">
      <c r="B9" s="377" t="s">
        <v>143</v>
      </c>
      <c r="C9" s="129">
        <v>538</v>
      </c>
      <c r="D9" s="129">
        <v>597</v>
      </c>
      <c r="E9" s="129">
        <v>665</v>
      </c>
      <c r="F9" s="129">
        <v>854</v>
      </c>
      <c r="G9" s="129">
        <v>879</v>
      </c>
      <c r="H9" s="129">
        <v>883</v>
      </c>
      <c r="I9" s="129">
        <v>982</v>
      </c>
      <c r="J9" s="129">
        <v>1093</v>
      </c>
      <c r="K9" s="129">
        <v>1128</v>
      </c>
      <c r="L9" s="129">
        <v>1284</v>
      </c>
      <c r="M9" s="129">
        <v>1374</v>
      </c>
      <c r="N9" s="129">
        <v>1485</v>
      </c>
      <c r="O9" s="129">
        <v>1497</v>
      </c>
      <c r="P9" s="129">
        <v>1680</v>
      </c>
      <c r="Q9" s="129">
        <v>1765</v>
      </c>
      <c r="R9" s="129">
        <v>1894</v>
      </c>
      <c r="S9" s="129">
        <v>2007</v>
      </c>
      <c r="T9" s="129">
        <v>2404</v>
      </c>
      <c r="U9" s="129">
        <v>1960</v>
      </c>
      <c r="V9" s="129">
        <v>1757</v>
      </c>
      <c r="X9" s="130" t="s">
        <v>188</v>
      </c>
      <c r="Y9" s="126">
        <v>538</v>
      </c>
      <c r="Z9" s="126">
        <v>597</v>
      </c>
      <c r="AA9" s="126">
        <v>665</v>
      </c>
      <c r="AB9" s="126">
        <v>854</v>
      </c>
      <c r="AC9" s="126">
        <v>879</v>
      </c>
      <c r="AD9" s="126">
        <v>883</v>
      </c>
      <c r="AE9" s="126">
        <v>982</v>
      </c>
      <c r="AF9" s="126">
        <v>1093</v>
      </c>
      <c r="AG9" s="126">
        <v>1128</v>
      </c>
      <c r="AH9" s="126">
        <v>1284</v>
      </c>
      <c r="AI9" s="126">
        <v>1374</v>
      </c>
      <c r="AJ9" s="126">
        <v>1485</v>
      </c>
      <c r="AK9" s="126">
        <v>1497</v>
      </c>
      <c r="AL9" s="1">
        <v>1680</v>
      </c>
      <c r="AM9" s="1">
        <v>1765</v>
      </c>
      <c r="AN9" s="1">
        <v>1894</v>
      </c>
      <c r="AO9" s="1">
        <v>2007</v>
      </c>
      <c r="AP9" s="1">
        <v>2404</v>
      </c>
      <c r="AQ9" s="1">
        <v>1960</v>
      </c>
      <c r="AR9" s="1">
        <v>1757</v>
      </c>
    </row>
    <row r="11" spans="1:44" ht="11.25" customHeight="1" x14ac:dyDescent="0.25">
      <c r="A11" s="16"/>
      <c r="C11" s="2" t="s">
        <v>189</v>
      </c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X11" s="3"/>
      <c r="Y11" s="2" t="s">
        <v>190</v>
      </c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</row>
    <row r="12" spans="1:44" x14ac:dyDescent="0.2">
      <c r="C12" s="375">
        <v>2004</v>
      </c>
      <c r="D12" s="375">
        <v>2005</v>
      </c>
      <c r="E12" s="375">
        <v>2006</v>
      </c>
      <c r="F12" s="375">
        <v>2007</v>
      </c>
      <c r="G12" s="375">
        <v>2008</v>
      </c>
      <c r="H12" s="375">
        <v>2009</v>
      </c>
      <c r="I12" s="375">
        <v>2010</v>
      </c>
      <c r="J12" s="375">
        <v>2011</v>
      </c>
      <c r="K12" s="375">
        <v>2012</v>
      </c>
      <c r="L12" s="375">
        <v>2013</v>
      </c>
      <c r="M12" s="375">
        <v>2014</v>
      </c>
      <c r="N12" s="375">
        <v>2015</v>
      </c>
      <c r="O12" s="375">
        <v>2016</v>
      </c>
      <c r="P12" s="375">
        <v>2017</v>
      </c>
      <c r="Q12" s="375">
        <v>2018</v>
      </c>
      <c r="R12" s="375">
        <v>2019</v>
      </c>
      <c r="S12" s="375">
        <v>2020</v>
      </c>
      <c r="T12" s="375">
        <v>2021</v>
      </c>
      <c r="U12" s="375">
        <v>2022</v>
      </c>
      <c r="V12" s="375">
        <v>2023</v>
      </c>
      <c r="X12" s="3"/>
      <c r="Y12" s="375">
        <v>2004</v>
      </c>
      <c r="Z12" s="375">
        <v>2005</v>
      </c>
      <c r="AA12" s="375">
        <v>2006</v>
      </c>
      <c r="AB12" s="375">
        <v>2007</v>
      </c>
      <c r="AC12" s="375">
        <v>2008</v>
      </c>
      <c r="AD12" s="375">
        <v>2009</v>
      </c>
      <c r="AE12" s="375">
        <v>2010</v>
      </c>
      <c r="AF12" s="375">
        <v>2011</v>
      </c>
      <c r="AG12" s="375">
        <v>2012</v>
      </c>
      <c r="AH12" s="375">
        <v>2013</v>
      </c>
      <c r="AI12" s="375">
        <v>2014</v>
      </c>
      <c r="AJ12" s="375">
        <v>2015</v>
      </c>
      <c r="AK12" s="375">
        <v>2016</v>
      </c>
      <c r="AL12" s="375">
        <v>2017</v>
      </c>
      <c r="AM12" s="375">
        <v>2018</v>
      </c>
      <c r="AN12" s="375">
        <v>2019</v>
      </c>
      <c r="AO12" s="375">
        <v>2020</v>
      </c>
      <c r="AP12" s="375">
        <v>2021</v>
      </c>
      <c r="AQ12" s="375">
        <v>2022</v>
      </c>
      <c r="AR12" s="375">
        <v>2023</v>
      </c>
    </row>
    <row r="13" spans="1:44" x14ac:dyDescent="0.2">
      <c r="B13" s="5" t="s">
        <v>191</v>
      </c>
      <c r="C13" s="6">
        <v>1148.1947892839999</v>
      </c>
      <c r="D13" s="6">
        <v>741.43814219199987</v>
      </c>
      <c r="E13" s="6">
        <v>1288.6678488659104</v>
      </c>
      <c r="F13" s="6">
        <v>1698.9242089999993</v>
      </c>
      <c r="G13" s="6">
        <v>1354.3754529950609</v>
      </c>
      <c r="H13" s="6">
        <v>1701.6293662206108</v>
      </c>
      <c r="I13" s="6">
        <v>2088.2272500000004</v>
      </c>
      <c r="J13" s="6">
        <v>1410.7451718030084</v>
      </c>
      <c r="K13" s="6">
        <v>1788.4202879944148</v>
      </c>
      <c r="L13" s="6">
        <v>1851.7136101305005</v>
      </c>
      <c r="M13" s="6">
        <v>3109.3048600948723</v>
      </c>
      <c r="N13" s="6">
        <v>3701.6079970000019</v>
      </c>
      <c r="O13" s="6">
        <v>3603.1601654188303</v>
      </c>
      <c r="P13" s="6">
        <v>5169.4661627463665</v>
      </c>
      <c r="Q13" s="6">
        <v>5786.93644842086</v>
      </c>
      <c r="R13" s="6">
        <v>5679.7076751255363</v>
      </c>
      <c r="S13" s="6">
        <v>9436.1559526135261</v>
      </c>
      <c r="T13" s="6">
        <v>10464.620226482224</v>
      </c>
      <c r="U13" s="6">
        <v>11475.355050240458</v>
      </c>
      <c r="V13" s="6">
        <v>6635.7121360000001</v>
      </c>
      <c r="X13" s="5" t="s">
        <v>192</v>
      </c>
      <c r="Y13" s="131">
        <v>6.5142953090620086</v>
      </c>
      <c r="Z13" s="131">
        <v>6.6140464169500017</v>
      </c>
      <c r="AA13" s="131">
        <v>7.7037870772617856</v>
      </c>
      <c r="AB13" s="131">
        <v>10.135635660801759</v>
      </c>
      <c r="AC13" s="131">
        <v>9.7393718500568873</v>
      </c>
      <c r="AD13" s="131">
        <v>8.4974186946110546</v>
      </c>
      <c r="AE13" s="131">
        <v>8.4862231100113732</v>
      </c>
      <c r="AF13" s="131">
        <v>9.3461031395748115</v>
      </c>
      <c r="AG13" s="131">
        <v>9.4650625406197584</v>
      </c>
      <c r="AH13" s="131">
        <v>10.899781989570069</v>
      </c>
      <c r="AI13" s="131">
        <v>14.232287828681287</v>
      </c>
      <c r="AJ13" s="126">
        <v>16.451637218837497</v>
      </c>
      <c r="AK13" s="126">
        <v>15.496739712264036</v>
      </c>
      <c r="AL13" s="126">
        <v>20.674505071089303</v>
      </c>
      <c r="AM13" s="126">
        <v>29.138005645492989</v>
      </c>
      <c r="AN13" s="126">
        <v>27.154905769074389</v>
      </c>
      <c r="AO13" s="126">
        <v>40.305273844328497</v>
      </c>
      <c r="AP13" s="126">
        <v>54.464548239740736</v>
      </c>
      <c r="AQ13" s="126">
        <v>41.053752071261883</v>
      </c>
      <c r="AR13" s="126">
        <v>30.935725618934331</v>
      </c>
    </row>
    <row r="14" spans="1:44" x14ac:dyDescent="0.2">
      <c r="B14" s="7" t="s">
        <v>193</v>
      </c>
      <c r="C14" s="8">
        <v>377.46851799999996</v>
      </c>
      <c r="D14" s="8">
        <v>530.51089699999989</v>
      </c>
      <c r="E14" s="8">
        <v>564.28245029609559</v>
      </c>
      <c r="F14" s="8">
        <v>775.1555132045728</v>
      </c>
      <c r="G14" s="8">
        <v>894.38673150898285</v>
      </c>
      <c r="H14" s="8">
        <v>504.01128924441622</v>
      </c>
      <c r="I14" s="8">
        <v>705.9285000000001</v>
      </c>
      <c r="J14" s="8">
        <v>788.30045346981251</v>
      </c>
      <c r="K14" s="8">
        <v>627.2865217285763</v>
      </c>
      <c r="L14" s="8">
        <v>1010.3302722885063</v>
      </c>
      <c r="M14" s="8">
        <v>830.377512213209</v>
      </c>
      <c r="N14" s="8">
        <v>1190.7678856609225</v>
      </c>
      <c r="O14" s="8">
        <v>847.39493067965179</v>
      </c>
      <c r="P14" s="8">
        <v>1537.7623231597986</v>
      </c>
      <c r="Q14" s="8">
        <v>1511.6191907417599</v>
      </c>
      <c r="R14" s="8">
        <v>1374.1202826642198</v>
      </c>
      <c r="S14" s="8">
        <v>2342.8343719999993</v>
      </c>
      <c r="T14" s="8">
        <v>3326.3738394059137</v>
      </c>
      <c r="U14" s="8">
        <v>1853.3557100000003</v>
      </c>
      <c r="V14" s="8">
        <v>1206.2891027390151</v>
      </c>
      <c r="X14" s="12" t="s">
        <v>194</v>
      </c>
      <c r="Y14" s="128">
        <v>0.29752867826579532</v>
      </c>
      <c r="Z14" s="128">
        <v>0.27642166017554282</v>
      </c>
      <c r="AA14" s="128">
        <v>0.19738120698381051</v>
      </c>
      <c r="AB14" s="128">
        <v>0.21327156475625234</v>
      </c>
      <c r="AC14" s="128">
        <v>0.18808993335190774</v>
      </c>
      <c r="AD14" s="128">
        <v>0.21924199642409756</v>
      </c>
      <c r="AE14" s="128">
        <v>0.16971754314902124</v>
      </c>
      <c r="AF14" s="128">
        <v>0.13685700065975778</v>
      </c>
      <c r="AG14" s="128">
        <v>0.1499354522053343</v>
      </c>
      <c r="AH14" s="128">
        <v>0.14315123071112207</v>
      </c>
      <c r="AI14" s="128">
        <v>0.11473069919549221</v>
      </c>
      <c r="AJ14" s="128">
        <v>8.9831741614974467E-2</v>
      </c>
      <c r="AK14" s="128">
        <v>7.8026875879375249E-2</v>
      </c>
      <c r="AL14" s="128">
        <v>9.5529648962367875E-2</v>
      </c>
      <c r="AM14" s="128">
        <v>8.29735411664069E-2</v>
      </c>
      <c r="AN14" s="128">
        <v>8.1454822753615777E-2</v>
      </c>
      <c r="AO14" s="128">
        <v>0.10777125151583955</v>
      </c>
      <c r="AP14" s="128">
        <v>7.3123211776848884E-2</v>
      </c>
      <c r="AQ14" s="128">
        <v>7.7260480272704365E-2</v>
      </c>
      <c r="AR14" s="128">
        <v>8.9497805709284547E-2</v>
      </c>
    </row>
    <row r="15" spans="1:44" x14ac:dyDescent="0.2">
      <c r="B15" s="7" t="s">
        <v>195</v>
      </c>
      <c r="C15" s="6">
        <v>232.730266</v>
      </c>
      <c r="D15" s="6">
        <v>107.239734</v>
      </c>
      <c r="E15" s="6">
        <v>24.811717000000002</v>
      </c>
      <c r="F15" s="6">
        <v>101.875546</v>
      </c>
      <c r="G15" s="6">
        <v>103.13601299999999</v>
      </c>
      <c r="H15" s="6">
        <v>221.71153200000001</v>
      </c>
      <c r="I15" s="6">
        <v>39.550401999999998</v>
      </c>
      <c r="J15" s="6">
        <v>98.952526000000006</v>
      </c>
      <c r="K15" s="6">
        <v>17.806999999999999</v>
      </c>
      <c r="L15" s="6">
        <v>59.516588999999996</v>
      </c>
      <c r="M15" s="6">
        <v>91.402638999999994</v>
      </c>
      <c r="N15" s="6">
        <v>128.38485700000001</v>
      </c>
      <c r="O15" s="6">
        <v>114.49711500000001</v>
      </c>
      <c r="P15" s="6">
        <v>167.54242400000001</v>
      </c>
      <c r="Q15" s="6">
        <v>269.84675621673381</v>
      </c>
      <c r="R15" s="6">
        <v>325.89199100000002</v>
      </c>
      <c r="S15" s="6">
        <v>467.58006783756719</v>
      </c>
      <c r="T15" s="6">
        <v>1243.7392570949733</v>
      </c>
      <c r="U15" s="6">
        <v>1010.096554</v>
      </c>
      <c r="V15" s="6">
        <v>906.71526400000005</v>
      </c>
    </row>
    <row r="16" spans="1:44" x14ac:dyDescent="0.2">
      <c r="B16" s="7" t="s">
        <v>196</v>
      </c>
      <c r="C16" s="8">
        <v>240.11894199999998</v>
      </c>
      <c r="D16" s="8">
        <v>269.673068</v>
      </c>
      <c r="E16" s="8">
        <v>343.30913900000002</v>
      </c>
      <c r="F16" s="8">
        <v>624.45820800000013</v>
      </c>
      <c r="G16" s="8">
        <v>526.569976</v>
      </c>
      <c r="H16" s="8">
        <v>133.60196300000004</v>
      </c>
      <c r="I16" s="8">
        <v>141.878972</v>
      </c>
      <c r="J16" s="8">
        <v>494.44051300000007</v>
      </c>
      <c r="K16" s="8">
        <v>582.50757699999997</v>
      </c>
      <c r="L16" s="8">
        <v>453.66941099999991</v>
      </c>
      <c r="M16" s="8">
        <v>498.91279499999996</v>
      </c>
      <c r="N16" s="8">
        <v>446.48850600000003</v>
      </c>
      <c r="O16" s="8">
        <v>818.41249699999992</v>
      </c>
      <c r="P16" s="8">
        <v>1095.2702560000002</v>
      </c>
      <c r="Q16" s="8">
        <v>549.83441500000015</v>
      </c>
      <c r="R16" s="8">
        <v>385.97981233241916</v>
      </c>
      <c r="S16" s="8">
        <v>825.56750599999998</v>
      </c>
      <c r="T16" s="8">
        <v>641.93259969308758</v>
      </c>
      <c r="U16" s="8">
        <v>1005.2473151811222</v>
      </c>
      <c r="V16" s="8">
        <v>742.59515100000021</v>
      </c>
    </row>
    <row r="17" spans="1:22" x14ac:dyDescent="0.2">
      <c r="B17" s="7" t="s">
        <v>197</v>
      </c>
      <c r="C17" s="6">
        <v>1137.8365131320002</v>
      </c>
      <c r="D17" s="6">
        <v>1369.8498173600003</v>
      </c>
      <c r="E17" s="6">
        <v>1369.3491929999998</v>
      </c>
      <c r="F17" s="6">
        <v>1701.8039315660242</v>
      </c>
      <c r="G17" s="6">
        <v>1780.7045562224826</v>
      </c>
      <c r="H17" s="6">
        <v>2016.503113146021</v>
      </c>
      <c r="I17" s="6">
        <v>1642.1677534523335</v>
      </c>
      <c r="J17" s="6">
        <v>2226.2238414815233</v>
      </c>
      <c r="K17" s="6">
        <v>2291.0854498534977</v>
      </c>
      <c r="L17" s="6">
        <v>3461.9857411322928</v>
      </c>
      <c r="M17" s="6">
        <v>4026.3124318216815</v>
      </c>
      <c r="N17" s="6">
        <v>5737.4461006714437</v>
      </c>
      <c r="O17" s="6">
        <v>4877.6747401370831</v>
      </c>
      <c r="P17" s="6">
        <v>6227.6032902180286</v>
      </c>
      <c r="Q17" s="6">
        <v>12600.840655803215</v>
      </c>
      <c r="R17" s="6">
        <v>10800.423239001355</v>
      </c>
      <c r="S17" s="6">
        <v>16513.767579285355</v>
      </c>
      <c r="T17" s="6">
        <v>24956.459920587396</v>
      </c>
      <c r="U17" s="6">
        <v>15833.62599710115</v>
      </c>
      <c r="V17" s="6">
        <v>12471.517906756104</v>
      </c>
    </row>
    <row r="18" spans="1:22" x14ac:dyDescent="0.2">
      <c r="B18" s="7" t="s">
        <v>198</v>
      </c>
      <c r="C18" s="8">
        <v>28.047999000000001</v>
      </c>
      <c r="D18" s="8">
        <v>19.739007000000001</v>
      </c>
      <c r="E18" s="8">
        <v>220.758634</v>
      </c>
      <c r="F18" s="8">
        <v>129.509649</v>
      </c>
      <c r="G18" s="8">
        <v>39.367858999999996</v>
      </c>
      <c r="H18" s="8">
        <v>56.406176000000002</v>
      </c>
      <c r="I18" s="8">
        <v>108.57618599999999</v>
      </c>
      <c r="J18" s="8">
        <v>75.900470000000027</v>
      </c>
      <c r="K18" s="8">
        <v>134.817205</v>
      </c>
      <c r="L18" s="8">
        <v>174.89189300000001</v>
      </c>
      <c r="M18" s="8">
        <v>724.54108500000007</v>
      </c>
      <c r="N18" s="8">
        <v>32.286988000000001</v>
      </c>
      <c r="O18" s="8">
        <v>70.092703</v>
      </c>
      <c r="P18" s="8">
        <v>47.762897000000002</v>
      </c>
      <c r="Q18" s="8">
        <v>96.54491299999998</v>
      </c>
      <c r="R18" s="8">
        <v>109.79203199999999</v>
      </c>
      <c r="S18" s="8">
        <v>94.614865999999992</v>
      </c>
      <c r="T18" s="8">
        <v>279.27717600000005</v>
      </c>
      <c r="U18" s="8">
        <v>239.30631099999997</v>
      </c>
      <c r="V18" s="8">
        <v>62.300213000000007</v>
      </c>
    </row>
    <row r="19" spans="1:22" x14ac:dyDescent="0.2">
      <c r="B19" s="7" t="s">
        <v>199</v>
      </c>
      <c r="C19" s="6">
        <v>145.05203700000001</v>
      </c>
      <c r="D19" s="6">
        <v>213.12473099999997</v>
      </c>
      <c r="E19" s="6">
        <v>192.34963200000001</v>
      </c>
      <c r="F19" s="6">
        <v>246.03512599999999</v>
      </c>
      <c r="G19" s="6">
        <v>344.10385300000002</v>
      </c>
      <c r="H19" s="6">
        <v>164.851551</v>
      </c>
      <c r="I19" s="6">
        <v>172.37197100000003</v>
      </c>
      <c r="J19" s="6">
        <v>190.75033799999997</v>
      </c>
      <c r="K19" s="6">
        <v>381.98893200000009</v>
      </c>
      <c r="L19" s="6">
        <v>379.88812300000006</v>
      </c>
      <c r="M19" s="6">
        <v>597.83584590130067</v>
      </c>
      <c r="N19" s="6">
        <v>429.41648143802024</v>
      </c>
      <c r="O19" s="6">
        <v>568.66125699999975</v>
      </c>
      <c r="P19" s="6">
        <v>501.72949000000011</v>
      </c>
      <c r="Q19" s="6">
        <v>901.87642800000003</v>
      </c>
      <c r="R19" s="6">
        <v>975.52224899999976</v>
      </c>
      <c r="S19" s="6">
        <v>960.61936600000035</v>
      </c>
      <c r="T19" s="6">
        <v>1209.3988110522102</v>
      </c>
      <c r="U19" s="6">
        <v>1195.4104729999997</v>
      </c>
      <c r="V19" s="6">
        <v>744.54107700000009</v>
      </c>
    </row>
    <row r="20" spans="1:22" x14ac:dyDescent="0.2">
      <c r="B20" s="7" t="s">
        <v>200</v>
      </c>
      <c r="C20" s="8">
        <v>327.21555499999999</v>
      </c>
      <c r="D20" s="8">
        <v>203.28891199999998</v>
      </c>
      <c r="E20" s="8">
        <v>244.66270900000006</v>
      </c>
      <c r="F20" s="8">
        <v>416.08060700000004</v>
      </c>
      <c r="G20" s="8">
        <v>322.82773499999996</v>
      </c>
      <c r="H20" s="8">
        <v>266.16214100000008</v>
      </c>
      <c r="I20" s="8">
        <v>483.10558999999995</v>
      </c>
      <c r="J20" s="8">
        <v>310.8051329999999</v>
      </c>
      <c r="K20" s="8">
        <v>554.92022799999984</v>
      </c>
      <c r="L20" s="8">
        <v>498.48158499999994</v>
      </c>
      <c r="M20" s="8">
        <v>399.0476299999998</v>
      </c>
      <c r="N20" s="8">
        <v>619.20664099999988</v>
      </c>
      <c r="O20" s="8">
        <v>376.67983599999997</v>
      </c>
      <c r="P20" s="8">
        <v>781.51609700000006</v>
      </c>
      <c r="Q20" s="8">
        <v>649.55610686409671</v>
      </c>
      <c r="R20" s="8">
        <v>675.40269200869147</v>
      </c>
      <c r="S20" s="8">
        <v>1233.9169152815953</v>
      </c>
      <c r="T20" s="8">
        <v>1016.0894793654526</v>
      </c>
      <c r="U20" s="8">
        <v>694.05917799999997</v>
      </c>
      <c r="V20" s="8">
        <v>804.65789907200826</v>
      </c>
    </row>
    <row r="21" spans="1:22" x14ac:dyDescent="0.2">
      <c r="B21" s="7" t="s">
        <v>201</v>
      </c>
      <c r="C21" s="6">
        <v>170.43662364599999</v>
      </c>
      <c r="D21" s="6">
        <v>64.800101999999995</v>
      </c>
      <c r="E21" s="6">
        <v>17.599996999999998</v>
      </c>
      <c r="F21" s="6">
        <v>53.500001999999995</v>
      </c>
      <c r="G21" s="6">
        <v>77.034079999999989</v>
      </c>
      <c r="H21" s="6">
        <v>86.277687999999998</v>
      </c>
      <c r="I21" s="6">
        <v>68.481251</v>
      </c>
      <c r="J21" s="6">
        <v>90.082832438492602</v>
      </c>
      <c r="K21" s="6">
        <v>48.73154000000001</v>
      </c>
      <c r="L21" s="6">
        <v>32.159408999999997</v>
      </c>
      <c r="M21" s="6">
        <v>98.836399999999983</v>
      </c>
      <c r="N21" s="6">
        <v>140.17446999999999</v>
      </c>
      <c r="O21" s="6">
        <v>75.908160000000009</v>
      </c>
      <c r="P21" s="6">
        <v>158.085982</v>
      </c>
      <c r="Q21" s="6">
        <v>486.12236435346801</v>
      </c>
      <c r="R21" s="6">
        <v>596.02725800000019</v>
      </c>
      <c r="S21" s="6">
        <v>421.0315579999999</v>
      </c>
      <c r="T21" s="6">
        <v>923.75581399999987</v>
      </c>
      <c r="U21" s="6">
        <v>419.00354600000003</v>
      </c>
      <c r="V21" s="6">
        <v>198.739037</v>
      </c>
    </row>
    <row r="22" spans="1:22" x14ac:dyDescent="0.2">
      <c r="B22" s="7" t="s">
        <v>202</v>
      </c>
      <c r="C22" s="8">
        <v>1508.2366529999995</v>
      </c>
      <c r="D22" s="8">
        <v>1577.9489419999998</v>
      </c>
      <c r="E22" s="8">
        <v>1591.9311040000002</v>
      </c>
      <c r="F22" s="8">
        <v>1693.6079779962929</v>
      </c>
      <c r="G22" s="8">
        <v>1369.1382432943583</v>
      </c>
      <c r="H22" s="8">
        <v>1020.2822080000001</v>
      </c>
      <c r="I22" s="8">
        <v>935.01266899999996</v>
      </c>
      <c r="J22" s="8">
        <v>812.32183299999997</v>
      </c>
      <c r="K22" s="8">
        <v>595.84732304326849</v>
      </c>
      <c r="L22" s="8">
        <v>600.34653570458158</v>
      </c>
      <c r="M22" s="8">
        <v>548.758736</v>
      </c>
      <c r="N22" s="8">
        <v>758.92398836795712</v>
      </c>
      <c r="O22" s="8">
        <v>696.57595400000002</v>
      </c>
      <c r="P22" s="8">
        <v>592.97247399999981</v>
      </c>
      <c r="Q22" s="8">
        <v>939.17863</v>
      </c>
      <c r="R22" s="8">
        <v>1004.0129890000001</v>
      </c>
      <c r="S22" s="8">
        <v>876.12463405239976</v>
      </c>
      <c r="T22" s="8">
        <v>517.09687199999996</v>
      </c>
      <c r="U22" s="8">
        <v>423.52647100000002</v>
      </c>
      <c r="V22" s="8">
        <v>409.70491900000002</v>
      </c>
    </row>
    <row r="23" spans="1:22" x14ac:dyDescent="0.2">
      <c r="B23" s="7" t="s">
        <v>203</v>
      </c>
      <c r="C23" s="6">
        <v>477.01621400000005</v>
      </c>
      <c r="D23" s="6">
        <v>572.43994999999995</v>
      </c>
      <c r="E23" s="6">
        <v>705.67906150000022</v>
      </c>
      <c r="F23" s="6">
        <v>1070.9566540000001</v>
      </c>
      <c r="G23" s="6">
        <v>1093.486596036</v>
      </c>
      <c r="H23" s="6">
        <v>903.63978200000008</v>
      </c>
      <c r="I23" s="6">
        <v>895.55211600000018</v>
      </c>
      <c r="J23" s="6">
        <v>986.81560700000023</v>
      </c>
      <c r="K23" s="6">
        <v>873.32711200000028</v>
      </c>
      <c r="L23" s="6">
        <v>823.46959600000002</v>
      </c>
      <c r="M23" s="6">
        <v>1189.2971560000005</v>
      </c>
      <c r="N23" s="6">
        <v>773.00731800000005</v>
      </c>
      <c r="O23" s="6">
        <v>885.89779099999987</v>
      </c>
      <c r="P23" s="6">
        <v>1020.6734559999999</v>
      </c>
      <c r="Q23" s="6">
        <v>1148.2184769999999</v>
      </c>
      <c r="R23" s="6">
        <v>1480.4551640000004</v>
      </c>
      <c r="S23" s="6">
        <v>1087.6683244695262</v>
      </c>
      <c r="T23" s="6">
        <v>1504.5796653934317</v>
      </c>
      <c r="U23" s="6">
        <v>955.42187799999965</v>
      </c>
      <c r="V23" s="6">
        <v>1583.3948576334615</v>
      </c>
    </row>
    <row r="24" spans="1:22" x14ac:dyDescent="0.2">
      <c r="B24" s="12" t="s">
        <v>204</v>
      </c>
      <c r="C24" s="8">
        <v>444.93243000000007</v>
      </c>
      <c r="D24" s="8">
        <v>711.43893639800001</v>
      </c>
      <c r="E24" s="8">
        <v>858.50506259977942</v>
      </c>
      <c r="F24" s="8">
        <v>1221.501909034859</v>
      </c>
      <c r="G24" s="8">
        <v>1374.293482</v>
      </c>
      <c r="H24" s="8">
        <v>1067.3411880000001</v>
      </c>
      <c r="I24" s="8">
        <v>824.3437195590401</v>
      </c>
      <c r="J24" s="8">
        <v>1230.5187393819713</v>
      </c>
      <c r="K24" s="8">
        <v>852.02894199999969</v>
      </c>
      <c r="L24" s="8">
        <v>1060.3317133141716</v>
      </c>
      <c r="M24" s="8">
        <v>1011.552130143668</v>
      </c>
      <c r="N24" s="8">
        <v>1312.632179797153</v>
      </c>
      <c r="O24" s="8">
        <v>992.50633663455153</v>
      </c>
      <c r="P24" s="8">
        <v>1405.6602899879567</v>
      </c>
      <c r="Q24" s="8">
        <v>1561.705049218391</v>
      </c>
      <c r="R24" s="8">
        <v>1402.1547020795856</v>
      </c>
      <c r="S24" s="8">
        <v>2532.233483507428</v>
      </c>
      <c r="T24" s="8">
        <v>2195.4258096266376</v>
      </c>
      <c r="U24" s="8">
        <v>1785.0492133735002</v>
      </c>
      <c r="V24" s="8">
        <v>2369.0192821838796</v>
      </c>
    </row>
    <row r="26" spans="1:22" ht="11.25" customHeight="1" x14ac:dyDescent="0.25">
      <c r="A26" s="16"/>
      <c r="C26" s="2" t="s">
        <v>205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x14ac:dyDescent="0.2">
      <c r="C27" s="375">
        <v>2004</v>
      </c>
      <c r="D27" s="375">
        <v>2005</v>
      </c>
      <c r="E27" s="375">
        <v>2006</v>
      </c>
      <c r="F27" s="375">
        <v>2007</v>
      </c>
      <c r="G27" s="375">
        <v>2008</v>
      </c>
      <c r="H27" s="375">
        <v>2009</v>
      </c>
      <c r="I27" s="375">
        <v>2010</v>
      </c>
      <c r="J27" s="375">
        <v>2011</v>
      </c>
      <c r="K27" s="375">
        <v>2012</v>
      </c>
      <c r="L27" s="375">
        <v>2013</v>
      </c>
      <c r="M27" s="375">
        <v>2014</v>
      </c>
      <c r="N27" s="375">
        <v>2015</v>
      </c>
      <c r="O27" s="375">
        <v>2016</v>
      </c>
      <c r="P27" s="375">
        <v>2017</v>
      </c>
      <c r="Q27" s="375">
        <v>2018</v>
      </c>
      <c r="R27" s="375">
        <v>2019</v>
      </c>
      <c r="S27" s="375">
        <v>2020</v>
      </c>
      <c r="T27" s="375">
        <v>2021</v>
      </c>
      <c r="U27" s="375">
        <v>2022</v>
      </c>
      <c r="V27" s="375">
        <v>2023</v>
      </c>
    </row>
    <row r="28" spans="1:22" x14ac:dyDescent="0.2">
      <c r="B28" s="5" t="s">
        <v>191</v>
      </c>
      <c r="C28" s="1">
        <v>97</v>
      </c>
      <c r="D28" s="1">
        <v>90</v>
      </c>
      <c r="E28" s="1">
        <v>120</v>
      </c>
      <c r="F28" s="1">
        <v>150</v>
      </c>
      <c r="G28" s="1">
        <v>138</v>
      </c>
      <c r="H28" s="1">
        <v>158</v>
      </c>
      <c r="I28" s="1">
        <v>184</v>
      </c>
      <c r="J28" s="1">
        <v>180</v>
      </c>
      <c r="K28" s="1">
        <v>210</v>
      </c>
      <c r="L28" s="1">
        <v>246</v>
      </c>
      <c r="M28" s="1">
        <v>271</v>
      </c>
      <c r="N28" s="1">
        <v>275</v>
      </c>
      <c r="O28" s="1">
        <v>275</v>
      </c>
      <c r="P28" s="1">
        <v>300</v>
      </c>
      <c r="Q28" s="1">
        <v>292</v>
      </c>
      <c r="R28" s="1">
        <v>306</v>
      </c>
      <c r="S28" s="1">
        <v>344</v>
      </c>
      <c r="T28" s="1">
        <v>417</v>
      </c>
      <c r="U28" s="1">
        <v>382</v>
      </c>
      <c r="V28" s="1">
        <v>340</v>
      </c>
    </row>
    <row r="29" spans="1:22" x14ac:dyDescent="0.2">
      <c r="B29" s="7" t="s">
        <v>193</v>
      </c>
      <c r="C29" s="70">
        <v>53</v>
      </c>
      <c r="D29" s="70">
        <v>62</v>
      </c>
      <c r="E29" s="70">
        <v>82</v>
      </c>
      <c r="F29" s="70">
        <v>106</v>
      </c>
      <c r="G29" s="70">
        <v>117</v>
      </c>
      <c r="H29" s="70">
        <v>100</v>
      </c>
      <c r="I29" s="70">
        <v>119</v>
      </c>
      <c r="J29" s="70">
        <v>136</v>
      </c>
      <c r="K29" s="70">
        <v>137</v>
      </c>
      <c r="L29" s="70">
        <v>143</v>
      </c>
      <c r="M29" s="70">
        <v>133</v>
      </c>
      <c r="N29" s="70">
        <v>147</v>
      </c>
      <c r="O29" s="70">
        <v>143</v>
      </c>
      <c r="P29" s="70">
        <v>153</v>
      </c>
      <c r="Q29" s="70">
        <v>166</v>
      </c>
      <c r="R29" s="70">
        <v>171</v>
      </c>
      <c r="S29" s="70">
        <v>185</v>
      </c>
      <c r="T29" s="70">
        <v>229</v>
      </c>
      <c r="U29" s="70">
        <v>166</v>
      </c>
      <c r="V29" s="70">
        <v>145</v>
      </c>
    </row>
    <row r="30" spans="1:22" x14ac:dyDescent="0.2">
      <c r="B30" s="7" t="s">
        <v>195</v>
      </c>
      <c r="C30" s="1">
        <v>15</v>
      </c>
      <c r="D30" s="1">
        <v>19</v>
      </c>
      <c r="E30" s="1">
        <v>5</v>
      </c>
      <c r="F30" s="1">
        <v>12</v>
      </c>
      <c r="G30" s="1">
        <v>18</v>
      </c>
      <c r="H30" s="1">
        <v>16</v>
      </c>
      <c r="I30" s="1">
        <v>12</v>
      </c>
      <c r="J30" s="1">
        <v>13</v>
      </c>
      <c r="K30" s="1">
        <v>12</v>
      </c>
      <c r="L30" s="1">
        <v>11</v>
      </c>
      <c r="M30" s="1">
        <v>20</v>
      </c>
      <c r="N30" s="1">
        <v>19</v>
      </c>
      <c r="O30" s="1">
        <v>21</v>
      </c>
      <c r="P30" s="1">
        <v>28</v>
      </c>
      <c r="Q30" s="1">
        <v>31</v>
      </c>
      <c r="R30" s="1">
        <v>25</v>
      </c>
      <c r="S30" s="1">
        <v>40</v>
      </c>
      <c r="T30" s="1">
        <v>54</v>
      </c>
      <c r="U30" s="1">
        <v>44</v>
      </c>
      <c r="V30" s="1">
        <v>34</v>
      </c>
    </row>
    <row r="31" spans="1:22" x14ac:dyDescent="0.2">
      <c r="B31" s="7" t="s">
        <v>196</v>
      </c>
      <c r="C31" s="70">
        <v>18</v>
      </c>
      <c r="D31" s="70">
        <v>27</v>
      </c>
      <c r="E31" s="70">
        <v>22</v>
      </c>
      <c r="F31" s="70">
        <v>32</v>
      </c>
      <c r="G31" s="70">
        <v>31</v>
      </c>
      <c r="H31" s="70">
        <v>20</v>
      </c>
      <c r="I31" s="70">
        <v>19</v>
      </c>
      <c r="J31" s="70">
        <v>29</v>
      </c>
      <c r="K31" s="70">
        <v>31</v>
      </c>
      <c r="L31" s="70">
        <v>34</v>
      </c>
      <c r="M31" s="70">
        <v>26</v>
      </c>
      <c r="N31" s="70">
        <v>28</v>
      </c>
      <c r="O31" s="70">
        <v>21</v>
      </c>
      <c r="P31" s="70">
        <v>47</v>
      </c>
      <c r="Q31" s="70">
        <v>39</v>
      </c>
      <c r="R31" s="70">
        <v>43</v>
      </c>
      <c r="S31" s="70">
        <v>51</v>
      </c>
      <c r="T31" s="70">
        <v>58</v>
      </c>
      <c r="U31" s="70">
        <v>44</v>
      </c>
      <c r="V31" s="70">
        <v>48</v>
      </c>
    </row>
    <row r="32" spans="1:22" x14ac:dyDescent="0.2">
      <c r="B32" s="7" t="s">
        <v>197</v>
      </c>
      <c r="C32" s="1">
        <v>97</v>
      </c>
      <c r="D32" s="1">
        <v>104</v>
      </c>
      <c r="E32" s="1">
        <v>116</v>
      </c>
      <c r="F32" s="1">
        <v>158</v>
      </c>
      <c r="G32" s="1">
        <v>169</v>
      </c>
      <c r="H32" s="1">
        <v>177</v>
      </c>
      <c r="I32" s="1">
        <v>205</v>
      </c>
      <c r="J32" s="1">
        <v>198</v>
      </c>
      <c r="K32" s="1">
        <v>209</v>
      </c>
      <c r="L32" s="1">
        <v>263</v>
      </c>
      <c r="M32" s="1">
        <v>295</v>
      </c>
      <c r="N32" s="1">
        <v>348</v>
      </c>
      <c r="O32" s="1">
        <v>343</v>
      </c>
      <c r="P32" s="1">
        <v>446</v>
      </c>
      <c r="Q32" s="1">
        <v>494</v>
      </c>
      <c r="R32" s="1">
        <v>548</v>
      </c>
      <c r="S32" s="1">
        <v>612</v>
      </c>
      <c r="T32" s="1">
        <v>774</v>
      </c>
      <c r="U32" s="1">
        <v>552</v>
      </c>
      <c r="V32" s="1">
        <v>454</v>
      </c>
    </row>
    <row r="33" spans="2:22" x14ac:dyDescent="0.2">
      <c r="B33" s="7" t="s">
        <v>198</v>
      </c>
      <c r="C33" s="70">
        <v>11</v>
      </c>
      <c r="D33" s="70">
        <v>7</v>
      </c>
      <c r="E33" s="70">
        <v>21</v>
      </c>
      <c r="F33" s="70">
        <v>16</v>
      </c>
      <c r="G33" s="70">
        <v>14</v>
      </c>
      <c r="H33" s="70">
        <v>21</v>
      </c>
      <c r="I33" s="70">
        <v>28</v>
      </c>
      <c r="J33" s="70">
        <v>26</v>
      </c>
      <c r="K33" s="70">
        <v>30</v>
      </c>
      <c r="L33" s="70">
        <v>38</v>
      </c>
      <c r="M33" s="70">
        <v>27</v>
      </c>
      <c r="N33" s="70">
        <v>24</v>
      </c>
      <c r="O33" s="70">
        <v>28</v>
      </c>
      <c r="P33" s="70">
        <v>24</v>
      </c>
      <c r="Q33" s="70">
        <v>29</v>
      </c>
      <c r="R33" s="70">
        <v>27</v>
      </c>
      <c r="S33" s="70">
        <v>39</v>
      </c>
      <c r="T33" s="70">
        <v>36</v>
      </c>
      <c r="U33" s="70">
        <v>40</v>
      </c>
      <c r="V33" s="70">
        <v>33</v>
      </c>
    </row>
    <row r="34" spans="2:22" x14ac:dyDescent="0.2">
      <c r="B34" s="7" t="s">
        <v>199</v>
      </c>
      <c r="C34" s="1">
        <v>17</v>
      </c>
      <c r="D34" s="1">
        <v>26</v>
      </c>
      <c r="E34" s="1">
        <v>30</v>
      </c>
      <c r="F34" s="1">
        <v>31</v>
      </c>
      <c r="G34" s="1">
        <v>32</v>
      </c>
      <c r="H34" s="1">
        <v>33</v>
      </c>
      <c r="I34" s="1">
        <v>39</v>
      </c>
      <c r="J34" s="1">
        <v>55</v>
      </c>
      <c r="K34" s="1">
        <v>71</v>
      </c>
      <c r="L34" s="1">
        <v>83</v>
      </c>
      <c r="M34" s="1">
        <v>85</v>
      </c>
      <c r="N34" s="1">
        <v>100</v>
      </c>
      <c r="O34" s="1">
        <v>114</v>
      </c>
      <c r="P34" s="1">
        <v>117</v>
      </c>
      <c r="Q34" s="1">
        <v>121</v>
      </c>
      <c r="R34" s="1">
        <v>127</v>
      </c>
      <c r="S34" s="1">
        <v>133</v>
      </c>
      <c r="T34" s="1">
        <v>138</v>
      </c>
      <c r="U34" s="1">
        <v>118</v>
      </c>
      <c r="V34" s="1">
        <v>101</v>
      </c>
    </row>
    <row r="35" spans="2:22" x14ac:dyDescent="0.2">
      <c r="B35" s="7" t="s">
        <v>200</v>
      </c>
      <c r="C35" s="70">
        <v>38</v>
      </c>
      <c r="D35" s="70">
        <v>47</v>
      </c>
      <c r="E35" s="70">
        <v>37</v>
      </c>
      <c r="F35" s="70">
        <v>42</v>
      </c>
      <c r="G35" s="70">
        <v>52</v>
      </c>
      <c r="H35" s="70">
        <v>61</v>
      </c>
      <c r="I35" s="70">
        <v>65</v>
      </c>
      <c r="J35" s="70">
        <v>80</v>
      </c>
      <c r="K35" s="70">
        <v>87</v>
      </c>
      <c r="L35" s="70">
        <v>91</v>
      </c>
      <c r="M35" s="70">
        <v>97</v>
      </c>
      <c r="N35" s="70">
        <v>95</v>
      </c>
      <c r="O35" s="70">
        <v>84</v>
      </c>
      <c r="P35" s="70">
        <v>95</v>
      </c>
      <c r="Q35" s="70">
        <v>97</v>
      </c>
      <c r="R35" s="70">
        <v>111</v>
      </c>
      <c r="S35" s="70">
        <v>100</v>
      </c>
      <c r="T35" s="70">
        <v>99</v>
      </c>
      <c r="U35" s="70">
        <v>93</v>
      </c>
      <c r="V35" s="70">
        <v>104</v>
      </c>
    </row>
    <row r="36" spans="2:22" x14ac:dyDescent="0.2">
      <c r="B36" s="7" t="s">
        <v>201</v>
      </c>
      <c r="C36" s="1">
        <v>5</v>
      </c>
      <c r="D36" s="1">
        <v>5</v>
      </c>
      <c r="E36" s="1">
        <v>6</v>
      </c>
      <c r="F36" s="1">
        <v>5</v>
      </c>
      <c r="G36" s="1">
        <v>11</v>
      </c>
      <c r="H36" s="1">
        <v>11</v>
      </c>
      <c r="I36" s="1">
        <v>11</v>
      </c>
      <c r="J36" s="1">
        <v>10</v>
      </c>
      <c r="K36" s="1">
        <v>11</v>
      </c>
      <c r="L36" s="1">
        <v>14</v>
      </c>
      <c r="M36" s="1">
        <v>18</v>
      </c>
      <c r="N36" s="1">
        <v>20</v>
      </c>
      <c r="O36" s="1">
        <v>24</v>
      </c>
      <c r="P36" s="1">
        <v>21</v>
      </c>
      <c r="Q36" s="1">
        <v>30</v>
      </c>
      <c r="R36" s="1">
        <v>42</v>
      </c>
      <c r="S36" s="1">
        <v>44</v>
      </c>
      <c r="T36" s="1">
        <v>44</v>
      </c>
      <c r="U36" s="1">
        <v>23</v>
      </c>
      <c r="V36" s="1">
        <v>24</v>
      </c>
    </row>
    <row r="37" spans="2:22" x14ac:dyDescent="0.2">
      <c r="B37" s="7" t="s">
        <v>202</v>
      </c>
      <c r="C37" s="70">
        <v>83</v>
      </c>
      <c r="D37" s="70">
        <v>72</v>
      </c>
      <c r="E37" s="70">
        <v>78</v>
      </c>
      <c r="F37" s="70">
        <v>91</v>
      </c>
      <c r="G37" s="70">
        <v>76</v>
      </c>
      <c r="H37" s="70">
        <v>79</v>
      </c>
      <c r="I37" s="70">
        <v>88</v>
      </c>
      <c r="J37" s="70">
        <v>85</v>
      </c>
      <c r="K37" s="70">
        <v>67</v>
      </c>
      <c r="L37" s="70">
        <v>68</v>
      </c>
      <c r="M37" s="70">
        <v>58</v>
      </c>
      <c r="N37" s="70">
        <v>74</v>
      </c>
      <c r="O37" s="70">
        <v>57</v>
      </c>
      <c r="P37" s="70">
        <v>56</v>
      </c>
      <c r="Q37" s="70">
        <v>61</v>
      </c>
      <c r="R37" s="70">
        <v>73</v>
      </c>
      <c r="S37" s="70">
        <v>54</v>
      </c>
      <c r="T37" s="70">
        <v>71</v>
      </c>
      <c r="U37" s="70">
        <v>54</v>
      </c>
      <c r="V37" s="70">
        <v>42</v>
      </c>
    </row>
    <row r="38" spans="2:22" x14ac:dyDescent="0.2">
      <c r="B38" s="7" t="s">
        <v>203</v>
      </c>
      <c r="C38" s="1">
        <v>50</v>
      </c>
      <c r="D38" s="1">
        <v>59</v>
      </c>
      <c r="E38" s="1">
        <v>77</v>
      </c>
      <c r="F38" s="1">
        <v>93</v>
      </c>
      <c r="G38" s="1">
        <v>118</v>
      </c>
      <c r="H38" s="1">
        <v>110</v>
      </c>
      <c r="I38" s="1">
        <v>106</v>
      </c>
      <c r="J38" s="1">
        <v>126</v>
      </c>
      <c r="K38" s="1">
        <v>113</v>
      </c>
      <c r="L38" s="1">
        <v>107</v>
      </c>
      <c r="M38" s="1">
        <v>127</v>
      </c>
      <c r="N38" s="1">
        <v>125</v>
      </c>
      <c r="O38" s="1">
        <v>115</v>
      </c>
      <c r="P38" s="1">
        <v>112</v>
      </c>
      <c r="Q38" s="1">
        <v>115</v>
      </c>
      <c r="R38" s="1">
        <v>125</v>
      </c>
      <c r="S38" s="1">
        <v>104</v>
      </c>
      <c r="T38" s="1">
        <v>139</v>
      </c>
      <c r="U38" s="1">
        <v>115</v>
      </c>
      <c r="V38" s="1">
        <v>126</v>
      </c>
    </row>
    <row r="39" spans="2:22" x14ac:dyDescent="0.2">
      <c r="B39" s="12" t="s">
        <v>204</v>
      </c>
      <c r="C39" s="70">
        <v>56</v>
      </c>
      <c r="D39" s="70">
        <v>86</v>
      </c>
      <c r="E39" s="70">
        <v>80</v>
      </c>
      <c r="F39" s="70">
        <v>117</v>
      </c>
      <c r="G39" s="70">
        <v>110</v>
      </c>
      <c r="H39" s="70">
        <v>112</v>
      </c>
      <c r="I39" s="70">
        <v>114</v>
      </c>
      <c r="J39" s="70">
        <v>141</v>
      </c>
      <c r="K39" s="70">
        <v>135</v>
      </c>
      <c r="L39" s="70">
        <v>149</v>
      </c>
      <c r="M39" s="70">
        <v>162</v>
      </c>
      <c r="N39" s="70">
        <v>167</v>
      </c>
      <c r="O39" s="70">
        <v>159</v>
      </c>
      <c r="P39" s="70">
        <v>193</v>
      </c>
      <c r="Q39" s="70">
        <v>203</v>
      </c>
      <c r="R39" s="70">
        <v>208</v>
      </c>
      <c r="S39" s="70">
        <v>219</v>
      </c>
      <c r="T39" s="70">
        <v>239</v>
      </c>
      <c r="U39" s="70">
        <v>220</v>
      </c>
      <c r="V39" s="70">
        <v>184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04925-9EDB-4070-8E0F-99CC15AABCE9}">
  <sheetPr>
    <tabColor theme="2"/>
  </sheetPr>
  <dimension ref="A1:P27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33203125" style="1"/>
    <col min="3" max="3" width="8.6640625" style="1" bestFit="1" customWidth="1"/>
    <col min="4" max="4" width="15" style="1" bestFit="1" customWidth="1"/>
    <col min="5" max="5" width="16.6640625" style="1" bestFit="1" customWidth="1"/>
    <col min="6" max="6" width="14.83203125" style="1" bestFit="1" customWidth="1"/>
    <col min="7" max="7" width="13.5" style="1" bestFit="1" customWidth="1"/>
    <col min="8" max="8" width="14.83203125" style="1" bestFit="1" customWidth="1"/>
    <col min="9" max="9" width="13.5" style="1" bestFit="1" customWidth="1"/>
    <col min="10" max="10" width="18.1640625" style="1" bestFit="1" customWidth="1"/>
    <col min="11" max="11" width="16.6640625" style="1" bestFit="1" customWidth="1"/>
    <col min="12" max="12" width="18.1640625" style="1" bestFit="1" customWidth="1"/>
    <col min="13" max="13" width="16.6640625" style="1" bestFit="1" customWidth="1"/>
    <col min="14" max="14" width="13.6640625" style="1" bestFit="1" customWidth="1"/>
    <col min="15" max="15" width="14.6640625" style="1" bestFit="1" customWidth="1"/>
    <col min="16" max="16" width="16.83203125" style="1" bestFit="1" customWidth="1"/>
    <col min="17" max="16384" width="9.33203125" style="1"/>
  </cols>
  <sheetData>
    <row r="1" spans="1:16" ht="12" x14ac:dyDescent="0.2">
      <c r="I1"/>
      <c r="J1"/>
      <c r="K1"/>
      <c r="L1"/>
      <c r="M1"/>
      <c r="N1"/>
    </row>
    <row r="3" spans="1:16" x14ac:dyDescent="0.2">
      <c r="A3" s="15"/>
    </row>
    <row r="4" spans="1:16" x14ac:dyDescent="0.2">
      <c r="A4" s="15"/>
    </row>
    <row r="5" spans="1:16" ht="11.25" customHeight="1" x14ac:dyDescent="0.2">
      <c r="C5" s="92" t="s">
        <v>206</v>
      </c>
    </row>
    <row r="6" spans="1:16" ht="22.5" customHeight="1" x14ac:dyDescent="0.2">
      <c r="C6" s="185" t="s">
        <v>207</v>
      </c>
      <c r="D6" s="186" t="s">
        <v>208</v>
      </c>
      <c r="E6" s="186" t="s">
        <v>209</v>
      </c>
      <c r="F6" s="186" t="s">
        <v>210</v>
      </c>
      <c r="G6" s="186" t="s">
        <v>211</v>
      </c>
      <c r="H6" s="186" t="s">
        <v>212</v>
      </c>
      <c r="I6" s="186" t="s">
        <v>213</v>
      </c>
      <c r="J6" s="186" t="s">
        <v>214</v>
      </c>
      <c r="K6" s="186" t="s">
        <v>215</v>
      </c>
      <c r="L6" s="186" t="s">
        <v>216</v>
      </c>
      <c r="M6" s="186" t="s">
        <v>217</v>
      </c>
      <c r="N6" s="186" t="s">
        <v>218</v>
      </c>
      <c r="O6" s="186" t="s">
        <v>219</v>
      </c>
      <c r="P6" s="187" t="s">
        <v>220</v>
      </c>
    </row>
    <row r="7" spans="1:16" x14ac:dyDescent="0.2">
      <c r="B7" s="360">
        <v>2004</v>
      </c>
      <c r="C7" s="388">
        <v>2683</v>
      </c>
      <c r="D7" s="389">
        <v>527</v>
      </c>
      <c r="E7" s="390">
        <v>0.19642191576593365</v>
      </c>
      <c r="F7" s="391">
        <v>8.7438819339999991</v>
      </c>
      <c r="G7" s="391">
        <v>13.09885382</v>
      </c>
      <c r="H7" s="391">
        <v>5.2350000000000003</v>
      </c>
      <c r="I7" s="391">
        <v>9.1522830000000006</v>
      </c>
      <c r="J7" s="391">
        <v>34.4747652</v>
      </c>
      <c r="K7" s="391">
        <v>47.28174404</v>
      </c>
      <c r="L7" s="391">
        <v>20.692962000000001</v>
      </c>
      <c r="M7" s="391">
        <v>31.195898</v>
      </c>
      <c r="N7" s="391">
        <v>21894.680359999998</v>
      </c>
      <c r="O7" s="391">
        <v>6641.1188869999996</v>
      </c>
      <c r="P7" s="392">
        <v>0.30332111626223346</v>
      </c>
    </row>
    <row r="8" spans="1:16" x14ac:dyDescent="0.2">
      <c r="B8" s="179">
        <v>2005</v>
      </c>
      <c r="C8" s="200">
        <v>3063</v>
      </c>
      <c r="D8" s="134">
        <v>548</v>
      </c>
      <c r="E8" s="13">
        <v>0.17890956578517794</v>
      </c>
      <c r="F8" s="135">
        <v>8.3283609940000005</v>
      </c>
      <c r="G8" s="135">
        <v>10.794530440000001</v>
      </c>
      <c r="H8" s="135">
        <v>5</v>
      </c>
      <c r="I8" s="135">
        <v>7.0308412469999997</v>
      </c>
      <c r="J8" s="135">
        <v>38.940990239999998</v>
      </c>
      <c r="K8" s="135">
        <v>54.363438129999999</v>
      </c>
      <c r="L8" s="135">
        <v>20.5</v>
      </c>
      <c r="M8" s="135">
        <v>29.548014500000001</v>
      </c>
      <c r="N8" s="135">
        <v>23927.381130000002</v>
      </c>
      <c r="O8" s="135">
        <v>5591.5667670000003</v>
      </c>
      <c r="P8" s="201">
        <v>0.23368904171419447</v>
      </c>
    </row>
    <row r="9" spans="1:16" x14ac:dyDescent="0.2">
      <c r="B9" s="179">
        <v>2006</v>
      </c>
      <c r="C9" s="198">
        <v>3189</v>
      </c>
      <c r="D9" s="132">
        <v>612</v>
      </c>
      <c r="E9" s="11">
        <v>0.19190968955785512</v>
      </c>
      <c r="F9" s="133">
        <v>9.6681850622082237</v>
      </c>
      <c r="G9" s="133">
        <v>16.491036231660669</v>
      </c>
      <c r="H9" s="133">
        <v>5</v>
      </c>
      <c r="I9" s="133">
        <v>9.7374204999999989</v>
      </c>
      <c r="J9" s="133">
        <v>46.702609946922458</v>
      </c>
      <c r="K9" s="133">
        <v>71.459199693949316</v>
      </c>
      <c r="L9" s="133">
        <v>22.300605000000001</v>
      </c>
      <c r="M9" s="133">
        <v>38.670352000000001</v>
      </c>
      <c r="N9" s="133">
        <v>28414.795897829928</v>
      </c>
      <c r="O9" s="133">
        <v>9597.7830868265173</v>
      </c>
      <c r="P9" s="199">
        <v>0.337774134339621</v>
      </c>
    </row>
    <row r="10" spans="1:16" x14ac:dyDescent="0.2">
      <c r="B10" s="179">
        <v>2007</v>
      </c>
      <c r="C10" s="200">
        <v>4185</v>
      </c>
      <c r="D10" s="134">
        <v>739</v>
      </c>
      <c r="E10" s="13">
        <v>0.17658303464755076</v>
      </c>
      <c r="F10" s="135">
        <v>8.9162887786358809</v>
      </c>
      <c r="G10" s="135">
        <v>15.550282069766189</v>
      </c>
      <c r="H10" s="135">
        <v>4.4000000000000004</v>
      </c>
      <c r="I10" s="135">
        <v>10</v>
      </c>
      <c r="J10" s="135">
        <v>46.490340046762917</v>
      </c>
      <c r="K10" s="135">
        <v>73.012037239782046</v>
      </c>
      <c r="L10" s="135">
        <v>23</v>
      </c>
      <c r="M10" s="135">
        <v>39</v>
      </c>
      <c r="N10" s="135">
        <v>33819.483337365964</v>
      </c>
      <c r="O10" s="135">
        <v>10838.546602627037</v>
      </c>
      <c r="P10" s="201">
        <v>0.32048232359161755</v>
      </c>
    </row>
    <row r="11" spans="1:16" x14ac:dyDescent="0.2">
      <c r="B11" s="179">
        <v>2008</v>
      </c>
      <c r="C11" s="198">
        <v>4515</v>
      </c>
      <c r="D11" s="132">
        <v>753</v>
      </c>
      <c r="E11" s="11">
        <v>0.16677740863787374</v>
      </c>
      <c r="F11" s="133">
        <v>8.2681384932443223</v>
      </c>
      <c r="G11" s="133">
        <v>14.033896173555071</v>
      </c>
      <c r="H11" s="133">
        <v>3.62</v>
      </c>
      <c r="I11" s="133">
        <v>8.4200684975304352</v>
      </c>
      <c r="J11" s="133">
        <v>47.286779229906593</v>
      </c>
      <c r="K11" s="133">
        <v>68.971603942681355</v>
      </c>
      <c r="L11" s="133">
        <v>20.297409500000001</v>
      </c>
      <c r="M11" s="133">
        <v>33.113706000000001</v>
      </c>
      <c r="N11" s="133">
        <v>34668.304702173416</v>
      </c>
      <c r="O11" s="133">
        <v>10048.269660265434</v>
      </c>
      <c r="P11" s="199">
        <v>0.28984023725958225</v>
      </c>
    </row>
    <row r="12" spans="1:16" x14ac:dyDescent="0.2">
      <c r="B12" s="179">
        <v>2009</v>
      </c>
      <c r="C12" s="200">
        <v>4308</v>
      </c>
      <c r="D12" s="134">
        <v>544</v>
      </c>
      <c r="E12" s="13">
        <v>0.12627669452181986</v>
      </c>
      <c r="F12" s="135">
        <v>6.2863467045512174</v>
      </c>
      <c r="G12" s="135">
        <v>13.006033046615956</v>
      </c>
      <c r="H12" s="135">
        <v>2.4</v>
      </c>
      <c r="I12" s="135">
        <v>8</v>
      </c>
      <c r="J12" s="135">
        <v>47.625082386142147</v>
      </c>
      <c r="K12" s="135">
        <v>79.960395072291519</v>
      </c>
      <c r="L12" s="135">
        <v>16.380000000000003</v>
      </c>
      <c r="M12" s="135">
        <v>33.585028999999999</v>
      </c>
      <c r="N12" s="135">
        <v>24887.646603318251</v>
      </c>
      <c r="O12" s="135">
        <v>6607.0647876809126</v>
      </c>
      <c r="P12" s="201">
        <v>0.2654756752613161</v>
      </c>
    </row>
    <row r="13" spans="1:16" x14ac:dyDescent="0.2">
      <c r="B13" s="179">
        <v>2010</v>
      </c>
      <c r="C13" s="198">
        <v>5196</v>
      </c>
      <c r="D13" s="132">
        <v>614</v>
      </c>
      <c r="E13" s="11">
        <v>0.11816782140107775</v>
      </c>
      <c r="F13" s="133">
        <v>6.2117223156020724</v>
      </c>
      <c r="G13" s="133">
        <v>13.793779418403584</v>
      </c>
      <c r="H13" s="133">
        <v>2</v>
      </c>
      <c r="I13" s="133">
        <v>8</v>
      </c>
      <c r="J13" s="133">
        <v>55.313000590143012</v>
      </c>
      <c r="K13" s="133">
        <v>72.653864621906024</v>
      </c>
      <c r="L13" s="133">
        <v>16.353874000000001</v>
      </c>
      <c r="M13" s="133">
        <v>33.135997000000003</v>
      </c>
      <c r="N13" s="133">
        <v>29480.834109847368</v>
      </c>
      <c r="O13" s="133">
        <v>7862.4542684900416</v>
      </c>
      <c r="P13" s="199">
        <v>0.26669714429361335</v>
      </c>
    </row>
    <row r="14" spans="1:16" x14ac:dyDescent="0.2">
      <c r="B14" s="179">
        <v>2011</v>
      </c>
      <c r="C14" s="200">
        <v>6479</v>
      </c>
      <c r="D14" s="134">
        <v>805</v>
      </c>
      <c r="E14" s="13">
        <v>0.12424756906930082</v>
      </c>
      <c r="F14" s="135">
        <v>6.5152877845534842</v>
      </c>
      <c r="G14" s="135">
        <v>15.194754488003008</v>
      </c>
      <c r="H14" s="135">
        <v>1.6</v>
      </c>
      <c r="I14" s="135">
        <v>6.3997809999999999</v>
      </c>
      <c r="J14" s="135">
        <v>63.117978160424883</v>
      </c>
      <c r="K14" s="135">
        <v>156.9508982434439</v>
      </c>
      <c r="L14" s="135">
        <v>16.181688999999999</v>
      </c>
      <c r="M14" s="135">
        <v>36.896160000000002</v>
      </c>
      <c r="N14" s="135">
        <v>37501.996487889941</v>
      </c>
      <c r="O14" s="135">
        <v>11183.339303170213</v>
      </c>
      <c r="P14" s="201">
        <v>0.29820650499984741</v>
      </c>
    </row>
    <row r="15" spans="1:16" x14ac:dyDescent="0.2">
      <c r="B15" s="179">
        <v>2012</v>
      </c>
      <c r="C15" s="198">
        <v>7604</v>
      </c>
      <c r="D15" s="132">
        <v>935</v>
      </c>
      <c r="E15" s="11">
        <v>0.12296159915833772</v>
      </c>
      <c r="F15" s="133">
        <v>5.6749977533805094</v>
      </c>
      <c r="G15" s="133">
        <v>13.963413187062601</v>
      </c>
      <c r="H15" s="133">
        <v>1.5</v>
      </c>
      <c r="I15" s="133">
        <v>6.201511</v>
      </c>
      <c r="J15" s="133">
        <v>51.976214685362713</v>
      </c>
      <c r="K15" s="133">
        <v>102.40110007296423</v>
      </c>
      <c r="L15" s="133">
        <v>15.56461</v>
      </c>
      <c r="M15" s="133">
        <v>32.400001000000003</v>
      </c>
      <c r="N15" s="133">
        <v>38408.384794879348</v>
      </c>
      <c r="O15" s="133">
        <v>11994.571927686758</v>
      </c>
      <c r="P15" s="199">
        <v>0.31229045406996364</v>
      </c>
    </row>
    <row r="16" spans="1:16" x14ac:dyDescent="0.2">
      <c r="B16" s="179">
        <v>2013</v>
      </c>
      <c r="C16" s="200">
        <v>9337</v>
      </c>
      <c r="D16" s="134">
        <v>1236</v>
      </c>
      <c r="E16" s="13">
        <v>0.13237656634893435</v>
      </c>
      <c r="F16" s="135">
        <v>5.809977101359725</v>
      </c>
      <c r="G16" s="135">
        <v>14.267058321635936</v>
      </c>
      <c r="H16" s="135">
        <v>1.5</v>
      </c>
      <c r="I16" s="135">
        <v>5.5282879999999999</v>
      </c>
      <c r="J16" s="135">
        <v>57.199545812253952</v>
      </c>
      <c r="K16" s="135">
        <v>122.06917700411596</v>
      </c>
      <c r="L16" s="135">
        <v>14.632030499999999</v>
      </c>
      <c r="M16" s="135">
        <v>34.009929</v>
      </c>
      <c r="N16" s="135">
        <v>46474.006833776562</v>
      </c>
      <c r="O16" s="135">
        <v>15950.571203588992</v>
      </c>
      <c r="P16" s="201">
        <v>0.34321489129696414</v>
      </c>
    </row>
    <row r="17" spans="2:16" x14ac:dyDescent="0.2">
      <c r="B17" s="179">
        <v>2014</v>
      </c>
      <c r="C17" s="198">
        <v>10399</v>
      </c>
      <c r="D17" s="132">
        <v>1520</v>
      </c>
      <c r="E17" s="11">
        <v>0.14616790075968844</v>
      </c>
      <c r="F17" s="133">
        <v>7.4419997137148926</v>
      </c>
      <c r="G17" s="133">
        <v>19.031831469065708</v>
      </c>
      <c r="H17" s="133">
        <v>1.5000100000000001</v>
      </c>
      <c r="I17" s="133">
        <v>6.7534080000000003</v>
      </c>
      <c r="J17" s="133">
        <v>93.053444368320044</v>
      </c>
      <c r="K17" s="133">
        <v>168.20397474640654</v>
      </c>
      <c r="L17" s="133">
        <v>15.8821785</v>
      </c>
      <c r="M17" s="133">
        <v>36.519290999999996</v>
      </c>
      <c r="N17" s="133">
        <v>66665.433435458035</v>
      </c>
      <c r="O17" s="133">
        <v>26378.118416125071</v>
      </c>
      <c r="P17" s="199">
        <v>0.39567909569901738</v>
      </c>
    </row>
    <row r="18" spans="2:16" x14ac:dyDescent="0.2">
      <c r="B18" s="179">
        <v>2015</v>
      </c>
      <c r="C18" s="200">
        <v>11157</v>
      </c>
      <c r="D18" s="134">
        <v>1762</v>
      </c>
      <c r="E18" s="13">
        <v>0.15792775835798153</v>
      </c>
      <c r="F18" s="135">
        <v>8.1932103605204603</v>
      </c>
      <c r="G18" s="135">
        <v>22.378031373523015</v>
      </c>
      <c r="H18" s="135">
        <v>1.5999995</v>
      </c>
      <c r="I18" s="135">
        <v>7</v>
      </c>
      <c r="J18" s="135">
        <v>106.25196948044443</v>
      </c>
      <c r="K18" s="135">
        <v>254.30235782630092</v>
      </c>
      <c r="L18" s="135">
        <v>16.929998999999999</v>
      </c>
      <c r="M18" s="135">
        <v>39.2896</v>
      </c>
      <c r="N18" s="135">
        <v>79195.571344790907</v>
      </c>
      <c r="O18" s="135">
        <v>35827.228229010281</v>
      </c>
      <c r="P18" s="201">
        <v>0.45238928920697558</v>
      </c>
    </row>
    <row r="19" spans="2:16" x14ac:dyDescent="0.2">
      <c r="B19" s="179">
        <v>2016</v>
      </c>
      <c r="C19" s="198">
        <v>10481</v>
      </c>
      <c r="D19" s="132">
        <v>1768</v>
      </c>
      <c r="E19" s="11">
        <v>0.16868619406545177</v>
      </c>
      <c r="F19" s="133">
        <v>7.8697873955019135</v>
      </c>
      <c r="G19" s="133">
        <v>18.492142987070032</v>
      </c>
      <c r="H19" s="133">
        <v>1.9780549999999999</v>
      </c>
      <c r="I19" s="133">
        <v>7.3944465000000008</v>
      </c>
      <c r="J19" s="133">
        <v>76.716388309715114</v>
      </c>
      <c r="K19" s="133">
        <v>133.87446878284388</v>
      </c>
      <c r="L19" s="133">
        <v>17.555555999999999</v>
      </c>
      <c r="M19" s="133">
        <v>33.149999000000001</v>
      </c>
      <c r="N19" s="133">
        <v>71921.987007492236</v>
      </c>
      <c r="O19" s="133">
        <v>29402.507349441341</v>
      </c>
      <c r="P19" s="199">
        <v>0.40881111010431942</v>
      </c>
    </row>
    <row r="20" spans="2:16" x14ac:dyDescent="0.2">
      <c r="B20" s="179">
        <v>2017</v>
      </c>
      <c r="C20" s="200">
        <v>11312</v>
      </c>
      <c r="D20" s="134">
        <v>2012</v>
      </c>
      <c r="E20" s="13">
        <v>0.17786421499292787</v>
      </c>
      <c r="F20" s="135">
        <v>8.6308034342922806</v>
      </c>
      <c r="G20" s="135">
        <v>20.104145166468722</v>
      </c>
      <c r="H20" s="135">
        <v>2</v>
      </c>
      <c r="I20" s="135">
        <v>7.8909602510548353</v>
      </c>
      <c r="J20" s="135">
        <v>85.446011497284672</v>
      </c>
      <c r="K20" s="135">
        <v>146.60599537971103</v>
      </c>
      <c r="L20" s="135">
        <v>17.5</v>
      </c>
      <c r="M20" s="135">
        <v>34.831741999999998</v>
      </c>
      <c r="N20" s="135">
        <v>85289.59953767655</v>
      </c>
      <c r="O20" s="135">
        <v>36348.294460975478</v>
      </c>
      <c r="P20" s="201">
        <v>0.42617499270727227</v>
      </c>
    </row>
    <row r="21" spans="2:16" x14ac:dyDescent="0.2">
      <c r="B21" s="179">
        <v>2018</v>
      </c>
      <c r="C21" s="198">
        <v>11836</v>
      </c>
      <c r="D21" s="132">
        <v>2292</v>
      </c>
      <c r="E21" s="11">
        <v>0.19364650219668808</v>
      </c>
      <c r="F21" s="133">
        <v>12.985549626210023</v>
      </c>
      <c r="G21" s="133">
        <v>32.295412252793398</v>
      </c>
      <c r="H21" s="133">
        <v>2.5</v>
      </c>
      <c r="I21" s="133">
        <v>8.9999859999999998</v>
      </c>
      <c r="J21" s="133">
        <v>120.6173532096449</v>
      </c>
      <c r="K21" s="133">
        <v>240.45915409630135</v>
      </c>
      <c r="L21" s="133">
        <v>19.999925999999999</v>
      </c>
      <c r="M21" s="133">
        <v>40</v>
      </c>
      <c r="N21" s="133">
        <v>132933.07152351248</v>
      </c>
      <c r="O21" s="133">
        <v>67497.411608338225</v>
      </c>
      <c r="P21" s="199">
        <v>0.50775484862244868</v>
      </c>
    </row>
    <row r="22" spans="2:16" x14ac:dyDescent="0.2">
      <c r="B22" s="179">
        <v>2019</v>
      </c>
      <c r="C22" s="200">
        <v>12814</v>
      </c>
      <c r="D22" s="134">
        <v>2504</v>
      </c>
      <c r="E22" s="13">
        <v>0.19541126892461369</v>
      </c>
      <c r="F22" s="135">
        <v>12.349031952985317</v>
      </c>
      <c r="G22" s="135">
        <v>26.662440430055721</v>
      </c>
      <c r="H22" s="135">
        <v>2.5995520000000001</v>
      </c>
      <c r="I22" s="135">
        <v>10</v>
      </c>
      <c r="J22" s="135">
        <v>122.72907072787571</v>
      </c>
      <c r="K22" s="135">
        <v>194.22761650003949</v>
      </c>
      <c r="L22" s="135">
        <v>20.000001000000001</v>
      </c>
      <c r="M22" s="135">
        <v>45.249999000000003</v>
      </c>
      <c r="N22" s="135">
        <v>135567.67277987348</v>
      </c>
      <c r="O22" s="135">
        <v>59777.191444184864</v>
      </c>
      <c r="P22" s="201">
        <v>0.44093986581334493</v>
      </c>
    </row>
    <row r="23" spans="2:16" x14ac:dyDescent="0.2">
      <c r="B23" s="179">
        <v>2020</v>
      </c>
      <c r="C23" s="198">
        <v>12900</v>
      </c>
      <c r="D23" s="132">
        <v>2578</v>
      </c>
      <c r="E23" s="11">
        <v>0.19984496124031007</v>
      </c>
      <c r="F23" s="133">
        <v>14.385689550216934</v>
      </c>
      <c r="G23" s="133">
        <v>35.910939444810197</v>
      </c>
      <c r="H23" s="133">
        <v>2.8820769999999998</v>
      </c>
      <c r="I23" s="133">
        <v>10</v>
      </c>
      <c r="J23" s="133">
        <v>151.08824541103488</v>
      </c>
      <c r="K23" s="133">
        <v>329.22436747190443</v>
      </c>
      <c r="L23" s="133">
        <v>20.817007</v>
      </c>
      <c r="M23" s="133">
        <v>48.499997</v>
      </c>
      <c r="N23" s="133">
        <v>157926.09988228118</v>
      </c>
      <c r="O23" s="133">
        <v>83852.043603632032</v>
      </c>
      <c r="P23" s="199">
        <v>0.53095747736527221</v>
      </c>
    </row>
    <row r="24" spans="2:16" x14ac:dyDescent="0.2">
      <c r="B24" s="179">
        <v>2021</v>
      </c>
      <c r="C24" s="200">
        <v>17447</v>
      </c>
      <c r="D24" s="134">
        <v>3776</v>
      </c>
      <c r="E24" s="13">
        <v>0.21642689287556599</v>
      </c>
      <c r="F24" s="135">
        <v>21.780759183985094</v>
      </c>
      <c r="G24" s="135">
        <v>45.54262142780572</v>
      </c>
      <c r="H24" s="135">
        <v>3.8</v>
      </c>
      <c r="I24" s="135">
        <v>12</v>
      </c>
      <c r="J24" s="135">
        <v>271.72181264719717</v>
      </c>
      <c r="K24" s="135">
        <v>492.43428201788635</v>
      </c>
      <c r="L24" s="135">
        <v>32.551241500000003</v>
      </c>
      <c r="M24" s="135">
        <v>74.999997000000008</v>
      </c>
      <c r="N24" s="135">
        <v>310854.99507383339</v>
      </c>
      <c r="O24" s="135">
        <v>156074.56363309082</v>
      </c>
      <c r="P24" s="201">
        <v>0.50208156891936206</v>
      </c>
    </row>
    <row r="25" spans="2:16" x14ac:dyDescent="0.2">
      <c r="B25" s="179">
        <v>2022</v>
      </c>
      <c r="C25" s="198">
        <v>16527</v>
      </c>
      <c r="D25" s="132">
        <v>3597</v>
      </c>
      <c r="E25" s="11">
        <v>0.21764385550916682</v>
      </c>
      <c r="F25" s="133">
        <v>17.648251151825235</v>
      </c>
      <c r="G25" s="133">
        <v>35.534662482439316</v>
      </c>
      <c r="H25" s="133">
        <v>4</v>
      </c>
      <c r="I25" s="133">
        <v>10.500004000000001</v>
      </c>
      <c r="J25" s="133">
        <v>205.99003622135587</v>
      </c>
      <c r="K25" s="133">
        <v>338.86021426020744</v>
      </c>
      <c r="L25" s="133">
        <v>35.000012999999996</v>
      </c>
      <c r="M25" s="133">
        <v>71.299997000000005</v>
      </c>
      <c r="N25" s="133">
        <v>226285.87626870364</v>
      </c>
      <c r="O25" s="133">
        <v>109553.3644333604</v>
      </c>
      <c r="P25" s="199">
        <v>0.484136996262511</v>
      </c>
    </row>
    <row r="26" spans="2:16" x14ac:dyDescent="0.2">
      <c r="B26" s="180">
        <v>2023</v>
      </c>
      <c r="C26" s="393">
        <v>13009</v>
      </c>
      <c r="D26" s="394">
        <v>2244</v>
      </c>
      <c r="E26" s="395">
        <v>0.17249596433238526</v>
      </c>
      <c r="F26" s="292">
        <v>15.941809932959311</v>
      </c>
      <c r="G26" s="292">
        <v>38.15032132177739</v>
      </c>
      <c r="H26" s="292">
        <v>3.7250000000000001</v>
      </c>
      <c r="I26" s="292">
        <v>11.916945</v>
      </c>
      <c r="J26" s="292">
        <v>215.59832638547874</v>
      </c>
      <c r="K26" s="292">
        <v>497.9322927903288</v>
      </c>
      <c r="L26" s="292">
        <v>32</v>
      </c>
      <c r="M26" s="292">
        <v>68.499395000000007</v>
      </c>
      <c r="N26" s="292">
        <v>150092.14051881203</v>
      </c>
      <c r="O26" s="292">
        <v>71989.656334193933</v>
      </c>
      <c r="P26" s="396">
        <v>0.47963641590660772</v>
      </c>
    </row>
    <row r="27" spans="2:16" x14ac:dyDescent="0.2">
      <c r="B27" s="1" t="s">
        <v>221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DA5D-0A41-4B7A-BF66-E6A1554DA69F}">
  <sheetPr>
    <tabColor theme="2"/>
  </sheetPr>
  <dimension ref="A3:T5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25.83203125" style="1" bestFit="1" customWidth="1"/>
    <col min="3" max="16384" width="9.33203125" style="1"/>
  </cols>
  <sheetData>
    <row r="3" spans="1:20" x14ac:dyDescent="0.2">
      <c r="A3" s="34"/>
    </row>
    <row r="5" spans="1:20" ht="11.25" customHeight="1" x14ac:dyDescent="0.2">
      <c r="B5" s="136"/>
      <c r="C5" s="2" t="s">
        <v>784</v>
      </c>
      <c r="H5" s="34"/>
    </row>
    <row r="6" spans="1:20" x14ac:dyDescent="0.2">
      <c r="B6" s="397"/>
      <c r="C6" s="421">
        <v>2006</v>
      </c>
      <c r="D6" s="423">
        <v>2007</v>
      </c>
      <c r="E6" s="423">
        <v>2008</v>
      </c>
      <c r="F6" s="423">
        <v>2009</v>
      </c>
      <c r="G6" s="423">
        <v>2010</v>
      </c>
      <c r="H6" s="423">
        <v>2011</v>
      </c>
      <c r="I6" s="423">
        <v>2012</v>
      </c>
      <c r="J6" s="423">
        <v>2013</v>
      </c>
      <c r="K6" s="423">
        <v>2014</v>
      </c>
      <c r="L6" s="423">
        <v>2015</v>
      </c>
      <c r="M6" s="423">
        <v>2016</v>
      </c>
      <c r="N6" s="423">
        <v>2017</v>
      </c>
      <c r="O6" s="423">
        <v>2018</v>
      </c>
      <c r="P6" s="423">
        <v>2019</v>
      </c>
      <c r="Q6" s="423">
        <v>2020</v>
      </c>
      <c r="R6" s="423">
        <v>2021</v>
      </c>
      <c r="S6" s="423">
        <v>2022</v>
      </c>
      <c r="T6" s="424">
        <v>2023</v>
      </c>
    </row>
    <row r="7" spans="1:20" x14ac:dyDescent="0.2">
      <c r="B7" s="421" t="s">
        <v>222</v>
      </c>
      <c r="C7" s="182">
        <v>4.029220056999999</v>
      </c>
      <c r="D7" s="6">
        <v>4.1960690850000013</v>
      </c>
      <c r="E7" s="6">
        <v>4.5715086049999991</v>
      </c>
      <c r="F7" s="6">
        <v>4.3853844080288731</v>
      </c>
      <c r="G7" s="6">
        <v>4.3530351897844923</v>
      </c>
      <c r="H7" s="6">
        <v>5.7454577819811981</v>
      </c>
      <c r="I7" s="6">
        <v>7.3515388297285735</v>
      </c>
      <c r="J7" s="6">
        <v>8.9230078809567335</v>
      </c>
      <c r="K7" s="6">
        <v>15.655110983923098</v>
      </c>
      <c r="L7" s="6">
        <v>21.925393401940376</v>
      </c>
      <c r="M7" s="6">
        <v>12.267282596409874</v>
      </c>
      <c r="N7" s="6">
        <v>18.276182397478223</v>
      </c>
      <c r="O7" s="6">
        <v>24.33600237018285</v>
      </c>
      <c r="P7" s="6">
        <v>28.700057359570312</v>
      </c>
      <c r="Q7" s="6">
        <v>39.481488535662045</v>
      </c>
      <c r="R7" s="6">
        <v>77.141913752294954</v>
      </c>
      <c r="S7" s="6">
        <v>48.935719315125709</v>
      </c>
      <c r="T7" s="77">
        <v>34.871177021723874</v>
      </c>
    </row>
    <row r="8" spans="1:20" x14ac:dyDescent="0.2">
      <c r="B8" s="422" t="s">
        <v>223</v>
      </c>
      <c r="C8" s="240">
        <v>184</v>
      </c>
      <c r="D8" s="241">
        <v>229</v>
      </c>
      <c r="E8" s="241">
        <v>275</v>
      </c>
      <c r="F8" s="241">
        <v>291</v>
      </c>
      <c r="G8" s="241">
        <v>291</v>
      </c>
      <c r="H8" s="241">
        <v>345</v>
      </c>
      <c r="I8" s="241">
        <v>398</v>
      </c>
      <c r="J8" s="241">
        <v>438</v>
      </c>
      <c r="K8" s="241">
        <v>492</v>
      </c>
      <c r="L8" s="241">
        <v>488</v>
      </c>
      <c r="M8" s="241">
        <v>460</v>
      </c>
      <c r="N8" s="241">
        <v>500</v>
      </c>
      <c r="O8" s="241">
        <v>577</v>
      </c>
      <c r="P8" s="241">
        <v>645</v>
      </c>
      <c r="Q8" s="241">
        <v>684</v>
      </c>
      <c r="R8" s="241">
        <v>865</v>
      </c>
      <c r="S8" s="241">
        <v>769</v>
      </c>
      <c r="T8" s="400">
        <v>712</v>
      </c>
    </row>
    <row r="30" spans="2:15" ht="11.25" customHeight="1" x14ac:dyDescent="0.2">
      <c r="C30" s="2" t="s">
        <v>785</v>
      </c>
    </row>
    <row r="31" spans="2:15" x14ac:dyDescent="0.2">
      <c r="B31" s="372"/>
      <c r="C31" s="398">
        <v>2023</v>
      </c>
      <c r="D31" s="372"/>
      <c r="E31" s="372"/>
      <c r="F31" s="372"/>
      <c r="G31" s="372"/>
      <c r="H31" s="372"/>
      <c r="I31" s="372"/>
      <c r="J31" s="372"/>
      <c r="K31" s="372"/>
      <c r="L31" s="372"/>
      <c r="M31" s="372"/>
      <c r="N31" s="372"/>
      <c r="O31" s="372"/>
    </row>
    <row r="32" spans="2:15" x14ac:dyDescent="0.2">
      <c r="B32" s="379" t="s">
        <v>150</v>
      </c>
      <c r="C32" s="137">
        <v>101</v>
      </c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</row>
    <row r="33" spans="2:15" x14ac:dyDescent="0.2">
      <c r="B33" s="380" t="s">
        <v>151</v>
      </c>
      <c r="C33" s="138">
        <v>68</v>
      </c>
      <c r="D33" s="372"/>
      <c r="E33" s="372"/>
      <c r="F33" s="372"/>
      <c r="G33" s="372"/>
      <c r="H33" s="372"/>
      <c r="I33" s="372"/>
      <c r="J33" s="372"/>
      <c r="K33" s="372"/>
      <c r="L33" s="372"/>
      <c r="M33" s="372"/>
      <c r="N33" s="372"/>
      <c r="O33" s="372"/>
    </row>
    <row r="34" spans="2:15" x14ac:dyDescent="0.2">
      <c r="B34" s="380" t="s">
        <v>152</v>
      </c>
      <c r="C34" s="139">
        <v>17</v>
      </c>
      <c r="D34" s="372"/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</row>
    <row r="35" spans="2:15" x14ac:dyDescent="0.2">
      <c r="B35" s="380" t="s">
        <v>153</v>
      </c>
      <c r="C35" s="138">
        <v>97</v>
      </c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72"/>
      <c r="O35" s="372"/>
    </row>
    <row r="36" spans="2:15" x14ac:dyDescent="0.2">
      <c r="B36" s="380" t="s">
        <v>154</v>
      </c>
      <c r="C36" s="139">
        <v>69</v>
      </c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72"/>
      <c r="O36" s="372"/>
    </row>
    <row r="37" spans="2:15" x14ac:dyDescent="0.2">
      <c r="B37" s="380" t="s">
        <v>155</v>
      </c>
      <c r="C37" s="138">
        <v>45</v>
      </c>
      <c r="D37" s="372"/>
      <c r="E37" s="372"/>
      <c r="F37" s="372"/>
      <c r="G37" s="372"/>
      <c r="H37" s="372"/>
      <c r="I37" s="372"/>
      <c r="J37" s="372"/>
      <c r="K37" s="372"/>
      <c r="L37" s="372"/>
      <c r="M37" s="372"/>
      <c r="N37" s="372"/>
      <c r="O37" s="372"/>
    </row>
    <row r="38" spans="2:15" x14ac:dyDescent="0.2">
      <c r="B38" s="380" t="s">
        <v>156</v>
      </c>
      <c r="C38" s="139">
        <v>7</v>
      </c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372"/>
    </row>
    <row r="39" spans="2:15" x14ac:dyDescent="0.2">
      <c r="B39" s="380" t="s">
        <v>157</v>
      </c>
      <c r="C39" s="138">
        <v>26</v>
      </c>
      <c r="D39" s="372"/>
      <c r="E39" s="372"/>
      <c r="F39" s="372"/>
      <c r="G39" s="372"/>
      <c r="H39" s="372"/>
      <c r="I39" s="372"/>
      <c r="J39" s="372"/>
      <c r="K39" s="372"/>
      <c r="L39" s="372"/>
      <c r="M39" s="372"/>
      <c r="N39" s="372"/>
      <c r="O39" s="372"/>
    </row>
    <row r="40" spans="2:15" x14ac:dyDescent="0.2">
      <c r="B40" s="380" t="s">
        <v>158</v>
      </c>
      <c r="C40" s="139">
        <v>48</v>
      </c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O40" s="372"/>
    </row>
    <row r="41" spans="2:15" x14ac:dyDescent="0.2">
      <c r="B41" s="380" t="s">
        <v>159</v>
      </c>
      <c r="C41" s="138">
        <v>224</v>
      </c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</row>
    <row r="42" spans="2:15" x14ac:dyDescent="0.2">
      <c r="B42" s="380" t="s">
        <v>160</v>
      </c>
      <c r="C42" s="140">
        <v>10</v>
      </c>
      <c r="D42" s="372"/>
      <c r="E42" s="372"/>
      <c r="F42" s="372"/>
      <c r="G42" s="372"/>
      <c r="H42" s="372"/>
      <c r="I42" s="372"/>
      <c r="J42" s="372"/>
      <c r="K42" s="372"/>
      <c r="L42" s="372"/>
      <c r="M42" s="372"/>
      <c r="N42" s="372"/>
      <c r="O42" s="372"/>
    </row>
    <row r="43" spans="2:15" x14ac:dyDescent="0.2">
      <c r="B43" s="372"/>
      <c r="C43" s="372"/>
      <c r="D43" s="372"/>
      <c r="E43" s="372"/>
      <c r="F43" s="372"/>
      <c r="G43" s="372"/>
      <c r="H43" s="372"/>
      <c r="I43" s="372"/>
      <c r="J43" s="372"/>
      <c r="K43" s="372"/>
      <c r="L43" s="372"/>
      <c r="M43" s="372"/>
      <c r="N43" s="372"/>
      <c r="O43" s="372"/>
    </row>
    <row r="44" spans="2:15" x14ac:dyDescent="0.2">
      <c r="B44" s="372"/>
      <c r="C44" s="372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</row>
    <row r="45" spans="2:15" x14ac:dyDescent="0.2">
      <c r="B45" s="372"/>
      <c r="C45" s="372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</row>
    <row r="46" spans="2:15" x14ac:dyDescent="0.2">
      <c r="B46" s="372"/>
      <c r="C46" s="372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</row>
    <row r="47" spans="2:15" x14ac:dyDescent="0.2"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O47" s="372"/>
    </row>
    <row r="48" spans="2:15" x14ac:dyDescent="0.2">
      <c r="B48" s="372"/>
      <c r="C48" s="372"/>
      <c r="D48" s="372"/>
      <c r="E48" s="372"/>
      <c r="F48" s="372"/>
      <c r="G48" s="372"/>
      <c r="H48" s="372"/>
      <c r="I48" s="372"/>
      <c r="J48" s="372"/>
      <c r="K48" s="372"/>
      <c r="L48" s="372"/>
      <c r="M48" s="372"/>
      <c r="N48" s="372"/>
      <c r="O48" s="372"/>
    </row>
    <row r="49" spans="2:15" x14ac:dyDescent="0.2">
      <c r="B49" s="372"/>
      <c r="C49" s="372"/>
      <c r="D49" s="372"/>
      <c r="E49" s="372"/>
      <c r="F49" s="372"/>
      <c r="G49" s="372"/>
      <c r="H49" s="372"/>
      <c r="I49" s="372"/>
      <c r="J49" s="372"/>
      <c r="K49" s="372"/>
      <c r="L49" s="372"/>
      <c r="M49" s="372"/>
      <c r="N49" s="372"/>
      <c r="O49" s="372"/>
    </row>
    <row r="50" spans="2:15" x14ac:dyDescent="0.2">
      <c r="B50" s="372"/>
      <c r="C50" s="372"/>
      <c r="D50" s="372"/>
      <c r="E50" s="372"/>
      <c r="F50" s="372"/>
      <c r="G50" s="372"/>
      <c r="H50" s="372"/>
      <c r="I50" s="372"/>
      <c r="J50" s="372"/>
      <c r="K50" s="372"/>
      <c r="L50" s="372"/>
      <c r="M50" s="372"/>
      <c r="N50" s="372"/>
      <c r="O50" s="372"/>
    </row>
    <row r="51" spans="2:15" x14ac:dyDescent="0.2">
      <c r="B51" s="372"/>
      <c r="C51" s="372"/>
      <c r="D51" s="372"/>
      <c r="E51" s="372"/>
      <c r="F51" s="372"/>
      <c r="G51" s="372"/>
      <c r="H51" s="372"/>
      <c r="I51" s="372"/>
      <c r="J51" s="372"/>
      <c r="K51" s="372"/>
      <c r="L51" s="372"/>
      <c r="M51" s="372"/>
      <c r="N51" s="372"/>
      <c r="O51" s="372"/>
    </row>
    <row r="52" spans="2:15" x14ac:dyDescent="0.2">
      <c r="B52" s="372"/>
      <c r="C52" s="372"/>
      <c r="D52" s="372"/>
      <c r="E52" s="372"/>
      <c r="F52" s="372"/>
      <c r="G52" s="372"/>
      <c r="H52" s="372"/>
      <c r="I52" s="372"/>
      <c r="J52" s="372"/>
      <c r="K52" s="372"/>
      <c r="L52" s="372"/>
      <c r="M52" s="372"/>
      <c r="N52" s="372"/>
      <c r="O52" s="372"/>
    </row>
    <row r="53" spans="2:15" x14ac:dyDescent="0.2">
      <c r="B53" s="372"/>
      <c r="C53" s="372"/>
      <c r="D53" s="372"/>
      <c r="E53" s="372"/>
      <c r="F53" s="372"/>
      <c r="G53" s="372"/>
      <c r="H53" s="372"/>
      <c r="I53" s="372"/>
      <c r="J53" s="372"/>
      <c r="K53" s="372"/>
      <c r="L53" s="372"/>
      <c r="M53" s="372"/>
      <c r="N53" s="372"/>
      <c r="O53" s="372"/>
    </row>
    <row r="54" spans="2:15" x14ac:dyDescent="0.2">
      <c r="B54" s="372"/>
      <c r="C54" s="372"/>
      <c r="D54" s="372"/>
      <c r="E54" s="372"/>
      <c r="F54" s="372"/>
      <c r="G54" s="372"/>
      <c r="H54" s="372"/>
      <c r="I54" s="372"/>
      <c r="J54" s="372"/>
      <c r="K54" s="372"/>
      <c r="L54" s="372"/>
      <c r="M54" s="372"/>
      <c r="N54" s="372"/>
      <c r="O54" s="372"/>
    </row>
    <row r="55" spans="2:15" x14ac:dyDescent="0.2">
      <c r="B55" s="372"/>
      <c r="C55" s="372"/>
      <c r="D55" s="372"/>
      <c r="E55" s="372"/>
      <c r="F55" s="372"/>
      <c r="G55" s="372"/>
      <c r="H55" s="372"/>
      <c r="I55" s="372"/>
      <c r="J55" s="372"/>
      <c r="K55" s="372"/>
      <c r="L55" s="372"/>
      <c r="M55" s="372"/>
      <c r="N55" s="372"/>
      <c r="O55" s="372"/>
    </row>
    <row r="56" spans="2:15" x14ac:dyDescent="0.2">
      <c r="B56" s="372"/>
      <c r="C56" s="372"/>
      <c r="D56" s="372"/>
      <c r="E56" s="372"/>
      <c r="F56" s="372"/>
      <c r="G56" s="372"/>
      <c r="H56" s="372"/>
      <c r="I56" s="372"/>
      <c r="J56" s="372"/>
      <c r="K56" s="372"/>
      <c r="L56" s="372"/>
      <c r="M56" s="372"/>
      <c r="N56" s="372"/>
      <c r="O56" s="372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DB75-8AB6-4F9C-8E70-0E15C8A35C18}">
  <sheetPr>
    <tabColor theme="2"/>
  </sheetPr>
  <dimension ref="A1:AI40"/>
  <sheetViews>
    <sheetView showGridLines="0" showZeros="0" workbookViewId="0"/>
  </sheetViews>
  <sheetFormatPr defaultColWidth="9.33203125" defaultRowHeight="11.25" x14ac:dyDescent="0.2"/>
  <cols>
    <col min="1" max="1" width="3.33203125" style="1" customWidth="1"/>
    <col min="2" max="2" width="17.6640625" style="1" bestFit="1" customWidth="1"/>
    <col min="3" max="11" width="9.33203125" style="1"/>
    <col min="12" max="17" width="10.1640625" style="1" bestFit="1" customWidth="1"/>
    <col min="18" max="20" width="11.1640625" style="1" bestFit="1" customWidth="1"/>
    <col min="21" max="21" width="9.1640625" style="1" bestFit="1" customWidth="1"/>
    <col min="22" max="22" width="10.1640625" style="1" bestFit="1" customWidth="1"/>
    <col min="23" max="23" width="9.33203125" style="1"/>
    <col min="24" max="24" width="19.5" style="1" bestFit="1" customWidth="1"/>
    <col min="25" max="25" width="9.5" style="1" bestFit="1" customWidth="1"/>
    <col min="26" max="28" width="9.1640625" style="1" bestFit="1" customWidth="1"/>
    <col min="29" max="29" width="3.83203125" style="1" bestFit="1" customWidth="1"/>
    <col min="30" max="30" width="31.83203125" style="1" bestFit="1" customWidth="1"/>
    <col min="31" max="31" width="30.1640625" style="1" bestFit="1" customWidth="1"/>
    <col min="32" max="32" width="31.1640625" style="1" bestFit="1" customWidth="1"/>
    <col min="33" max="33" width="34.83203125" style="1" bestFit="1" customWidth="1"/>
    <col min="34" max="34" width="22.33203125" style="1" bestFit="1" customWidth="1"/>
    <col min="35" max="35" width="16.83203125" style="1" bestFit="1" customWidth="1"/>
    <col min="36" max="38" width="9.33203125" style="1"/>
    <col min="39" max="39" width="11.83203125" style="1" bestFit="1" customWidth="1"/>
    <col min="40" max="16384" width="9.33203125" style="1"/>
  </cols>
  <sheetData>
    <row r="1" spans="1:35" ht="12" x14ac:dyDescent="0.2">
      <c r="J1"/>
      <c r="K1"/>
      <c r="L1"/>
      <c r="M1"/>
      <c r="N1"/>
      <c r="O1"/>
      <c r="P1"/>
    </row>
    <row r="3" spans="1:35" x14ac:dyDescent="0.2">
      <c r="A3" s="15"/>
      <c r="Y3" s="34"/>
    </row>
    <row r="4" spans="1:35" x14ac:dyDescent="0.2">
      <c r="C4" s="34"/>
      <c r="Y4" s="141"/>
    </row>
    <row r="5" spans="1:35" s="2" customFormat="1" ht="11.25" customHeight="1" x14ac:dyDescent="0.2">
      <c r="C5" s="2" t="s">
        <v>224</v>
      </c>
      <c r="Y5" s="2" t="s">
        <v>225</v>
      </c>
    </row>
    <row r="6" spans="1:35" x14ac:dyDescent="0.2">
      <c r="B6" s="374"/>
      <c r="C6" s="375">
        <v>2004</v>
      </c>
      <c r="D6" s="375">
        <v>2005</v>
      </c>
      <c r="E6" s="375">
        <v>2006</v>
      </c>
      <c r="F6" s="375">
        <v>2007</v>
      </c>
      <c r="G6" s="375">
        <v>2008</v>
      </c>
      <c r="H6" s="375">
        <v>2009</v>
      </c>
      <c r="I6" s="375">
        <v>2010</v>
      </c>
      <c r="J6" s="375">
        <v>2011</v>
      </c>
      <c r="K6" s="375">
        <v>2012</v>
      </c>
      <c r="L6" s="375">
        <v>2013</v>
      </c>
      <c r="M6" s="375">
        <v>2014</v>
      </c>
      <c r="N6" s="375">
        <v>2015</v>
      </c>
      <c r="O6" s="375">
        <v>2016</v>
      </c>
      <c r="P6" s="375">
        <v>2017</v>
      </c>
      <c r="Q6" s="375">
        <v>2018</v>
      </c>
      <c r="R6" s="375">
        <v>2019</v>
      </c>
      <c r="S6" s="375">
        <v>2020</v>
      </c>
      <c r="T6" s="375">
        <v>2021</v>
      </c>
      <c r="U6" s="375">
        <v>2022</v>
      </c>
      <c r="V6" s="375">
        <v>2023</v>
      </c>
      <c r="X6" s="374"/>
      <c r="Y6" s="379" t="s">
        <v>226</v>
      </c>
      <c r="Z6" s="399" t="s">
        <v>227</v>
      </c>
    </row>
    <row r="7" spans="1:35" x14ac:dyDescent="0.2">
      <c r="B7" s="376" t="s">
        <v>228</v>
      </c>
      <c r="C7" s="6">
        <v>14.583535078307099</v>
      </c>
      <c r="D7" s="6">
        <v>5.6777468794330028</v>
      </c>
      <c r="E7" s="6">
        <v>10.511308117538549</v>
      </c>
      <c r="F7" s="6">
        <v>23.71904314208129</v>
      </c>
      <c r="G7" s="6">
        <v>2.2732801163404766</v>
      </c>
      <c r="H7" s="6">
        <v>2.6668744816226857</v>
      </c>
      <c r="I7" s="6">
        <v>13.041963967643449</v>
      </c>
      <c r="J7" s="6">
        <v>37.793343601581881</v>
      </c>
      <c r="K7" s="6">
        <v>91.613256089999965</v>
      </c>
      <c r="L7" s="6">
        <v>42.640057487999997</v>
      </c>
      <c r="M7" s="6">
        <v>44.126605250550533</v>
      </c>
      <c r="N7" s="6">
        <v>31.134747723710699</v>
      </c>
      <c r="O7" s="6">
        <v>13.270246062103038</v>
      </c>
      <c r="P7" s="6">
        <v>51.669469342168611</v>
      </c>
      <c r="Q7" s="6">
        <v>56.989095647071849</v>
      </c>
      <c r="R7" s="6">
        <v>177.94840755433233</v>
      </c>
      <c r="S7" s="6">
        <v>213.01420258994989</v>
      </c>
      <c r="T7" s="6">
        <v>533.60772266272772</v>
      </c>
      <c r="U7" s="6">
        <v>6.5980915668384714</v>
      </c>
      <c r="V7" s="6">
        <v>25.155817026674896</v>
      </c>
      <c r="X7" s="375">
        <v>2004</v>
      </c>
      <c r="Y7" s="26">
        <v>523</v>
      </c>
      <c r="Z7" s="27">
        <v>83</v>
      </c>
      <c r="AE7" s="43"/>
      <c r="AG7" s="43"/>
      <c r="AI7" s="142"/>
    </row>
    <row r="8" spans="1:35" x14ac:dyDescent="0.2">
      <c r="B8" s="377" t="s">
        <v>142</v>
      </c>
      <c r="C8" s="10">
        <v>83</v>
      </c>
      <c r="D8" s="10">
        <v>47</v>
      </c>
      <c r="E8" s="10">
        <v>64</v>
      </c>
      <c r="F8" s="10">
        <v>88</v>
      </c>
      <c r="G8" s="10">
        <v>16</v>
      </c>
      <c r="H8" s="10">
        <v>10</v>
      </c>
      <c r="I8" s="10">
        <v>44</v>
      </c>
      <c r="J8" s="10">
        <v>46</v>
      </c>
      <c r="K8" s="10">
        <v>60</v>
      </c>
      <c r="L8" s="10">
        <v>87</v>
      </c>
      <c r="M8" s="10">
        <v>125</v>
      </c>
      <c r="N8" s="10">
        <v>83</v>
      </c>
      <c r="O8" s="10">
        <v>44</v>
      </c>
      <c r="P8" s="10">
        <v>68</v>
      </c>
      <c r="Q8" s="10">
        <v>95</v>
      </c>
      <c r="R8" s="10">
        <v>90</v>
      </c>
      <c r="S8" s="10">
        <v>113</v>
      </c>
      <c r="T8" s="10">
        <v>193</v>
      </c>
      <c r="U8" s="10">
        <v>39</v>
      </c>
      <c r="V8" s="10">
        <v>40</v>
      </c>
      <c r="X8" s="375">
        <v>2005</v>
      </c>
      <c r="Y8" s="24">
        <v>472</v>
      </c>
      <c r="Z8" s="25">
        <v>47</v>
      </c>
      <c r="AE8" s="43"/>
      <c r="AG8" s="43"/>
      <c r="AI8" s="142"/>
    </row>
    <row r="9" spans="1:35" x14ac:dyDescent="0.2">
      <c r="B9" s="1" t="s">
        <v>229</v>
      </c>
      <c r="X9" s="375">
        <v>2006</v>
      </c>
      <c r="Y9" s="26">
        <v>514</v>
      </c>
      <c r="Z9" s="27">
        <v>64</v>
      </c>
      <c r="AE9" s="43"/>
      <c r="AG9" s="43"/>
      <c r="AI9" s="142"/>
    </row>
    <row r="10" spans="1:35" x14ac:dyDescent="0.2">
      <c r="X10" s="375">
        <v>2007</v>
      </c>
      <c r="Y10" s="24">
        <v>769</v>
      </c>
      <c r="Z10" s="25">
        <v>88</v>
      </c>
      <c r="AE10" s="43"/>
      <c r="AG10" s="43"/>
      <c r="AI10" s="142"/>
    </row>
    <row r="11" spans="1:35" x14ac:dyDescent="0.2">
      <c r="X11" s="375">
        <v>2008</v>
      </c>
      <c r="Y11" s="26">
        <v>419</v>
      </c>
      <c r="Z11" s="27">
        <v>16</v>
      </c>
      <c r="AE11" s="43"/>
      <c r="AG11" s="43"/>
      <c r="AI11" s="142"/>
    </row>
    <row r="12" spans="1:35" x14ac:dyDescent="0.2">
      <c r="X12" s="375">
        <v>2009</v>
      </c>
      <c r="Y12" s="24">
        <v>279</v>
      </c>
      <c r="Z12" s="25">
        <v>10</v>
      </c>
      <c r="AE12" s="43"/>
      <c r="AG12" s="43"/>
      <c r="AI12" s="142"/>
    </row>
    <row r="13" spans="1:35" x14ac:dyDescent="0.2">
      <c r="X13" s="375">
        <v>2010</v>
      </c>
      <c r="Y13" s="26">
        <v>381</v>
      </c>
      <c r="Z13" s="27">
        <v>44</v>
      </c>
      <c r="AE13" s="43"/>
      <c r="AG13" s="43"/>
      <c r="AI13" s="142"/>
    </row>
    <row r="14" spans="1:35" x14ac:dyDescent="0.2">
      <c r="X14" s="375">
        <v>2011</v>
      </c>
      <c r="Y14" s="24">
        <v>362</v>
      </c>
      <c r="Z14" s="25">
        <v>46</v>
      </c>
      <c r="AE14" s="43"/>
      <c r="AG14" s="43"/>
      <c r="AI14" s="142"/>
    </row>
    <row r="15" spans="1:35" x14ac:dyDescent="0.2">
      <c r="X15" s="375">
        <v>2012</v>
      </c>
      <c r="Y15" s="26">
        <v>459</v>
      </c>
      <c r="Z15" s="27">
        <v>60</v>
      </c>
      <c r="AE15" s="43"/>
      <c r="AG15" s="43"/>
      <c r="AI15" s="142"/>
    </row>
    <row r="16" spans="1:35" x14ac:dyDescent="0.2">
      <c r="X16" s="375">
        <v>2013</v>
      </c>
      <c r="Y16" s="24">
        <v>467</v>
      </c>
      <c r="Z16" s="25">
        <v>87</v>
      </c>
      <c r="AE16" s="43"/>
      <c r="AG16" s="43"/>
      <c r="AI16" s="142"/>
    </row>
    <row r="17" spans="24:35" x14ac:dyDescent="0.2">
      <c r="X17" s="375">
        <v>2014</v>
      </c>
      <c r="Y17" s="26">
        <v>471</v>
      </c>
      <c r="Z17" s="27">
        <v>125</v>
      </c>
      <c r="AE17" s="43"/>
      <c r="AG17" s="43"/>
      <c r="AI17" s="142"/>
    </row>
    <row r="18" spans="24:35" x14ac:dyDescent="0.2">
      <c r="X18" s="375">
        <v>2015</v>
      </c>
      <c r="Y18" s="24">
        <v>345</v>
      </c>
      <c r="Z18" s="25">
        <v>83</v>
      </c>
      <c r="AE18" s="43"/>
      <c r="AG18" s="43"/>
      <c r="AI18" s="142"/>
    </row>
    <row r="19" spans="24:35" x14ac:dyDescent="0.2">
      <c r="X19" s="375">
        <v>2016</v>
      </c>
      <c r="Y19" s="26">
        <v>243</v>
      </c>
      <c r="Z19" s="27">
        <v>44</v>
      </c>
      <c r="AE19" s="43"/>
      <c r="AG19" s="43"/>
      <c r="AI19" s="142"/>
    </row>
    <row r="20" spans="24:35" x14ac:dyDescent="0.2">
      <c r="X20" s="375">
        <v>2017</v>
      </c>
      <c r="Y20" s="24">
        <v>291</v>
      </c>
      <c r="Z20" s="25">
        <v>68</v>
      </c>
      <c r="AE20" s="43"/>
      <c r="AG20" s="43"/>
      <c r="AI20" s="142"/>
    </row>
    <row r="21" spans="24:35" x14ac:dyDescent="0.2">
      <c r="X21" s="375">
        <v>2018</v>
      </c>
      <c r="Y21" s="26">
        <v>288</v>
      </c>
      <c r="Z21" s="27">
        <v>95</v>
      </c>
      <c r="AE21" s="43"/>
      <c r="AG21" s="43"/>
      <c r="AI21" s="142"/>
    </row>
    <row r="22" spans="24:35" x14ac:dyDescent="0.2">
      <c r="X22" s="375">
        <v>2019</v>
      </c>
      <c r="Y22" s="24">
        <v>284</v>
      </c>
      <c r="Z22" s="25">
        <v>90</v>
      </c>
      <c r="AE22" s="43"/>
      <c r="AG22" s="43"/>
      <c r="AI22" s="142"/>
    </row>
    <row r="23" spans="24:35" x14ac:dyDescent="0.2">
      <c r="X23" s="375">
        <v>2020</v>
      </c>
      <c r="Y23" s="26">
        <v>507</v>
      </c>
      <c r="Z23" s="27">
        <v>113</v>
      </c>
      <c r="AE23" s="43"/>
      <c r="AG23" s="43"/>
      <c r="AI23" s="43"/>
    </row>
    <row r="24" spans="24:35" x14ac:dyDescent="0.2">
      <c r="X24" s="375">
        <v>2021</v>
      </c>
      <c r="Y24" s="24">
        <v>992</v>
      </c>
      <c r="Z24" s="25">
        <v>193</v>
      </c>
      <c r="AE24" s="43"/>
      <c r="AG24" s="43"/>
      <c r="AI24" s="43"/>
    </row>
    <row r="25" spans="24:35" x14ac:dyDescent="0.2">
      <c r="X25" s="375">
        <v>2022</v>
      </c>
      <c r="Y25" s="26">
        <v>196</v>
      </c>
      <c r="Z25" s="27">
        <v>39</v>
      </c>
      <c r="AE25" s="43"/>
      <c r="AG25" s="43"/>
      <c r="AI25" s="43"/>
    </row>
    <row r="26" spans="24:35" x14ac:dyDescent="0.2">
      <c r="X26" s="375">
        <v>2023</v>
      </c>
      <c r="Y26" s="240">
        <v>151</v>
      </c>
      <c r="Z26" s="400">
        <v>40</v>
      </c>
      <c r="AE26" s="43"/>
      <c r="AG26" s="43"/>
      <c r="AI26" s="43"/>
    </row>
    <row r="29" spans="24:35" ht="11.25" customHeight="1" x14ac:dyDescent="0.2">
      <c r="X29" s="2" t="s">
        <v>786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24:35" x14ac:dyDescent="0.2">
      <c r="X30" s="143" t="s">
        <v>162</v>
      </c>
      <c r="Y30" s="144" t="s">
        <v>135</v>
      </c>
      <c r="Z30" s="144" t="s">
        <v>230</v>
      </c>
      <c r="AA30" s="144" t="s">
        <v>231</v>
      </c>
      <c r="AB30" s="144" t="s">
        <v>232</v>
      </c>
      <c r="AC30" s="144" t="s">
        <v>164</v>
      </c>
      <c r="AD30" s="144" t="s">
        <v>165</v>
      </c>
      <c r="AE30" s="144" t="s">
        <v>233</v>
      </c>
      <c r="AF30" s="144" t="s">
        <v>234</v>
      </c>
      <c r="AG30" s="144" t="s">
        <v>235</v>
      </c>
      <c r="AH30" s="144" t="s">
        <v>236</v>
      </c>
      <c r="AI30" s="145" t="s">
        <v>166</v>
      </c>
    </row>
    <row r="31" spans="24:35" x14ac:dyDescent="0.2">
      <c r="X31" s="146" t="s">
        <v>787</v>
      </c>
      <c r="Y31" s="147">
        <v>45188</v>
      </c>
      <c r="Z31" s="65">
        <v>7876.6039199999996</v>
      </c>
      <c r="AA31" s="65">
        <v>7876.6039199999996</v>
      </c>
      <c r="AB31" s="65">
        <v>8299.6039199999996</v>
      </c>
      <c r="AC31" s="148" t="s">
        <v>637</v>
      </c>
      <c r="AD31" s="148" t="s">
        <v>646</v>
      </c>
      <c r="AE31" s="148" t="s">
        <v>788</v>
      </c>
      <c r="AF31" s="148" t="s">
        <v>789</v>
      </c>
      <c r="AG31" s="148" t="s">
        <v>790</v>
      </c>
      <c r="AH31" s="148" t="s">
        <v>634</v>
      </c>
      <c r="AI31" s="149" t="s">
        <v>77</v>
      </c>
    </row>
    <row r="32" spans="24:35" x14ac:dyDescent="0.2">
      <c r="X32" s="150" t="s">
        <v>791</v>
      </c>
      <c r="Y32" s="151">
        <v>45188</v>
      </c>
      <c r="Z32" s="8">
        <v>7210.4441999999999</v>
      </c>
      <c r="AA32" s="8">
        <v>7210.4441999999999</v>
      </c>
      <c r="AB32" s="8">
        <v>7555.6749900000004</v>
      </c>
      <c r="AC32" s="152" t="s">
        <v>637</v>
      </c>
      <c r="AD32" s="152" t="s">
        <v>632</v>
      </c>
      <c r="AE32" s="152" t="s">
        <v>633</v>
      </c>
      <c r="AF32" s="152" t="s">
        <v>636</v>
      </c>
      <c r="AG32" s="152" t="s">
        <v>792</v>
      </c>
      <c r="AH32" s="152" t="s">
        <v>642</v>
      </c>
      <c r="AI32" s="153" t="s">
        <v>81</v>
      </c>
    </row>
    <row r="33" spans="3:35" x14ac:dyDescent="0.2">
      <c r="X33" s="154" t="s">
        <v>793</v>
      </c>
      <c r="Y33" s="155">
        <v>45184</v>
      </c>
      <c r="Z33" s="6">
        <v>2333.0646320000001</v>
      </c>
      <c r="AA33" s="6">
        <v>2333.0646320000001</v>
      </c>
      <c r="AB33" s="6">
        <v>2583.1346319999998</v>
      </c>
      <c r="AC33" s="42" t="s">
        <v>637</v>
      </c>
      <c r="AD33" s="42" t="s">
        <v>629</v>
      </c>
      <c r="AE33" s="42" t="s">
        <v>630</v>
      </c>
      <c r="AF33" s="42" t="s">
        <v>197</v>
      </c>
      <c r="AG33" s="42" t="s">
        <v>631</v>
      </c>
      <c r="AH33" s="42" t="s">
        <v>643</v>
      </c>
      <c r="AI33" s="156" t="s">
        <v>81</v>
      </c>
    </row>
    <row r="34" spans="3:35" x14ac:dyDescent="0.2">
      <c r="X34" s="150" t="s">
        <v>794</v>
      </c>
      <c r="Y34" s="151">
        <v>45093</v>
      </c>
      <c r="Z34" s="8">
        <v>2132.7126480000002</v>
      </c>
      <c r="AA34" s="8">
        <v>2132.7126480000002</v>
      </c>
      <c r="AB34" s="8">
        <v>2450.4904160000001</v>
      </c>
      <c r="AC34" s="152" t="s">
        <v>637</v>
      </c>
      <c r="AD34" s="152" t="s">
        <v>646</v>
      </c>
      <c r="AE34" s="152" t="s">
        <v>795</v>
      </c>
      <c r="AF34" s="152" t="s">
        <v>796</v>
      </c>
      <c r="AG34" s="152" t="s">
        <v>797</v>
      </c>
      <c r="AH34" s="152" t="s">
        <v>84</v>
      </c>
      <c r="AI34" s="153" t="s">
        <v>88</v>
      </c>
    </row>
    <row r="35" spans="3:35" x14ac:dyDescent="0.2">
      <c r="X35" s="154" t="s">
        <v>798</v>
      </c>
      <c r="Y35" s="155">
        <v>45051</v>
      </c>
      <c r="Z35" s="6">
        <v>1128.6034380000001</v>
      </c>
      <c r="AA35" s="6">
        <v>1128.6034380000001</v>
      </c>
      <c r="AB35" s="6">
        <v>1668.6034380000001</v>
      </c>
      <c r="AC35" s="42" t="s">
        <v>637</v>
      </c>
      <c r="AD35" s="42" t="s">
        <v>629</v>
      </c>
      <c r="AE35" s="42" t="s">
        <v>630</v>
      </c>
      <c r="AF35" s="42" t="s">
        <v>197</v>
      </c>
      <c r="AG35" s="42" t="s">
        <v>799</v>
      </c>
      <c r="AH35" s="42" t="s">
        <v>800</v>
      </c>
      <c r="AI35" s="156" t="s">
        <v>77</v>
      </c>
    </row>
    <row r="36" spans="3:35" x14ac:dyDescent="0.2">
      <c r="X36" s="150" t="s">
        <v>801</v>
      </c>
      <c r="Y36" s="151">
        <v>45198</v>
      </c>
      <c r="Z36" s="8">
        <v>850.50670000000002</v>
      </c>
      <c r="AA36" s="8">
        <v>850.50670000000002</v>
      </c>
      <c r="AB36" s="8">
        <v>922.50670000000002</v>
      </c>
      <c r="AC36" s="152" t="s">
        <v>637</v>
      </c>
      <c r="AD36" s="152" t="s">
        <v>629</v>
      </c>
      <c r="AE36" s="152" t="s">
        <v>630</v>
      </c>
      <c r="AF36" s="152" t="s">
        <v>197</v>
      </c>
      <c r="AG36" s="152" t="s">
        <v>641</v>
      </c>
      <c r="AH36" s="152" t="s">
        <v>802</v>
      </c>
      <c r="AI36" s="153" t="s">
        <v>107</v>
      </c>
    </row>
    <row r="37" spans="3:35" x14ac:dyDescent="0.2">
      <c r="X37" s="154" t="s">
        <v>803</v>
      </c>
      <c r="Y37" s="155">
        <v>45120</v>
      </c>
      <c r="Z37" s="6">
        <v>509.41122200000001</v>
      </c>
      <c r="AA37" s="6">
        <v>509.41122200000001</v>
      </c>
      <c r="AB37" s="6">
        <v>809.46122200000002</v>
      </c>
      <c r="AC37" s="42" t="s">
        <v>637</v>
      </c>
      <c r="AD37" s="42" t="s">
        <v>629</v>
      </c>
      <c r="AE37" s="42" t="s">
        <v>630</v>
      </c>
      <c r="AF37" s="42" t="s">
        <v>191</v>
      </c>
      <c r="AG37" s="42" t="s">
        <v>631</v>
      </c>
      <c r="AH37" s="42" t="s">
        <v>640</v>
      </c>
      <c r="AI37" s="156" t="s">
        <v>81</v>
      </c>
    </row>
    <row r="38" spans="3:35" x14ac:dyDescent="0.2">
      <c r="C38" s="1" t="s">
        <v>237</v>
      </c>
      <c r="X38" s="150" t="s">
        <v>804</v>
      </c>
      <c r="Y38" s="151">
        <v>44966</v>
      </c>
      <c r="Z38" s="8">
        <v>432.90644800000001</v>
      </c>
      <c r="AA38" s="8">
        <v>432.90644800000001</v>
      </c>
      <c r="AB38" s="8">
        <v>624.90644799999995</v>
      </c>
      <c r="AC38" s="152" t="s">
        <v>637</v>
      </c>
      <c r="AD38" s="152" t="s">
        <v>629</v>
      </c>
      <c r="AE38" s="152" t="s">
        <v>630</v>
      </c>
      <c r="AF38" s="152" t="s">
        <v>197</v>
      </c>
      <c r="AG38" s="152" t="s">
        <v>631</v>
      </c>
      <c r="AH38" s="152" t="s">
        <v>805</v>
      </c>
      <c r="AI38" s="153" t="s">
        <v>114</v>
      </c>
    </row>
    <row r="39" spans="3:35" x14ac:dyDescent="0.2">
      <c r="X39" s="154" t="s">
        <v>806</v>
      </c>
      <c r="Y39" s="155">
        <v>44961</v>
      </c>
      <c r="Z39" s="6">
        <v>413.7</v>
      </c>
      <c r="AA39" s="6">
        <v>413.7</v>
      </c>
      <c r="AB39" s="6">
        <v>599</v>
      </c>
      <c r="AC39" s="42" t="s">
        <v>637</v>
      </c>
      <c r="AD39" s="42" t="s">
        <v>629</v>
      </c>
      <c r="AE39" s="42" t="s">
        <v>630</v>
      </c>
      <c r="AF39" s="42" t="s">
        <v>197</v>
      </c>
      <c r="AG39" s="42" t="s">
        <v>631</v>
      </c>
      <c r="AH39" s="42" t="s">
        <v>634</v>
      </c>
      <c r="AI39" s="156" t="s">
        <v>77</v>
      </c>
    </row>
    <row r="40" spans="3:35" x14ac:dyDescent="0.2">
      <c r="X40" s="157" t="s">
        <v>807</v>
      </c>
      <c r="Y40" s="158">
        <v>45133</v>
      </c>
      <c r="Z40" s="80">
        <v>360.32785100000001</v>
      </c>
      <c r="AA40" s="80">
        <v>360.32785100000001</v>
      </c>
      <c r="AB40" s="80">
        <v>360.32785100000001</v>
      </c>
      <c r="AC40" s="159" t="s">
        <v>637</v>
      </c>
      <c r="AD40" s="159" t="s">
        <v>646</v>
      </c>
      <c r="AE40" s="159" t="s">
        <v>160</v>
      </c>
      <c r="AF40" s="159" t="s">
        <v>808</v>
      </c>
      <c r="AG40" s="159" t="s">
        <v>809</v>
      </c>
      <c r="AH40" s="159" t="s">
        <v>810</v>
      </c>
      <c r="AI40" s="160" t="s">
        <v>77</v>
      </c>
    </row>
  </sheetData>
  <conditionalFormatting sqref="AE7:AE2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E7:AE22 AG7:AG22 AI7:AI2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8FA2A-F23A-4B53-8535-C7A9F52118BC}">
  <sheetPr>
    <tabColor theme="2"/>
  </sheetPr>
  <dimension ref="A1:T27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6640625" style="1" bestFit="1" customWidth="1"/>
    <col min="3" max="3" width="8.83203125" style="1" bestFit="1" customWidth="1"/>
    <col min="4" max="4" width="10.1640625" style="1" bestFit="1" customWidth="1"/>
    <col min="5" max="5" width="11.1640625" style="1" bestFit="1" customWidth="1"/>
    <col min="6" max="6" width="12.5" style="1" bestFit="1" customWidth="1"/>
    <col min="7" max="7" width="10.5" style="1" bestFit="1" customWidth="1"/>
    <col min="8" max="8" width="11.1640625" style="1" bestFit="1" customWidth="1"/>
    <col min="9" max="9" width="12.5" style="1" bestFit="1" customWidth="1"/>
    <col min="10" max="10" width="15.6640625" style="1" bestFit="1" customWidth="1"/>
    <col min="11" max="11" width="16.6640625" style="1" bestFit="1" customWidth="1"/>
    <col min="12" max="13" width="9.33203125" style="1"/>
    <col min="14" max="14" width="14.1640625" style="1" customWidth="1"/>
    <col min="15" max="16384" width="9.33203125" style="1"/>
  </cols>
  <sheetData>
    <row r="1" spans="1:20" ht="12" x14ac:dyDescent="0.2">
      <c r="I1"/>
      <c r="J1"/>
      <c r="K1"/>
      <c r="L1"/>
      <c r="M1"/>
      <c r="N1"/>
      <c r="O1"/>
    </row>
    <row r="3" spans="1:20" x14ac:dyDescent="0.2">
      <c r="A3" s="15"/>
    </row>
    <row r="5" spans="1:20" s="2" customFormat="1" ht="11.25" customHeight="1" x14ac:dyDescent="0.2">
      <c r="C5" s="2" t="s">
        <v>238</v>
      </c>
      <c r="N5" s="2" t="s">
        <v>239</v>
      </c>
    </row>
    <row r="6" spans="1:20" ht="39" customHeight="1" x14ac:dyDescent="0.2">
      <c r="C6" s="185" t="s">
        <v>240</v>
      </c>
      <c r="D6" s="186" t="s">
        <v>241</v>
      </c>
      <c r="E6" s="186" t="s">
        <v>242</v>
      </c>
      <c r="F6" s="186" t="s">
        <v>243</v>
      </c>
      <c r="G6" s="186" t="s">
        <v>244</v>
      </c>
      <c r="H6" s="186" t="s">
        <v>245</v>
      </c>
      <c r="I6" s="186" t="s">
        <v>246</v>
      </c>
      <c r="J6" s="186" t="s">
        <v>247</v>
      </c>
      <c r="K6" s="187" t="s">
        <v>248</v>
      </c>
      <c r="N6" s="185" t="s">
        <v>249</v>
      </c>
      <c r="O6" s="186" t="s">
        <v>130</v>
      </c>
      <c r="P6" s="186" t="s">
        <v>250</v>
      </c>
      <c r="Q6" s="186" t="s">
        <v>251</v>
      </c>
      <c r="R6" s="187" t="s">
        <v>252</v>
      </c>
    </row>
    <row r="7" spans="1:20" x14ac:dyDescent="0.2">
      <c r="B7" s="4">
        <v>2004</v>
      </c>
      <c r="C7" s="26">
        <v>83</v>
      </c>
      <c r="D7" s="29">
        <v>14583.535078307099</v>
      </c>
      <c r="E7" s="29">
        <v>157.23506399999999</v>
      </c>
      <c r="F7" s="29">
        <v>199.7744531274945</v>
      </c>
      <c r="G7" s="29">
        <v>42439.336595312016</v>
      </c>
      <c r="H7" s="29">
        <v>215.98375200000001</v>
      </c>
      <c r="I7" s="29">
        <v>565.85782127082689</v>
      </c>
      <c r="J7" s="6">
        <v>5.1945209999999999</v>
      </c>
      <c r="K7" s="77">
        <v>5.1861352575757591</v>
      </c>
      <c r="M7" s="4">
        <v>2004</v>
      </c>
      <c r="N7" s="28">
        <v>42.439336595312014</v>
      </c>
      <c r="O7" s="29">
        <v>14.583535078307099</v>
      </c>
      <c r="P7" s="29">
        <v>14.583535078307099</v>
      </c>
      <c r="Q7" s="29">
        <v>27.855801517004913</v>
      </c>
      <c r="R7" s="30">
        <v>0.52353672427642772</v>
      </c>
      <c r="T7" s="39"/>
    </row>
    <row r="8" spans="1:20" x14ac:dyDescent="0.2">
      <c r="B8" s="4">
        <v>2005</v>
      </c>
      <c r="C8" s="24">
        <v>47</v>
      </c>
      <c r="D8" s="32">
        <v>5677.7468794330025</v>
      </c>
      <c r="E8" s="32">
        <v>123.20043949999999</v>
      </c>
      <c r="F8" s="32">
        <v>149.41439156402637</v>
      </c>
      <c r="G8" s="32">
        <v>8489.8660767840011</v>
      </c>
      <c r="H8" s="32">
        <v>184.91947399999998</v>
      </c>
      <c r="I8" s="32">
        <v>223.41752833642107</v>
      </c>
      <c r="J8" s="8">
        <v>4.8630139999999997</v>
      </c>
      <c r="K8" s="73">
        <v>4.7878669714285724</v>
      </c>
      <c r="M8" s="4">
        <v>2005</v>
      </c>
      <c r="N8" s="31">
        <v>8.4898660767840006</v>
      </c>
      <c r="O8" s="32">
        <v>5.6777468794330028</v>
      </c>
      <c r="P8" s="32">
        <v>5.6777468794330028</v>
      </c>
      <c r="Q8" s="32">
        <v>2.8121191973509978</v>
      </c>
      <c r="R8" s="33">
        <v>2.0190278153150163</v>
      </c>
      <c r="T8" s="39"/>
    </row>
    <row r="9" spans="1:20" x14ac:dyDescent="0.2">
      <c r="B9" s="4">
        <v>2006</v>
      </c>
      <c r="C9" s="26">
        <v>64</v>
      </c>
      <c r="D9" s="29">
        <v>10511.308117538549</v>
      </c>
      <c r="E9" s="29">
        <v>145.79441400000002</v>
      </c>
      <c r="F9" s="29">
        <v>187.70193067033117</v>
      </c>
      <c r="G9" s="29">
        <v>13963.671614348996</v>
      </c>
      <c r="H9" s="29">
        <v>188.14550400000002</v>
      </c>
      <c r="I9" s="29">
        <v>240.75295886808613</v>
      </c>
      <c r="J9" s="6">
        <v>5.1095889999999997</v>
      </c>
      <c r="K9" s="77">
        <v>5.3140334888888896</v>
      </c>
      <c r="M9" s="4">
        <v>2006</v>
      </c>
      <c r="N9" s="28">
        <v>13.963671614348996</v>
      </c>
      <c r="O9" s="29">
        <v>10.511308117538549</v>
      </c>
      <c r="P9" s="29">
        <v>10.511308117538549</v>
      </c>
      <c r="Q9" s="29">
        <v>3.1360499797484804</v>
      </c>
      <c r="R9" s="30">
        <v>3.351766772027525</v>
      </c>
      <c r="T9" s="39"/>
    </row>
    <row r="10" spans="1:20" x14ac:dyDescent="0.2">
      <c r="B10" s="4">
        <v>2007</v>
      </c>
      <c r="C10" s="24">
        <v>88</v>
      </c>
      <c r="D10" s="32">
        <v>23719.043142081289</v>
      </c>
      <c r="E10" s="32">
        <v>243.085678</v>
      </c>
      <c r="F10" s="32">
        <v>300.24105243140889</v>
      </c>
      <c r="G10" s="32">
        <v>32013.0920404754</v>
      </c>
      <c r="H10" s="32">
        <v>327.03567800000002</v>
      </c>
      <c r="I10" s="32">
        <v>395.22335852438766</v>
      </c>
      <c r="J10" s="8">
        <v>4.9890410000000003</v>
      </c>
      <c r="K10" s="73">
        <v>5.3968824310344816</v>
      </c>
      <c r="M10" s="4">
        <v>2007</v>
      </c>
      <c r="N10" s="31">
        <v>32.013092040475399</v>
      </c>
      <c r="O10" s="32">
        <v>23.71904314208129</v>
      </c>
      <c r="P10" s="32">
        <v>23.71904314208129</v>
      </c>
      <c r="Q10" s="32">
        <v>4.8528044775151757</v>
      </c>
      <c r="R10" s="33">
        <v>4.8876980830322596</v>
      </c>
      <c r="T10" s="39"/>
    </row>
    <row r="11" spans="1:20" x14ac:dyDescent="0.2">
      <c r="B11" s="4">
        <v>2008</v>
      </c>
      <c r="C11" s="26">
        <v>16</v>
      </c>
      <c r="D11" s="29">
        <v>2273.2801163404765</v>
      </c>
      <c r="E11" s="29">
        <v>133.38</v>
      </c>
      <c r="F11" s="29">
        <v>252.58667959338624</v>
      </c>
      <c r="G11" s="29">
        <v>2868.3727367087286</v>
      </c>
      <c r="H11" s="29">
        <v>187.5</v>
      </c>
      <c r="I11" s="29">
        <v>318.70808185652538</v>
      </c>
      <c r="J11" s="6">
        <v>2.3246579999999999</v>
      </c>
      <c r="K11" s="77">
        <v>3.6953426</v>
      </c>
      <c r="M11" s="4">
        <v>2008</v>
      </c>
      <c r="N11" s="28">
        <v>2.8683727367087286</v>
      </c>
      <c r="O11" s="29">
        <v>2.2732801163404766</v>
      </c>
      <c r="P11" s="29">
        <v>2.2732801163404766</v>
      </c>
      <c r="Q11" s="29">
        <v>0.42073766126603668</v>
      </c>
      <c r="R11" s="30">
        <v>5.4030820761326108</v>
      </c>
      <c r="T11" s="39"/>
    </row>
    <row r="12" spans="1:20" x14ac:dyDescent="0.2">
      <c r="B12" s="4">
        <v>2009</v>
      </c>
      <c r="C12" s="24">
        <v>10</v>
      </c>
      <c r="D12" s="32">
        <v>2666.8744816226858</v>
      </c>
      <c r="E12" s="32">
        <v>222.93145699999999</v>
      </c>
      <c r="F12" s="32">
        <v>333.35931020283579</v>
      </c>
      <c r="G12" s="32">
        <v>3271.7742969506171</v>
      </c>
      <c r="H12" s="32">
        <v>306.93145700000002</v>
      </c>
      <c r="I12" s="32">
        <v>408.97178711882714</v>
      </c>
      <c r="J12" s="8">
        <v>5.9821915000000008</v>
      </c>
      <c r="K12" s="73">
        <v>7.0607305000000009</v>
      </c>
      <c r="M12" s="4">
        <v>2009</v>
      </c>
      <c r="N12" s="31">
        <v>3.2717742969506172</v>
      </c>
      <c r="O12" s="32">
        <v>2.6668744816226857</v>
      </c>
      <c r="P12" s="32">
        <v>2.6668744816226857</v>
      </c>
      <c r="Q12" s="32">
        <v>0.36961244599999998</v>
      </c>
      <c r="R12" s="33">
        <v>7.2153265142556533</v>
      </c>
      <c r="T12" s="39"/>
    </row>
    <row r="13" spans="1:20" x14ac:dyDescent="0.2">
      <c r="B13" s="4">
        <v>2010</v>
      </c>
      <c r="C13" s="26">
        <v>44</v>
      </c>
      <c r="D13" s="29">
        <v>13041.963967643449</v>
      </c>
      <c r="E13" s="29">
        <v>199.33252200000001</v>
      </c>
      <c r="F13" s="29">
        <v>303.3014876196151</v>
      </c>
      <c r="G13" s="29">
        <v>16341.69697770229</v>
      </c>
      <c r="H13" s="29">
        <v>277.15605299999999</v>
      </c>
      <c r="I13" s="29">
        <v>380.03946459772766</v>
      </c>
      <c r="J13" s="6">
        <v>6.246575</v>
      </c>
      <c r="K13" s="77">
        <v>6.6953720810810804</v>
      </c>
      <c r="M13" s="4">
        <v>2010</v>
      </c>
      <c r="N13" s="28">
        <v>16.341696977702291</v>
      </c>
      <c r="O13" s="29">
        <v>13.041963967643449</v>
      </c>
      <c r="P13" s="29">
        <v>13.041963967643449</v>
      </c>
      <c r="Q13" s="29">
        <v>5.0784351369999978</v>
      </c>
      <c r="R13" s="30">
        <v>2.5681068312999611</v>
      </c>
      <c r="T13" s="39"/>
    </row>
    <row r="14" spans="1:20" x14ac:dyDescent="0.2">
      <c r="B14" s="4">
        <v>2011</v>
      </c>
      <c r="C14" s="24">
        <v>46</v>
      </c>
      <c r="D14" s="32">
        <v>37793.343601581881</v>
      </c>
      <c r="E14" s="32">
        <v>331.21735999999999</v>
      </c>
      <c r="F14" s="32">
        <v>944.83359003954706</v>
      </c>
      <c r="G14" s="32">
        <v>43333.326629495918</v>
      </c>
      <c r="H14" s="32">
        <v>423.59337300000004</v>
      </c>
      <c r="I14" s="32">
        <v>1083.3331657373978</v>
      </c>
      <c r="J14" s="8">
        <v>5.8821919999999999</v>
      </c>
      <c r="K14" s="73">
        <v>6.7891891351351363</v>
      </c>
      <c r="M14" s="4">
        <v>2011</v>
      </c>
      <c r="N14" s="31">
        <v>43.333326629495915</v>
      </c>
      <c r="O14" s="32">
        <v>37.793343601581881</v>
      </c>
      <c r="P14" s="32">
        <v>37.793343601581881</v>
      </c>
      <c r="Q14" s="32">
        <v>6.3604840600000019</v>
      </c>
      <c r="R14" s="33">
        <v>5.9418973847065768</v>
      </c>
      <c r="T14" s="39"/>
    </row>
    <row r="15" spans="1:20" x14ac:dyDescent="0.2">
      <c r="B15" s="4">
        <v>2012</v>
      </c>
      <c r="C15" s="26">
        <v>60</v>
      </c>
      <c r="D15" s="29">
        <v>91613.256089999966</v>
      </c>
      <c r="E15" s="29">
        <v>291.74041799999998</v>
      </c>
      <c r="F15" s="29">
        <v>1832.2651217999994</v>
      </c>
      <c r="G15" s="29">
        <v>112800.58097824096</v>
      </c>
      <c r="H15" s="29">
        <v>353.21021400000001</v>
      </c>
      <c r="I15" s="29">
        <v>2050.9196541498359</v>
      </c>
      <c r="J15" s="6">
        <v>7.1369864999999999</v>
      </c>
      <c r="K15" s="77">
        <v>7.7191781071428593</v>
      </c>
      <c r="M15" s="4">
        <v>2012</v>
      </c>
      <c r="N15" s="28">
        <v>112.80058097824096</v>
      </c>
      <c r="O15" s="29">
        <v>91.613256089999965</v>
      </c>
      <c r="P15" s="29">
        <v>91.613256089999965</v>
      </c>
      <c r="Q15" s="29">
        <v>7.3430582889737357</v>
      </c>
      <c r="R15" s="30">
        <v>12.47617171003062</v>
      </c>
      <c r="T15" s="39"/>
    </row>
    <row r="16" spans="1:20" x14ac:dyDescent="0.2">
      <c r="B16" s="4">
        <v>2013</v>
      </c>
      <c r="C16" s="24">
        <v>87</v>
      </c>
      <c r="D16" s="32">
        <v>42640.057487999999</v>
      </c>
      <c r="E16" s="32">
        <v>239.96278899999999</v>
      </c>
      <c r="F16" s="32">
        <v>553.76698036363621</v>
      </c>
      <c r="G16" s="32">
        <v>51209.999601237789</v>
      </c>
      <c r="H16" s="32">
        <v>320.671425</v>
      </c>
      <c r="I16" s="32">
        <v>632.22221729923194</v>
      </c>
      <c r="J16" s="8">
        <v>6.6383565000000004</v>
      </c>
      <c r="K16" s="73">
        <v>7.1476568026315785</v>
      </c>
      <c r="M16" s="4">
        <v>2013</v>
      </c>
      <c r="N16" s="31">
        <v>51.20999960123779</v>
      </c>
      <c r="O16" s="32">
        <v>42.640057487999997</v>
      </c>
      <c r="P16" s="32">
        <v>42.640057487999997</v>
      </c>
      <c r="Q16" s="32">
        <v>10.398381618438492</v>
      </c>
      <c r="R16" s="33">
        <v>4.1006436436599243</v>
      </c>
      <c r="T16" s="39"/>
    </row>
    <row r="17" spans="2:20" x14ac:dyDescent="0.2">
      <c r="B17" s="4">
        <v>2014</v>
      </c>
      <c r="C17" s="26">
        <v>125</v>
      </c>
      <c r="D17" s="29">
        <v>44126.605250550536</v>
      </c>
      <c r="E17" s="29">
        <v>185.7925985</v>
      </c>
      <c r="F17" s="29">
        <v>367.72171042125461</v>
      </c>
      <c r="G17" s="29">
        <v>53374.805217020774</v>
      </c>
      <c r="H17" s="29">
        <v>247.51988800000001</v>
      </c>
      <c r="I17" s="29">
        <v>448.52777493294769</v>
      </c>
      <c r="J17" s="6">
        <v>7.0602739999999997</v>
      </c>
      <c r="K17" s="77">
        <v>7.124977551401865</v>
      </c>
      <c r="M17" s="4">
        <v>2014</v>
      </c>
      <c r="N17" s="28">
        <v>53.374805217020771</v>
      </c>
      <c r="O17" s="29">
        <v>44.126605250550533</v>
      </c>
      <c r="P17" s="29">
        <v>44.126605250550533</v>
      </c>
      <c r="Q17" s="29">
        <v>11.575337396752197</v>
      </c>
      <c r="R17" s="30">
        <v>3.8121225963514083</v>
      </c>
      <c r="T17" s="39"/>
    </row>
    <row r="18" spans="2:20" x14ac:dyDescent="0.2">
      <c r="B18" s="4">
        <v>2015</v>
      </c>
      <c r="C18" s="24">
        <v>83</v>
      </c>
      <c r="D18" s="32">
        <v>31134.747723710698</v>
      </c>
      <c r="E18" s="32">
        <v>219.26179400000001</v>
      </c>
      <c r="F18" s="32">
        <v>404.34737303520393</v>
      </c>
      <c r="G18" s="32">
        <v>38268.103767083245</v>
      </c>
      <c r="H18" s="32">
        <v>294.01179400000001</v>
      </c>
      <c r="I18" s="32">
        <v>496.98836061147074</v>
      </c>
      <c r="J18" s="8">
        <v>6.6301369999999995</v>
      </c>
      <c r="K18" s="73">
        <v>6.1909246406250009</v>
      </c>
      <c r="M18" s="4">
        <v>2015</v>
      </c>
      <c r="N18" s="31">
        <v>38.268103767083247</v>
      </c>
      <c r="O18" s="32">
        <v>31.134747723710699</v>
      </c>
      <c r="P18" s="32">
        <v>31.134747723710699</v>
      </c>
      <c r="Q18" s="32">
        <v>9.1303898129999936</v>
      </c>
      <c r="R18" s="33">
        <v>3.4100129744056003</v>
      </c>
      <c r="T18" s="39"/>
    </row>
    <row r="19" spans="2:20" x14ac:dyDescent="0.2">
      <c r="B19" s="4">
        <v>2016</v>
      </c>
      <c r="C19" s="26">
        <v>44</v>
      </c>
      <c r="D19" s="29">
        <v>13270.246062103037</v>
      </c>
      <c r="E19" s="29">
        <v>178.28668499999998</v>
      </c>
      <c r="F19" s="29">
        <v>315.95823957388177</v>
      </c>
      <c r="G19" s="29">
        <v>16131.96444744476</v>
      </c>
      <c r="H19" s="29">
        <v>239.30206000000001</v>
      </c>
      <c r="I19" s="29">
        <v>375.16196389406417</v>
      </c>
      <c r="J19" s="6">
        <v>7.378082</v>
      </c>
      <c r="K19" s="77">
        <v>6.8553425000000017</v>
      </c>
      <c r="M19" s="4">
        <v>2016</v>
      </c>
      <c r="N19" s="28">
        <v>16.131964447444759</v>
      </c>
      <c r="O19" s="29">
        <v>13.270246062103038</v>
      </c>
      <c r="P19" s="29">
        <v>13.270246062103038</v>
      </c>
      <c r="Q19" s="29">
        <v>4.8406553356914452</v>
      </c>
      <c r="R19" s="30">
        <v>2.7414151890257434</v>
      </c>
      <c r="T19" s="39"/>
    </row>
    <row r="20" spans="2:20" x14ac:dyDescent="0.2">
      <c r="B20" s="4">
        <v>2017</v>
      </c>
      <c r="C20" s="24">
        <v>68</v>
      </c>
      <c r="D20" s="32">
        <v>51669.46934216861</v>
      </c>
      <c r="E20" s="32">
        <v>264.68431500000003</v>
      </c>
      <c r="F20" s="32">
        <v>847.04048101915771</v>
      </c>
      <c r="G20" s="32">
        <v>60163.486070589737</v>
      </c>
      <c r="H20" s="32">
        <v>349.25098500000001</v>
      </c>
      <c r="I20" s="32">
        <v>986.28665689491368</v>
      </c>
      <c r="J20" s="8">
        <v>6.2904110000000006</v>
      </c>
      <c r="K20" s="73">
        <v>6.4384978965517243</v>
      </c>
      <c r="M20" s="4">
        <v>2017</v>
      </c>
      <c r="N20" s="31">
        <v>60.163486070589734</v>
      </c>
      <c r="O20" s="32">
        <v>51.669469342168611</v>
      </c>
      <c r="P20" s="32">
        <v>51.669469342168611</v>
      </c>
      <c r="Q20" s="32">
        <v>9.6916240318182965</v>
      </c>
      <c r="R20" s="33">
        <v>5.3313530500702502</v>
      </c>
      <c r="T20" s="39"/>
    </row>
    <row r="21" spans="2:20" x14ac:dyDescent="0.2">
      <c r="B21" s="4">
        <v>2018</v>
      </c>
      <c r="C21" s="26">
        <v>95</v>
      </c>
      <c r="D21" s="29">
        <v>56989.095647071852</v>
      </c>
      <c r="E21" s="29">
        <v>325.49131499999999</v>
      </c>
      <c r="F21" s="29">
        <v>640.32691738282983</v>
      </c>
      <c r="G21" s="29">
        <v>68192.512876067995</v>
      </c>
      <c r="H21" s="29">
        <v>407.85335250000003</v>
      </c>
      <c r="I21" s="29">
        <v>757.69458751186664</v>
      </c>
      <c r="J21" s="6">
        <v>4.6054789999999999</v>
      </c>
      <c r="K21" s="77">
        <v>6.2969051111111103</v>
      </c>
      <c r="M21" s="4">
        <v>2018</v>
      </c>
      <c r="N21" s="28">
        <v>68.192512876067994</v>
      </c>
      <c r="O21" s="29">
        <v>56.989095647071849</v>
      </c>
      <c r="P21" s="29">
        <v>56.989095647071849</v>
      </c>
      <c r="Q21" s="29">
        <v>15.714122772925776</v>
      </c>
      <c r="R21" s="30">
        <v>3.6266164182743736</v>
      </c>
      <c r="T21" s="39"/>
    </row>
    <row r="22" spans="2:20" x14ac:dyDescent="0.2">
      <c r="B22" s="4">
        <v>2019</v>
      </c>
      <c r="C22" s="24">
        <v>90</v>
      </c>
      <c r="D22" s="32">
        <v>177948.40755433234</v>
      </c>
      <c r="E22" s="32">
        <v>353.94574499999999</v>
      </c>
      <c r="F22" s="32">
        <v>2045.383994877383</v>
      </c>
      <c r="G22" s="32">
        <v>221962.40425266974</v>
      </c>
      <c r="H22" s="32">
        <v>456.37531899999999</v>
      </c>
      <c r="I22" s="32">
        <v>2522.3000483257924</v>
      </c>
      <c r="J22" s="8">
        <v>6.7917810000000003</v>
      </c>
      <c r="K22" s="73">
        <v>6.7973939146341493</v>
      </c>
      <c r="M22" s="4">
        <v>2019</v>
      </c>
      <c r="N22" s="31">
        <v>221.96240425266976</v>
      </c>
      <c r="O22" s="32">
        <v>177.94840755433233</v>
      </c>
      <c r="P22" s="32">
        <v>177.94840755433233</v>
      </c>
      <c r="Q22" s="32">
        <v>35.589133062262285</v>
      </c>
      <c r="R22" s="33">
        <v>5.0000770528187948</v>
      </c>
    </row>
    <row r="23" spans="2:20" x14ac:dyDescent="0.2">
      <c r="B23" s="4">
        <v>2020</v>
      </c>
      <c r="C23" s="26">
        <v>113</v>
      </c>
      <c r="D23" s="29">
        <v>213014.20258994988</v>
      </c>
      <c r="E23" s="29">
        <v>507.881666</v>
      </c>
      <c r="F23" s="29">
        <v>2088.3745351955863</v>
      </c>
      <c r="G23" s="29">
        <v>251519.700169405</v>
      </c>
      <c r="H23" s="29">
        <v>700.98287449999998</v>
      </c>
      <c r="I23" s="29">
        <v>2418.4586554750481</v>
      </c>
      <c r="J23" s="6">
        <v>5.2</v>
      </c>
      <c r="K23" s="77">
        <v>6.1135812380952359</v>
      </c>
      <c r="M23" s="4">
        <v>2020</v>
      </c>
      <c r="N23" s="28">
        <v>251.51970016940498</v>
      </c>
      <c r="O23" s="29">
        <v>213.01420258994989</v>
      </c>
      <c r="P23" s="29">
        <v>213.01420258994989</v>
      </c>
      <c r="Q23" s="29">
        <v>33.455954081413481</v>
      </c>
      <c r="R23" s="30">
        <v>6.3670042728893614</v>
      </c>
    </row>
    <row r="24" spans="2:20" x14ac:dyDescent="0.2">
      <c r="B24" s="4">
        <v>2021</v>
      </c>
      <c r="C24" s="24">
        <v>193</v>
      </c>
      <c r="D24" s="32">
        <v>533607.7226627277</v>
      </c>
      <c r="E24" s="32">
        <v>526.61078399999997</v>
      </c>
      <c r="F24" s="32">
        <v>2981.0487299593724</v>
      </c>
      <c r="G24" s="32">
        <v>594405.70246923855</v>
      </c>
      <c r="H24" s="32">
        <v>695.73123499999997</v>
      </c>
      <c r="I24" s="32">
        <v>3265.9653981826295</v>
      </c>
      <c r="J24" s="8">
        <v>5.3808220000000002</v>
      </c>
      <c r="K24" s="73">
        <v>6.2258542413793112</v>
      </c>
      <c r="M24" s="4">
        <v>2021</v>
      </c>
      <c r="N24" s="31">
        <v>594.40570246923858</v>
      </c>
      <c r="O24" s="32">
        <v>533.60772266272772</v>
      </c>
      <c r="P24" s="32">
        <v>533.60772266272772</v>
      </c>
      <c r="Q24" s="32">
        <v>59.232802207122788</v>
      </c>
      <c r="R24" s="33">
        <v>9.0086523476777369</v>
      </c>
    </row>
    <row r="25" spans="2:20" x14ac:dyDescent="0.2">
      <c r="B25" s="4">
        <v>2022</v>
      </c>
      <c r="C25" s="26">
        <v>39</v>
      </c>
      <c r="D25" s="29">
        <v>6598.0915668384714</v>
      </c>
      <c r="E25" s="29">
        <v>54.412199999999999</v>
      </c>
      <c r="F25" s="29">
        <v>235.64612738708828</v>
      </c>
      <c r="G25" s="29">
        <v>8449.3452705434684</v>
      </c>
      <c r="H25" s="29">
        <v>78.931221999999991</v>
      </c>
      <c r="I25" s="29">
        <v>301.76233109083813</v>
      </c>
      <c r="J25" s="6">
        <v>3.4068494999999999</v>
      </c>
      <c r="K25" s="77">
        <v>5.6895738888888898</v>
      </c>
      <c r="M25" s="4">
        <v>2022</v>
      </c>
      <c r="N25" s="28">
        <v>8.4493452705434677</v>
      </c>
      <c r="O25" s="29">
        <v>6.5980915668384714</v>
      </c>
      <c r="P25" s="29">
        <v>6.5980915668384714</v>
      </c>
      <c r="Q25" s="29">
        <v>2.4845382383316079</v>
      </c>
      <c r="R25" s="30">
        <v>2.6556611063749034</v>
      </c>
    </row>
    <row r="26" spans="2:20" x14ac:dyDescent="0.2">
      <c r="B26" s="4">
        <v>2023</v>
      </c>
      <c r="C26" s="240">
        <v>40</v>
      </c>
      <c r="D26" s="401">
        <v>25155.817026674897</v>
      </c>
      <c r="E26" s="401">
        <v>151.87232600000002</v>
      </c>
      <c r="F26" s="401">
        <v>838.52723422249642</v>
      </c>
      <c r="G26" s="401">
        <v>28446.047881227616</v>
      </c>
      <c r="H26" s="401">
        <v>181.82694099999998</v>
      </c>
      <c r="I26" s="401">
        <v>948.20159604092055</v>
      </c>
      <c r="J26" s="80">
        <v>2.8917805000000003</v>
      </c>
      <c r="K26" s="189">
        <v>5.0287671111111107</v>
      </c>
      <c r="M26" s="4">
        <v>2023</v>
      </c>
      <c r="N26" s="402">
        <v>28.446047881227617</v>
      </c>
      <c r="O26" s="401">
        <v>25.155817026674896</v>
      </c>
      <c r="P26" s="401">
        <v>25.155817026674896</v>
      </c>
      <c r="Q26" s="401">
        <v>8.1521042785293201</v>
      </c>
      <c r="R26" s="242">
        <v>3.0858065803855408</v>
      </c>
    </row>
    <row r="27" spans="2:20" x14ac:dyDescent="0.2">
      <c r="B27" s="1" t="s">
        <v>237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71C7B-D33D-4596-A4D2-DC2A115C58FA}">
  <sheetPr>
    <tabColor theme="2"/>
  </sheetPr>
  <dimension ref="A3:U29"/>
  <sheetViews>
    <sheetView showGridLines="0" zoomScale="130" zoomScaleNormal="130" workbookViewId="0"/>
  </sheetViews>
  <sheetFormatPr defaultColWidth="9.33203125" defaultRowHeight="11.25" x14ac:dyDescent="0.2"/>
  <cols>
    <col min="1" max="1" width="3.33203125" style="1" customWidth="1"/>
    <col min="2" max="2" width="35" style="1" bestFit="1" customWidth="1"/>
    <col min="3" max="3" width="9.1640625" style="1" bestFit="1" customWidth="1"/>
    <col min="4" max="5" width="10.1640625" style="1" bestFit="1" customWidth="1"/>
    <col min="6" max="16384" width="9.33203125" style="1"/>
  </cols>
  <sheetData>
    <row r="3" spans="1:6" x14ac:dyDescent="0.2">
      <c r="A3" s="15"/>
    </row>
    <row r="4" spans="1:6" x14ac:dyDescent="0.2">
      <c r="A4" s="15"/>
    </row>
    <row r="5" spans="1:6" s="17" customFormat="1" ht="11.25" customHeight="1" x14ac:dyDescent="0.25">
      <c r="A5" s="16"/>
      <c r="B5"/>
      <c r="C5" s="2" t="s">
        <v>17</v>
      </c>
    </row>
    <row r="6" spans="1:6" x14ac:dyDescent="0.2">
      <c r="C6" s="18">
        <v>2007</v>
      </c>
      <c r="D6" s="19">
        <v>2015</v>
      </c>
      <c r="E6" s="20">
        <v>2023</v>
      </c>
    </row>
    <row r="7" spans="1:6" x14ac:dyDescent="0.2">
      <c r="B7" s="5" t="s">
        <v>18</v>
      </c>
      <c r="C7" s="21">
        <v>947</v>
      </c>
      <c r="D7" s="22">
        <v>1519</v>
      </c>
      <c r="E7" s="23">
        <v>3417</v>
      </c>
    </row>
    <row r="8" spans="1:6" x14ac:dyDescent="0.2">
      <c r="B8" s="7" t="s">
        <v>19</v>
      </c>
      <c r="C8" s="24">
        <v>1606</v>
      </c>
      <c r="D8" s="10">
        <v>2511</v>
      </c>
      <c r="E8" s="25">
        <v>7238</v>
      </c>
    </row>
    <row r="9" spans="1:6" x14ac:dyDescent="0.2">
      <c r="B9" s="7" t="s">
        <v>20</v>
      </c>
      <c r="C9" s="26">
        <v>47</v>
      </c>
      <c r="D9" s="9">
        <v>217</v>
      </c>
      <c r="E9" s="27">
        <v>117</v>
      </c>
    </row>
    <row r="10" spans="1:6" x14ac:dyDescent="0.2">
      <c r="B10" s="7" t="s">
        <v>21</v>
      </c>
      <c r="C10" s="24">
        <v>199</v>
      </c>
      <c r="D10" s="10">
        <v>581</v>
      </c>
      <c r="E10" s="25">
        <v>474</v>
      </c>
    </row>
    <row r="11" spans="1:6" x14ac:dyDescent="0.2">
      <c r="B11" s="7" t="s">
        <v>731</v>
      </c>
      <c r="C11" s="28">
        <v>33.186086579689011</v>
      </c>
      <c r="D11" s="29">
        <v>42.421455880000003</v>
      </c>
      <c r="E11" s="30">
        <v>66.899673669999999</v>
      </c>
    </row>
    <row r="12" spans="1:6" x14ac:dyDescent="0.2">
      <c r="B12" s="7" t="s">
        <v>22</v>
      </c>
      <c r="C12" s="31">
        <v>223.96975105972064</v>
      </c>
      <c r="D12" s="32">
        <v>366.82464047438339</v>
      </c>
      <c r="E12" s="33">
        <v>1212.9066739051002</v>
      </c>
    </row>
    <row r="13" spans="1:6" x14ac:dyDescent="0.2">
      <c r="B13" s="7" t="s">
        <v>23</v>
      </c>
      <c r="C13" s="28">
        <v>130.0423766186745</v>
      </c>
      <c r="D13" s="29">
        <v>125.87619409760266</v>
      </c>
      <c r="E13" s="30">
        <v>170.48490644047016</v>
      </c>
    </row>
    <row r="14" spans="1:6" x14ac:dyDescent="0.2">
      <c r="B14" s="7" t="s">
        <v>24</v>
      </c>
      <c r="C14" s="31">
        <v>127.032529</v>
      </c>
      <c r="D14" s="32">
        <v>119.658897</v>
      </c>
      <c r="E14" s="33">
        <v>127.57700130000001</v>
      </c>
      <c r="F14" s="34"/>
    </row>
    <row r="15" spans="1:6" x14ac:dyDescent="0.2">
      <c r="B15" s="7" t="s">
        <v>25</v>
      </c>
      <c r="C15" s="28">
        <v>180.48181070000001</v>
      </c>
      <c r="D15" s="29">
        <v>92.05511036</v>
      </c>
      <c r="E15" s="30">
        <v>157.5013203</v>
      </c>
    </row>
    <row r="16" spans="1:6" x14ac:dyDescent="0.2">
      <c r="B16" s="7" t="s">
        <v>26</v>
      </c>
      <c r="C16" s="31">
        <v>49.603524341519105</v>
      </c>
      <c r="D16" s="32">
        <v>29.144190552752647</v>
      </c>
      <c r="E16" s="33">
        <v>38.395435394446601</v>
      </c>
    </row>
    <row r="17" spans="1:21" x14ac:dyDescent="0.2">
      <c r="B17" s="7" t="s">
        <v>27</v>
      </c>
      <c r="C17" s="28">
        <v>52.2</v>
      </c>
      <c r="D17" s="29">
        <v>44</v>
      </c>
      <c r="E17" s="30">
        <v>35.4</v>
      </c>
      <c r="F17" s="34"/>
    </row>
    <row r="18" spans="1:21" x14ac:dyDescent="0.2">
      <c r="B18" s="7" t="s">
        <v>28</v>
      </c>
      <c r="C18" s="31">
        <v>96.75</v>
      </c>
      <c r="D18" s="32">
        <v>20</v>
      </c>
      <c r="E18" s="33">
        <v>36.5</v>
      </c>
    </row>
    <row r="19" spans="1:21" x14ac:dyDescent="0.2">
      <c r="B19" s="12" t="s">
        <v>29</v>
      </c>
      <c r="C19" s="35">
        <v>3000</v>
      </c>
      <c r="D19" s="36">
        <v>2791.88</v>
      </c>
      <c r="E19" s="37">
        <v>4000</v>
      </c>
    </row>
    <row r="20" spans="1:21" x14ac:dyDescent="0.2">
      <c r="B20" s="1" t="s">
        <v>30</v>
      </c>
    </row>
    <row r="21" spans="1:21" x14ac:dyDescent="0.2">
      <c r="B21" s="1" t="s">
        <v>31</v>
      </c>
    </row>
    <row r="22" spans="1:21" x14ac:dyDescent="0.2">
      <c r="B22" s="1" t="s">
        <v>32</v>
      </c>
    </row>
    <row r="24" spans="1:21" s="17" customFormat="1" ht="11.25" customHeight="1" x14ac:dyDescent="0.25">
      <c r="A24" s="16"/>
      <c r="C24" s="2" t="s">
        <v>33</v>
      </c>
    </row>
    <row r="25" spans="1:21" x14ac:dyDescent="0.2">
      <c r="C25" s="360">
        <v>2006</v>
      </c>
      <c r="D25" s="358">
        <v>2007</v>
      </c>
      <c r="E25" s="358">
        <v>2008</v>
      </c>
      <c r="F25" s="358">
        <v>2009</v>
      </c>
      <c r="G25" s="358">
        <v>2010</v>
      </c>
      <c r="H25" s="358">
        <v>2011</v>
      </c>
      <c r="I25" s="358">
        <v>2012</v>
      </c>
      <c r="J25" s="358">
        <v>2013</v>
      </c>
      <c r="K25" s="358">
        <v>2014</v>
      </c>
      <c r="L25" s="358">
        <v>2015</v>
      </c>
      <c r="M25" s="358">
        <v>2016</v>
      </c>
      <c r="N25" s="358">
        <v>2017</v>
      </c>
      <c r="O25" s="358">
        <v>2018</v>
      </c>
      <c r="P25" s="358">
        <v>2019</v>
      </c>
      <c r="Q25" s="358">
        <v>2020</v>
      </c>
      <c r="R25" s="358">
        <v>2021</v>
      </c>
      <c r="S25" s="358">
        <v>2022</v>
      </c>
      <c r="T25" s="359">
        <v>2023</v>
      </c>
      <c r="U25" s="34"/>
    </row>
    <row r="26" spans="1:21" x14ac:dyDescent="0.2">
      <c r="B26" s="360" t="s">
        <v>34</v>
      </c>
      <c r="C26" s="182">
        <v>79.768815976498246</v>
      </c>
      <c r="D26" s="6">
        <v>85.765045089846339</v>
      </c>
      <c r="E26" s="6">
        <v>82.561741787523232</v>
      </c>
      <c r="F26" s="6">
        <v>77.281608030648187</v>
      </c>
      <c r="G26" s="6">
        <v>73.927467963125764</v>
      </c>
      <c r="H26" s="6">
        <v>68.964681721917927</v>
      </c>
      <c r="I26" s="6">
        <v>70.000299170530241</v>
      </c>
      <c r="J26" s="6">
        <v>67.739011998054821</v>
      </c>
      <c r="K26" s="6">
        <v>74.801359967022279</v>
      </c>
      <c r="L26" s="6">
        <v>84.841157488883809</v>
      </c>
      <c r="M26" s="6">
        <v>103.96065309941511</v>
      </c>
      <c r="N26" s="6">
        <v>106.85866678248429</v>
      </c>
      <c r="O26" s="6">
        <v>130.83165039792871</v>
      </c>
      <c r="P26" s="6">
        <v>156.6707566375037</v>
      </c>
      <c r="Q26" s="6">
        <v>182.86840620880039</v>
      </c>
      <c r="R26" s="6">
        <v>215.09186365540188</v>
      </c>
      <c r="S26" s="6">
        <v>299.9965183748007</v>
      </c>
      <c r="T26" s="77">
        <v>311.57285480533864</v>
      </c>
    </row>
    <row r="27" spans="1:21" x14ac:dyDescent="0.2">
      <c r="B27" s="179" t="s">
        <v>35</v>
      </c>
      <c r="C27" s="183">
        <v>120.3957765399622</v>
      </c>
      <c r="D27" s="8">
        <v>138.20470596987428</v>
      </c>
      <c r="E27" s="8">
        <v>141.83927088613254</v>
      </c>
      <c r="F27" s="8">
        <v>151.14247429236323</v>
      </c>
      <c r="G27" s="8">
        <v>168.09421279284788</v>
      </c>
      <c r="H27" s="8">
        <v>188.85923514322337</v>
      </c>
      <c r="I27" s="8">
        <v>193.90710253593724</v>
      </c>
      <c r="J27" s="8">
        <v>223.80072350190954</v>
      </c>
      <c r="K27" s="8">
        <v>255.98121472013952</v>
      </c>
      <c r="L27" s="8">
        <v>281.98348298549956</v>
      </c>
      <c r="M27" s="8">
        <v>298.27382691247482</v>
      </c>
      <c r="N27" s="8">
        <v>318.09282960218439</v>
      </c>
      <c r="O27" s="8">
        <v>392.30873053487193</v>
      </c>
      <c r="P27" s="8">
        <v>462.98443895207276</v>
      </c>
      <c r="Q27" s="8">
        <v>620.85327453261777</v>
      </c>
      <c r="R27" s="8">
        <v>978.49118867902541</v>
      </c>
      <c r="S27" s="8">
        <v>948.5913870717178</v>
      </c>
      <c r="T27" s="73">
        <v>901.33381909976163</v>
      </c>
    </row>
    <row r="28" spans="1:21" x14ac:dyDescent="0.2">
      <c r="B28" s="180" t="s">
        <v>36</v>
      </c>
      <c r="C28" s="184">
        <v>200.16459251646046</v>
      </c>
      <c r="D28" s="178">
        <v>223.96975105972064</v>
      </c>
      <c r="E28" s="178">
        <v>224.40101267365577</v>
      </c>
      <c r="F28" s="178">
        <v>228.42408232301142</v>
      </c>
      <c r="G28" s="178">
        <v>242.02168075597365</v>
      </c>
      <c r="H28" s="178">
        <v>257.82391686514131</v>
      </c>
      <c r="I28" s="178">
        <v>263.90740170646745</v>
      </c>
      <c r="J28" s="178">
        <v>291.53973549996437</v>
      </c>
      <c r="K28" s="178">
        <v>330.7825746871618</v>
      </c>
      <c r="L28" s="178">
        <v>366.82464047438339</v>
      </c>
      <c r="M28" s="178">
        <v>402.2344800118899</v>
      </c>
      <c r="N28" s="178">
        <v>424.9514963846687</v>
      </c>
      <c r="O28" s="178">
        <v>523.14038093280067</v>
      </c>
      <c r="P28" s="178">
        <v>619.65519558957646</v>
      </c>
      <c r="Q28" s="178">
        <v>803.72168074141814</v>
      </c>
      <c r="R28" s="178">
        <v>1193.5830523344273</v>
      </c>
      <c r="S28" s="178">
        <v>1248.5879054465186</v>
      </c>
      <c r="T28" s="84">
        <v>1212.9066739051002</v>
      </c>
    </row>
    <row r="29" spans="1:21" x14ac:dyDescent="0.2">
      <c r="B29" s="38" t="s">
        <v>732</v>
      </c>
      <c r="Q29" s="39"/>
      <c r="R29" s="39"/>
      <c r="S29" s="39"/>
      <c r="T29" s="39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5360E-2F5C-48A4-868B-EA5C5E0C468B}">
  <sheetPr>
    <tabColor theme="2"/>
  </sheetPr>
  <dimension ref="A3:I2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5" style="1" bestFit="1" customWidth="1"/>
    <col min="3" max="4" width="12.5" style="1" customWidth="1"/>
    <col min="5" max="5" width="10" style="1" bestFit="1" customWidth="1"/>
    <col min="6" max="6" width="12.33203125" style="1" bestFit="1" customWidth="1"/>
    <col min="7" max="7" width="11" style="1" bestFit="1" customWidth="1"/>
    <col min="8" max="8" width="15.5" style="1" bestFit="1" customWidth="1"/>
    <col min="9" max="9" width="16.5" style="1" bestFit="1" customWidth="1"/>
    <col min="10" max="11" width="9.33203125" style="1"/>
    <col min="12" max="12" width="27" style="1" customWidth="1"/>
    <col min="13" max="16384" width="9.33203125" style="1"/>
  </cols>
  <sheetData>
    <row r="3" spans="1:9" x14ac:dyDescent="0.2">
      <c r="A3" s="15"/>
    </row>
    <row r="4" spans="1:9" x14ac:dyDescent="0.2">
      <c r="C4" s="34"/>
      <c r="D4" s="34"/>
    </row>
    <row r="5" spans="1:9" ht="11.25" customHeight="1" x14ac:dyDescent="0.2">
      <c r="C5" s="2" t="s">
        <v>253</v>
      </c>
    </row>
    <row r="6" spans="1:9" ht="22.5" customHeight="1" x14ac:dyDescent="0.2">
      <c r="C6" s="185" t="s">
        <v>254</v>
      </c>
      <c r="D6" s="186" t="s">
        <v>255</v>
      </c>
      <c r="E6" s="186" t="s">
        <v>241</v>
      </c>
      <c r="F6" s="186" t="s">
        <v>242</v>
      </c>
      <c r="G6" s="186" t="s">
        <v>243</v>
      </c>
      <c r="H6" s="186" t="s">
        <v>247</v>
      </c>
      <c r="I6" s="187" t="s">
        <v>248</v>
      </c>
    </row>
    <row r="7" spans="1:9" x14ac:dyDescent="0.2">
      <c r="B7" s="4">
        <v>2004</v>
      </c>
      <c r="C7" s="26">
        <v>385</v>
      </c>
      <c r="D7" s="9">
        <v>173</v>
      </c>
      <c r="E7" s="29">
        <v>18298.306602155004</v>
      </c>
      <c r="F7" s="29">
        <v>41.15</v>
      </c>
      <c r="G7" s="29">
        <v>99.447318489972844</v>
      </c>
      <c r="H7" s="6">
        <v>3.860274</v>
      </c>
      <c r="I7" s="77">
        <v>3.9335336505576222</v>
      </c>
    </row>
    <row r="8" spans="1:9" x14ac:dyDescent="0.2">
      <c r="B8" s="4">
        <v>2005</v>
      </c>
      <c r="C8" s="24">
        <v>413</v>
      </c>
      <c r="D8" s="10">
        <v>172</v>
      </c>
      <c r="E8" s="32">
        <v>17373.963899999999</v>
      </c>
      <c r="F8" s="32">
        <v>38.049999999999997</v>
      </c>
      <c r="G8" s="32">
        <v>93.408408064516124</v>
      </c>
      <c r="H8" s="8">
        <v>4.7342469999999999</v>
      </c>
      <c r="I8" s="73">
        <v>4.5473363942652281</v>
      </c>
    </row>
    <row r="9" spans="1:9" x14ac:dyDescent="0.2">
      <c r="B9" s="4">
        <v>2006</v>
      </c>
      <c r="C9" s="26">
        <v>438</v>
      </c>
      <c r="D9" s="9">
        <v>235</v>
      </c>
      <c r="E9" s="29">
        <v>21560.886064187507</v>
      </c>
      <c r="F9" s="29">
        <v>43.62</v>
      </c>
      <c r="G9" s="29">
        <v>91.748451336968145</v>
      </c>
      <c r="H9" s="6">
        <v>4.6931510000000003</v>
      </c>
      <c r="I9" s="77">
        <v>4.6498340931676996</v>
      </c>
    </row>
    <row r="10" spans="1:9" x14ac:dyDescent="0.2">
      <c r="B10" s="4">
        <v>2007</v>
      </c>
      <c r="C10" s="24">
        <v>490</v>
      </c>
      <c r="D10" s="10">
        <v>242</v>
      </c>
      <c r="E10" s="32">
        <v>30408.622285445137</v>
      </c>
      <c r="F10" s="32">
        <v>48.230000000000004</v>
      </c>
      <c r="G10" s="32">
        <v>125.65546398944269</v>
      </c>
      <c r="H10" s="8">
        <v>4.6739730000000002</v>
      </c>
      <c r="I10" s="73">
        <v>4.8013468994413424</v>
      </c>
    </row>
    <row r="11" spans="1:9" x14ac:dyDescent="0.2">
      <c r="B11" s="4">
        <v>2008</v>
      </c>
      <c r="C11" s="26">
        <v>441</v>
      </c>
      <c r="D11" s="9">
        <v>177</v>
      </c>
      <c r="E11" s="29">
        <v>14885.70646783765</v>
      </c>
      <c r="F11" s="29">
        <v>32.270000000000003</v>
      </c>
      <c r="G11" s="29">
        <v>84.100036541455651</v>
      </c>
      <c r="H11" s="6">
        <v>4.5246575</v>
      </c>
      <c r="I11" s="77">
        <v>4.756853625786162</v>
      </c>
    </row>
    <row r="12" spans="1:9" x14ac:dyDescent="0.2">
      <c r="B12" s="4">
        <v>2009</v>
      </c>
      <c r="C12" s="24">
        <v>437</v>
      </c>
      <c r="D12" s="10">
        <v>139</v>
      </c>
      <c r="E12" s="32">
        <v>12635.251199404627</v>
      </c>
      <c r="F12" s="32">
        <v>21.5</v>
      </c>
      <c r="G12" s="32">
        <v>90.901087765500861</v>
      </c>
      <c r="H12" s="8">
        <v>4.2931509999999999</v>
      </c>
      <c r="I12" s="73">
        <v>4.7580115807365377</v>
      </c>
    </row>
    <row r="13" spans="1:9" x14ac:dyDescent="0.2">
      <c r="B13" s="4">
        <v>2010</v>
      </c>
      <c r="C13" s="26">
        <v>628</v>
      </c>
      <c r="D13" s="9">
        <v>247</v>
      </c>
      <c r="E13" s="29">
        <v>32188.385967500009</v>
      </c>
      <c r="F13" s="29">
        <v>39.1</v>
      </c>
      <c r="G13" s="29">
        <v>130.31735209514173</v>
      </c>
      <c r="H13" s="6">
        <v>4.3260269999999998</v>
      </c>
      <c r="I13" s="77">
        <v>4.9011073512974113</v>
      </c>
    </row>
    <row r="14" spans="1:9" x14ac:dyDescent="0.2">
      <c r="B14" s="4">
        <v>2011</v>
      </c>
      <c r="C14" s="24">
        <v>636</v>
      </c>
      <c r="D14" s="10">
        <v>255</v>
      </c>
      <c r="E14" s="32">
        <v>28538.495414871621</v>
      </c>
      <c r="F14" s="32">
        <v>41.52</v>
      </c>
      <c r="G14" s="32">
        <v>111.9156682936142</v>
      </c>
      <c r="H14" s="8">
        <v>4.1671230000000001</v>
      </c>
      <c r="I14" s="73">
        <v>4.7382715328185343</v>
      </c>
    </row>
    <row r="15" spans="1:9" x14ac:dyDescent="0.2">
      <c r="B15" s="4">
        <v>2012</v>
      </c>
      <c r="C15" s="26">
        <v>741</v>
      </c>
      <c r="D15" s="9">
        <v>260</v>
      </c>
      <c r="E15" s="29">
        <v>36241.010356838939</v>
      </c>
      <c r="F15" s="29">
        <v>40</v>
      </c>
      <c r="G15" s="29">
        <v>139.38850137245745</v>
      </c>
      <c r="H15" s="6">
        <v>4.5452054999999998</v>
      </c>
      <c r="I15" s="77">
        <v>4.9998720034602098</v>
      </c>
    </row>
    <row r="16" spans="1:9" x14ac:dyDescent="0.2">
      <c r="B16" s="4">
        <v>2013</v>
      </c>
      <c r="C16" s="24">
        <v>730</v>
      </c>
      <c r="D16" s="10">
        <v>258</v>
      </c>
      <c r="E16" s="32">
        <v>29476.998854218731</v>
      </c>
      <c r="F16" s="32">
        <v>34.4</v>
      </c>
      <c r="G16" s="32">
        <v>114.25193354348342</v>
      </c>
      <c r="H16" s="8">
        <v>3.5780820000000002</v>
      </c>
      <c r="I16" s="73">
        <v>4.7676139966832523</v>
      </c>
    </row>
    <row r="17" spans="2:9" x14ac:dyDescent="0.2">
      <c r="B17" s="4">
        <v>2014</v>
      </c>
      <c r="C17" s="26">
        <v>827</v>
      </c>
      <c r="D17" s="9">
        <v>303</v>
      </c>
      <c r="E17" s="29">
        <v>63391.203677206628</v>
      </c>
      <c r="F17" s="29">
        <v>49.66</v>
      </c>
      <c r="G17" s="29">
        <v>209.21189332411436</v>
      </c>
      <c r="H17" s="6">
        <v>4.0410959999999996</v>
      </c>
      <c r="I17" s="77">
        <v>5.06036505202312</v>
      </c>
    </row>
    <row r="18" spans="2:9" x14ac:dyDescent="0.2">
      <c r="B18" s="4">
        <v>2015</v>
      </c>
      <c r="C18" s="24">
        <v>869</v>
      </c>
      <c r="D18" s="10">
        <v>264</v>
      </c>
      <c r="E18" s="32">
        <v>39740.465082871582</v>
      </c>
      <c r="F18" s="32">
        <v>40.25</v>
      </c>
      <c r="G18" s="32">
        <v>150.53206470784698</v>
      </c>
      <c r="H18" s="8">
        <v>3.8027394999999999</v>
      </c>
      <c r="I18" s="73">
        <v>4.918385794594589</v>
      </c>
    </row>
    <row r="19" spans="2:9" x14ac:dyDescent="0.2">
      <c r="B19" s="4">
        <v>2016</v>
      </c>
      <c r="C19" s="26">
        <v>857</v>
      </c>
      <c r="D19" s="9">
        <v>260</v>
      </c>
      <c r="E19" s="29">
        <v>48199.721119925598</v>
      </c>
      <c r="F19" s="29">
        <v>63.85</v>
      </c>
      <c r="G19" s="29">
        <v>185.38354276894449</v>
      </c>
      <c r="H19" s="6">
        <v>4.0356160000000001</v>
      </c>
      <c r="I19" s="77">
        <v>5.1899342558459383</v>
      </c>
    </row>
    <row r="20" spans="2:9" x14ac:dyDescent="0.2">
      <c r="B20" s="4">
        <v>2017</v>
      </c>
      <c r="C20" s="24">
        <v>806</v>
      </c>
      <c r="D20" s="10">
        <v>240</v>
      </c>
      <c r="E20" s="32">
        <v>40081.32089672795</v>
      </c>
      <c r="F20" s="32">
        <v>49.9</v>
      </c>
      <c r="G20" s="32">
        <v>167.00550373636648</v>
      </c>
      <c r="H20" s="8">
        <v>4.5424660000000001</v>
      </c>
      <c r="I20" s="73">
        <v>5.5122047821782187</v>
      </c>
    </row>
    <row r="21" spans="2:9" x14ac:dyDescent="0.2">
      <c r="B21" s="4">
        <v>2018</v>
      </c>
      <c r="C21" s="26">
        <v>926</v>
      </c>
      <c r="D21" s="9">
        <v>283</v>
      </c>
      <c r="E21" s="29">
        <v>60698.8309852573</v>
      </c>
      <c r="F21" s="29">
        <v>60</v>
      </c>
      <c r="G21" s="29">
        <v>214.48350171469002</v>
      </c>
      <c r="H21" s="6">
        <v>4.7260270000000002</v>
      </c>
      <c r="I21" s="77">
        <v>5.6904838174123338</v>
      </c>
    </row>
    <row r="22" spans="2:9" x14ac:dyDescent="0.2">
      <c r="B22" s="4">
        <v>2019</v>
      </c>
      <c r="C22" s="24">
        <v>964</v>
      </c>
      <c r="D22" s="10">
        <v>297</v>
      </c>
      <c r="E22" s="32">
        <v>66194.320709928434</v>
      </c>
      <c r="F22" s="32">
        <v>63.11</v>
      </c>
      <c r="G22" s="32">
        <v>222.87650070683</v>
      </c>
      <c r="H22" s="8">
        <v>4.8630139999999997</v>
      </c>
      <c r="I22" s="73">
        <v>5.7467019134502975</v>
      </c>
    </row>
    <row r="23" spans="2:9" x14ac:dyDescent="0.2">
      <c r="B23" s="4">
        <v>2020</v>
      </c>
      <c r="C23" s="26">
        <v>865</v>
      </c>
      <c r="D23" s="9">
        <v>252</v>
      </c>
      <c r="E23" s="29">
        <v>69207.530467823395</v>
      </c>
      <c r="F23" s="29">
        <v>62.47</v>
      </c>
      <c r="G23" s="29">
        <v>274.63305741199736</v>
      </c>
      <c r="H23" s="6">
        <v>5.0205479999999998</v>
      </c>
      <c r="I23" s="77">
        <v>5.9070646829896845</v>
      </c>
    </row>
    <row r="24" spans="2:9" x14ac:dyDescent="0.2">
      <c r="B24" s="4">
        <v>2021</v>
      </c>
      <c r="C24" s="24">
        <v>1307</v>
      </c>
      <c r="D24" s="10">
        <v>461</v>
      </c>
      <c r="E24" s="32">
        <v>103116.27270728652</v>
      </c>
      <c r="F24" s="32">
        <v>64.77</v>
      </c>
      <c r="G24" s="32">
        <v>223.67955034118589</v>
      </c>
      <c r="H24" s="8">
        <v>5.1493149999999996</v>
      </c>
      <c r="I24" s="73">
        <v>5.7839607879310471</v>
      </c>
    </row>
    <row r="25" spans="2:9" x14ac:dyDescent="0.2">
      <c r="B25" s="4">
        <v>2022</v>
      </c>
      <c r="C25" s="26">
        <v>1018</v>
      </c>
      <c r="D25" s="9">
        <v>253</v>
      </c>
      <c r="E25" s="29">
        <v>40251.10911075239</v>
      </c>
      <c r="F25" s="29">
        <v>46.6</v>
      </c>
      <c r="G25" s="29">
        <v>159.09529292787505</v>
      </c>
      <c r="H25" s="6">
        <v>4.9191780000000005</v>
      </c>
      <c r="I25" s="77">
        <v>5.7250485000000042</v>
      </c>
    </row>
    <row r="26" spans="2:9" x14ac:dyDescent="0.2">
      <c r="B26" s="4">
        <v>2023</v>
      </c>
      <c r="C26" s="240">
        <v>695</v>
      </c>
      <c r="D26" s="241">
        <v>121</v>
      </c>
      <c r="E26" s="401">
        <v>26680.227081177865</v>
      </c>
      <c r="F26" s="401">
        <v>60.6</v>
      </c>
      <c r="G26" s="401">
        <v>220.49774447254435</v>
      </c>
      <c r="H26" s="80">
        <v>4.5876710000000003</v>
      </c>
      <c r="I26" s="189">
        <v>5.6971215049019666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BAB28-786A-4A18-B769-6BE00884165E}">
  <sheetPr>
    <tabColor theme="2"/>
  </sheetPr>
  <dimension ref="A3:N40"/>
  <sheetViews>
    <sheetView showGridLines="0" showZeros="0" workbookViewId="0"/>
  </sheetViews>
  <sheetFormatPr defaultColWidth="9.33203125" defaultRowHeight="11.25" x14ac:dyDescent="0.2"/>
  <cols>
    <col min="1" max="1" width="3.5" style="1" customWidth="1"/>
    <col min="2" max="2" width="21.83203125" style="1" customWidth="1"/>
    <col min="3" max="3" width="10.5" style="1" customWidth="1"/>
    <col min="4" max="4" width="20.1640625" style="1" bestFit="1" customWidth="1"/>
    <col min="5" max="5" width="16.5" style="1" bestFit="1" customWidth="1"/>
    <col min="6" max="6" width="21.6640625" style="1" bestFit="1" customWidth="1"/>
    <col min="7" max="7" width="14.5" style="1" bestFit="1" customWidth="1"/>
    <col min="8" max="11" width="9.33203125" style="1"/>
    <col min="12" max="12" width="12.6640625" style="1" bestFit="1" customWidth="1"/>
    <col min="13" max="13" width="9.33203125" style="1"/>
    <col min="14" max="14" width="13.33203125" style="1" bestFit="1" customWidth="1"/>
    <col min="15" max="15" width="28.83203125" style="1" bestFit="1" customWidth="1"/>
    <col min="16" max="16384" width="9.33203125" style="1"/>
  </cols>
  <sheetData>
    <row r="3" spans="1:13" x14ac:dyDescent="0.2">
      <c r="A3" s="15"/>
    </row>
    <row r="5" spans="1:13" s="2" customFormat="1" ht="11.25" customHeight="1" x14ac:dyDescent="0.2">
      <c r="C5" s="2" t="s">
        <v>256</v>
      </c>
      <c r="J5" s="2" t="s">
        <v>257</v>
      </c>
    </row>
    <row r="6" spans="1:13" x14ac:dyDescent="0.2">
      <c r="C6" s="360" t="s">
        <v>258</v>
      </c>
      <c r="D6" s="358" t="s">
        <v>259</v>
      </c>
      <c r="E6" s="358" t="s">
        <v>54</v>
      </c>
      <c r="F6" s="358" t="s">
        <v>260</v>
      </c>
      <c r="G6" s="359" t="s">
        <v>261</v>
      </c>
      <c r="J6" s="360" t="s">
        <v>262</v>
      </c>
      <c r="K6" s="358" t="s">
        <v>54</v>
      </c>
      <c r="L6" s="358" t="s">
        <v>260</v>
      </c>
      <c r="M6" s="359" t="s">
        <v>261</v>
      </c>
    </row>
    <row r="7" spans="1:13" x14ac:dyDescent="0.2">
      <c r="B7" s="4">
        <v>2004</v>
      </c>
      <c r="C7" s="26">
        <v>1</v>
      </c>
      <c r="D7" s="9">
        <v>1</v>
      </c>
      <c r="E7" s="9">
        <v>7</v>
      </c>
      <c r="F7" s="9">
        <v>58</v>
      </c>
      <c r="G7" s="27">
        <v>16</v>
      </c>
      <c r="I7" s="360">
        <v>2004</v>
      </c>
      <c r="J7" s="21">
        <v>0</v>
      </c>
      <c r="K7" s="22">
        <v>3</v>
      </c>
      <c r="L7" s="22">
        <v>31</v>
      </c>
      <c r="M7" s="23">
        <v>351</v>
      </c>
    </row>
    <row r="8" spans="1:13" x14ac:dyDescent="0.2">
      <c r="B8" s="4">
        <v>2005</v>
      </c>
      <c r="C8" s="24">
        <v>0</v>
      </c>
      <c r="D8" s="10">
        <v>0</v>
      </c>
      <c r="E8" s="10">
        <v>4</v>
      </c>
      <c r="F8" s="10">
        <v>23</v>
      </c>
      <c r="G8" s="25">
        <v>20</v>
      </c>
      <c r="I8" s="179">
        <v>2005</v>
      </c>
      <c r="J8" s="24">
        <v>0</v>
      </c>
      <c r="K8" s="10">
        <v>5</v>
      </c>
      <c r="L8" s="10">
        <v>42</v>
      </c>
      <c r="M8" s="25">
        <v>366</v>
      </c>
    </row>
    <row r="9" spans="1:13" x14ac:dyDescent="0.2">
      <c r="B9" s="4">
        <v>2006</v>
      </c>
      <c r="C9" s="26">
        <v>0</v>
      </c>
      <c r="D9" s="9">
        <v>0</v>
      </c>
      <c r="E9" s="9">
        <v>6</v>
      </c>
      <c r="F9" s="9">
        <v>40</v>
      </c>
      <c r="G9" s="27">
        <v>12</v>
      </c>
      <c r="I9" s="179">
        <v>2006</v>
      </c>
      <c r="J9" s="26">
        <v>1</v>
      </c>
      <c r="K9" s="9">
        <v>3</v>
      </c>
      <c r="L9" s="9">
        <v>54</v>
      </c>
      <c r="M9" s="27">
        <v>174</v>
      </c>
    </row>
    <row r="10" spans="1:13" x14ac:dyDescent="0.2">
      <c r="B10" s="4">
        <v>2007</v>
      </c>
      <c r="C10" s="24">
        <v>0</v>
      </c>
      <c r="D10" s="10">
        <v>5</v>
      </c>
      <c r="E10" s="10">
        <v>13</v>
      </c>
      <c r="F10" s="10">
        <v>54</v>
      </c>
      <c r="G10" s="25">
        <v>9</v>
      </c>
      <c r="I10" s="179">
        <v>2007</v>
      </c>
      <c r="J10" s="24">
        <v>1</v>
      </c>
      <c r="K10" s="10">
        <v>10</v>
      </c>
      <c r="L10" s="10">
        <v>70</v>
      </c>
      <c r="M10" s="25">
        <v>157</v>
      </c>
    </row>
    <row r="11" spans="1:13" ht="11.25" customHeight="1" x14ac:dyDescent="0.2">
      <c r="B11" s="4">
        <v>2008</v>
      </c>
      <c r="C11" s="26">
        <v>0</v>
      </c>
      <c r="D11" s="9">
        <v>1</v>
      </c>
      <c r="E11" s="9">
        <v>0</v>
      </c>
      <c r="F11" s="9">
        <v>5</v>
      </c>
      <c r="G11" s="27">
        <v>3</v>
      </c>
      <c r="I11" s="179">
        <v>2008</v>
      </c>
      <c r="J11" s="26">
        <v>1</v>
      </c>
      <c r="K11" s="9">
        <v>3</v>
      </c>
      <c r="L11" s="9">
        <v>35</v>
      </c>
      <c r="M11" s="27">
        <v>133</v>
      </c>
    </row>
    <row r="12" spans="1:13" x14ac:dyDescent="0.2">
      <c r="B12" s="4">
        <v>2009</v>
      </c>
      <c r="C12" s="24">
        <v>0</v>
      </c>
      <c r="D12" s="10">
        <v>0</v>
      </c>
      <c r="E12" s="10">
        <v>2</v>
      </c>
      <c r="F12" s="10">
        <v>6</v>
      </c>
      <c r="G12" s="25">
        <v>0</v>
      </c>
      <c r="I12" s="179">
        <v>2009</v>
      </c>
      <c r="J12" s="24">
        <v>1</v>
      </c>
      <c r="K12" s="10">
        <v>4</v>
      </c>
      <c r="L12" s="10">
        <v>28</v>
      </c>
      <c r="M12" s="25">
        <v>104</v>
      </c>
    </row>
    <row r="13" spans="1:13" x14ac:dyDescent="0.2">
      <c r="B13" s="4">
        <v>2010</v>
      </c>
      <c r="C13" s="26">
        <v>0</v>
      </c>
      <c r="D13" s="9">
        <v>3</v>
      </c>
      <c r="E13" s="9">
        <v>6</v>
      </c>
      <c r="F13" s="9">
        <v>29</v>
      </c>
      <c r="G13" s="27">
        <v>5</v>
      </c>
      <c r="I13" s="179">
        <v>2010</v>
      </c>
      <c r="J13" s="26">
        <v>1</v>
      </c>
      <c r="K13" s="9">
        <v>11</v>
      </c>
      <c r="L13" s="9">
        <v>64</v>
      </c>
      <c r="M13" s="27">
        <v>168</v>
      </c>
    </row>
    <row r="14" spans="1:13" x14ac:dyDescent="0.2">
      <c r="B14" s="4">
        <v>2011</v>
      </c>
      <c r="C14" s="24">
        <v>1</v>
      </c>
      <c r="D14" s="10">
        <v>7</v>
      </c>
      <c r="E14" s="10">
        <v>9</v>
      </c>
      <c r="F14" s="10">
        <v>19</v>
      </c>
      <c r="G14" s="25">
        <v>4</v>
      </c>
      <c r="I14" s="179">
        <v>2011</v>
      </c>
      <c r="J14" s="24">
        <v>3</v>
      </c>
      <c r="K14" s="10">
        <v>7</v>
      </c>
      <c r="L14" s="10">
        <v>58</v>
      </c>
      <c r="M14" s="25">
        <v>183</v>
      </c>
    </row>
    <row r="15" spans="1:13" x14ac:dyDescent="0.2">
      <c r="B15" s="4">
        <v>2012</v>
      </c>
      <c r="C15" s="26">
        <v>1</v>
      </c>
      <c r="D15" s="9">
        <v>7</v>
      </c>
      <c r="E15" s="9">
        <v>11</v>
      </c>
      <c r="F15" s="9">
        <v>33</v>
      </c>
      <c r="G15" s="27">
        <v>3</v>
      </c>
      <c r="I15" s="179">
        <v>2012</v>
      </c>
      <c r="J15" s="26">
        <v>4</v>
      </c>
      <c r="K15" s="9">
        <v>10</v>
      </c>
      <c r="L15" s="9">
        <v>70</v>
      </c>
      <c r="M15" s="27">
        <v>171</v>
      </c>
    </row>
    <row r="16" spans="1:13" x14ac:dyDescent="0.2">
      <c r="B16" s="4">
        <v>2013</v>
      </c>
      <c r="C16" s="24">
        <v>1</v>
      </c>
      <c r="D16" s="10">
        <v>8</v>
      </c>
      <c r="E16" s="10">
        <v>12</v>
      </c>
      <c r="F16" s="10">
        <v>49</v>
      </c>
      <c r="G16" s="25">
        <v>11</v>
      </c>
      <c r="I16" s="179">
        <v>2013</v>
      </c>
      <c r="J16" s="24">
        <v>4</v>
      </c>
      <c r="K16" s="10">
        <v>7</v>
      </c>
      <c r="L16" s="10">
        <v>71</v>
      </c>
      <c r="M16" s="25">
        <v>175</v>
      </c>
    </row>
    <row r="17" spans="2:14" x14ac:dyDescent="0.2">
      <c r="B17" s="4">
        <v>2014</v>
      </c>
      <c r="C17" s="26">
        <v>0</v>
      </c>
      <c r="D17" s="9">
        <v>11</v>
      </c>
      <c r="E17" s="9">
        <v>17</v>
      </c>
      <c r="F17" s="9">
        <v>74</v>
      </c>
      <c r="G17" s="27">
        <v>17</v>
      </c>
      <c r="I17" s="179">
        <v>2014</v>
      </c>
      <c r="J17" s="26">
        <v>6</v>
      </c>
      <c r="K17" s="9">
        <v>15</v>
      </c>
      <c r="L17" s="9">
        <v>90</v>
      </c>
      <c r="M17" s="27">
        <v>185</v>
      </c>
    </row>
    <row r="18" spans="2:14" x14ac:dyDescent="0.2">
      <c r="B18" s="4">
        <v>2015</v>
      </c>
      <c r="C18" s="24">
        <v>0</v>
      </c>
      <c r="D18" s="10">
        <v>8</v>
      </c>
      <c r="E18" s="10">
        <v>13</v>
      </c>
      <c r="F18" s="10">
        <v>39</v>
      </c>
      <c r="G18" s="25">
        <v>17</v>
      </c>
      <c r="I18" s="179">
        <v>2015</v>
      </c>
      <c r="J18" s="24">
        <v>8</v>
      </c>
      <c r="K18" s="10">
        <v>8</v>
      </c>
      <c r="L18" s="10">
        <v>73</v>
      </c>
      <c r="M18" s="25">
        <v>166</v>
      </c>
    </row>
    <row r="19" spans="2:14" x14ac:dyDescent="0.2">
      <c r="B19" s="4">
        <v>2016</v>
      </c>
      <c r="C19" s="26">
        <v>0</v>
      </c>
      <c r="D19" s="9">
        <v>3</v>
      </c>
      <c r="E19" s="9">
        <v>8</v>
      </c>
      <c r="F19" s="9">
        <v>22</v>
      </c>
      <c r="G19" s="27">
        <v>10</v>
      </c>
      <c r="I19" s="179">
        <v>2016</v>
      </c>
      <c r="J19" s="26">
        <v>5</v>
      </c>
      <c r="K19" s="9">
        <v>15</v>
      </c>
      <c r="L19" s="9">
        <v>78</v>
      </c>
      <c r="M19" s="27">
        <v>151</v>
      </c>
    </row>
    <row r="20" spans="2:14" x14ac:dyDescent="0.2">
      <c r="B20" s="4">
        <v>2017</v>
      </c>
      <c r="C20" s="24">
        <v>1</v>
      </c>
      <c r="D20" s="10">
        <v>13</v>
      </c>
      <c r="E20" s="10">
        <v>11</v>
      </c>
      <c r="F20" s="10">
        <v>27</v>
      </c>
      <c r="G20" s="25">
        <v>9</v>
      </c>
      <c r="I20" s="179">
        <v>2017</v>
      </c>
      <c r="J20" s="24">
        <v>5</v>
      </c>
      <c r="K20" s="10">
        <v>14</v>
      </c>
      <c r="L20" s="10">
        <v>68</v>
      </c>
      <c r="M20" s="25">
        <v>149</v>
      </c>
    </row>
    <row r="21" spans="2:14" x14ac:dyDescent="0.2">
      <c r="B21" s="4">
        <v>2018</v>
      </c>
      <c r="C21" s="26">
        <v>0</v>
      </c>
      <c r="D21" s="9">
        <v>18</v>
      </c>
      <c r="E21" s="9">
        <v>15</v>
      </c>
      <c r="F21" s="9">
        <v>48</v>
      </c>
      <c r="G21" s="27">
        <v>9</v>
      </c>
      <c r="I21" s="179">
        <v>2018</v>
      </c>
      <c r="J21" s="26">
        <v>9</v>
      </c>
      <c r="K21" s="9">
        <v>14</v>
      </c>
      <c r="L21" s="9">
        <v>84</v>
      </c>
      <c r="M21" s="27">
        <v>167</v>
      </c>
    </row>
    <row r="22" spans="2:14" x14ac:dyDescent="0.2">
      <c r="B22" s="4">
        <v>2019</v>
      </c>
      <c r="C22" s="24">
        <v>4</v>
      </c>
      <c r="D22" s="10">
        <v>23</v>
      </c>
      <c r="E22" s="10">
        <v>13</v>
      </c>
      <c r="F22" s="10">
        <v>39</v>
      </c>
      <c r="G22" s="25">
        <v>9</v>
      </c>
      <c r="I22" s="179">
        <v>2019</v>
      </c>
      <c r="J22" s="24">
        <v>7</v>
      </c>
      <c r="K22" s="10">
        <v>19</v>
      </c>
      <c r="L22" s="10">
        <v>93</v>
      </c>
      <c r="M22" s="25">
        <v>171</v>
      </c>
    </row>
    <row r="23" spans="2:14" x14ac:dyDescent="0.2">
      <c r="B23" s="4">
        <v>2020</v>
      </c>
      <c r="C23" s="26">
        <v>6</v>
      </c>
      <c r="D23" s="9">
        <v>26</v>
      </c>
      <c r="E23" s="9">
        <v>42</v>
      </c>
      <c r="F23" s="9">
        <v>25</v>
      </c>
      <c r="G23" s="27">
        <v>5</v>
      </c>
      <c r="I23" s="179">
        <v>2020</v>
      </c>
      <c r="J23" s="26">
        <v>16</v>
      </c>
      <c r="K23" s="9">
        <v>9</v>
      </c>
      <c r="L23" s="9">
        <v>75</v>
      </c>
      <c r="M23" s="27">
        <v>150</v>
      </c>
    </row>
    <row r="24" spans="2:14" x14ac:dyDescent="0.2">
      <c r="B24" s="4">
        <v>2021</v>
      </c>
      <c r="C24" s="24">
        <v>13</v>
      </c>
      <c r="D24" s="10">
        <v>57</v>
      </c>
      <c r="E24" s="10">
        <v>40</v>
      </c>
      <c r="F24" s="10">
        <v>50</v>
      </c>
      <c r="G24" s="25">
        <v>22</v>
      </c>
      <c r="I24" s="179">
        <v>2021</v>
      </c>
      <c r="J24" s="24">
        <v>18</v>
      </c>
      <c r="K24" s="10">
        <v>29</v>
      </c>
      <c r="L24" s="10">
        <v>131</v>
      </c>
      <c r="M24" s="25">
        <v>283</v>
      </c>
    </row>
    <row r="25" spans="2:14" x14ac:dyDescent="0.2">
      <c r="B25" s="4">
        <v>2022</v>
      </c>
      <c r="C25" s="26">
        <v>0</v>
      </c>
      <c r="D25" s="9">
        <v>3</v>
      </c>
      <c r="E25" s="9">
        <v>4</v>
      </c>
      <c r="F25" s="9">
        <v>5</v>
      </c>
      <c r="G25" s="27">
        <v>16</v>
      </c>
      <c r="I25" s="179">
        <v>2022</v>
      </c>
      <c r="J25" s="26">
        <v>6</v>
      </c>
      <c r="K25" s="9">
        <v>14</v>
      </c>
      <c r="L25" s="9">
        <v>71</v>
      </c>
      <c r="M25" s="27">
        <v>160</v>
      </c>
    </row>
    <row r="26" spans="2:14" x14ac:dyDescent="0.2">
      <c r="B26" s="4">
        <v>2023</v>
      </c>
      <c r="C26" s="240">
        <v>0</v>
      </c>
      <c r="D26" s="241">
        <v>5</v>
      </c>
      <c r="E26" s="241">
        <v>5</v>
      </c>
      <c r="F26" s="241">
        <v>7</v>
      </c>
      <c r="G26" s="400">
        <v>13</v>
      </c>
      <c r="I26" s="180">
        <v>2023</v>
      </c>
      <c r="J26" s="240">
        <v>6</v>
      </c>
      <c r="K26" s="241">
        <v>10</v>
      </c>
      <c r="L26" s="241">
        <v>27</v>
      </c>
      <c r="M26" s="400">
        <v>74</v>
      </c>
    </row>
    <row r="28" spans="2:14" s="2" customFormat="1" ht="11.25" customHeight="1" x14ac:dyDescent="0.2"/>
    <row r="29" spans="2:14" ht="15.75" x14ac:dyDescent="0.2">
      <c r="B29" s="2" t="s">
        <v>811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4" x14ac:dyDescent="0.2">
      <c r="B30" s="60" t="s">
        <v>162</v>
      </c>
      <c r="C30" s="61" t="s">
        <v>135</v>
      </c>
      <c r="D30" s="61" t="s">
        <v>230</v>
      </c>
      <c r="E30" s="61" t="s">
        <v>231</v>
      </c>
      <c r="F30" s="61" t="s">
        <v>232</v>
      </c>
      <c r="G30" s="61" t="s">
        <v>164</v>
      </c>
      <c r="H30" s="61" t="s">
        <v>263</v>
      </c>
      <c r="I30" s="61" t="s">
        <v>165</v>
      </c>
      <c r="J30" s="61" t="s">
        <v>233</v>
      </c>
      <c r="K30" s="61" t="s">
        <v>234</v>
      </c>
      <c r="L30" s="61" t="s">
        <v>235</v>
      </c>
      <c r="M30" s="61" t="s">
        <v>236</v>
      </c>
      <c r="N30" s="62" t="s">
        <v>166</v>
      </c>
    </row>
    <row r="31" spans="2:14" x14ac:dyDescent="0.2">
      <c r="B31" s="146" t="s">
        <v>812</v>
      </c>
      <c r="C31" s="403">
        <v>45140</v>
      </c>
      <c r="D31" s="65">
        <v>2450</v>
      </c>
      <c r="E31" s="65"/>
      <c r="F31" s="65">
        <v>2450</v>
      </c>
      <c r="G31" s="64" t="s">
        <v>628</v>
      </c>
      <c r="H31" s="64"/>
      <c r="I31" s="64" t="s">
        <v>152</v>
      </c>
      <c r="J31" s="64" t="s">
        <v>813</v>
      </c>
      <c r="K31" s="64" t="s">
        <v>814</v>
      </c>
      <c r="L31" s="64" t="s">
        <v>815</v>
      </c>
      <c r="M31" s="64" t="s">
        <v>816</v>
      </c>
      <c r="N31" s="67" t="s">
        <v>85</v>
      </c>
    </row>
    <row r="32" spans="2:14" x14ac:dyDescent="0.2">
      <c r="B32" s="102" t="s">
        <v>817</v>
      </c>
      <c r="C32" s="404">
        <v>45152</v>
      </c>
      <c r="D32" s="8">
        <v>1925</v>
      </c>
      <c r="E32" s="8"/>
      <c r="F32" s="8">
        <v>1925</v>
      </c>
      <c r="G32" s="70" t="s">
        <v>628</v>
      </c>
      <c r="H32" s="70"/>
      <c r="I32" s="70" t="s">
        <v>629</v>
      </c>
      <c r="J32" s="70" t="s">
        <v>630</v>
      </c>
      <c r="K32" s="70" t="s">
        <v>197</v>
      </c>
      <c r="L32" s="70" t="s">
        <v>639</v>
      </c>
      <c r="M32" s="70" t="s">
        <v>818</v>
      </c>
      <c r="N32" s="72" t="s">
        <v>77</v>
      </c>
    </row>
    <row r="33" spans="2:14" x14ac:dyDescent="0.2">
      <c r="B33" s="106" t="s">
        <v>819</v>
      </c>
      <c r="C33" s="405">
        <v>44979</v>
      </c>
      <c r="D33" s="6">
        <v>1600</v>
      </c>
      <c r="E33" s="6"/>
      <c r="F33" s="6">
        <v>1600</v>
      </c>
      <c r="G33" s="1" t="s">
        <v>628</v>
      </c>
      <c r="I33" s="1" t="s">
        <v>635</v>
      </c>
      <c r="J33" s="1" t="s">
        <v>159</v>
      </c>
      <c r="K33" s="1" t="s">
        <v>820</v>
      </c>
      <c r="L33" s="1" t="s">
        <v>821</v>
      </c>
      <c r="M33" s="1" t="s">
        <v>634</v>
      </c>
      <c r="N33" s="76" t="s">
        <v>77</v>
      </c>
    </row>
    <row r="34" spans="2:14" x14ac:dyDescent="0.2">
      <c r="B34" s="102" t="s">
        <v>822</v>
      </c>
      <c r="C34" s="404">
        <v>45170</v>
      </c>
      <c r="D34" s="8">
        <v>1500</v>
      </c>
      <c r="E34" s="8"/>
      <c r="F34" s="8">
        <v>1500</v>
      </c>
      <c r="G34" s="70" t="s">
        <v>628</v>
      </c>
      <c r="H34" s="70"/>
      <c r="I34" s="70" t="s">
        <v>635</v>
      </c>
      <c r="J34" s="70" t="s">
        <v>638</v>
      </c>
      <c r="K34" s="70" t="s">
        <v>823</v>
      </c>
      <c r="L34" s="70" t="s">
        <v>824</v>
      </c>
      <c r="M34" s="70" t="s">
        <v>825</v>
      </c>
      <c r="N34" s="72" t="s">
        <v>77</v>
      </c>
    </row>
    <row r="35" spans="2:14" x14ac:dyDescent="0.2">
      <c r="B35" s="106" t="s">
        <v>826</v>
      </c>
      <c r="C35" s="405">
        <v>45119</v>
      </c>
      <c r="D35" s="6">
        <v>1300</v>
      </c>
      <c r="E35" s="6"/>
      <c r="F35" s="6">
        <v>1300</v>
      </c>
      <c r="G35" s="1" t="s">
        <v>628</v>
      </c>
      <c r="I35" s="1" t="s">
        <v>635</v>
      </c>
      <c r="J35" s="1" t="s">
        <v>159</v>
      </c>
      <c r="K35" s="1" t="s">
        <v>827</v>
      </c>
      <c r="L35" s="1" t="s">
        <v>828</v>
      </c>
      <c r="M35" s="1" t="s">
        <v>634</v>
      </c>
      <c r="N35" s="76" t="s">
        <v>77</v>
      </c>
    </row>
    <row r="36" spans="2:14" x14ac:dyDescent="0.2">
      <c r="B36" s="102" t="s">
        <v>829</v>
      </c>
      <c r="C36" s="404">
        <v>44979</v>
      </c>
      <c r="D36" s="8">
        <v>1300</v>
      </c>
      <c r="E36" s="8"/>
      <c r="F36" s="8">
        <v>1300</v>
      </c>
      <c r="G36" s="70" t="s">
        <v>628</v>
      </c>
      <c r="H36" s="70"/>
      <c r="I36" s="70" t="s">
        <v>629</v>
      </c>
      <c r="J36" s="70" t="s">
        <v>630</v>
      </c>
      <c r="K36" s="70" t="s">
        <v>191</v>
      </c>
      <c r="L36" s="70" t="s">
        <v>830</v>
      </c>
      <c r="M36" s="70" t="s">
        <v>831</v>
      </c>
      <c r="N36" s="72" t="s">
        <v>114</v>
      </c>
    </row>
    <row r="37" spans="2:14" x14ac:dyDescent="0.2">
      <c r="B37" s="106" t="s">
        <v>832</v>
      </c>
      <c r="C37" s="405">
        <v>45124</v>
      </c>
      <c r="D37" s="6">
        <v>1000</v>
      </c>
      <c r="E37" s="6"/>
      <c r="F37" s="6">
        <v>1000</v>
      </c>
      <c r="G37" s="1" t="s">
        <v>628</v>
      </c>
      <c r="I37" s="1" t="s">
        <v>629</v>
      </c>
      <c r="J37" s="1" t="s">
        <v>630</v>
      </c>
      <c r="K37" s="1" t="s">
        <v>196</v>
      </c>
      <c r="L37" s="1" t="s">
        <v>631</v>
      </c>
      <c r="M37" s="1" t="s">
        <v>833</v>
      </c>
      <c r="N37" s="76" t="s">
        <v>77</v>
      </c>
    </row>
    <row r="38" spans="2:14" x14ac:dyDescent="0.2">
      <c r="B38" s="102" t="s">
        <v>834</v>
      </c>
      <c r="C38" s="404">
        <v>45260</v>
      </c>
      <c r="D38" s="8">
        <v>975</v>
      </c>
      <c r="E38" s="8"/>
      <c r="F38" s="8">
        <v>975</v>
      </c>
      <c r="G38" s="70" t="s">
        <v>628</v>
      </c>
      <c r="H38" s="70"/>
      <c r="I38" s="70" t="s">
        <v>635</v>
      </c>
      <c r="J38" s="70" t="s">
        <v>159</v>
      </c>
      <c r="K38" s="70" t="s">
        <v>835</v>
      </c>
      <c r="L38" s="70" t="s">
        <v>836</v>
      </c>
      <c r="M38" s="70" t="s">
        <v>634</v>
      </c>
      <c r="N38" s="72" t="s">
        <v>77</v>
      </c>
    </row>
    <row r="39" spans="2:14" x14ac:dyDescent="0.2">
      <c r="B39" s="106" t="s">
        <v>837</v>
      </c>
      <c r="C39" s="405">
        <v>45055</v>
      </c>
      <c r="D39" s="6">
        <v>960</v>
      </c>
      <c r="E39" s="6"/>
      <c r="F39" s="6">
        <v>960</v>
      </c>
      <c r="G39" s="1" t="s">
        <v>628</v>
      </c>
      <c r="I39" s="1" t="s">
        <v>629</v>
      </c>
      <c r="J39" s="1" t="s">
        <v>630</v>
      </c>
      <c r="K39" s="1" t="s">
        <v>197</v>
      </c>
      <c r="L39" s="1" t="s">
        <v>838</v>
      </c>
      <c r="M39" s="1" t="s">
        <v>833</v>
      </c>
      <c r="N39" s="76" t="s">
        <v>77</v>
      </c>
    </row>
    <row r="40" spans="2:14" x14ac:dyDescent="0.2">
      <c r="B40" s="114" t="s">
        <v>839</v>
      </c>
      <c r="C40" s="406">
        <v>44931</v>
      </c>
      <c r="D40" s="80">
        <v>950</v>
      </c>
      <c r="E40" s="80"/>
      <c r="F40" s="80">
        <v>950</v>
      </c>
      <c r="G40" s="79" t="s">
        <v>628</v>
      </c>
      <c r="H40" s="79"/>
      <c r="I40" s="79" t="s">
        <v>632</v>
      </c>
      <c r="J40" s="79" t="s">
        <v>633</v>
      </c>
      <c r="K40" s="79" t="s">
        <v>840</v>
      </c>
      <c r="L40" s="79" t="s">
        <v>841</v>
      </c>
      <c r="M40" s="79" t="s">
        <v>842</v>
      </c>
      <c r="N40" s="82" t="s">
        <v>83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EBC-8A9E-4F57-B9B4-6DB46DEE65F6}">
  <sheetPr>
    <tabColor theme="2"/>
  </sheetPr>
  <dimension ref="B5:T30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3.83203125" style="3" bestFit="1" customWidth="1"/>
    <col min="3" max="16384" width="9.33203125" style="3"/>
  </cols>
  <sheetData>
    <row r="5" spans="2:20" ht="11.25" customHeight="1" x14ac:dyDescent="0.2">
      <c r="C5" s="2" t="s">
        <v>264</v>
      </c>
    </row>
    <row r="6" spans="2:20" ht="11.25" customHeight="1" x14ac:dyDescent="0.2">
      <c r="C6" s="4">
        <v>2006</v>
      </c>
      <c r="D6" s="4">
        <v>2007</v>
      </c>
      <c r="E6" s="4">
        <v>2008</v>
      </c>
      <c r="F6" s="4">
        <v>2009</v>
      </c>
      <c r="G6" s="4">
        <v>2010</v>
      </c>
      <c r="H6" s="4">
        <v>2011</v>
      </c>
      <c r="I6" s="4">
        <v>2012</v>
      </c>
      <c r="J6" s="4">
        <v>2013</v>
      </c>
      <c r="K6" s="4">
        <v>2014</v>
      </c>
      <c r="L6" s="4">
        <v>2015</v>
      </c>
      <c r="M6" s="4">
        <v>2016</v>
      </c>
      <c r="N6" s="4">
        <v>2017</v>
      </c>
      <c r="O6" s="4">
        <v>2018</v>
      </c>
      <c r="P6" s="4">
        <v>2019</v>
      </c>
      <c r="Q6" s="4">
        <v>2020</v>
      </c>
      <c r="R6" s="4">
        <v>2021</v>
      </c>
      <c r="S6" s="4">
        <v>2022</v>
      </c>
      <c r="T6" s="4">
        <v>2023</v>
      </c>
    </row>
    <row r="7" spans="2:20" ht="11.25" customHeight="1" x14ac:dyDescent="0.2">
      <c r="B7" s="5" t="s">
        <v>145</v>
      </c>
      <c r="C7" s="161">
        <v>0.69</v>
      </c>
      <c r="D7" s="161">
        <v>0.63500000000000001</v>
      </c>
      <c r="E7" s="161">
        <v>0.7</v>
      </c>
      <c r="F7" s="161">
        <v>0.5</v>
      </c>
      <c r="G7" s="161">
        <v>0.5</v>
      </c>
      <c r="H7" s="161">
        <v>0.52500000000000002</v>
      </c>
      <c r="I7" s="161">
        <v>0.51500199999999996</v>
      </c>
      <c r="J7" s="161">
        <v>0.53</v>
      </c>
      <c r="K7" s="161">
        <v>0.50774999999999992</v>
      </c>
      <c r="L7" s="161">
        <v>0.6</v>
      </c>
      <c r="M7" s="161">
        <v>0.75</v>
      </c>
      <c r="N7" s="161">
        <v>0.93300000000000005</v>
      </c>
      <c r="O7" s="161">
        <v>1</v>
      </c>
      <c r="P7" s="161">
        <v>1.125</v>
      </c>
      <c r="Q7" s="161">
        <v>1.3909449999999999</v>
      </c>
      <c r="R7" s="161">
        <v>1.5</v>
      </c>
      <c r="S7" s="161">
        <v>1.5</v>
      </c>
      <c r="T7" s="161">
        <v>2</v>
      </c>
    </row>
    <row r="8" spans="2:20" ht="11.25" customHeight="1" x14ac:dyDescent="0.2">
      <c r="B8" s="7" t="s">
        <v>146</v>
      </c>
      <c r="C8" s="162">
        <v>4.8499999999999996</v>
      </c>
      <c r="D8" s="162">
        <v>4.2100010000000001</v>
      </c>
      <c r="E8" s="162">
        <v>4.1470589999999996</v>
      </c>
      <c r="F8" s="162">
        <v>3.6</v>
      </c>
      <c r="G8" s="162">
        <v>3.1801029999999999</v>
      </c>
      <c r="H8" s="162">
        <v>2.4369960000000002</v>
      </c>
      <c r="I8" s="162">
        <v>2</v>
      </c>
      <c r="J8" s="162">
        <v>2</v>
      </c>
      <c r="K8" s="162">
        <v>2</v>
      </c>
      <c r="L8" s="162">
        <v>2.0099999999999998</v>
      </c>
      <c r="M8" s="162">
        <v>2.0034454999999998</v>
      </c>
      <c r="N8" s="162">
        <v>2.1528499999999999</v>
      </c>
      <c r="O8" s="162">
        <v>2.5</v>
      </c>
      <c r="P8" s="162">
        <v>3</v>
      </c>
      <c r="Q8" s="162">
        <v>3.9999929999999999</v>
      </c>
      <c r="R8" s="162">
        <v>3.5</v>
      </c>
      <c r="S8" s="162">
        <v>3.9999989999999999</v>
      </c>
      <c r="T8" s="162">
        <v>6.5</v>
      </c>
    </row>
    <row r="9" spans="2:20" ht="11.25" customHeight="1" x14ac:dyDescent="0.2">
      <c r="B9" s="7" t="s">
        <v>147</v>
      </c>
      <c r="C9" s="161">
        <v>8</v>
      </c>
      <c r="D9" s="161">
        <v>7</v>
      </c>
      <c r="E9" s="161">
        <v>7.3</v>
      </c>
      <c r="F9" s="161">
        <v>7.5</v>
      </c>
      <c r="G9" s="161">
        <v>6.15</v>
      </c>
      <c r="H9" s="161">
        <v>4.6742365000000001</v>
      </c>
      <c r="I9" s="161">
        <v>4.8100005000000001</v>
      </c>
      <c r="J9" s="161">
        <v>5</v>
      </c>
      <c r="K9" s="161">
        <v>5</v>
      </c>
      <c r="L9" s="161">
        <v>4.149</v>
      </c>
      <c r="M9" s="161">
        <v>4.6361299999999996</v>
      </c>
      <c r="N9" s="161">
        <v>4.2904999999999998</v>
      </c>
      <c r="O9" s="161">
        <v>4.276294825620095</v>
      </c>
      <c r="P9" s="161">
        <v>4.9999900000000004</v>
      </c>
      <c r="Q9" s="161">
        <v>6</v>
      </c>
      <c r="R9" s="161">
        <v>6</v>
      </c>
      <c r="S9" s="161">
        <v>6.4428935000000003</v>
      </c>
      <c r="T9" s="161">
        <v>10</v>
      </c>
    </row>
    <row r="10" spans="2:20" ht="11.25" customHeight="1" x14ac:dyDescent="0.2">
      <c r="B10" s="7" t="s">
        <v>265</v>
      </c>
      <c r="C10" s="162">
        <v>10.02356</v>
      </c>
      <c r="D10" s="162">
        <v>10</v>
      </c>
      <c r="E10" s="162">
        <v>10.999992000000001</v>
      </c>
      <c r="F10" s="162">
        <v>11.3850055</v>
      </c>
      <c r="G10" s="162">
        <v>10.553525</v>
      </c>
      <c r="H10" s="162">
        <v>8.1</v>
      </c>
      <c r="I10" s="162">
        <v>8</v>
      </c>
      <c r="J10" s="162">
        <v>9.2007700000000003</v>
      </c>
      <c r="K10" s="162">
        <v>9.5463900000000006</v>
      </c>
      <c r="L10" s="162">
        <v>9.9249985000000009</v>
      </c>
      <c r="M10" s="162">
        <v>13.295296</v>
      </c>
      <c r="N10" s="162">
        <v>15.2</v>
      </c>
      <c r="O10" s="162">
        <v>10.039279000000001</v>
      </c>
      <c r="P10" s="162">
        <v>12.941186</v>
      </c>
      <c r="Q10" s="162">
        <v>16.681089999999998</v>
      </c>
      <c r="R10" s="162">
        <v>14.732091</v>
      </c>
      <c r="S10" s="162">
        <v>18</v>
      </c>
      <c r="T10" s="162">
        <v>31.400000500000001</v>
      </c>
    </row>
    <row r="12" spans="2:20" ht="11.25" customHeight="1" x14ac:dyDescent="0.2">
      <c r="C12" s="2" t="s">
        <v>266</v>
      </c>
    </row>
    <row r="13" spans="2:20" ht="11.25" customHeight="1" x14ac:dyDescent="0.2">
      <c r="C13" s="4">
        <v>2006</v>
      </c>
      <c r="D13" s="4">
        <v>2007</v>
      </c>
      <c r="E13" s="4">
        <v>2008</v>
      </c>
      <c r="F13" s="4">
        <v>2009</v>
      </c>
      <c r="G13" s="4">
        <v>2010</v>
      </c>
      <c r="H13" s="4">
        <v>2011</v>
      </c>
      <c r="I13" s="4">
        <v>2012</v>
      </c>
      <c r="J13" s="4">
        <v>2013</v>
      </c>
      <c r="K13" s="4">
        <v>2014</v>
      </c>
      <c r="L13" s="4">
        <v>2015</v>
      </c>
      <c r="M13" s="4">
        <v>2016</v>
      </c>
      <c r="N13" s="4">
        <v>2017</v>
      </c>
      <c r="O13" s="4">
        <v>2018</v>
      </c>
      <c r="P13" s="4">
        <v>2019</v>
      </c>
      <c r="Q13" s="4">
        <v>2020</v>
      </c>
      <c r="R13" s="4">
        <v>2021</v>
      </c>
      <c r="S13" s="4">
        <v>2022</v>
      </c>
      <c r="T13" s="4">
        <v>2023</v>
      </c>
    </row>
    <row r="14" spans="2:20" ht="11.25" customHeight="1" x14ac:dyDescent="0.2">
      <c r="B14" s="5" t="s">
        <v>843</v>
      </c>
      <c r="C14" s="161">
        <v>2.9768455</v>
      </c>
      <c r="D14" s="161">
        <v>1.9790000000000001</v>
      </c>
      <c r="E14" s="161">
        <v>3.1</v>
      </c>
      <c r="F14" s="161">
        <v>2</v>
      </c>
      <c r="G14" s="161">
        <v>3.3664540000000001</v>
      </c>
      <c r="H14" s="161">
        <v>3.3614000000000002</v>
      </c>
      <c r="I14" s="161">
        <v>1.32</v>
      </c>
      <c r="J14" s="161">
        <v>1.8540235</v>
      </c>
      <c r="K14" s="161">
        <v>1.375</v>
      </c>
      <c r="L14" s="161">
        <v>2.44</v>
      </c>
      <c r="M14" s="161">
        <v>2.3222999999999998</v>
      </c>
      <c r="N14" s="161">
        <v>2.2400000000000002</v>
      </c>
      <c r="O14" s="161">
        <v>2.35</v>
      </c>
      <c r="P14" s="161">
        <v>4</v>
      </c>
      <c r="Q14" s="161">
        <v>4</v>
      </c>
      <c r="R14" s="161">
        <v>4.5</v>
      </c>
      <c r="S14" s="161">
        <v>5.9999989999999999</v>
      </c>
      <c r="T14" s="161">
        <v>5.7000025000000001</v>
      </c>
    </row>
    <row r="15" spans="2:20" ht="11.25" customHeight="1" x14ac:dyDescent="0.2">
      <c r="B15" s="7" t="s">
        <v>267</v>
      </c>
      <c r="C15" s="162">
        <v>2.5281250000000002</v>
      </c>
      <c r="D15" s="162">
        <v>1.85</v>
      </c>
      <c r="E15" s="162">
        <v>3</v>
      </c>
      <c r="F15" s="162">
        <v>2.87</v>
      </c>
      <c r="G15" s="162">
        <v>3.2111170000000002</v>
      </c>
      <c r="H15" s="162">
        <v>3.7112029999999998</v>
      </c>
      <c r="I15" s="162">
        <v>3.8</v>
      </c>
      <c r="J15" s="162">
        <v>4.007371</v>
      </c>
      <c r="K15" s="162">
        <v>4.5</v>
      </c>
      <c r="L15" s="162">
        <v>5</v>
      </c>
      <c r="M15" s="162">
        <v>5</v>
      </c>
      <c r="N15" s="162">
        <v>5.5</v>
      </c>
      <c r="O15" s="162">
        <v>6</v>
      </c>
      <c r="P15" s="162">
        <v>6.6000060000000005</v>
      </c>
      <c r="Q15" s="162">
        <v>6.9999989999999999</v>
      </c>
      <c r="R15" s="162">
        <v>9</v>
      </c>
      <c r="S15" s="162">
        <v>10.499999500000001</v>
      </c>
      <c r="T15" s="162">
        <v>11.499999000000001</v>
      </c>
    </row>
    <row r="16" spans="2:20" ht="11.25" customHeight="1" x14ac:dyDescent="0.2">
      <c r="B16" s="7" t="s">
        <v>269</v>
      </c>
      <c r="C16" s="161">
        <v>4.4000000000000004</v>
      </c>
      <c r="D16" s="161">
        <v>8.7499995000000013</v>
      </c>
      <c r="E16" s="161">
        <v>11.75</v>
      </c>
      <c r="F16" s="161">
        <v>0.51249999999999996</v>
      </c>
      <c r="G16" s="161">
        <v>1.68343378745146</v>
      </c>
      <c r="H16" s="161">
        <v>3.19</v>
      </c>
      <c r="I16" s="161">
        <v>0.75</v>
      </c>
      <c r="J16" s="161">
        <v>1.2549999999999999</v>
      </c>
      <c r="K16" s="161">
        <v>1.8</v>
      </c>
      <c r="L16" s="161">
        <v>2.5</v>
      </c>
      <c r="M16" s="161">
        <v>2.1057611554441298</v>
      </c>
      <c r="N16" s="161">
        <v>3.125</v>
      </c>
      <c r="O16" s="161">
        <v>3.5</v>
      </c>
      <c r="P16" s="161">
        <v>4.6150000000000002</v>
      </c>
      <c r="Q16" s="161">
        <v>3.65</v>
      </c>
      <c r="R16" s="161">
        <v>4.5</v>
      </c>
      <c r="S16" s="161">
        <v>5</v>
      </c>
      <c r="T16" s="161">
        <v>5</v>
      </c>
    </row>
    <row r="17" spans="2:20" ht="11.25" customHeight="1" x14ac:dyDescent="0.2">
      <c r="B17" s="7" t="s">
        <v>268</v>
      </c>
      <c r="C17" s="162">
        <v>6.8019850000000002</v>
      </c>
      <c r="D17" s="162">
        <v>7</v>
      </c>
      <c r="E17" s="162">
        <v>6.8521400000000003</v>
      </c>
      <c r="F17" s="162">
        <v>6</v>
      </c>
      <c r="G17" s="162">
        <v>5.7567209999999998</v>
      </c>
      <c r="H17" s="162">
        <v>6.9972409999999998</v>
      </c>
      <c r="I17" s="162">
        <v>7.7617409999999998</v>
      </c>
      <c r="J17" s="162">
        <v>8.2313675000000011</v>
      </c>
      <c r="K17" s="162">
        <v>10.088951</v>
      </c>
      <c r="L17" s="162">
        <v>12</v>
      </c>
      <c r="M17" s="162">
        <v>13.199992999999999</v>
      </c>
      <c r="N17" s="162">
        <v>14.499999500000001</v>
      </c>
      <c r="O17" s="162">
        <v>17.575000000000003</v>
      </c>
      <c r="P17" s="162">
        <v>19.999998000000001</v>
      </c>
      <c r="Q17" s="162">
        <v>21.000001999999999</v>
      </c>
      <c r="R17" s="162">
        <v>33.000001999999995</v>
      </c>
      <c r="S17" s="162">
        <v>40</v>
      </c>
      <c r="T17" s="162">
        <v>33.249997999999998</v>
      </c>
    </row>
    <row r="18" spans="2:20" ht="11.25" customHeight="1" x14ac:dyDescent="0.2">
      <c r="B18" s="7" t="s">
        <v>270</v>
      </c>
      <c r="C18" s="161">
        <v>18.180001000000001</v>
      </c>
      <c r="D18" s="161">
        <v>20.819675</v>
      </c>
      <c r="E18" s="161">
        <v>19.173487000000002</v>
      </c>
      <c r="F18" s="161">
        <v>16.073298000000001</v>
      </c>
      <c r="G18" s="161">
        <v>19.999998000000001</v>
      </c>
      <c r="H18" s="161">
        <v>20.415793000000001</v>
      </c>
      <c r="I18" s="161">
        <v>19.495840000000001</v>
      </c>
      <c r="J18" s="161">
        <v>24.5348805</v>
      </c>
      <c r="K18" s="161">
        <v>30</v>
      </c>
      <c r="L18" s="161">
        <v>37</v>
      </c>
      <c r="M18" s="161">
        <v>35</v>
      </c>
      <c r="N18" s="161">
        <v>39.420008000000003</v>
      </c>
      <c r="O18" s="161">
        <v>53.999999000000003</v>
      </c>
      <c r="P18" s="161">
        <v>62.452203999999995</v>
      </c>
      <c r="Q18" s="161">
        <v>69.999999000000003</v>
      </c>
      <c r="R18" s="161">
        <v>100.000011</v>
      </c>
      <c r="S18" s="161">
        <v>117.00001399999999</v>
      </c>
      <c r="T18" s="161">
        <v>85.000015000000005</v>
      </c>
    </row>
    <row r="19" spans="2:20" ht="11.25" customHeight="1" x14ac:dyDescent="0.2">
      <c r="B19" s="7" t="s">
        <v>271</v>
      </c>
      <c r="C19" s="162">
        <v>36.914999999999999</v>
      </c>
      <c r="D19" s="162">
        <v>42.415999999999997</v>
      </c>
      <c r="E19" s="162">
        <v>40.697944999999997</v>
      </c>
      <c r="F19" s="162">
        <v>28.930000499999998</v>
      </c>
      <c r="G19" s="162">
        <v>36.546564000000004</v>
      </c>
      <c r="H19" s="162">
        <v>45.006377999999998</v>
      </c>
      <c r="I19" s="162">
        <v>45.364575000000002</v>
      </c>
      <c r="J19" s="162">
        <v>54.999999000000003</v>
      </c>
      <c r="K19" s="162">
        <v>54</v>
      </c>
      <c r="L19" s="162">
        <v>69.999983999999998</v>
      </c>
      <c r="M19" s="162">
        <v>79.854112999999998</v>
      </c>
      <c r="N19" s="162">
        <v>79.999999000000003</v>
      </c>
      <c r="O19" s="162">
        <v>100</v>
      </c>
      <c r="P19" s="162">
        <v>122.6</v>
      </c>
      <c r="Q19" s="162">
        <v>165.5</v>
      </c>
      <c r="R19" s="162">
        <v>282.500046</v>
      </c>
      <c r="S19" s="162">
        <v>257.50000249999999</v>
      </c>
      <c r="T19" s="162">
        <v>200.00000199999999</v>
      </c>
    </row>
    <row r="20" spans="2:20" ht="11.25" customHeight="1" x14ac:dyDescent="0.2">
      <c r="B20" s="7" t="s">
        <v>272</v>
      </c>
      <c r="C20" s="161">
        <v>67.916480500000006</v>
      </c>
      <c r="D20" s="161">
        <v>75.450000500000002</v>
      </c>
      <c r="E20" s="161">
        <v>77.069440499999999</v>
      </c>
      <c r="F20" s="161">
        <v>52.734256999999999</v>
      </c>
      <c r="G20" s="161">
        <v>64.349999999999994</v>
      </c>
      <c r="H20" s="161">
        <v>83.518500000000003</v>
      </c>
      <c r="I20" s="161">
        <v>94.350226000000006</v>
      </c>
      <c r="J20" s="161">
        <v>98.905240000000006</v>
      </c>
      <c r="K20" s="161">
        <v>136.3716</v>
      </c>
      <c r="L20" s="161">
        <v>163.27285599999999</v>
      </c>
      <c r="M20" s="161">
        <v>139.499999</v>
      </c>
      <c r="N20" s="161">
        <v>182.48999699999999</v>
      </c>
      <c r="O20" s="161">
        <v>245.7999945</v>
      </c>
      <c r="P20" s="161">
        <v>328.21914749999996</v>
      </c>
      <c r="Q20" s="161">
        <v>400.00000199999999</v>
      </c>
      <c r="R20" s="161">
        <v>949.999999</v>
      </c>
      <c r="S20" s="161">
        <v>750.00000399999999</v>
      </c>
      <c r="T20" s="161">
        <v>370</v>
      </c>
    </row>
    <row r="22" spans="2:20" ht="11.25" customHeight="1" x14ac:dyDescent="0.2">
      <c r="C22" s="2" t="s">
        <v>273</v>
      </c>
    </row>
    <row r="23" spans="2:20" ht="11.25" customHeight="1" x14ac:dyDescent="0.2">
      <c r="C23" s="4">
        <v>2006</v>
      </c>
      <c r="D23" s="4">
        <v>2007</v>
      </c>
      <c r="E23" s="4">
        <v>2008</v>
      </c>
      <c r="F23" s="4">
        <v>2009</v>
      </c>
      <c r="G23" s="4">
        <v>2010</v>
      </c>
      <c r="H23" s="4">
        <v>2011</v>
      </c>
      <c r="I23" s="4">
        <v>2012</v>
      </c>
      <c r="J23" s="4">
        <v>2013</v>
      </c>
      <c r="K23" s="4">
        <v>2014</v>
      </c>
      <c r="L23" s="4">
        <v>2015</v>
      </c>
      <c r="M23" s="4">
        <v>2016</v>
      </c>
      <c r="N23" s="4">
        <v>2017</v>
      </c>
      <c r="O23" s="4">
        <v>2018</v>
      </c>
      <c r="P23" s="4">
        <v>2019</v>
      </c>
      <c r="Q23" s="4">
        <v>2020</v>
      </c>
      <c r="R23" s="4">
        <v>2021</v>
      </c>
      <c r="S23" s="4">
        <v>2022</v>
      </c>
      <c r="T23" s="4">
        <v>2023</v>
      </c>
    </row>
    <row r="24" spans="2:20" ht="11.25" customHeight="1" x14ac:dyDescent="0.2">
      <c r="B24" s="5" t="s">
        <v>843</v>
      </c>
      <c r="C24" s="161">
        <v>0.7849315</v>
      </c>
      <c r="D24" s="161">
        <v>0.873973</v>
      </c>
      <c r="E24" s="161">
        <v>0.94520499999999996</v>
      </c>
      <c r="F24" s="161">
        <v>0.83013700000000001</v>
      </c>
      <c r="G24" s="161">
        <v>0.80273949999999994</v>
      </c>
      <c r="H24" s="161">
        <v>0.93424700000000005</v>
      </c>
      <c r="I24" s="161">
        <v>0.950685</v>
      </c>
      <c r="J24" s="161">
        <v>0.97671249999999998</v>
      </c>
      <c r="K24" s="161">
        <v>0.96301400000000004</v>
      </c>
      <c r="L24" s="161">
        <v>0.98767099999999997</v>
      </c>
      <c r="M24" s="161">
        <v>1.0109589999999999</v>
      </c>
      <c r="N24" s="161">
        <v>0.99726000000000004</v>
      </c>
      <c r="O24" s="161">
        <v>1.0219180000000001</v>
      </c>
      <c r="P24" s="161">
        <v>1.1616439999999999</v>
      </c>
      <c r="Q24" s="161">
        <v>1.09589</v>
      </c>
      <c r="R24" s="161">
        <v>1.2273970000000001</v>
      </c>
      <c r="S24" s="161">
        <v>1.339726</v>
      </c>
      <c r="T24" s="161">
        <v>1.29863</v>
      </c>
    </row>
    <row r="25" spans="2:20" ht="11.25" customHeight="1" x14ac:dyDescent="0.2">
      <c r="B25" s="7" t="s">
        <v>267</v>
      </c>
      <c r="C25" s="162">
        <v>0.91506799999999999</v>
      </c>
      <c r="D25" s="162">
        <v>0.75068500000000005</v>
      </c>
      <c r="E25" s="162">
        <v>0.87260249999999995</v>
      </c>
      <c r="F25" s="162">
        <v>1.3753424999999999</v>
      </c>
      <c r="G25" s="162">
        <v>1.2602739999999999</v>
      </c>
      <c r="H25" s="162">
        <v>1.2027399999999999</v>
      </c>
      <c r="I25" s="162">
        <v>1.331507</v>
      </c>
      <c r="J25" s="162">
        <v>1.6561645</v>
      </c>
      <c r="K25" s="162">
        <v>1.7863009999999999</v>
      </c>
      <c r="L25" s="162">
        <v>1.8958900000000001</v>
      </c>
      <c r="M25" s="162">
        <v>2.106849</v>
      </c>
      <c r="N25" s="162">
        <v>2.3315070000000002</v>
      </c>
      <c r="O25" s="162">
        <v>2.3917809999999999</v>
      </c>
      <c r="P25" s="162">
        <v>2.5205479999999998</v>
      </c>
      <c r="Q25" s="162">
        <v>2.4986299999999999</v>
      </c>
      <c r="R25" s="162">
        <v>2.5246575</v>
      </c>
      <c r="S25" s="162">
        <v>2.40137</v>
      </c>
      <c r="T25" s="162">
        <v>2.6958899999999999</v>
      </c>
    </row>
    <row r="26" spans="2:20" ht="11.25" customHeight="1" x14ac:dyDescent="0.2">
      <c r="B26" s="7" t="s">
        <v>269</v>
      </c>
      <c r="C26" s="161">
        <v>4.8602740000000004</v>
      </c>
      <c r="D26" s="161">
        <v>5.1753424999999993</v>
      </c>
      <c r="E26" s="161">
        <v>4.5287670000000002</v>
      </c>
      <c r="F26" s="161">
        <v>4.3794519999999997</v>
      </c>
      <c r="G26" s="161">
        <v>4.1657530000000005</v>
      </c>
      <c r="H26" s="161">
        <v>4.3315070000000002</v>
      </c>
      <c r="I26" s="161">
        <v>3.9246574999999999</v>
      </c>
      <c r="J26" s="161">
        <v>3.9000000000000004</v>
      </c>
      <c r="K26" s="161">
        <v>3.927397</v>
      </c>
      <c r="L26" s="161">
        <v>3.8465750000000001</v>
      </c>
      <c r="M26" s="161">
        <v>3.8739729999999999</v>
      </c>
      <c r="N26" s="161">
        <v>3.8465755000000001</v>
      </c>
      <c r="O26" s="161">
        <v>4.0027400000000002</v>
      </c>
      <c r="P26" s="161">
        <v>4.1342470000000002</v>
      </c>
      <c r="Q26" s="161">
        <v>4.3506850000000004</v>
      </c>
      <c r="R26" s="161">
        <v>4.2123284999999999</v>
      </c>
      <c r="S26" s="161">
        <v>4.279452</v>
      </c>
      <c r="T26" s="161">
        <v>4.5561644999999995</v>
      </c>
    </row>
    <row r="27" spans="2:20" ht="11.25" customHeight="1" x14ac:dyDescent="0.2">
      <c r="B27" s="7" t="s">
        <v>268</v>
      </c>
      <c r="C27" s="162">
        <v>2.1589040000000002</v>
      </c>
      <c r="D27" s="162">
        <v>2.0630139999999999</v>
      </c>
      <c r="E27" s="162">
        <v>2.1671230000000001</v>
      </c>
      <c r="F27" s="162">
        <v>2.4164379999999999</v>
      </c>
      <c r="G27" s="162">
        <v>2.5917810000000001</v>
      </c>
      <c r="H27" s="162">
        <v>2.4493149999999999</v>
      </c>
      <c r="I27" s="162">
        <v>2.5698629999999998</v>
      </c>
      <c r="J27" s="162">
        <v>2.8643835000000002</v>
      </c>
      <c r="K27" s="162">
        <v>2.934247</v>
      </c>
      <c r="L27" s="162">
        <v>3.3424659999999999</v>
      </c>
      <c r="M27" s="162">
        <v>3.3808220000000002</v>
      </c>
      <c r="N27" s="162">
        <v>3.6</v>
      </c>
      <c r="O27" s="162">
        <v>3.8739729999999999</v>
      </c>
      <c r="P27" s="162">
        <v>4.1068490000000004</v>
      </c>
      <c r="Q27" s="162">
        <v>4.0794519999999999</v>
      </c>
      <c r="R27" s="162">
        <v>4.0876710000000003</v>
      </c>
      <c r="S27" s="162">
        <v>4.3616440000000001</v>
      </c>
      <c r="T27" s="162">
        <v>4.8753425000000004</v>
      </c>
    </row>
    <row r="28" spans="2:20" ht="11.25" customHeight="1" x14ac:dyDescent="0.2">
      <c r="B28" s="7" t="s">
        <v>270</v>
      </c>
      <c r="C28" s="161">
        <v>3.7232880000000002</v>
      </c>
      <c r="D28" s="161">
        <v>3.7917809999999998</v>
      </c>
      <c r="E28" s="161">
        <v>3.6561645</v>
      </c>
      <c r="F28" s="161">
        <v>3.9232879999999999</v>
      </c>
      <c r="G28" s="161">
        <v>4.1739724999999996</v>
      </c>
      <c r="H28" s="161">
        <v>4.2246579999999998</v>
      </c>
      <c r="I28" s="161">
        <v>4.6945205000000003</v>
      </c>
      <c r="J28" s="161">
        <v>4.4219179999999998</v>
      </c>
      <c r="K28" s="161">
        <v>4.6109584999999997</v>
      </c>
      <c r="L28" s="161">
        <v>4.8589040000000008</v>
      </c>
      <c r="M28" s="161">
        <v>5.2657530000000001</v>
      </c>
      <c r="N28" s="161">
        <v>5.065753</v>
      </c>
      <c r="O28" s="161">
        <v>5.2287675</v>
      </c>
      <c r="P28" s="161">
        <v>5.4986300000000004</v>
      </c>
      <c r="Q28" s="161">
        <v>5.8315070000000002</v>
      </c>
      <c r="R28" s="161">
        <v>5.6616435000000003</v>
      </c>
      <c r="S28" s="161">
        <v>6.1219175000000003</v>
      </c>
      <c r="T28" s="161">
        <v>6.378082</v>
      </c>
    </row>
    <row r="29" spans="2:20" ht="11.25" customHeight="1" x14ac:dyDescent="0.2">
      <c r="B29" s="7" t="s">
        <v>271</v>
      </c>
      <c r="C29" s="162">
        <v>5.328767</v>
      </c>
      <c r="D29" s="162">
        <v>5.5835619999999997</v>
      </c>
      <c r="E29" s="162">
        <v>5.5095890000000001</v>
      </c>
      <c r="F29" s="162">
        <v>5.5972605</v>
      </c>
      <c r="G29" s="162">
        <v>5.2287669999999995</v>
      </c>
      <c r="H29" s="162">
        <v>5.6849319999999999</v>
      </c>
      <c r="I29" s="162">
        <v>6.2027400000000004</v>
      </c>
      <c r="J29" s="162">
        <v>6.0698629999999998</v>
      </c>
      <c r="K29" s="162">
        <v>6.3753425000000004</v>
      </c>
      <c r="L29" s="162">
        <v>6.4</v>
      </c>
      <c r="M29" s="162">
        <v>6.2904109999999998</v>
      </c>
      <c r="N29" s="162">
        <v>6.7109590000000008</v>
      </c>
      <c r="O29" s="162">
        <v>7</v>
      </c>
      <c r="P29" s="162">
        <v>7.0246579999999996</v>
      </c>
      <c r="Q29" s="162">
        <v>6.7342469999999999</v>
      </c>
      <c r="R29" s="162">
        <v>6.8438359999999996</v>
      </c>
      <c r="S29" s="162">
        <v>7.5315070000000004</v>
      </c>
      <c r="T29" s="162">
        <v>8.2863015000000004</v>
      </c>
    </row>
    <row r="30" spans="2:20" ht="11.25" customHeight="1" x14ac:dyDescent="0.2">
      <c r="B30" s="7" t="s">
        <v>272</v>
      </c>
      <c r="C30" s="161">
        <v>6.9150679999999998</v>
      </c>
      <c r="D30" s="161">
        <v>7.7232874999999996</v>
      </c>
      <c r="E30" s="161">
        <v>7.9041095000000006</v>
      </c>
      <c r="F30" s="161">
        <v>8.1301369999999995</v>
      </c>
      <c r="G30" s="161">
        <v>7.7506849999999998</v>
      </c>
      <c r="H30" s="161">
        <v>7.8273970000000004</v>
      </c>
      <c r="I30" s="161">
        <v>8.0547950000000004</v>
      </c>
      <c r="J30" s="161">
        <v>8.5205479999999998</v>
      </c>
      <c r="K30" s="161">
        <v>8.4684930000000005</v>
      </c>
      <c r="L30" s="161">
        <v>8.2520550000000004</v>
      </c>
      <c r="M30" s="161">
        <v>8.8780819999999991</v>
      </c>
      <c r="N30" s="161">
        <v>8.7452050000000003</v>
      </c>
      <c r="O30" s="161">
        <v>8.9698630000000001</v>
      </c>
      <c r="P30" s="161">
        <v>8.7082189999999997</v>
      </c>
      <c r="Q30" s="161">
        <v>9.2602740000000008</v>
      </c>
      <c r="R30" s="161">
        <v>8.6520550000000007</v>
      </c>
      <c r="S30" s="161">
        <v>9.1301369999999995</v>
      </c>
      <c r="T30" s="161">
        <v>9.5726030000000009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EAED-1ED3-40B1-87FD-B224019FA6D2}">
  <sheetPr>
    <tabColor theme="2"/>
  </sheetPr>
  <dimension ref="B5:V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3" style="3" bestFit="1" customWidth="1"/>
    <col min="3" max="16384" width="9.33203125" style="3"/>
  </cols>
  <sheetData>
    <row r="5" spans="2:22" ht="11.25" customHeight="1" x14ac:dyDescent="0.2">
      <c r="C5" s="2" t="s">
        <v>274</v>
      </c>
    </row>
    <row r="6" spans="2:22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  <c r="U6" s="4">
        <v>2022</v>
      </c>
      <c r="V6" s="4">
        <v>2023</v>
      </c>
    </row>
    <row r="7" spans="2:22" ht="11.25" customHeight="1" x14ac:dyDescent="0.2">
      <c r="B7" s="5" t="s">
        <v>149</v>
      </c>
      <c r="C7" s="163">
        <v>7.6975531418189984</v>
      </c>
      <c r="D7" s="163">
        <v>8.2348198185899992</v>
      </c>
      <c r="E7" s="163">
        <v>10.408745915052309</v>
      </c>
      <c r="F7" s="163">
        <v>12.249671286827525</v>
      </c>
      <c r="G7" s="163">
        <v>11.872217552125147</v>
      </c>
      <c r="H7" s="163">
        <v>6.9339475403208981</v>
      </c>
      <c r="I7" s="163">
        <v>7.6429352828690007</v>
      </c>
      <c r="J7" s="163">
        <v>10.464940053496393</v>
      </c>
      <c r="K7" s="163">
        <v>10.522342575259511</v>
      </c>
      <c r="L7" s="163">
        <v>11.785692613639133</v>
      </c>
      <c r="M7" s="163">
        <v>22.098330232031678</v>
      </c>
      <c r="N7" s="163">
        <v>28.680094404416696</v>
      </c>
      <c r="O7" s="163">
        <v>23.172777145289487</v>
      </c>
      <c r="P7" s="163">
        <v>29.708026713298757</v>
      </c>
      <c r="Q7" s="163">
        <v>49.194466270491134</v>
      </c>
      <c r="R7" s="163">
        <v>53.756550118424684</v>
      </c>
      <c r="S7" s="163">
        <v>73.163998654863875</v>
      </c>
      <c r="T7" s="163">
        <v>175.19721550095343</v>
      </c>
      <c r="U7" s="163">
        <v>100.72670117181833</v>
      </c>
      <c r="V7" s="163">
        <v>54.077719695773041</v>
      </c>
    </row>
    <row r="8" spans="2:22" ht="11.25" customHeight="1" x14ac:dyDescent="0.2">
      <c r="B8" s="12" t="s">
        <v>275</v>
      </c>
      <c r="C8" s="164">
        <v>598</v>
      </c>
      <c r="D8" s="164">
        <v>603</v>
      </c>
      <c r="E8" s="164">
        <v>593</v>
      </c>
      <c r="F8" s="164">
        <v>724</v>
      </c>
      <c r="G8" s="164">
        <v>723</v>
      </c>
      <c r="H8" s="164">
        <v>470</v>
      </c>
      <c r="I8" s="164">
        <v>489</v>
      </c>
      <c r="J8" s="164">
        <v>583</v>
      </c>
      <c r="K8" s="164">
        <v>645</v>
      </c>
      <c r="L8" s="164">
        <v>743</v>
      </c>
      <c r="M8" s="164">
        <v>887</v>
      </c>
      <c r="N8" s="164">
        <v>965</v>
      </c>
      <c r="O8" s="164">
        <v>916</v>
      </c>
      <c r="P8" s="164">
        <v>982</v>
      </c>
      <c r="Q8" s="164">
        <v>1220</v>
      </c>
      <c r="R8" s="164">
        <v>1349</v>
      </c>
      <c r="S8" s="164">
        <v>1473</v>
      </c>
      <c r="T8" s="164">
        <v>2399</v>
      </c>
      <c r="U8" s="164">
        <v>1955</v>
      </c>
      <c r="V8" s="164">
        <v>1114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28E06-D4E1-41EC-86C9-938347A5C9F7}">
  <sheetPr>
    <tabColor theme="2"/>
  </sheetPr>
  <dimension ref="B5:AR3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16384" width="9.33203125" style="3"/>
  </cols>
  <sheetData>
    <row r="5" spans="2:44" ht="11.25" customHeight="1" x14ac:dyDescent="0.2">
      <c r="C5" s="2" t="s">
        <v>276</v>
      </c>
      <c r="Y5" s="2" t="s">
        <v>277</v>
      </c>
    </row>
    <row r="6" spans="2:44" ht="11.25" customHeight="1" x14ac:dyDescent="0.2">
      <c r="C6" s="360">
        <v>2004</v>
      </c>
      <c r="D6" s="358">
        <v>2005</v>
      </c>
      <c r="E6" s="358">
        <v>2006</v>
      </c>
      <c r="F6" s="358">
        <v>2007</v>
      </c>
      <c r="G6" s="358">
        <v>2008</v>
      </c>
      <c r="H6" s="358">
        <v>2009</v>
      </c>
      <c r="I6" s="358">
        <v>2010</v>
      </c>
      <c r="J6" s="358">
        <v>2011</v>
      </c>
      <c r="K6" s="358">
        <v>2012</v>
      </c>
      <c r="L6" s="358">
        <v>2013</v>
      </c>
      <c r="M6" s="358">
        <v>2014</v>
      </c>
      <c r="N6" s="358">
        <v>2015</v>
      </c>
      <c r="O6" s="358">
        <v>2016</v>
      </c>
      <c r="P6" s="358">
        <v>2017</v>
      </c>
      <c r="Q6" s="358">
        <v>2018</v>
      </c>
      <c r="R6" s="358">
        <v>2019</v>
      </c>
      <c r="S6" s="358">
        <v>2020</v>
      </c>
      <c r="T6" s="358">
        <v>2021</v>
      </c>
      <c r="U6" s="358">
        <v>2022</v>
      </c>
      <c r="V6" s="359">
        <v>2023</v>
      </c>
      <c r="Y6" s="360">
        <v>2004</v>
      </c>
      <c r="Z6" s="358">
        <v>2005</v>
      </c>
      <c r="AA6" s="358">
        <v>2006</v>
      </c>
      <c r="AB6" s="358">
        <v>2007</v>
      </c>
      <c r="AC6" s="358">
        <v>2008</v>
      </c>
      <c r="AD6" s="358">
        <v>2009</v>
      </c>
      <c r="AE6" s="358">
        <v>2010</v>
      </c>
      <c r="AF6" s="358">
        <v>2011</v>
      </c>
      <c r="AG6" s="358">
        <v>2012</v>
      </c>
      <c r="AH6" s="358">
        <v>2013</v>
      </c>
      <c r="AI6" s="358">
        <v>2014</v>
      </c>
      <c r="AJ6" s="358">
        <v>2015</v>
      </c>
      <c r="AK6" s="358">
        <v>2016</v>
      </c>
      <c r="AL6" s="358">
        <v>2017</v>
      </c>
      <c r="AM6" s="358">
        <v>2018</v>
      </c>
      <c r="AN6" s="358">
        <v>2019</v>
      </c>
      <c r="AO6" s="358">
        <v>2020</v>
      </c>
      <c r="AP6" s="358">
        <v>2021</v>
      </c>
      <c r="AQ6" s="358">
        <v>2022</v>
      </c>
      <c r="AR6" s="359">
        <v>2023</v>
      </c>
    </row>
    <row r="7" spans="2:44" ht="11.25" customHeight="1" x14ac:dyDescent="0.2">
      <c r="B7" s="360" t="s">
        <v>278</v>
      </c>
      <c r="C7" s="205">
        <v>97.5</v>
      </c>
      <c r="D7" s="163">
        <v>100.5</v>
      </c>
      <c r="E7" s="163">
        <v>101</v>
      </c>
      <c r="F7" s="163">
        <v>108.295</v>
      </c>
      <c r="G7" s="163">
        <v>102.5</v>
      </c>
      <c r="H7" s="163">
        <v>100.25</v>
      </c>
      <c r="I7" s="163">
        <v>62.174999999999997</v>
      </c>
      <c r="J7" s="163">
        <v>65</v>
      </c>
      <c r="K7" s="163">
        <v>33</v>
      </c>
      <c r="L7" s="163">
        <v>32</v>
      </c>
      <c r="M7" s="163">
        <v>40.700000000000003</v>
      </c>
      <c r="N7" s="163">
        <v>31.415927</v>
      </c>
      <c r="O7" s="163">
        <v>44.5</v>
      </c>
      <c r="P7" s="163">
        <v>46.5</v>
      </c>
      <c r="Q7" s="163">
        <v>50</v>
      </c>
      <c r="R7" s="163">
        <v>50</v>
      </c>
      <c r="S7" s="163">
        <v>48.9</v>
      </c>
      <c r="T7" s="163">
        <v>47.6</v>
      </c>
      <c r="U7" s="163">
        <v>40</v>
      </c>
      <c r="V7" s="206">
        <v>57.725000000000001</v>
      </c>
      <c r="X7" s="360" t="s">
        <v>278</v>
      </c>
      <c r="Y7" s="205">
        <v>50</v>
      </c>
      <c r="Z7" s="163">
        <v>50</v>
      </c>
      <c r="AA7" s="163">
        <v>77.599999999999994</v>
      </c>
      <c r="AB7" s="163">
        <v>100</v>
      </c>
      <c r="AC7" s="163">
        <v>61.94</v>
      </c>
      <c r="AD7" s="163">
        <v>44.7</v>
      </c>
      <c r="AE7" s="163">
        <v>44.5</v>
      </c>
      <c r="AF7" s="163">
        <v>40</v>
      </c>
      <c r="AG7" s="163">
        <v>21</v>
      </c>
      <c r="AH7" s="163">
        <v>18</v>
      </c>
      <c r="AI7" s="163">
        <v>8.1899858313245097</v>
      </c>
      <c r="AJ7" s="163">
        <v>8.5</v>
      </c>
      <c r="AK7" s="163">
        <v>9.7750000000000004</v>
      </c>
      <c r="AL7" s="163">
        <v>12.3</v>
      </c>
      <c r="AM7" s="163">
        <v>12.5</v>
      </c>
      <c r="AN7" s="163">
        <v>22</v>
      </c>
      <c r="AO7" s="163">
        <v>13.05</v>
      </c>
      <c r="AP7" s="163">
        <v>19.075000000000003</v>
      </c>
      <c r="AQ7" s="163">
        <v>13.056558000000001</v>
      </c>
      <c r="AR7" s="206">
        <v>19.040816</v>
      </c>
    </row>
    <row r="8" spans="2:44" ht="11.25" customHeight="1" x14ac:dyDescent="0.2">
      <c r="B8" s="179" t="s">
        <v>279</v>
      </c>
      <c r="C8" s="207">
        <v>164.10272671249999</v>
      </c>
      <c r="D8" s="165">
        <v>180.59767849822444</v>
      </c>
      <c r="E8" s="165">
        <v>208.05356640844147</v>
      </c>
      <c r="F8" s="165">
        <v>221.9136653244455</v>
      </c>
      <c r="G8" s="165">
        <v>201.95736420672549</v>
      </c>
      <c r="H8" s="165">
        <v>171.91851246734666</v>
      </c>
      <c r="I8" s="165">
        <v>137.35269161132916</v>
      </c>
      <c r="J8" s="165">
        <v>199.88650044036689</v>
      </c>
      <c r="K8" s="165">
        <v>126.56366274369172</v>
      </c>
      <c r="L8" s="165">
        <v>103.07439811659286</v>
      </c>
      <c r="M8" s="165">
        <v>148.3435592099523</v>
      </c>
      <c r="N8" s="165">
        <v>111.91627968597003</v>
      </c>
      <c r="O8" s="165">
        <v>136.08779513944563</v>
      </c>
      <c r="P8" s="165">
        <v>103.54643754320433</v>
      </c>
      <c r="Q8" s="165">
        <v>169.80838025632227</v>
      </c>
      <c r="R8" s="165">
        <v>140.57472105152581</v>
      </c>
      <c r="S8" s="165">
        <v>159.57376891756059</v>
      </c>
      <c r="T8" s="165">
        <v>172.44646443684329</v>
      </c>
      <c r="U8" s="165">
        <v>193.65651062549415</v>
      </c>
      <c r="V8" s="208">
        <v>190.5966442835221</v>
      </c>
      <c r="X8" s="179" t="s">
        <v>279</v>
      </c>
      <c r="Y8" s="207">
        <v>134.16264322516554</v>
      </c>
      <c r="Z8" s="165">
        <v>138.11758206641716</v>
      </c>
      <c r="AA8" s="165">
        <v>182.28224771119892</v>
      </c>
      <c r="AB8" s="165">
        <v>184.36714766493901</v>
      </c>
      <c r="AC8" s="165">
        <v>160.93961774521853</v>
      </c>
      <c r="AD8" s="165">
        <v>137.2607062560908</v>
      </c>
      <c r="AE8" s="165">
        <v>109.52820616005134</v>
      </c>
      <c r="AF8" s="165">
        <v>150.31207657831317</v>
      </c>
      <c r="AG8" s="165">
        <v>106.89918789913706</v>
      </c>
      <c r="AH8" s="165">
        <v>59.524948552631599</v>
      </c>
      <c r="AI8" s="165">
        <v>39.033040311408939</v>
      </c>
      <c r="AJ8" s="165">
        <v>57.006990107827178</v>
      </c>
      <c r="AK8" s="165">
        <v>55.687918065637447</v>
      </c>
      <c r="AL8" s="165">
        <v>75.770632834835098</v>
      </c>
      <c r="AM8" s="165">
        <v>45.952898137137112</v>
      </c>
      <c r="AN8" s="165">
        <v>77.492510320130066</v>
      </c>
      <c r="AO8" s="165">
        <v>89.216014437296735</v>
      </c>
      <c r="AP8" s="165">
        <v>85.088312478612366</v>
      </c>
      <c r="AQ8" s="165">
        <v>102.03185320547945</v>
      </c>
      <c r="AR8" s="208">
        <v>88.622971732484046</v>
      </c>
    </row>
    <row r="9" spans="2:44" ht="11.25" customHeight="1" x14ac:dyDescent="0.2">
      <c r="B9" s="180" t="s">
        <v>280</v>
      </c>
      <c r="C9" s="209">
        <v>80</v>
      </c>
      <c r="D9" s="210">
        <v>98</v>
      </c>
      <c r="E9" s="210">
        <v>111</v>
      </c>
      <c r="F9" s="210">
        <v>110</v>
      </c>
      <c r="G9" s="210">
        <v>102</v>
      </c>
      <c r="H9" s="210">
        <v>75</v>
      </c>
      <c r="I9" s="210">
        <v>96</v>
      </c>
      <c r="J9" s="210">
        <v>109</v>
      </c>
      <c r="K9" s="210">
        <v>133</v>
      </c>
      <c r="L9" s="210">
        <v>152</v>
      </c>
      <c r="M9" s="210">
        <v>220</v>
      </c>
      <c r="N9" s="210">
        <v>295</v>
      </c>
      <c r="O9" s="210">
        <v>302</v>
      </c>
      <c r="P9" s="210">
        <v>322</v>
      </c>
      <c r="Q9" s="210">
        <v>361</v>
      </c>
      <c r="R9" s="210">
        <v>387</v>
      </c>
      <c r="S9" s="210">
        <v>435</v>
      </c>
      <c r="T9" s="210">
        <v>765</v>
      </c>
      <c r="U9" s="210">
        <v>700</v>
      </c>
      <c r="V9" s="211">
        <v>278</v>
      </c>
      <c r="X9" s="180" t="s">
        <v>280</v>
      </c>
      <c r="Y9" s="209">
        <v>151</v>
      </c>
      <c r="Z9" s="210">
        <v>163</v>
      </c>
      <c r="AA9" s="210">
        <v>176</v>
      </c>
      <c r="AB9" s="210">
        <v>180</v>
      </c>
      <c r="AC9" s="210">
        <v>183</v>
      </c>
      <c r="AD9" s="210">
        <v>132</v>
      </c>
      <c r="AE9" s="210">
        <v>148</v>
      </c>
      <c r="AF9" s="210">
        <v>166</v>
      </c>
      <c r="AG9" s="210">
        <v>219</v>
      </c>
      <c r="AH9" s="210">
        <v>114</v>
      </c>
      <c r="AI9" s="210">
        <v>149</v>
      </c>
      <c r="AJ9" s="210">
        <v>165</v>
      </c>
      <c r="AK9" s="210">
        <v>176</v>
      </c>
      <c r="AL9" s="210">
        <v>177</v>
      </c>
      <c r="AM9" s="210">
        <v>219</v>
      </c>
      <c r="AN9" s="210">
        <v>238</v>
      </c>
      <c r="AO9" s="210">
        <v>264</v>
      </c>
      <c r="AP9" s="210">
        <v>438</v>
      </c>
      <c r="AQ9" s="210">
        <v>365</v>
      </c>
      <c r="AR9" s="211">
        <v>157</v>
      </c>
    </row>
    <row r="34" spans="2:22" ht="11.25" customHeight="1" x14ac:dyDescent="0.2">
      <c r="C34" s="2" t="s">
        <v>281</v>
      </c>
    </row>
    <row r="35" spans="2:22" ht="11.25" customHeight="1" x14ac:dyDescent="0.2">
      <c r="C35" s="360">
        <v>2004</v>
      </c>
      <c r="D35" s="358">
        <v>2005</v>
      </c>
      <c r="E35" s="358">
        <v>2006</v>
      </c>
      <c r="F35" s="358">
        <v>2007</v>
      </c>
      <c r="G35" s="358">
        <v>2008</v>
      </c>
      <c r="H35" s="358">
        <v>2009</v>
      </c>
      <c r="I35" s="358">
        <v>2010</v>
      </c>
      <c r="J35" s="358">
        <v>2011</v>
      </c>
      <c r="K35" s="358">
        <v>2012</v>
      </c>
      <c r="L35" s="358">
        <v>2013</v>
      </c>
      <c r="M35" s="358">
        <v>2014</v>
      </c>
      <c r="N35" s="358">
        <v>2015</v>
      </c>
      <c r="O35" s="358">
        <v>2016</v>
      </c>
      <c r="P35" s="358">
        <v>2017</v>
      </c>
      <c r="Q35" s="358">
        <v>2018</v>
      </c>
      <c r="R35" s="358">
        <v>2019</v>
      </c>
      <c r="S35" s="358">
        <v>2020</v>
      </c>
      <c r="T35" s="358">
        <v>2021</v>
      </c>
      <c r="U35" s="358">
        <v>2022</v>
      </c>
      <c r="V35" s="359">
        <v>2023</v>
      </c>
    </row>
    <row r="36" spans="2:22" ht="11.25" customHeight="1" x14ac:dyDescent="0.2">
      <c r="B36" s="360" t="s">
        <v>278</v>
      </c>
      <c r="C36" s="205">
        <v>50</v>
      </c>
      <c r="D36" s="163">
        <v>50</v>
      </c>
      <c r="E36" s="163">
        <v>77.599999999999994</v>
      </c>
      <c r="F36" s="163">
        <v>100</v>
      </c>
      <c r="G36" s="163">
        <v>61.94</v>
      </c>
      <c r="H36" s="163">
        <v>44.7</v>
      </c>
      <c r="I36" s="163">
        <v>44.5</v>
      </c>
      <c r="J36" s="163">
        <v>40</v>
      </c>
      <c r="K36" s="163">
        <v>21</v>
      </c>
      <c r="L36" s="163">
        <v>25</v>
      </c>
      <c r="M36" s="163">
        <v>23.7</v>
      </c>
      <c r="N36" s="163">
        <v>20</v>
      </c>
      <c r="O36" s="163">
        <v>22.587499999999999</v>
      </c>
      <c r="P36" s="163">
        <v>26.4</v>
      </c>
      <c r="Q36" s="163">
        <v>27</v>
      </c>
      <c r="R36" s="163">
        <v>33.163265000000003</v>
      </c>
      <c r="S36" s="163">
        <v>27</v>
      </c>
      <c r="T36" s="163">
        <v>30</v>
      </c>
      <c r="U36" s="163">
        <v>26</v>
      </c>
      <c r="V36" s="206">
        <v>37.4</v>
      </c>
    </row>
    <row r="37" spans="2:22" ht="11.25" customHeight="1" x14ac:dyDescent="0.2">
      <c r="B37" s="179" t="s">
        <v>279</v>
      </c>
      <c r="C37" s="207">
        <v>134.16264322516554</v>
      </c>
      <c r="D37" s="165">
        <v>138.11758206641716</v>
      </c>
      <c r="E37" s="165">
        <v>182.28224771119892</v>
      </c>
      <c r="F37" s="165">
        <v>184.36714766493901</v>
      </c>
      <c r="G37" s="165">
        <v>160.93961774521853</v>
      </c>
      <c r="H37" s="165">
        <v>137.2607062560908</v>
      </c>
      <c r="I37" s="165">
        <v>109.52820616005134</v>
      </c>
      <c r="J37" s="165">
        <v>150.31207657831317</v>
      </c>
      <c r="K37" s="165">
        <v>106.89918789913706</v>
      </c>
      <c r="L37" s="165">
        <v>84.410348303466577</v>
      </c>
      <c r="M37" s="165">
        <v>104.20462339455142</v>
      </c>
      <c r="N37" s="165">
        <v>92.220556250331796</v>
      </c>
      <c r="O37" s="165">
        <v>106.48449312063759</v>
      </c>
      <c r="P37" s="165">
        <v>93.694097997350013</v>
      </c>
      <c r="Q37" s="165">
        <v>123.04225855959551</v>
      </c>
      <c r="R37" s="165">
        <v>116.5530152050104</v>
      </c>
      <c r="S37" s="165">
        <v>133.00088310527195</v>
      </c>
      <c r="T37" s="165">
        <v>140.64025449693884</v>
      </c>
      <c r="U37" s="165">
        <v>162.25463273037153</v>
      </c>
      <c r="V37" s="208">
        <v>153.79235327084862</v>
      </c>
    </row>
    <row r="38" spans="2:22" ht="11.25" customHeight="1" x14ac:dyDescent="0.2">
      <c r="B38" s="180" t="s">
        <v>280</v>
      </c>
      <c r="C38" s="209">
        <v>151</v>
      </c>
      <c r="D38" s="210">
        <v>163</v>
      </c>
      <c r="E38" s="210">
        <v>176</v>
      </c>
      <c r="F38" s="210">
        <v>180</v>
      </c>
      <c r="G38" s="210">
        <v>183</v>
      </c>
      <c r="H38" s="210">
        <v>132</v>
      </c>
      <c r="I38" s="210">
        <v>148</v>
      </c>
      <c r="J38" s="210">
        <v>166</v>
      </c>
      <c r="K38" s="210">
        <v>219</v>
      </c>
      <c r="L38" s="210">
        <v>266</v>
      </c>
      <c r="M38" s="210">
        <v>369</v>
      </c>
      <c r="N38" s="210">
        <v>460</v>
      </c>
      <c r="O38" s="210">
        <v>478</v>
      </c>
      <c r="P38" s="210">
        <v>499</v>
      </c>
      <c r="Q38" s="210">
        <v>580</v>
      </c>
      <c r="R38" s="210">
        <v>625</v>
      </c>
      <c r="S38" s="210">
        <v>699</v>
      </c>
      <c r="T38" s="210">
        <v>1203</v>
      </c>
      <c r="U38" s="210">
        <v>1065</v>
      </c>
      <c r="V38" s="211">
        <v>435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76634-885B-4F34-B96A-7C164068EFE3}">
  <sheetPr>
    <tabColor theme="2"/>
  </sheetPr>
  <dimension ref="B5:V61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6.83203125" style="3" bestFit="1" customWidth="1"/>
    <col min="3" max="16384" width="9.33203125" style="3"/>
  </cols>
  <sheetData>
    <row r="5" spans="2:22" ht="11.25" customHeight="1" x14ac:dyDescent="0.2">
      <c r="C5" s="2" t="s">
        <v>282</v>
      </c>
    </row>
    <row r="6" spans="2:22" ht="11.25" customHeight="1" x14ac:dyDescent="0.2">
      <c r="C6" s="360">
        <v>2004</v>
      </c>
      <c r="D6" s="358">
        <v>2005</v>
      </c>
      <c r="E6" s="358">
        <v>2006</v>
      </c>
      <c r="F6" s="358">
        <v>2007</v>
      </c>
      <c r="G6" s="358">
        <v>2008</v>
      </c>
      <c r="H6" s="358">
        <v>2009</v>
      </c>
      <c r="I6" s="358">
        <v>2010</v>
      </c>
      <c r="J6" s="358">
        <v>2011</v>
      </c>
      <c r="K6" s="358">
        <v>2012</v>
      </c>
      <c r="L6" s="358">
        <v>2013</v>
      </c>
      <c r="M6" s="358">
        <v>2014</v>
      </c>
      <c r="N6" s="358">
        <v>2015</v>
      </c>
      <c r="O6" s="358">
        <v>2016</v>
      </c>
      <c r="P6" s="358">
        <v>2017</v>
      </c>
      <c r="Q6" s="358">
        <v>2018</v>
      </c>
      <c r="R6" s="358">
        <v>2019</v>
      </c>
      <c r="S6" s="358">
        <v>2020</v>
      </c>
      <c r="T6" s="358">
        <v>2021</v>
      </c>
      <c r="U6" s="358">
        <v>2022</v>
      </c>
      <c r="V6" s="359">
        <v>2023</v>
      </c>
    </row>
    <row r="7" spans="2:22" ht="11.25" customHeight="1" x14ac:dyDescent="0.2">
      <c r="B7" s="360" t="s">
        <v>77</v>
      </c>
      <c r="C7" s="407">
        <v>582</v>
      </c>
      <c r="D7" s="408">
        <v>615</v>
      </c>
      <c r="E7" s="408">
        <v>640</v>
      </c>
      <c r="F7" s="408">
        <v>725</v>
      </c>
      <c r="G7" s="408">
        <v>757</v>
      </c>
      <c r="H7" s="408">
        <v>644</v>
      </c>
      <c r="I7" s="408">
        <v>718</v>
      </c>
      <c r="J7" s="408">
        <v>846</v>
      </c>
      <c r="K7" s="408">
        <v>963</v>
      </c>
      <c r="L7" s="408">
        <v>1153</v>
      </c>
      <c r="M7" s="408">
        <v>1393</v>
      </c>
      <c r="N7" s="408">
        <v>1552</v>
      </c>
      <c r="O7" s="408">
        <v>1621</v>
      </c>
      <c r="P7" s="408">
        <v>1870</v>
      </c>
      <c r="Q7" s="408">
        <v>2181</v>
      </c>
      <c r="R7" s="408">
        <v>2437</v>
      </c>
      <c r="S7" s="408">
        <v>2575</v>
      </c>
      <c r="T7" s="408">
        <v>3339</v>
      </c>
      <c r="U7" s="408">
        <v>3209</v>
      </c>
      <c r="V7" s="409">
        <v>2535</v>
      </c>
    </row>
    <row r="8" spans="2:22" ht="11.25" customHeight="1" x14ac:dyDescent="0.2">
      <c r="B8" s="179" t="s">
        <v>79</v>
      </c>
      <c r="C8" s="214">
        <v>80</v>
      </c>
      <c r="D8" s="164">
        <v>109</v>
      </c>
      <c r="E8" s="164">
        <v>133</v>
      </c>
      <c r="F8" s="164">
        <v>180</v>
      </c>
      <c r="G8" s="164">
        <v>204</v>
      </c>
      <c r="H8" s="164">
        <v>182</v>
      </c>
      <c r="I8" s="164">
        <v>261</v>
      </c>
      <c r="J8" s="164">
        <v>362</v>
      </c>
      <c r="K8" s="164">
        <v>418</v>
      </c>
      <c r="L8" s="164">
        <v>539</v>
      </c>
      <c r="M8" s="164">
        <v>668</v>
      </c>
      <c r="N8" s="164">
        <v>767</v>
      </c>
      <c r="O8" s="164">
        <v>827</v>
      </c>
      <c r="P8" s="164">
        <v>947</v>
      </c>
      <c r="Q8" s="164">
        <v>1141</v>
      </c>
      <c r="R8" s="164">
        <v>1318</v>
      </c>
      <c r="S8" s="164">
        <v>1458</v>
      </c>
      <c r="T8" s="164">
        <v>2168</v>
      </c>
      <c r="U8" s="164">
        <v>2055</v>
      </c>
      <c r="V8" s="215">
        <v>1498</v>
      </c>
    </row>
    <row r="9" spans="2:22" ht="11.25" customHeight="1" x14ac:dyDescent="0.2">
      <c r="B9" s="179" t="s">
        <v>81</v>
      </c>
      <c r="C9" s="212">
        <v>271</v>
      </c>
      <c r="D9" s="166">
        <v>271</v>
      </c>
      <c r="E9" s="166">
        <v>261</v>
      </c>
      <c r="F9" s="166">
        <v>298</v>
      </c>
      <c r="G9" s="166">
        <v>280</v>
      </c>
      <c r="H9" s="166">
        <v>261</v>
      </c>
      <c r="I9" s="166">
        <v>276</v>
      </c>
      <c r="J9" s="166">
        <v>328</v>
      </c>
      <c r="K9" s="166">
        <v>347</v>
      </c>
      <c r="L9" s="166">
        <v>403</v>
      </c>
      <c r="M9" s="166">
        <v>443</v>
      </c>
      <c r="N9" s="166">
        <v>540</v>
      </c>
      <c r="O9" s="166">
        <v>469</v>
      </c>
      <c r="P9" s="166">
        <v>587</v>
      </c>
      <c r="Q9" s="166">
        <v>665</v>
      </c>
      <c r="R9" s="166">
        <v>737</v>
      </c>
      <c r="S9" s="166">
        <v>845</v>
      </c>
      <c r="T9" s="166">
        <v>1145</v>
      </c>
      <c r="U9" s="166">
        <v>1107</v>
      </c>
      <c r="V9" s="213">
        <v>752</v>
      </c>
    </row>
    <row r="10" spans="2:22" ht="11.25" customHeight="1" x14ac:dyDescent="0.2">
      <c r="B10" s="179" t="s">
        <v>120</v>
      </c>
      <c r="C10" s="214">
        <v>158</v>
      </c>
      <c r="D10" s="164">
        <v>164</v>
      </c>
      <c r="E10" s="164">
        <v>171</v>
      </c>
      <c r="F10" s="164">
        <v>189</v>
      </c>
      <c r="G10" s="164">
        <v>179</v>
      </c>
      <c r="H10" s="164">
        <v>144</v>
      </c>
      <c r="I10" s="164">
        <v>178</v>
      </c>
      <c r="J10" s="164">
        <v>180</v>
      </c>
      <c r="K10" s="164">
        <v>200</v>
      </c>
      <c r="L10" s="164">
        <v>254</v>
      </c>
      <c r="M10" s="164">
        <v>272</v>
      </c>
      <c r="N10" s="164">
        <v>349</v>
      </c>
      <c r="O10" s="164">
        <v>325</v>
      </c>
      <c r="P10" s="164">
        <v>439</v>
      </c>
      <c r="Q10" s="164">
        <v>544</v>
      </c>
      <c r="R10" s="164">
        <v>564</v>
      </c>
      <c r="S10" s="164">
        <v>603</v>
      </c>
      <c r="T10" s="164">
        <v>1037</v>
      </c>
      <c r="U10" s="164">
        <v>1028</v>
      </c>
      <c r="V10" s="215">
        <v>736</v>
      </c>
    </row>
    <row r="11" spans="2:22" ht="11.25" customHeight="1" x14ac:dyDescent="0.2">
      <c r="B11" s="179" t="s">
        <v>84</v>
      </c>
      <c r="C11" s="212">
        <v>99</v>
      </c>
      <c r="D11" s="166">
        <v>106</v>
      </c>
      <c r="E11" s="166">
        <v>120</v>
      </c>
      <c r="F11" s="166">
        <v>152</v>
      </c>
      <c r="G11" s="166">
        <v>132</v>
      </c>
      <c r="H11" s="166">
        <v>117</v>
      </c>
      <c r="I11" s="166">
        <v>107</v>
      </c>
      <c r="J11" s="166">
        <v>138</v>
      </c>
      <c r="K11" s="166">
        <v>151</v>
      </c>
      <c r="L11" s="166">
        <v>203</v>
      </c>
      <c r="M11" s="166">
        <v>194</v>
      </c>
      <c r="N11" s="166">
        <v>221</v>
      </c>
      <c r="O11" s="166">
        <v>263</v>
      </c>
      <c r="P11" s="166">
        <v>312</v>
      </c>
      <c r="Q11" s="166">
        <v>311</v>
      </c>
      <c r="R11" s="166">
        <v>427</v>
      </c>
      <c r="S11" s="166">
        <v>429</v>
      </c>
      <c r="T11" s="166">
        <v>748</v>
      </c>
      <c r="U11" s="166">
        <v>648</v>
      </c>
      <c r="V11" s="213">
        <v>478</v>
      </c>
    </row>
    <row r="12" spans="2:22" ht="11.25" customHeight="1" x14ac:dyDescent="0.2">
      <c r="B12" s="179" t="s">
        <v>85</v>
      </c>
      <c r="C12" s="214">
        <v>82</v>
      </c>
      <c r="D12" s="164">
        <v>100</v>
      </c>
      <c r="E12" s="164">
        <v>103</v>
      </c>
      <c r="F12" s="164">
        <v>107</v>
      </c>
      <c r="G12" s="164">
        <v>123</v>
      </c>
      <c r="H12" s="164">
        <v>82</v>
      </c>
      <c r="I12" s="164">
        <v>99</v>
      </c>
      <c r="J12" s="164">
        <v>123</v>
      </c>
      <c r="K12" s="164">
        <v>132</v>
      </c>
      <c r="L12" s="164">
        <v>127</v>
      </c>
      <c r="M12" s="164">
        <v>181</v>
      </c>
      <c r="N12" s="164">
        <v>200</v>
      </c>
      <c r="O12" s="164">
        <v>230</v>
      </c>
      <c r="P12" s="164">
        <v>271</v>
      </c>
      <c r="Q12" s="164">
        <v>269</v>
      </c>
      <c r="R12" s="164">
        <v>395</v>
      </c>
      <c r="S12" s="164">
        <v>430</v>
      </c>
      <c r="T12" s="164">
        <v>633</v>
      </c>
      <c r="U12" s="164">
        <v>556</v>
      </c>
      <c r="V12" s="215">
        <v>394</v>
      </c>
    </row>
    <row r="13" spans="2:22" ht="11.25" customHeight="1" x14ac:dyDescent="0.2">
      <c r="B13" s="179" t="s">
        <v>89</v>
      </c>
      <c r="C13" s="212">
        <v>41</v>
      </c>
      <c r="D13" s="166">
        <v>43</v>
      </c>
      <c r="E13" s="166">
        <v>51</v>
      </c>
      <c r="F13" s="166">
        <v>82</v>
      </c>
      <c r="G13" s="166">
        <v>49</v>
      </c>
      <c r="H13" s="166">
        <v>57</v>
      </c>
      <c r="I13" s="166">
        <v>57</v>
      </c>
      <c r="J13" s="166">
        <v>74</v>
      </c>
      <c r="K13" s="166">
        <v>85</v>
      </c>
      <c r="L13" s="166">
        <v>116</v>
      </c>
      <c r="M13" s="166">
        <v>134</v>
      </c>
      <c r="N13" s="166">
        <v>130</v>
      </c>
      <c r="O13" s="166">
        <v>164</v>
      </c>
      <c r="P13" s="166">
        <v>185</v>
      </c>
      <c r="Q13" s="166">
        <v>253</v>
      </c>
      <c r="R13" s="166">
        <v>305</v>
      </c>
      <c r="S13" s="166">
        <v>351</v>
      </c>
      <c r="T13" s="166">
        <v>756</v>
      </c>
      <c r="U13" s="166">
        <v>810</v>
      </c>
      <c r="V13" s="213">
        <v>484</v>
      </c>
    </row>
    <row r="14" spans="2:22" ht="11.25" customHeight="1" x14ac:dyDescent="0.2">
      <c r="B14" s="179" t="s">
        <v>83</v>
      </c>
      <c r="C14" s="214">
        <v>36</v>
      </c>
      <c r="D14" s="164">
        <v>63</v>
      </c>
      <c r="E14" s="164">
        <v>62</v>
      </c>
      <c r="F14" s="164">
        <v>49</v>
      </c>
      <c r="G14" s="164">
        <v>60</v>
      </c>
      <c r="H14" s="164">
        <v>54</v>
      </c>
      <c r="I14" s="164">
        <v>81</v>
      </c>
      <c r="J14" s="164">
        <v>132</v>
      </c>
      <c r="K14" s="164">
        <v>118</v>
      </c>
      <c r="L14" s="164">
        <v>158</v>
      </c>
      <c r="M14" s="164">
        <v>183</v>
      </c>
      <c r="N14" s="164">
        <v>185</v>
      </c>
      <c r="O14" s="164">
        <v>202</v>
      </c>
      <c r="P14" s="164">
        <v>241</v>
      </c>
      <c r="Q14" s="164">
        <v>274</v>
      </c>
      <c r="R14" s="164">
        <v>333</v>
      </c>
      <c r="S14" s="164">
        <v>365</v>
      </c>
      <c r="T14" s="164">
        <v>534</v>
      </c>
      <c r="U14" s="164">
        <v>514</v>
      </c>
      <c r="V14" s="215">
        <v>342</v>
      </c>
    </row>
    <row r="15" spans="2:22" ht="11.25" customHeight="1" x14ac:dyDescent="0.2">
      <c r="B15" s="179" t="s">
        <v>114</v>
      </c>
      <c r="C15" s="212">
        <v>95</v>
      </c>
      <c r="D15" s="166">
        <v>85</v>
      </c>
      <c r="E15" s="166">
        <v>105</v>
      </c>
      <c r="F15" s="166">
        <v>105</v>
      </c>
      <c r="G15" s="166">
        <v>118</v>
      </c>
      <c r="H15" s="166">
        <v>95</v>
      </c>
      <c r="I15" s="166">
        <v>89</v>
      </c>
      <c r="J15" s="166">
        <v>114</v>
      </c>
      <c r="K15" s="166">
        <v>119</v>
      </c>
      <c r="L15" s="166">
        <v>111</v>
      </c>
      <c r="M15" s="166">
        <v>143</v>
      </c>
      <c r="N15" s="166">
        <v>127</v>
      </c>
      <c r="O15" s="166">
        <v>134</v>
      </c>
      <c r="P15" s="166">
        <v>151</v>
      </c>
      <c r="Q15" s="166">
        <v>201</v>
      </c>
      <c r="R15" s="166">
        <v>208</v>
      </c>
      <c r="S15" s="166">
        <v>269</v>
      </c>
      <c r="T15" s="166">
        <v>392</v>
      </c>
      <c r="U15" s="166">
        <v>383</v>
      </c>
      <c r="V15" s="213">
        <v>242</v>
      </c>
    </row>
    <row r="16" spans="2:22" ht="11.25" customHeight="1" x14ac:dyDescent="0.2">
      <c r="B16" s="179" t="s">
        <v>90</v>
      </c>
      <c r="C16" s="214">
        <v>64</v>
      </c>
      <c r="D16" s="164">
        <v>45</v>
      </c>
      <c r="E16" s="164">
        <v>67</v>
      </c>
      <c r="F16" s="164">
        <v>70</v>
      </c>
      <c r="G16" s="164">
        <v>54</v>
      </c>
      <c r="H16" s="164">
        <v>39</v>
      </c>
      <c r="I16" s="164">
        <v>59</v>
      </c>
      <c r="J16" s="164">
        <v>68</v>
      </c>
      <c r="K16" s="164">
        <v>83</v>
      </c>
      <c r="L16" s="164">
        <v>78</v>
      </c>
      <c r="M16" s="164">
        <v>104</v>
      </c>
      <c r="N16" s="164">
        <v>140</v>
      </c>
      <c r="O16" s="164">
        <v>91</v>
      </c>
      <c r="P16" s="164">
        <v>134</v>
      </c>
      <c r="Q16" s="164">
        <v>172</v>
      </c>
      <c r="R16" s="164">
        <v>184</v>
      </c>
      <c r="S16" s="164">
        <v>239</v>
      </c>
      <c r="T16" s="164">
        <v>343</v>
      </c>
      <c r="U16" s="164">
        <v>380</v>
      </c>
      <c r="V16" s="215">
        <v>192</v>
      </c>
    </row>
    <row r="17" spans="2:22" ht="11.25" customHeight="1" x14ac:dyDescent="0.2">
      <c r="B17" s="179" t="s">
        <v>109</v>
      </c>
      <c r="C17" s="212">
        <v>65</v>
      </c>
      <c r="D17" s="166">
        <v>56</v>
      </c>
      <c r="E17" s="166">
        <v>63</v>
      </c>
      <c r="F17" s="166">
        <v>81</v>
      </c>
      <c r="G17" s="166">
        <v>88</v>
      </c>
      <c r="H17" s="166">
        <v>65</v>
      </c>
      <c r="I17" s="166">
        <v>60</v>
      </c>
      <c r="J17" s="166">
        <v>80</v>
      </c>
      <c r="K17" s="166">
        <v>66</v>
      </c>
      <c r="L17" s="166">
        <v>70</v>
      </c>
      <c r="M17" s="166">
        <v>82</v>
      </c>
      <c r="N17" s="166">
        <v>117</v>
      </c>
      <c r="O17" s="166">
        <v>115</v>
      </c>
      <c r="P17" s="166">
        <v>129</v>
      </c>
      <c r="Q17" s="166">
        <v>158</v>
      </c>
      <c r="R17" s="166">
        <v>187</v>
      </c>
      <c r="S17" s="166">
        <v>188</v>
      </c>
      <c r="T17" s="166">
        <v>311</v>
      </c>
      <c r="U17" s="166">
        <v>348</v>
      </c>
      <c r="V17" s="213">
        <v>240</v>
      </c>
    </row>
    <row r="18" spans="2:22" ht="11.25" customHeight="1" x14ac:dyDescent="0.2">
      <c r="B18" s="179" t="s">
        <v>124</v>
      </c>
      <c r="C18" s="214">
        <v>53</v>
      </c>
      <c r="D18" s="164">
        <v>64</v>
      </c>
      <c r="E18" s="164">
        <v>57</v>
      </c>
      <c r="F18" s="164">
        <v>77</v>
      </c>
      <c r="G18" s="164">
        <v>72</v>
      </c>
      <c r="H18" s="164">
        <v>27</v>
      </c>
      <c r="I18" s="164">
        <v>51</v>
      </c>
      <c r="J18" s="164">
        <v>53</v>
      </c>
      <c r="K18" s="164">
        <v>78</v>
      </c>
      <c r="L18" s="164">
        <v>100</v>
      </c>
      <c r="M18" s="164">
        <v>113</v>
      </c>
      <c r="N18" s="164">
        <v>125</v>
      </c>
      <c r="O18" s="164">
        <v>141</v>
      </c>
      <c r="P18" s="164">
        <v>170</v>
      </c>
      <c r="Q18" s="164">
        <v>165</v>
      </c>
      <c r="R18" s="164">
        <v>167</v>
      </c>
      <c r="S18" s="164">
        <v>179</v>
      </c>
      <c r="T18" s="164">
        <v>289</v>
      </c>
      <c r="U18" s="164">
        <v>284</v>
      </c>
      <c r="V18" s="215">
        <v>250</v>
      </c>
    </row>
    <row r="19" spans="2:22" ht="11.25" customHeight="1" x14ac:dyDescent="0.2">
      <c r="B19" s="179" t="s">
        <v>107</v>
      </c>
      <c r="C19" s="212">
        <v>83</v>
      </c>
      <c r="D19" s="166">
        <v>74</v>
      </c>
      <c r="E19" s="166">
        <v>76</v>
      </c>
      <c r="F19" s="166">
        <v>91</v>
      </c>
      <c r="G19" s="166">
        <v>86</v>
      </c>
      <c r="H19" s="166">
        <v>76</v>
      </c>
      <c r="I19" s="166">
        <v>74</v>
      </c>
      <c r="J19" s="166">
        <v>81</v>
      </c>
      <c r="K19" s="166">
        <v>79</v>
      </c>
      <c r="L19" s="166">
        <v>80</v>
      </c>
      <c r="M19" s="166">
        <v>96</v>
      </c>
      <c r="N19" s="166">
        <v>115</v>
      </c>
      <c r="O19" s="166">
        <v>103</v>
      </c>
      <c r="P19" s="166">
        <v>126</v>
      </c>
      <c r="Q19" s="166">
        <v>122</v>
      </c>
      <c r="R19" s="166">
        <v>191</v>
      </c>
      <c r="S19" s="166">
        <v>167</v>
      </c>
      <c r="T19" s="166">
        <v>307</v>
      </c>
      <c r="U19" s="166">
        <v>294</v>
      </c>
      <c r="V19" s="213">
        <v>175</v>
      </c>
    </row>
    <row r="20" spans="2:22" ht="11.25" customHeight="1" x14ac:dyDescent="0.2">
      <c r="B20" s="179" t="s">
        <v>121</v>
      </c>
      <c r="C20" s="214">
        <v>30</v>
      </c>
      <c r="D20" s="164">
        <v>34</v>
      </c>
      <c r="E20" s="164">
        <v>29</v>
      </c>
      <c r="F20" s="164">
        <v>46</v>
      </c>
      <c r="G20" s="164">
        <v>47</v>
      </c>
      <c r="H20" s="164">
        <v>46</v>
      </c>
      <c r="I20" s="164">
        <v>36</v>
      </c>
      <c r="J20" s="164">
        <v>71</v>
      </c>
      <c r="K20" s="164">
        <v>68</v>
      </c>
      <c r="L20" s="164">
        <v>69</v>
      </c>
      <c r="M20" s="164">
        <v>115</v>
      </c>
      <c r="N20" s="164">
        <v>100</v>
      </c>
      <c r="O20" s="164">
        <v>133</v>
      </c>
      <c r="P20" s="164">
        <v>123</v>
      </c>
      <c r="Q20" s="164">
        <v>134</v>
      </c>
      <c r="R20" s="164">
        <v>182</v>
      </c>
      <c r="S20" s="164">
        <v>206</v>
      </c>
      <c r="T20" s="164">
        <v>266</v>
      </c>
      <c r="U20" s="164">
        <v>224</v>
      </c>
      <c r="V20" s="215">
        <v>126</v>
      </c>
    </row>
    <row r="21" spans="2:22" ht="11.25" customHeight="1" x14ac:dyDescent="0.2">
      <c r="B21" s="179" t="s">
        <v>99</v>
      </c>
      <c r="C21" s="212">
        <v>63</v>
      </c>
      <c r="D21" s="166">
        <v>50</v>
      </c>
      <c r="E21" s="166">
        <v>62</v>
      </c>
      <c r="F21" s="166">
        <v>80</v>
      </c>
      <c r="G21" s="166">
        <v>71</v>
      </c>
      <c r="H21" s="166">
        <v>55</v>
      </c>
      <c r="I21" s="166">
        <v>46</v>
      </c>
      <c r="J21" s="166">
        <v>86</v>
      </c>
      <c r="K21" s="166">
        <v>63</v>
      </c>
      <c r="L21" s="166">
        <v>58</v>
      </c>
      <c r="M21" s="166">
        <v>103</v>
      </c>
      <c r="N21" s="166">
        <v>81</v>
      </c>
      <c r="O21" s="166">
        <v>88</v>
      </c>
      <c r="P21" s="166">
        <v>111</v>
      </c>
      <c r="Q21" s="166">
        <v>139</v>
      </c>
      <c r="R21" s="166">
        <v>150</v>
      </c>
      <c r="S21" s="166">
        <v>198</v>
      </c>
      <c r="T21" s="166">
        <v>207</v>
      </c>
      <c r="U21" s="166">
        <v>183</v>
      </c>
      <c r="V21" s="213">
        <v>159</v>
      </c>
    </row>
    <row r="22" spans="2:22" ht="11.25" customHeight="1" x14ac:dyDescent="0.2">
      <c r="B22" s="179" t="s">
        <v>87</v>
      </c>
      <c r="C22" s="214">
        <v>7</v>
      </c>
      <c r="D22" s="164">
        <v>13</v>
      </c>
      <c r="E22" s="164">
        <v>8</v>
      </c>
      <c r="F22" s="164">
        <v>11</v>
      </c>
      <c r="G22" s="164">
        <v>10</v>
      </c>
      <c r="H22" s="164">
        <v>10</v>
      </c>
      <c r="I22" s="164">
        <v>12</v>
      </c>
      <c r="J22" s="164">
        <v>33</v>
      </c>
      <c r="K22" s="164">
        <v>18</v>
      </c>
      <c r="L22" s="164">
        <v>17</v>
      </c>
      <c r="M22" s="164">
        <v>49</v>
      </c>
      <c r="N22" s="164">
        <v>38</v>
      </c>
      <c r="O22" s="164">
        <v>42</v>
      </c>
      <c r="P22" s="164">
        <v>77</v>
      </c>
      <c r="Q22" s="164">
        <v>81</v>
      </c>
      <c r="R22" s="164">
        <v>124</v>
      </c>
      <c r="S22" s="164">
        <v>166</v>
      </c>
      <c r="T22" s="164">
        <v>374</v>
      </c>
      <c r="U22" s="164">
        <v>454</v>
      </c>
      <c r="V22" s="215">
        <v>348</v>
      </c>
    </row>
    <row r="23" spans="2:22" ht="11.25" customHeight="1" x14ac:dyDescent="0.2">
      <c r="B23" s="179" t="s">
        <v>111</v>
      </c>
      <c r="C23" s="212">
        <v>26</v>
      </c>
      <c r="D23" s="166">
        <v>37</v>
      </c>
      <c r="E23" s="166">
        <v>23</v>
      </c>
      <c r="F23" s="166">
        <v>32</v>
      </c>
      <c r="G23" s="166">
        <v>46</v>
      </c>
      <c r="H23" s="166">
        <v>36</v>
      </c>
      <c r="I23" s="166">
        <v>37</v>
      </c>
      <c r="J23" s="166">
        <v>45</v>
      </c>
      <c r="K23" s="166">
        <v>78</v>
      </c>
      <c r="L23" s="166">
        <v>86</v>
      </c>
      <c r="M23" s="166">
        <v>105</v>
      </c>
      <c r="N23" s="166">
        <v>94</v>
      </c>
      <c r="O23" s="166">
        <v>107</v>
      </c>
      <c r="P23" s="166">
        <v>97</v>
      </c>
      <c r="Q23" s="166">
        <v>139</v>
      </c>
      <c r="R23" s="166">
        <v>144</v>
      </c>
      <c r="S23" s="166">
        <v>164</v>
      </c>
      <c r="T23" s="166">
        <v>211</v>
      </c>
      <c r="U23" s="166">
        <v>231</v>
      </c>
      <c r="V23" s="213">
        <v>144</v>
      </c>
    </row>
    <row r="24" spans="2:22" ht="11.25" customHeight="1" x14ac:dyDescent="0.2">
      <c r="B24" s="179" t="s">
        <v>113</v>
      </c>
      <c r="C24" s="214">
        <v>34</v>
      </c>
      <c r="D24" s="164">
        <v>34</v>
      </c>
      <c r="E24" s="164">
        <v>22</v>
      </c>
      <c r="F24" s="164">
        <v>45</v>
      </c>
      <c r="G24" s="164">
        <v>47</v>
      </c>
      <c r="H24" s="164">
        <v>22</v>
      </c>
      <c r="I24" s="164">
        <v>48</v>
      </c>
      <c r="J24" s="164">
        <v>61</v>
      </c>
      <c r="K24" s="164">
        <v>51</v>
      </c>
      <c r="L24" s="164">
        <v>75</v>
      </c>
      <c r="M24" s="164">
        <v>79</v>
      </c>
      <c r="N24" s="164">
        <v>102</v>
      </c>
      <c r="O24" s="164">
        <v>105</v>
      </c>
      <c r="P24" s="164">
        <v>111</v>
      </c>
      <c r="Q24" s="164">
        <v>110</v>
      </c>
      <c r="R24" s="164">
        <v>142</v>
      </c>
      <c r="S24" s="164">
        <v>159</v>
      </c>
      <c r="T24" s="164">
        <v>215</v>
      </c>
      <c r="U24" s="164">
        <v>214</v>
      </c>
      <c r="V24" s="215">
        <v>112</v>
      </c>
    </row>
    <row r="25" spans="2:22" ht="11.25" customHeight="1" x14ac:dyDescent="0.2">
      <c r="B25" s="179" t="s">
        <v>101</v>
      </c>
      <c r="C25" s="212">
        <v>37</v>
      </c>
      <c r="D25" s="166">
        <v>41</v>
      </c>
      <c r="E25" s="166">
        <v>43</v>
      </c>
      <c r="F25" s="166">
        <v>57</v>
      </c>
      <c r="G25" s="166">
        <v>57</v>
      </c>
      <c r="H25" s="166">
        <v>65</v>
      </c>
      <c r="I25" s="166">
        <v>46</v>
      </c>
      <c r="J25" s="166">
        <v>66</v>
      </c>
      <c r="K25" s="166">
        <v>66</v>
      </c>
      <c r="L25" s="166">
        <v>73</v>
      </c>
      <c r="M25" s="166">
        <v>76</v>
      </c>
      <c r="N25" s="166">
        <v>71</v>
      </c>
      <c r="O25" s="166">
        <v>85</v>
      </c>
      <c r="P25" s="166">
        <v>105</v>
      </c>
      <c r="Q25" s="166">
        <v>117</v>
      </c>
      <c r="R25" s="166">
        <v>104</v>
      </c>
      <c r="S25" s="166">
        <v>109</v>
      </c>
      <c r="T25" s="166">
        <v>191</v>
      </c>
      <c r="U25" s="166">
        <v>161</v>
      </c>
      <c r="V25" s="213">
        <v>138</v>
      </c>
    </row>
    <row r="26" spans="2:22" ht="11.25" customHeight="1" x14ac:dyDescent="0.2">
      <c r="B26" s="179" t="s">
        <v>100</v>
      </c>
      <c r="C26" s="214">
        <v>18</v>
      </c>
      <c r="D26" s="164">
        <v>32</v>
      </c>
      <c r="E26" s="164">
        <v>13</v>
      </c>
      <c r="F26" s="164">
        <v>24</v>
      </c>
      <c r="G26" s="164">
        <v>28</v>
      </c>
      <c r="H26" s="164">
        <v>15</v>
      </c>
      <c r="I26" s="164">
        <v>33</v>
      </c>
      <c r="J26" s="164">
        <v>40</v>
      </c>
      <c r="K26" s="164">
        <v>56</v>
      </c>
      <c r="L26" s="164">
        <v>67</v>
      </c>
      <c r="M26" s="164">
        <v>74</v>
      </c>
      <c r="N26" s="164">
        <v>100</v>
      </c>
      <c r="O26" s="164">
        <v>66</v>
      </c>
      <c r="P26" s="164">
        <v>89</v>
      </c>
      <c r="Q26" s="164">
        <v>105</v>
      </c>
      <c r="R26" s="164">
        <v>122</v>
      </c>
      <c r="S26" s="164">
        <v>137</v>
      </c>
      <c r="T26" s="164">
        <v>204</v>
      </c>
      <c r="U26" s="164">
        <v>197</v>
      </c>
      <c r="V26" s="215">
        <v>136</v>
      </c>
    </row>
    <row r="27" spans="2:22" ht="11.25" customHeight="1" x14ac:dyDescent="0.2">
      <c r="B27" s="179" t="s">
        <v>80</v>
      </c>
      <c r="C27" s="212">
        <v>17</v>
      </c>
      <c r="D27" s="166">
        <v>31</v>
      </c>
      <c r="E27" s="166">
        <v>34</v>
      </c>
      <c r="F27" s="166">
        <v>61</v>
      </c>
      <c r="G27" s="166">
        <v>43</v>
      </c>
      <c r="H27" s="166">
        <v>31</v>
      </c>
      <c r="I27" s="166">
        <v>21</v>
      </c>
      <c r="J27" s="166">
        <v>16</v>
      </c>
      <c r="K27" s="166">
        <v>59</v>
      </c>
      <c r="L27" s="166">
        <v>39</v>
      </c>
      <c r="M27" s="166">
        <v>59</v>
      </c>
      <c r="N27" s="166">
        <v>64</v>
      </c>
      <c r="O27" s="166">
        <v>65</v>
      </c>
      <c r="P27" s="166">
        <v>73</v>
      </c>
      <c r="Q27" s="166">
        <v>86</v>
      </c>
      <c r="R27" s="166">
        <v>134</v>
      </c>
      <c r="S27" s="166">
        <v>111</v>
      </c>
      <c r="T27" s="166">
        <v>189</v>
      </c>
      <c r="U27" s="166">
        <v>185</v>
      </c>
      <c r="V27" s="213">
        <v>115</v>
      </c>
    </row>
    <row r="28" spans="2:22" ht="11.25" customHeight="1" x14ac:dyDescent="0.2">
      <c r="B28" s="179" t="s">
        <v>119</v>
      </c>
      <c r="C28" s="214">
        <v>16</v>
      </c>
      <c r="D28" s="164">
        <v>23</v>
      </c>
      <c r="E28" s="164">
        <v>9</v>
      </c>
      <c r="F28" s="164">
        <v>18</v>
      </c>
      <c r="G28" s="164">
        <v>23</v>
      </c>
      <c r="H28" s="164">
        <v>10</v>
      </c>
      <c r="I28" s="164">
        <v>23</v>
      </c>
      <c r="J28" s="164">
        <v>43</v>
      </c>
      <c r="K28" s="164">
        <v>43</v>
      </c>
      <c r="L28" s="164">
        <v>62</v>
      </c>
      <c r="M28" s="164">
        <v>70</v>
      </c>
      <c r="N28" s="164">
        <v>74</v>
      </c>
      <c r="O28" s="164">
        <v>59</v>
      </c>
      <c r="P28" s="164">
        <v>72</v>
      </c>
      <c r="Q28" s="164">
        <v>102</v>
      </c>
      <c r="R28" s="164">
        <v>98</v>
      </c>
      <c r="S28" s="164">
        <v>128</v>
      </c>
      <c r="T28" s="164">
        <v>210</v>
      </c>
      <c r="U28" s="164">
        <v>174</v>
      </c>
      <c r="V28" s="215">
        <v>125</v>
      </c>
    </row>
    <row r="29" spans="2:22" ht="11.25" customHeight="1" x14ac:dyDescent="0.2">
      <c r="B29" s="179" t="s">
        <v>86</v>
      </c>
      <c r="C29" s="212">
        <v>34</v>
      </c>
      <c r="D29" s="166">
        <v>30</v>
      </c>
      <c r="E29" s="166">
        <v>29</v>
      </c>
      <c r="F29" s="166">
        <v>54</v>
      </c>
      <c r="G29" s="166">
        <v>39</v>
      </c>
      <c r="H29" s="166">
        <v>34</v>
      </c>
      <c r="I29" s="166">
        <v>39</v>
      </c>
      <c r="J29" s="166">
        <v>32</v>
      </c>
      <c r="K29" s="166">
        <v>34</v>
      </c>
      <c r="L29" s="166">
        <v>34</v>
      </c>
      <c r="M29" s="166">
        <v>61</v>
      </c>
      <c r="N29" s="166">
        <v>48</v>
      </c>
      <c r="O29" s="166">
        <v>59</v>
      </c>
      <c r="P29" s="166">
        <v>73</v>
      </c>
      <c r="Q29" s="166">
        <v>66</v>
      </c>
      <c r="R29" s="166">
        <v>98</v>
      </c>
      <c r="S29" s="166">
        <v>94</v>
      </c>
      <c r="T29" s="166">
        <v>181</v>
      </c>
      <c r="U29" s="166">
        <v>184</v>
      </c>
      <c r="V29" s="213">
        <v>101</v>
      </c>
    </row>
    <row r="30" spans="2:22" ht="11.25" customHeight="1" x14ac:dyDescent="0.2">
      <c r="B30" s="179" t="s">
        <v>88</v>
      </c>
      <c r="C30" s="214">
        <v>8</v>
      </c>
      <c r="D30" s="164">
        <v>15</v>
      </c>
      <c r="E30" s="164">
        <v>12</v>
      </c>
      <c r="F30" s="164">
        <v>9</v>
      </c>
      <c r="G30" s="164">
        <v>9</v>
      </c>
      <c r="H30" s="164">
        <v>14</v>
      </c>
      <c r="I30" s="164">
        <v>15</v>
      </c>
      <c r="J30" s="164">
        <v>17</v>
      </c>
      <c r="K30" s="164">
        <v>24</v>
      </c>
      <c r="L30" s="164">
        <v>49</v>
      </c>
      <c r="M30" s="164">
        <v>49</v>
      </c>
      <c r="N30" s="164">
        <v>49</v>
      </c>
      <c r="O30" s="164">
        <v>92</v>
      </c>
      <c r="P30" s="164">
        <v>63</v>
      </c>
      <c r="Q30" s="164">
        <v>73</v>
      </c>
      <c r="R30" s="164">
        <v>94</v>
      </c>
      <c r="S30" s="164">
        <v>98</v>
      </c>
      <c r="T30" s="164">
        <v>203</v>
      </c>
      <c r="U30" s="164">
        <v>158</v>
      </c>
      <c r="V30" s="215">
        <v>121</v>
      </c>
    </row>
    <row r="31" spans="2:22" ht="11.25" customHeight="1" x14ac:dyDescent="0.2">
      <c r="B31" s="179" t="s">
        <v>93</v>
      </c>
      <c r="C31" s="212">
        <v>14</v>
      </c>
      <c r="D31" s="166">
        <v>9</v>
      </c>
      <c r="E31" s="166">
        <v>23</v>
      </c>
      <c r="F31" s="166">
        <v>24</v>
      </c>
      <c r="G31" s="166">
        <v>28</v>
      </c>
      <c r="H31" s="166">
        <v>27</v>
      </c>
      <c r="I31" s="166">
        <v>24</v>
      </c>
      <c r="J31" s="166">
        <v>36</v>
      </c>
      <c r="K31" s="166">
        <v>30</v>
      </c>
      <c r="L31" s="166">
        <v>16</v>
      </c>
      <c r="M31" s="166">
        <v>42</v>
      </c>
      <c r="N31" s="166">
        <v>39</v>
      </c>
      <c r="O31" s="166">
        <v>44</v>
      </c>
      <c r="P31" s="166">
        <v>59</v>
      </c>
      <c r="Q31" s="166">
        <v>94</v>
      </c>
      <c r="R31" s="166">
        <v>93</v>
      </c>
      <c r="S31" s="166">
        <v>87</v>
      </c>
      <c r="T31" s="166">
        <v>131</v>
      </c>
      <c r="U31" s="166">
        <v>94</v>
      </c>
      <c r="V31" s="213">
        <v>96</v>
      </c>
    </row>
    <row r="32" spans="2:22" ht="11.25" customHeight="1" x14ac:dyDescent="0.2">
      <c r="B32" s="179" t="s">
        <v>105</v>
      </c>
      <c r="C32" s="214">
        <v>10</v>
      </c>
      <c r="D32" s="164">
        <v>10</v>
      </c>
      <c r="E32" s="164">
        <v>11</v>
      </c>
      <c r="F32" s="164">
        <v>14</v>
      </c>
      <c r="G32" s="164">
        <v>5</v>
      </c>
      <c r="H32" s="164">
        <v>5</v>
      </c>
      <c r="I32" s="164">
        <v>9</v>
      </c>
      <c r="J32" s="164">
        <v>10</v>
      </c>
      <c r="K32" s="164">
        <v>25</v>
      </c>
      <c r="L32" s="164">
        <v>29</v>
      </c>
      <c r="M32" s="164">
        <v>55</v>
      </c>
      <c r="N32" s="164">
        <v>48</v>
      </c>
      <c r="O32" s="164">
        <v>68</v>
      </c>
      <c r="P32" s="164">
        <v>82</v>
      </c>
      <c r="Q32" s="164">
        <v>55</v>
      </c>
      <c r="R32" s="164">
        <v>70</v>
      </c>
      <c r="S32" s="164">
        <v>71</v>
      </c>
      <c r="T32" s="164">
        <v>146</v>
      </c>
      <c r="U32" s="164">
        <v>157</v>
      </c>
      <c r="V32" s="215">
        <v>78</v>
      </c>
    </row>
    <row r="33" spans="2:22" ht="11.25" customHeight="1" x14ac:dyDescent="0.2">
      <c r="B33" s="179" t="s">
        <v>102</v>
      </c>
      <c r="C33" s="212">
        <v>5</v>
      </c>
      <c r="D33" s="166">
        <v>17</v>
      </c>
      <c r="E33" s="166">
        <v>15</v>
      </c>
      <c r="F33" s="166">
        <v>11</v>
      </c>
      <c r="G33" s="166">
        <v>15</v>
      </c>
      <c r="H33" s="166">
        <v>12</v>
      </c>
      <c r="I33" s="166">
        <v>4</v>
      </c>
      <c r="J33" s="166">
        <v>21</v>
      </c>
      <c r="K33" s="166">
        <v>19</v>
      </c>
      <c r="L33" s="166">
        <v>18</v>
      </c>
      <c r="M33" s="166">
        <v>33</v>
      </c>
      <c r="N33" s="166">
        <v>52</v>
      </c>
      <c r="O33" s="166">
        <v>37</v>
      </c>
      <c r="P33" s="166">
        <v>65</v>
      </c>
      <c r="Q33" s="166">
        <v>83</v>
      </c>
      <c r="R33" s="166">
        <v>88</v>
      </c>
      <c r="S33" s="166">
        <v>94</v>
      </c>
      <c r="T33" s="166">
        <v>122</v>
      </c>
      <c r="U33" s="166">
        <v>97</v>
      </c>
      <c r="V33" s="213">
        <v>63</v>
      </c>
    </row>
    <row r="34" spans="2:22" ht="11.25" customHeight="1" x14ac:dyDescent="0.2">
      <c r="B34" s="179" t="s">
        <v>126</v>
      </c>
      <c r="C34" s="214">
        <v>15</v>
      </c>
      <c r="D34" s="164">
        <v>15</v>
      </c>
      <c r="E34" s="164">
        <v>15</v>
      </c>
      <c r="F34" s="164">
        <v>17</v>
      </c>
      <c r="G34" s="164">
        <v>19</v>
      </c>
      <c r="H34" s="164">
        <v>10</v>
      </c>
      <c r="I34" s="164">
        <v>27</v>
      </c>
      <c r="J34" s="164">
        <v>21</v>
      </c>
      <c r="K34" s="164">
        <v>23</v>
      </c>
      <c r="L34" s="164">
        <v>24</v>
      </c>
      <c r="M34" s="164">
        <v>39</v>
      </c>
      <c r="N34" s="164">
        <v>34</v>
      </c>
      <c r="O34" s="164">
        <v>50</v>
      </c>
      <c r="P34" s="164">
        <v>39</v>
      </c>
      <c r="Q34" s="164">
        <v>61</v>
      </c>
      <c r="R34" s="164">
        <v>64</v>
      </c>
      <c r="S34" s="164">
        <v>56</v>
      </c>
      <c r="T34" s="164">
        <v>93</v>
      </c>
      <c r="U34" s="164">
        <v>75</v>
      </c>
      <c r="V34" s="215">
        <v>60</v>
      </c>
    </row>
    <row r="35" spans="2:22" ht="11.25" customHeight="1" x14ac:dyDescent="0.2">
      <c r="B35" s="179" t="s">
        <v>106</v>
      </c>
      <c r="C35" s="212">
        <v>13</v>
      </c>
      <c r="D35" s="166">
        <v>26</v>
      </c>
      <c r="E35" s="166">
        <v>16</v>
      </c>
      <c r="F35" s="166">
        <v>29</v>
      </c>
      <c r="G35" s="166">
        <v>22</v>
      </c>
      <c r="H35" s="166">
        <v>23</v>
      </c>
      <c r="I35" s="166">
        <v>15</v>
      </c>
      <c r="J35" s="166">
        <v>20</v>
      </c>
      <c r="K35" s="166">
        <v>31</v>
      </c>
      <c r="L35" s="166">
        <v>35</v>
      </c>
      <c r="M35" s="166">
        <v>26</v>
      </c>
      <c r="N35" s="166">
        <v>29</v>
      </c>
      <c r="O35" s="166">
        <v>23</v>
      </c>
      <c r="P35" s="166">
        <v>18</v>
      </c>
      <c r="Q35" s="166">
        <v>17</v>
      </c>
      <c r="R35" s="166">
        <v>27</v>
      </c>
      <c r="S35" s="166">
        <v>21</v>
      </c>
      <c r="T35" s="166">
        <v>44</v>
      </c>
      <c r="U35" s="166">
        <v>51</v>
      </c>
      <c r="V35" s="213">
        <v>28</v>
      </c>
    </row>
    <row r="36" spans="2:22" ht="11.25" customHeight="1" x14ac:dyDescent="0.2">
      <c r="B36" s="179" t="s">
        <v>96</v>
      </c>
      <c r="C36" s="214">
        <v>1</v>
      </c>
      <c r="D36" s="164">
        <v>11</v>
      </c>
      <c r="E36" s="164">
        <v>6</v>
      </c>
      <c r="F36" s="164">
        <v>16</v>
      </c>
      <c r="G36" s="164">
        <v>10</v>
      </c>
      <c r="H36" s="164">
        <v>9</v>
      </c>
      <c r="I36" s="164">
        <v>14</v>
      </c>
      <c r="J36" s="164">
        <v>4</v>
      </c>
      <c r="K36" s="164">
        <v>6</v>
      </c>
      <c r="L36" s="164">
        <v>7</v>
      </c>
      <c r="M36" s="164">
        <v>19</v>
      </c>
      <c r="N36" s="164">
        <v>27</v>
      </c>
      <c r="O36" s="164">
        <v>40</v>
      </c>
      <c r="P36" s="164">
        <v>22</v>
      </c>
      <c r="Q36" s="164">
        <v>36</v>
      </c>
      <c r="R36" s="164">
        <v>35</v>
      </c>
      <c r="S36" s="164">
        <v>51</v>
      </c>
      <c r="T36" s="164">
        <v>42</v>
      </c>
      <c r="U36" s="164">
        <v>31</v>
      </c>
      <c r="V36" s="215">
        <v>35</v>
      </c>
    </row>
    <row r="37" spans="2:22" ht="11.25" customHeight="1" x14ac:dyDescent="0.2">
      <c r="B37" s="179" t="s">
        <v>95</v>
      </c>
      <c r="C37" s="212">
        <v>2</v>
      </c>
      <c r="D37" s="166">
        <v>5</v>
      </c>
      <c r="E37" s="166">
        <v>1</v>
      </c>
      <c r="F37" s="166">
        <v>6</v>
      </c>
      <c r="G37" s="166">
        <v>5</v>
      </c>
      <c r="H37" s="166">
        <v>4</v>
      </c>
      <c r="I37" s="166">
        <v>9</v>
      </c>
      <c r="J37" s="166">
        <v>14</v>
      </c>
      <c r="K37" s="166">
        <v>20</v>
      </c>
      <c r="L37" s="166">
        <v>13</v>
      </c>
      <c r="M37" s="166">
        <v>21</v>
      </c>
      <c r="N37" s="166">
        <v>22</v>
      </c>
      <c r="O37" s="166">
        <v>12</v>
      </c>
      <c r="P37" s="166">
        <v>47</v>
      </c>
      <c r="Q37" s="166">
        <v>30</v>
      </c>
      <c r="R37" s="166">
        <v>26</v>
      </c>
      <c r="S37" s="166">
        <v>25</v>
      </c>
      <c r="T37" s="166">
        <v>35</v>
      </c>
      <c r="U37" s="166">
        <v>55</v>
      </c>
      <c r="V37" s="213">
        <v>36</v>
      </c>
    </row>
    <row r="38" spans="2:22" ht="11.25" customHeight="1" x14ac:dyDescent="0.2">
      <c r="B38" s="179" t="s">
        <v>117</v>
      </c>
      <c r="C38" s="214">
        <v>7</v>
      </c>
      <c r="D38" s="164">
        <v>5</v>
      </c>
      <c r="E38" s="164">
        <v>6</v>
      </c>
      <c r="F38" s="164">
        <v>6</v>
      </c>
      <c r="G38" s="164">
        <v>1</v>
      </c>
      <c r="H38" s="164">
        <v>2</v>
      </c>
      <c r="I38" s="164">
        <v>8</v>
      </c>
      <c r="J38" s="164">
        <v>3</v>
      </c>
      <c r="K38" s="164">
        <v>8</v>
      </c>
      <c r="L38" s="164">
        <v>16</v>
      </c>
      <c r="M38" s="164">
        <v>16</v>
      </c>
      <c r="N38" s="164">
        <v>22</v>
      </c>
      <c r="O38" s="164">
        <v>19</v>
      </c>
      <c r="P38" s="164">
        <v>20</v>
      </c>
      <c r="Q38" s="164">
        <v>42</v>
      </c>
      <c r="R38" s="164">
        <v>44</v>
      </c>
      <c r="S38" s="164">
        <v>29</v>
      </c>
      <c r="T38" s="164">
        <v>52</v>
      </c>
      <c r="U38" s="164">
        <v>45</v>
      </c>
      <c r="V38" s="215">
        <v>29</v>
      </c>
    </row>
    <row r="39" spans="2:22" ht="11.25" customHeight="1" x14ac:dyDescent="0.2">
      <c r="B39" s="179" t="s">
        <v>108</v>
      </c>
      <c r="C39" s="212">
        <v>9</v>
      </c>
      <c r="D39" s="166">
        <v>19</v>
      </c>
      <c r="E39" s="166">
        <v>11</v>
      </c>
      <c r="F39" s="166">
        <v>22</v>
      </c>
      <c r="G39" s="166">
        <v>17</v>
      </c>
      <c r="H39" s="166">
        <v>3</v>
      </c>
      <c r="I39" s="166">
        <v>2</v>
      </c>
      <c r="J39" s="166">
        <v>16</v>
      </c>
      <c r="K39" s="166">
        <v>13</v>
      </c>
      <c r="L39" s="166">
        <v>16</v>
      </c>
      <c r="M39" s="166">
        <v>7</v>
      </c>
      <c r="N39" s="166">
        <v>22</v>
      </c>
      <c r="O39" s="166">
        <v>4</v>
      </c>
      <c r="P39" s="166">
        <v>20</v>
      </c>
      <c r="Q39" s="166">
        <v>18</v>
      </c>
      <c r="R39" s="166">
        <v>23</v>
      </c>
      <c r="S39" s="166">
        <v>30</v>
      </c>
      <c r="T39" s="166">
        <v>39</v>
      </c>
      <c r="U39" s="166">
        <v>28</v>
      </c>
      <c r="V39" s="213">
        <v>40</v>
      </c>
    </row>
    <row r="40" spans="2:22" ht="11.25" customHeight="1" x14ac:dyDescent="0.2">
      <c r="B40" s="179" t="s">
        <v>104</v>
      </c>
      <c r="C40" s="214">
        <v>1</v>
      </c>
      <c r="D40" s="164">
        <v>5</v>
      </c>
      <c r="E40" s="164">
        <v>3</v>
      </c>
      <c r="F40" s="164"/>
      <c r="G40" s="164">
        <v>2</v>
      </c>
      <c r="H40" s="164">
        <v>1</v>
      </c>
      <c r="I40" s="164">
        <v>5</v>
      </c>
      <c r="J40" s="164">
        <v>3</v>
      </c>
      <c r="K40" s="164">
        <v>14</v>
      </c>
      <c r="L40" s="164">
        <v>14</v>
      </c>
      <c r="M40" s="164">
        <v>25</v>
      </c>
      <c r="N40" s="164">
        <v>23</v>
      </c>
      <c r="O40" s="164">
        <v>30</v>
      </c>
      <c r="P40" s="164">
        <v>14</v>
      </c>
      <c r="Q40" s="164">
        <v>19</v>
      </c>
      <c r="R40" s="164">
        <v>17</v>
      </c>
      <c r="S40" s="164">
        <v>14</v>
      </c>
      <c r="T40" s="164">
        <v>60</v>
      </c>
      <c r="U40" s="164">
        <v>42</v>
      </c>
      <c r="V40" s="215">
        <v>27</v>
      </c>
    </row>
    <row r="41" spans="2:22" ht="11.25" customHeight="1" x14ac:dyDescent="0.2">
      <c r="B41" s="179" t="s">
        <v>116</v>
      </c>
      <c r="C41" s="212">
        <v>17</v>
      </c>
      <c r="D41" s="166">
        <v>9</v>
      </c>
      <c r="E41" s="166">
        <v>19</v>
      </c>
      <c r="F41" s="166">
        <v>5</v>
      </c>
      <c r="G41" s="166">
        <v>5</v>
      </c>
      <c r="H41" s="166">
        <v>7</v>
      </c>
      <c r="I41" s="166">
        <v>15</v>
      </c>
      <c r="J41" s="166">
        <v>8</v>
      </c>
      <c r="K41" s="166">
        <v>28</v>
      </c>
      <c r="L41" s="166">
        <v>23</v>
      </c>
      <c r="M41" s="166">
        <v>10</v>
      </c>
      <c r="N41" s="166">
        <v>11</v>
      </c>
      <c r="O41" s="166">
        <v>27</v>
      </c>
      <c r="P41" s="166">
        <v>16</v>
      </c>
      <c r="Q41" s="166">
        <v>6</v>
      </c>
      <c r="R41" s="166">
        <v>9</v>
      </c>
      <c r="S41" s="166">
        <v>9</v>
      </c>
      <c r="T41" s="166">
        <v>23</v>
      </c>
      <c r="U41" s="166">
        <v>25</v>
      </c>
      <c r="V41" s="213">
        <v>15</v>
      </c>
    </row>
    <row r="42" spans="2:22" ht="11.25" customHeight="1" x14ac:dyDescent="0.2">
      <c r="B42" s="179" t="s">
        <v>97</v>
      </c>
      <c r="C42" s="214">
        <v>5</v>
      </c>
      <c r="D42" s="164">
        <v>1</v>
      </c>
      <c r="E42" s="164"/>
      <c r="F42" s="164">
        <v>2</v>
      </c>
      <c r="G42" s="164">
        <v>4</v>
      </c>
      <c r="H42" s="164">
        <v>1</v>
      </c>
      <c r="I42" s="164">
        <v>5</v>
      </c>
      <c r="J42" s="164">
        <v>7</v>
      </c>
      <c r="K42" s="164">
        <v>12</v>
      </c>
      <c r="L42" s="164">
        <v>8</v>
      </c>
      <c r="M42" s="164">
        <v>11</v>
      </c>
      <c r="N42" s="164">
        <v>12</v>
      </c>
      <c r="O42" s="164">
        <v>15</v>
      </c>
      <c r="P42" s="164">
        <v>20</v>
      </c>
      <c r="Q42" s="164">
        <v>14</v>
      </c>
      <c r="R42" s="164">
        <v>30</v>
      </c>
      <c r="S42" s="164">
        <v>27</v>
      </c>
      <c r="T42" s="164">
        <v>30</v>
      </c>
      <c r="U42" s="164">
        <v>42</v>
      </c>
      <c r="V42" s="215">
        <v>35</v>
      </c>
    </row>
    <row r="43" spans="2:22" ht="11.25" customHeight="1" x14ac:dyDescent="0.2">
      <c r="B43" s="179" t="s">
        <v>94</v>
      </c>
      <c r="C43" s="212">
        <v>2</v>
      </c>
      <c r="D43" s="166"/>
      <c r="E43" s="166">
        <v>6</v>
      </c>
      <c r="F43" s="166">
        <v>4</v>
      </c>
      <c r="G43" s="166">
        <v>5</v>
      </c>
      <c r="H43" s="166"/>
      <c r="I43" s="166">
        <v>4</v>
      </c>
      <c r="J43" s="166">
        <v>8</v>
      </c>
      <c r="K43" s="166">
        <v>13</v>
      </c>
      <c r="L43" s="166">
        <v>6</v>
      </c>
      <c r="M43" s="166">
        <v>13</v>
      </c>
      <c r="N43" s="166">
        <v>2</v>
      </c>
      <c r="O43" s="166">
        <v>9</v>
      </c>
      <c r="P43" s="166">
        <v>23</v>
      </c>
      <c r="Q43" s="166">
        <v>21</v>
      </c>
      <c r="R43" s="166">
        <v>11</v>
      </c>
      <c r="S43" s="166">
        <v>38</v>
      </c>
      <c r="T43" s="166">
        <v>36</v>
      </c>
      <c r="U43" s="166">
        <v>42</v>
      </c>
      <c r="V43" s="213">
        <v>35</v>
      </c>
    </row>
    <row r="44" spans="2:22" ht="11.25" customHeight="1" x14ac:dyDescent="0.2">
      <c r="B44" s="179" t="s">
        <v>76</v>
      </c>
      <c r="C44" s="214">
        <v>7</v>
      </c>
      <c r="D44" s="164">
        <v>3</v>
      </c>
      <c r="E44" s="164">
        <v>3</v>
      </c>
      <c r="F44" s="164">
        <v>6</v>
      </c>
      <c r="G44" s="164">
        <v>4</v>
      </c>
      <c r="H44" s="164">
        <v>6</v>
      </c>
      <c r="I44" s="164">
        <v>4</v>
      </c>
      <c r="J44" s="164">
        <v>3</v>
      </c>
      <c r="K44" s="164">
        <v>6</v>
      </c>
      <c r="L44" s="164">
        <v>8</v>
      </c>
      <c r="M44" s="164">
        <v>3</v>
      </c>
      <c r="N44" s="164">
        <v>6</v>
      </c>
      <c r="O44" s="164">
        <v>10</v>
      </c>
      <c r="P44" s="164">
        <v>9</v>
      </c>
      <c r="Q44" s="164">
        <v>10</v>
      </c>
      <c r="R44" s="164">
        <v>14</v>
      </c>
      <c r="S44" s="164">
        <v>25</v>
      </c>
      <c r="T44" s="164">
        <v>41</v>
      </c>
      <c r="U44" s="164">
        <v>48</v>
      </c>
      <c r="V44" s="215">
        <v>31</v>
      </c>
    </row>
    <row r="45" spans="2:22" ht="11.25" customHeight="1" x14ac:dyDescent="0.2">
      <c r="B45" s="179" t="s">
        <v>103</v>
      </c>
      <c r="C45" s="212"/>
      <c r="D45" s="166">
        <v>1</v>
      </c>
      <c r="E45" s="166"/>
      <c r="F45" s="166"/>
      <c r="G45" s="166">
        <v>7</v>
      </c>
      <c r="H45" s="166">
        <v>1</v>
      </c>
      <c r="I45" s="166">
        <v>2</v>
      </c>
      <c r="J45" s="166">
        <v>2</v>
      </c>
      <c r="K45" s="166">
        <v>8</v>
      </c>
      <c r="L45" s="166">
        <v>3</v>
      </c>
      <c r="M45" s="166">
        <v>14</v>
      </c>
      <c r="N45" s="166">
        <v>9</v>
      </c>
      <c r="O45" s="166">
        <v>12</v>
      </c>
      <c r="P45" s="166">
        <v>20</v>
      </c>
      <c r="Q45" s="166">
        <v>17</v>
      </c>
      <c r="R45" s="166">
        <v>23</v>
      </c>
      <c r="S45" s="166">
        <v>35</v>
      </c>
      <c r="T45" s="166">
        <v>33</v>
      </c>
      <c r="U45" s="166">
        <v>31</v>
      </c>
      <c r="V45" s="213">
        <v>18</v>
      </c>
    </row>
    <row r="46" spans="2:22" ht="11.25" customHeight="1" x14ac:dyDescent="0.2">
      <c r="B46" s="179" t="s">
        <v>122</v>
      </c>
      <c r="C46" s="214"/>
      <c r="D46" s="164"/>
      <c r="E46" s="164">
        <v>2</v>
      </c>
      <c r="F46" s="164">
        <v>6</v>
      </c>
      <c r="G46" s="164">
        <v>4</v>
      </c>
      <c r="H46" s="164">
        <v>1</v>
      </c>
      <c r="I46" s="164">
        <v>4</v>
      </c>
      <c r="J46" s="164">
        <v>9</v>
      </c>
      <c r="K46" s="164">
        <v>9</v>
      </c>
      <c r="L46" s="164">
        <v>4</v>
      </c>
      <c r="M46" s="164">
        <v>8</v>
      </c>
      <c r="N46" s="164">
        <v>6</v>
      </c>
      <c r="O46" s="164">
        <v>5</v>
      </c>
      <c r="P46" s="164">
        <v>11</v>
      </c>
      <c r="Q46" s="164">
        <v>8</v>
      </c>
      <c r="R46" s="164">
        <v>21</v>
      </c>
      <c r="S46" s="164">
        <v>15</v>
      </c>
      <c r="T46" s="164">
        <v>45</v>
      </c>
      <c r="U46" s="164">
        <v>31</v>
      </c>
      <c r="V46" s="215">
        <v>29</v>
      </c>
    </row>
    <row r="47" spans="2:22" ht="11.25" customHeight="1" x14ac:dyDescent="0.2">
      <c r="B47" s="179" t="s">
        <v>98</v>
      </c>
      <c r="C47" s="212">
        <v>1</v>
      </c>
      <c r="D47" s="166">
        <v>8</v>
      </c>
      <c r="E47" s="166">
        <v>1</v>
      </c>
      <c r="F47" s="166">
        <v>9</v>
      </c>
      <c r="G47" s="166">
        <v>2</v>
      </c>
      <c r="H47" s="166">
        <v>9</v>
      </c>
      <c r="I47" s="166">
        <v>4</v>
      </c>
      <c r="J47" s="166">
        <v>3</v>
      </c>
      <c r="K47" s="166">
        <v>10</v>
      </c>
      <c r="L47" s="166">
        <v>12</v>
      </c>
      <c r="M47" s="166">
        <v>7</v>
      </c>
      <c r="N47" s="166">
        <v>9</v>
      </c>
      <c r="O47" s="166">
        <v>9</v>
      </c>
      <c r="P47" s="166">
        <v>6</v>
      </c>
      <c r="Q47" s="166">
        <v>7</v>
      </c>
      <c r="R47" s="166">
        <v>28</v>
      </c>
      <c r="S47" s="166">
        <v>26</v>
      </c>
      <c r="T47" s="166">
        <v>26</v>
      </c>
      <c r="U47" s="166">
        <v>23</v>
      </c>
      <c r="V47" s="213">
        <v>16</v>
      </c>
    </row>
    <row r="48" spans="2:22" ht="11.25" customHeight="1" x14ac:dyDescent="0.2">
      <c r="B48" s="179" t="s">
        <v>92</v>
      </c>
      <c r="C48" s="214"/>
      <c r="D48" s="164">
        <v>8</v>
      </c>
      <c r="E48" s="164">
        <v>6</v>
      </c>
      <c r="F48" s="164">
        <v>5</v>
      </c>
      <c r="G48" s="164">
        <v>7</v>
      </c>
      <c r="H48" s="164">
        <v>1</v>
      </c>
      <c r="I48" s="164">
        <v>1</v>
      </c>
      <c r="J48" s="164">
        <v>3</v>
      </c>
      <c r="K48" s="164"/>
      <c r="L48" s="164">
        <v>7</v>
      </c>
      <c r="M48" s="164">
        <v>2</v>
      </c>
      <c r="N48" s="164">
        <v>6</v>
      </c>
      <c r="O48" s="164">
        <v>8</v>
      </c>
      <c r="P48" s="164">
        <v>13</v>
      </c>
      <c r="Q48" s="164">
        <v>20</v>
      </c>
      <c r="R48" s="164">
        <v>12</v>
      </c>
      <c r="S48" s="164">
        <v>20</v>
      </c>
      <c r="T48" s="164">
        <v>40</v>
      </c>
      <c r="U48" s="164">
        <v>35</v>
      </c>
      <c r="V48" s="215">
        <v>18</v>
      </c>
    </row>
    <row r="49" spans="2:22" ht="11.25" customHeight="1" x14ac:dyDescent="0.2">
      <c r="B49" s="179" t="s">
        <v>127</v>
      </c>
      <c r="C49" s="212"/>
      <c r="D49" s="166">
        <v>2</v>
      </c>
      <c r="E49" s="166">
        <v>2</v>
      </c>
      <c r="F49" s="166">
        <v>1</v>
      </c>
      <c r="G49" s="166">
        <v>4</v>
      </c>
      <c r="H49" s="166">
        <v>3</v>
      </c>
      <c r="I49" s="166"/>
      <c r="J49" s="166">
        <v>2</v>
      </c>
      <c r="K49" s="166">
        <v>5</v>
      </c>
      <c r="L49" s="166">
        <v>3</v>
      </c>
      <c r="M49" s="166">
        <v>3</v>
      </c>
      <c r="N49" s="166">
        <v>14</v>
      </c>
      <c r="O49" s="166">
        <v>1</v>
      </c>
      <c r="P49" s="166">
        <v>3</v>
      </c>
      <c r="Q49" s="166">
        <v>9</v>
      </c>
      <c r="R49" s="166">
        <v>4</v>
      </c>
      <c r="S49" s="166">
        <v>14</v>
      </c>
      <c r="T49" s="166">
        <v>56</v>
      </c>
      <c r="U49" s="166">
        <v>58</v>
      </c>
      <c r="V49" s="213">
        <v>24</v>
      </c>
    </row>
    <row r="50" spans="2:22" ht="11.25" customHeight="1" x14ac:dyDescent="0.2">
      <c r="B50" s="179" t="s">
        <v>112</v>
      </c>
      <c r="C50" s="214">
        <v>1</v>
      </c>
      <c r="D50" s="164">
        <v>2</v>
      </c>
      <c r="E50" s="164">
        <v>5</v>
      </c>
      <c r="F50" s="164">
        <v>7</v>
      </c>
      <c r="G50" s="164">
        <v>5</v>
      </c>
      <c r="H50" s="164">
        <v>9</v>
      </c>
      <c r="I50" s="164">
        <v>3</v>
      </c>
      <c r="J50" s="164">
        <v>2</v>
      </c>
      <c r="K50" s="164">
        <v>5</v>
      </c>
      <c r="L50" s="164">
        <v>6</v>
      </c>
      <c r="M50" s="164">
        <v>10</v>
      </c>
      <c r="N50" s="164">
        <v>13</v>
      </c>
      <c r="O50" s="164">
        <v>5</v>
      </c>
      <c r="P50" s="164">
        <v>10</v>
      </c>
      <c r="Q50" s="164">
        <v>11</v>
      </c>
      <c r="R50" s="164">
        <v>12</v>
      </c>
      <c r="S50" s="164">
        <v>20</v>
      </c>
      <c r="T50" s="164">
        <v>17</v>
      </c>
      <c r="U50" s="164">
        <v>37</v>
      </c>
      <c r="V50" s="215">
        <v>21</v>
      </c>
    </row>
    <row r="51" spans="2:22" ht="11.25" customHeight="1" x14ac:dyDescent="0.2">
      <c r="B51" s="179" t="s">
        <v>167</v>
      </c>
      <c r="C51" s="212">
        <v>4</v>
      </c>
      <c r="D51" s="166"/>
      <c r="E51" s="166">
        <v>1</v>
      </c>
      <c r="F51" s="166">
        <v>1</v>
      </c>
      <c r="G51" s="166"/>
      <c r="H51" s="166"/>
      <c r="I51" s="166"/>
      <c r="J51" s="166"/>
      <c r="K51" s="166"/>
      <c r="L51" s="166">
        <v>3</v>
      </c>
      <c r="M51" s="166">
        <v>4</v>
      </c>
      <c r="N51" s="166">
        <v>9</v>
      </c>
      <c r="O51" s="166">
        <v>1</v>
      </c>
      <c r="P51" s="166">
        <v>1</v>
      </c>
      <c r="Q51" s="166">
        <v>6</v>
      </c>
      <c r="R51" s="166">
        <v>4</v>
      </c>
      <c r="S51" s="166">
        <v>14</v>
      </c>
      <c r="T51" s="166">
        <v>40</v>
      </c>
      <c r="U51" s="166">
        <v>43</v>
      </c>
      <c r="V51" s="213">
        <v>45</v>
      </c>
    </row>
    <row r="52" spans="2:22" ht="11.25" customHeight="1" x14ac:dyDescent="0.2">
      <c r="B52" s="179" t="s">
        <v>91</v>
      </c>
      <c r="C52" s="214">
        <v>12</v>
      </c>
      <c r="D52" s="164">
        <v>4</v>
      </c>
      <c r="E52" s="164">
        <v>1</v>
      </c>
      <c r="F52" s="164">
        <v>5</v>
      </c>
      <c r="G52" s="164">
        <v>1</v>
      </c>
      <c r="H52" s="164">
        <v>2</v>
      </c>
      <c r="I52" s="164">
        <v>5</v>
      </c>
      <c r="J52" s="164">
        <v>3</v>
      </c>
      <c r="K52" s="164">
        <v>8</v>
      </c>
      <c r="L52" s="164"/>
      <c r="M52" s="164">
        <v>2</v>
      </c>
      <c r="N52" s="164">
        <v>16</v>
      </c>
      <c r="O52" s="164">
        <v>10</v>
      </c>
      <c r="P52" s="164">
        <v>3</v>
      </c>
      <c r="Q52" s="164">
        <v>3</v>
      </c>
      <c r="R52" s="164">
        <v>7</v>
      </c>
      <c r="S52" s="164">
        <v>7</v>
      </c>
      <c r="T52" s="164">
        <v>17</v>
      </c>
      <c r="U52" s="164">
        <v>29</v>
      </c>
      <c r="V52" s="215">
        <v>19</v>
      </c>
    </row>
    <row r="53" spans="2:22" ht="11.25" customHeight="1" x14ac:dyDescent="0.2">
      <c r="B53" s="179" t="s">
        <v>82</v>
      </c>
      <c r="C53" s="212"/>
      <c r="D53" s="166"/>
      <c r="E53" s="166">
        <v>1</v>
      </c>
      <c r="F53" s="166">
        <v>3</v>
      </c>
      <c r="G53" s="166"/>
      <c r="H53" s="166">
        <v>1</v>
      </c>
      <c r="I53" s="166">
        <v>3</v>
      </c>
      <c r="J53" s="166">
        <v>2</v>
      </c>
      <c r="K53" s="166">
        <v>6</v>
      </c>
      <c r="L53" s="166">
        <v>8</v>
      </c>
      <c r="M53" s="166">
        <v>6</v>
      </c>
      <c r="N53" s="166">
        <v>10</v>
      </c>
      <c r="O53" s="166">
        <v>5</v>
      </c>
      <c r="P53" s="166">
        <v>8</v>
      </c>
      <c r="Q53" s="166">
        <v>6</v>
      </c>
      <c r="R53" s="166">
        <v>4</v>
      </c>
      <c r="S53" s="166">
        <v>6</v>
      </c>
      <c r="T53" s="166">
        <v>26</v>
      </c>
      <c r="U53" s="166">
        <v>22</v>
      </c>
      <c r="V53" s="213">
        <v>17</v>
      </c>
    </row>
    <row r="54" spans="2:22" ht="11.25" customHeight="1" x14ac:dyDescent="0.2">
      <c r="B54" s="179" t="s">
        <v>115</v>
      </c>
      <c r="C54" s="214"/>
      <c r="D54" s="164"/>
      <c r="E54" s="164">
        <v>3</v>
      </c>
      <c r="F54" s="164">
        <v>1</v>
      </c>
      <c r="G54" s="164">
        <v>2</v>
      </c>
      <c r="H54" s="164">
        <v>1</v>
      </c>
      <c r="I54" s="164">
        <v>2</v>
      </c>
      <c r="J54" s="164">
        <v>1</v>
      </c>
      <c r="K54" s="164">
        <v>1</v>
      </c>
      <c r="L54" s="164">
        <v>1</v>
      </c>
      <c r="M54" s="164"/>
      <c r="N54" s="164">
        <v>2</v>
      </c>
      <c r="O54" s="164">
        <v>1</v>
      </c>
      <c r="P54" s="164">
        <v>1</v>
      </c>
      <c r="Q54" s="164"/>
      <c r="R54" s="164">
        <v>3</v>
      </c>
      <c r="S54" s="164">
        <v>1</v>
      </c>
      <c r="T54" s="164">
        <v>6</v>
      </c>
      <c r="U54" s="164">
        <v>32</v>
      </c>
      <c r="V54" s="215">
        <v>25</v>
      </c>
    </row>
    <row r="55" spans="2:22" ht="11.25" customHeight="1" x14ac:dyDescent="0.2">
      <c r="B55" s="179" t="s">
        <v>168</v>
      </c>
      <c r="C55" s="212"/>
      <c r="D55" s="166">
        <v>7</v>
      </c>
      <c r="E55" s="166">
        <v>6</v>
      </c>
      <c r="F55" s="166">
        <v>10</v>
      </c>
      <c r="G55" s="166">
        <v>6</v>
      </c>
      <c r="H55" s="166">
        <v>1</v>
      </c>
      <c r="I55" s="166">
        <v>4</v>
      </c>
      <c r="J55" s="166">
        <v>4</v>
      </c>
      <c r="K55" s="166">
        <v>5</v>
      </c>
      <c r="L55" s="166"/>
      <c r="M55" s="166">
        <v>1</v>
      </c>
      <c r="N55" s="166">
        <v>3</v>
      </c>
      <c r="O55" s="166">
        <v>1</v>
      </c>
      <c r="P55" s="166">
        <v>2</v>
      </c>
      <c r="Q55" s="166">
        <v>1</v>
      </c>
      <c r="R55" s="166">
        <v>3</v>
      </c>
      <c r="S55" s="166">
        <v>2</v>
      </c>
      <c r="T55" s="166">
        <v>5</v>
      </c>
      <c r="U55" s="166">
        <v>8</v>
      </c>
      <c r="V55" s="213">
        <v>6</v>
      </c>
    </row>
    <row r="56" spans="2:22" ht="11.25" customHeight="1" x14ac:dyDescent="0.2">
      <c r="B56" s="179" t="s">
        <v>125</v>
      </c>
      <c r="C56" s="214">
        <v>4</v>
      </c>
      <c r="D56" s="164">
        <v>3</v>
      </c>
      <c r="E56" s="164">
        <v>2</v>
      </c>
      <c r="F56" s="164">
        <v>4</v>
      </c>
      <c r="G56" s="164">
        <v>2</v>
      </c>
      <c r="H56" s="164">
        <v>2</v>
      </c>
      <c r="I56" s="164">
        <v>1</v>
      </c>
      <c r="J56" s="164">
        <v>2</v>
      </c>
      <c r="K56" s="164">
        <v>2</v>
      </c>
      <c r="L56" s="164">
        <v>9</v>
      </c>
      <c r="M56" s="164"/>
      <c r="N56" s="164">
        <v>2</v>
      </c>
      <c r="O56" s="164">
        <v>5</v>
      </c>
      <c r="P56" s="164">
        <v>2</v>
      </c>
      <c r="Q56" s="164"/>
      <c r="R56" s="164">
        <v>1</v>
      </c>
      <c r="S56" s="164"/>
      <c r="T56" s="164">
        <v>5</v>
      </c>
      <c r="U56" s="164">
        <v>8</v>
      </c>
      <c r="V56" s="215">
        <v>4</v>
      </c>
    </row>
    <row r="57" spans="2:22" ht="11.25" customHeight="1" x14ac:dyDescent="0.2">
      <c r="B57" s="179" t="s">
        <v>110</v>
      </c>
      <c r="C57" s="212">
        <v>1</v>
      </c>
      <c r="D57" s="166"/>
      <c r="E57" s="166">
        <v>1</v>
      </c>
      <c r="F57" s="166">
        <v>1</v>
      </c>
      <c r="G57" s="166">
        <v>3</v>
      </c>
      <c r="H57" s="166"/>
      <c r="I57" s="166">
        <v>1</v>
      </c>
      <c r="J57" s="166">
        <v>1</v>
      </c>
      <c r="K57" s="166">
        <v>1</v>
      </c>
      <c r="L57" s="166">
        <v>2</v>
      </c>
      <c r="M57" s="166">
        <v>2</v>
      </c>
      <c r="N57" s="166">
        <v>3</v>
      </c>
      <c r="O57" s="166"/>
      <c r="P57" s="166">
        <v>1</v>
      </c>
      <c r="Q57" s="166">
        <v>6</v>
      </c>
      <c r="R57" s="166">
        <v>3</v>
      </c>
      <c r="S57" s="166"/>
      <c r="T57" s="166">
        <v>5</v>
      </c>
      <c r="U57" s="166"/>
      <c r="V57" s="213">
        <v>8</v>
      </c>
    </row>
    <row r="58" spans="2:22" ht="11.25" customHeight="1" x14ac:dyDescent="0.2">
      <c r="B58" s="179" t="s">
        <v>123</v>
      </c>
      <c r="C58" s="21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>
        <v>8</v>
      </c>
      <c r="Q58" s="164">
        <v>2</v>
      </c>
      <c r="R58" s="164"/>
      <c r="S58" s="164"/>
      <c r="T58" s="164"/>
      <c r="U58" s="164">
        <v>5</v>
      </c>
      <c r="V58" s="215">
        <v>10</v>
      </c>
    </row>
    <row r="59" spans="2:22" ht="11.25" customHeight="1" x14ac:dyDescent="0.2">
      <c r="B59" s="179" t="s">
        <v>118</v>
      </c>
      <c r="C59" s="212"/>
      <c r="D59" s="166"/>
      <c r="E59" s="166"/>
      <c r="F59" s="166"/>
      <c r="G59" s="166"/>
      <c r="H59" s="166">
        <v>1</v>
      </c>
      <c r="I59" s="166"/>
      <c r="J59" s="166"/>
      <c r="K59" s="166"/>
      <c r="L59" s="166">
        <v>1</v>
      </c>
      <c r="M59" s="166">
        <v>5</v>
      </c>
      <c r="N59" s="166"/>
      <c r="O59" s="166">
        <v>1</v>
      </c>
      <c r="P59" s="166">
        <v>3</v>
      </c>
      <c r="Q59" s="166"/>
      <c r="R59" s="166">
        <v>1</v>
      </c>
      <c r="S59" s="166"/>
      <c r="T59" s="166">
        <v>2</v>
      </c>
      <c r="U59" s="166">
        <v>3</v>
      </c>
      <c r="V59" s="213">
        <v>3</v>
      </c>
    </row>
    <row r="60" spans="2:22" ht="11.25" customHeight="1" x14ac:dyDescent="0.2">
      <c r="B60" s="179" t="s">
        <v>78</v>
      </c>
      <c r="C60" s="214"/>
      <c r="D60" s="164"/>
      <c r="E60" s="164"/>
      <c r="F60" s="164"/>
      <c r="G60" s="164"/>
      <c r="H60" s="164"/>
      <c r="I60" s="164"/>
      <c r="J60" s="164"/>
      <c r="K60" s="164"/>
      <c r="L60" s="164"/>
      <c r="M60" s="164">
        <v>1</v>
      </c>
      <c r="N60" s="164"/>
      <c r="O60" s="164"/>
      <c r="P60" s="164">
        <v>1</v>
      </c>
      <c r="Q60" s="164"/>
      <c r="R60" s="164">
        <v>1</v>
      </c>
      <c r="S60" s="164"/>
      <c r="T60" s="164">
        <v>3</v>
      </c>
      <c r="U60" s="164">
        <v>4</v>
      </c>
      <c r="V60" s="215"/>
    </row>
    <row r="61" spans="2:22" ht="11.25" customHeight="1" x14ac:dyDescent="0.2">
      <c r="B61" s="180" t="s">
        <v>169</v>
      </c>
      <c r="C61" s="209"/>
      <c r="D61" s="210"/>
      <c r="E61" s="210"/>
      <c r="F61" s="210"/>
      <c r="G61" s="210"/>
      <c r="H61" s="210"/>
      <c r="I61" s="210"/>
      <c r="J61" s="210"/>
      <c r="K61" s="210">
        <v>1</v>
      </c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1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9BB80-FB4D-471A-9026-0876ABDC3946}">
  <sheetPr>
    <tabColor theme="2"/>
  </sheetPr>
  <dimension ref="B5:V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27.33203125" style="3" customWidth="1"/>
    <col min="3" max="16384" width="9.33203125" style="3"/>
  </cols>
  <sheetData>
    <row r="5" spans="2:22" ht="11.25" customHeight="1" x14ac:dyDescent="0.2">
      <c r="C5" s="2" t="s">
        <v>283</v>
      </c>
    </row>
    <row r="6" spans="2:22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  <c r="U6" s="4">
        <v>2022</v>
      </c>
      <c r="V6" s="4">
        <v>2023</v>
      </c>
    </row>
    <row r="7" spans="2:22" ht="11.25" customHeight="1" x14ac:dyDescent="0.2">
      <c r="B7" s="5" t="s">
        <v>149</v>
      </c>
      <c r="C7" s="163">
        <v>0.74460255400000008</v>
      </c>
      <c r="D7" s="163">
        <v>1.5687275789999999</v>
      </c>
      <c r="E7" s="163">
        <v>3.7590551369999998</v>
      </c>
      <c r="F7" s="163">
        <v>2.8646879840000001</v>
      </c>
      <c r="G7" s="163">
        <v>3.3406076140000001</v>
      </c>
      <c r="H7" s="163">
        <v>2.215598725</v>
      </c>
      <c r="I7" s="163">
        <v>3.7214875500000004</v>
      </c>
      <c r="J7" s="163">
        <v>10.373327222797711</v>
      </c>
      <c r="K7" s="163">
        <v>4.0010684110000003</v>
      </c>
      <c r="L7" s="163">
        <v>6.766409319000001</v>
      </c>
      <c r="M7" s="163">
        <v>19.115192425923102</v>
      </c>
      <c r="N7" s="163">
        <v>26.175084957000003</v>
      </c>
      <c r="O7" s="163">
        <v>26.879355855000004</v>
      </c>
      <c r="P7" s="163">
        <v>24.114935696</v>
      </c>
      <c r="Q7" s="163">
        <v>65.308462473353472</v>
      </c>
      <c r="R7" s="163">
        <v>61.397174569232128</v>
      </c>
      <c r="S7" s="163">
        <v>77.490018500000019</v>
      </c>
      <c r="T7" s="163">
        <v>197.42898270050176</v>
      </c>
      <c r="U7" s="163">
        <v>114.68155905057336</v>
      </c>
      <c r="V7" s="163">
        <v>84.550812145000037</v>
      </c>
    </row>
    <row r="8" spans="2:22" ht="11.25" customHeight="1" x14ac:dyDescent="0.2">
      <c r="B8" s="12" t="s">
        <v>275</v>
      </c>
      <c r="C8" s="164">
        <v>6</v>
      </c>
      <c r="D8" s="164">
        <v>10</v>
      </c>
      <c r="E8" s="164">
        <v>23</v>
      </c>
      <c r="F8" s="164">
        <v>21</v>
      </c>
      <c r="G8" s="164">
        <v>20</v>
      </c>
      <c r="H8" s="164">
        <v>13</v>
      </c>
      <c r="I8" s="164">
        <v>24</v>
      </c>
      <c r="J8" s="164">
        <v>46</v>
      </c>
      <c r="K8" s="164">
        <v>24</v>
      </c>
      <c r="L8" s="164">
        <v>38</v>
      </c>
      <c r="M8" s="164">
        <v>87</v>
      </c>
      <c r="N8" s="164">
        <v>112</v>
      </c>
      <c r="O8" s="164">
        <v>87</v>
      </c>
      <c r="P8" s="164">
        <v>113</v>
      </c>
      <c r="Q8" s="164">
        <v>218</v>
      </c>
      <c r="R8" s="164">
        <v>262</v>
      </c>
      <c r="S8" s="164">
        <v>340</v>
      </c>
      <c r="T8" s="164">
        <v>843</v>
      </c>
      <c r="U8" s="164">
        <v>531</v>
      </c>
      <c r="V8" s="164">
        <v>269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C959-FEC2-4DE9-84F8-AFFF5755E34E}">
  <sheetPr>
    <tabColor theme="2"/>
  </sheetPr>
  <dimension ref="B1:AB353"/>
  <sheetViews>
    <sheetView showGridLines="0" workbookViewId="0"/>
  </sheetViews>
  <sheetFormatPr defaultColWidth="9.33203125" defaultRowHeight="11.25" customHeight="1" x14ac:dyDescent="0.2"/>
  <cols>
    <col min="1" max="1" width="3.33203125" customWidth="1"/>
    <col min="2" max="2" width="53.83203125" bestFit="1" customWidth="1"/>
    <col min="16" max="16" width="53.83203125" bestFit="1" customWidth="1"/>
  </cols>
  <sheetData>
    <row r="1" spans="2:28" s="3" customFormat="1" ht="11.25" customHeight="1" x14ac:dyDescent="0.2">
      <c r="F1" s="40"/>
    </row>
    <row r="2" spans="2:28" s="3" customFormat="1" ht="11.25" customHeight="1" x14ac:dyDescent="0.2"/>
    <row r="3" spans="2:28" s="3" customFormat="1" ht="11.25" customHeight="1" x14ac:dyDescent="0.2"/>
    <row r="4" spans="2:28" s="3" customFormat="1" ht="11.25" customHeight="1" x14ac:dyDescent="0.2"/>
    <row r="5" spans="2:28" s="3" customFormat="1" ht="11.25" customHeight="1" x14ac:dyDescent="0.2">
      <c r="C5" s="2" t="s">
        <v>284</v>
      </c>
      <c r="Q5" s="2" t="s">
        <v>285</v>
      </c>
    </row>
    <row r="6" spans="2:28" s="3" customFormat="1" ht="11.25" customHeight="1" x14ac:dyDescent="0.2">
      <c r="C6" s="360">
        <v>2012</v>
      </c>
      <c r="D6" s="358">
        <v>2013</v>
      </c>
      <c r="E6" s="358">
        <v>2014</v>
      </c>
      <c r="F6" s="358">
        <v>2015</v>
      </c>
      <c r="G6" s="358">
        <v>2016</v>
      </c>
      <c r="H6" s="358">
        <v>2017</v>
      </c>
      <c r="I6" s="358">
        <v>2018</v>
      </c>
      <c r="J6" s="358">
        <v>2019</v>
      </c>
      <c r="K6" s="358">
        <v>2020</v>
      </c>
      <c r="L6" s="358">
        <v>2021</v>
      </c>
      <c r="M6" s="358">
        <v>2022</v>
      </c>
      <c r="N6" s="359">
        <v>2023</v>
      </c>
      <c r="Q6" s="360">
        <v>2012</v>
      </c>
      <c r="R6" s="358">
        <v>2013</v>
      </c>
      <c r="S6" s="358">
        <v>2014</v>
      </c>
      <c r="T6" s="358">
        <v>2015</v>
      </c>
      <c r="U6" s="358">
        <v>2016</v>
      </c>
      <c r="V6" s="358">
        <v>2017</v>
      </c>
      <c r="W6" s="358">
        <v>2018</v>
      </c>
      <c r="X6" s="358">
        <v>2019</v>
      </c>
      <c r="Y6" s="358">
        <v>2020</v>
      </c>
      <c r="Z6" s="358">
        <v>2021</v>
      </c>
      <c r="AA6" s="358">
        <v>2022</v>
      </c>
      <c r="AB6" s="359">
        <v>2023</v>
      </c>
    </row>
    <row r="7" spans="2:28" s="3" customFormat="1" ht="11.25" customHeight="1" x14ac:dyDescent="0.2">
      <c r="B7" s="4" t="s">
        <v>286</v>
      </c>
      <c r="C7" s="205">
        <v>2</v>
      </c>
      <c r="D7" s="163">
        <v>6.0000000000000001E-3</v>
      </c>
      <c r="E7" s="163">
        <v>6.2750000000000004</v>
      </c>
      <c r="F7" s="163"/>
      <c r="G7" s="163">
        <v>30.091999999999999</v>
      </c>
      <c r="H7" s="163">
        <v>1.2500000000000001E-2</v>
      </c>
      <c r="I7" s="163">
        <v>0.25</v>
      </c>
      <c r="J7" s="163">
        <v>6</v>
      </c>
      <c r="K7" s="163"/>
      <c r="L7" s="163"/>
      <c r="M7" s="163"/>
      <c r="N7" s="206"/>
      <c r="P7" s="4" t="s">
        <v>286</v>
      </c>
      <c r="Q7" s="212">
        <v>1</v>
      </c>
      <c r="R7" s="166">
        <v>1</v>
      </c>
      <c r="S7" s="166">
        <v>2</v>
      </c>
      <c r="T7" s="166"/>
      <c r="U7" s="166">
        <v>2</v>
      </c>
      <c r="V7" s="166">
        <v>1</v>
      </c>
      <c r="W7" s="166">
        <v>1</v>
      </c>
      <c r="X7" s="166">
        <v>1</v>
      </c>
      <c r="Y7" s="166"/>
      <c r="Z7" s="166"/>
      <c r="AA7" s="166"/>
      <c r="AB7" s="213"/>
    </row>
    <row r="8" spans="2:28" s="3" customFormat="1" ht="11.25" customHeight="1" x14ac:dyDescent="0.2">
      <c r="B8" s="4" t="s">
        <v>287</v>
      </c>
      <c r="C8" s="207"/>
      <c r="D8" s="165"/>
      <c r="E8" s="165"/>
      <c r="F8" s="165"/>
      <c r="G8" s="165"/>
      <c r="H8" s="165"/>
      <c r="I8" s="165">
        <v>0.5</v>
      </c>
      <c r="J8" s="165"/>
      <c r="K8" s="165"/>
      <c r="L8" s="165"/>
      <c r="M8" s="165"/>
      <c r="N8" s="208"/>
      <c r="P8" s="4" t="s">
        <v>287</v>
      </c>
      <c r="Q8" s="214"/>
      <c r="R8" s="164"/>
      <c r="S8" s="164"/>
      <c r="T8" s="164"/>
      <c r="U8" s="164"/>
      <c r="V8" s="164"/>
      <c r="W8" s="164">
        <v>1</v>
      </c>
      <c r="X8" s="164"/>
      <c r="Y8" s="164"/>
      <c r="Z8" s="164"/>
      <c r="AA8" s="164"/>
      <c r="AB8" s="215"/>
    </row>
    <row r="9" spans="2:28" s="3" customFormat="1" ht="11.25" customHeight="1" x14ac:dyDescent="0.2">
      <c r="B9" s="4" t="s">
        <v>288</v>
      </c>
      <c r="C9" s="205">
        <v>2.637</v>
      </c>
      <c r="D9" s="163">
        <v>14.137333999999999</v>
      </c>
      <c r="E9" s="163">
        <v>40.905532999999998</v>
      </c>
      <c r="F9" s="163">
        <v>9.8637800000000002</v>
      </c>
      <c r="G9" s="163">
        <v>24.133500000000002</v>
      </c>
      <c r="H9" s="163">
        <v>11.841538000000002</v>
      </c>
      <c r="I9" s="163">
        <v>11.252206000000001</v>
      </c>
      <c r="J9" s="163">
        <v>11.345264</v>
      </c>
      <c r="K9" s="163">
        <v>6.2749039999999994</v>
      </c>
      <c r="L9" s="163">
        <v>67.438632999999996</v>
      </c>
      <c r="M9" s="163">
        <v>38.827123</v>
      </c>
      <c r="N9" s="206">
        <v>33.680749000000006</v>
      </c>
      <c r="P9" s="4" t="s">
        <v>288</v>
      </c>
      <c r="Q9" s="212">
        <v>7</v>
      </c>
      <c r="R9" s="166">
        <v>14</v>
      </c>
      <c r="S9" s="166">
        <v>9</v>
      </c>
      <c r="T9" s="166">
        <v>6</v>
      </c>
      <c r="U9" s="166">
        <v>15</v>
      </c>
      <c r="V9" s="166">
        <v>12</v>
      </c>
      <c r="W9" s="166">
        <v>11</v>
      </c>
      <c r="X9" s="166">
        <v>13</v>
      </c>
      <c r="Y9" s="166">
        <v>4</v>
      </c>
      <c r="Z9" s="166">
        <v>9</v>
      </c>
      <c r="AA9" s="166">
        <v>10</v>
      </c>
      <c r="AB9" s="213">
        <v>7</v>
      </c>
    </row>
    <row r="10" spans="2:28" s="3" customFormat="1" ht="11.25" customHeight="1" x14ac:dyDescent="0.2">
      <c r="B10" s="4" t="s">
        <v>289</v>
      </c>
      <c r="C10" s="207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208"/>
      <c r="P10" s="4" t="s">
        <v>289</v>
      </c>
      <c r="Q10" s="214"/>
      <c r="R10" s="164"/>
      <c r="S10" s="164"/>
      <c r="T10" s="164"/>
      <c r="U10" s="164"/>
      <c r="V10" s="164"/>
      <c r="W10" s="164"/>
      <c r="X10" s="164"/>
      <c r="Y10" s="164"/>
      <c r="Z10" s="164"/>
      <c r="AA10" s="164">
        <v>1</v>
      </c>
      <c r="AB10" s="215"/>
    </row>
    <row r="11" spans="2:28" s="3" customFormat="1" ht="11.25" customHeight="1" x14ac:dyDescent="0.2">
      <c r="B11" s="4" t="s">
        <v>290</v>
      </c>
      <c r="C11" s="205">
        <v>21.000001000000001</v>
      </c>
      <c r="D11" s="163">
        <v>32.984167999999997</v>
      </c>
      <c r="E11" s="163">
        <v>11.314501999999999</v>
      </c>
      <c r="F11" s="163">
        <v>33.530549999999998</v>
      </c>
      <c r="G11" s="163">
        <v>21.334420000000001</v>
      </c>
      <c r="H11" s="163">
        <v>26.926378</v>
      </c>
      <c r="I11" s="163">
        <v>19.459918000000002</v>
      </c>
      <c r="J11" s="163">
        <v>47.623000000000005</v>
      </c>
      <c r="K11" s="163">
        <v>40.132496000000003</v>
      </c>
      <c r="L11" s="163">
        <v>239.68779000000001</v>
      </c>
      <c r="M11" s="163">
        <v>148.95664200000002</v>
      </c>
      <c r="N11" s="206">
        <v>136.09165099999998</v>
      </c>
      <c r="P11" s="4" t="s">
        <v>290</v>
      </c>
      <c r="Q11" s="212">
        <v>7</v>
      </c>
      <c r="R11" s="166">
        <v>10</v>
      </c>
      <c r="S11" s="166">
        <v>9</v>
      </c>
      <c r="T11" s="166">
        <v>12</v>
      </c>
      <c r="U11" s="166">
        <v>18</v>
      </c>
      <c r="V11" s="166">
        <v>16</v>
      </c>
      <c r="W11" s="166">
        <v>19</v>
      </c>
      <c r="X11" s="166">
        <v>20</v>
      </c>
      <c r="Y11" s="166">
        <v>19</v>
      </c>
      <c r="Z11" s="166">
        <v>27</v>
      </c>
      <c r="AA11" s="166">
        <v>23</v>
      </c>
      <c r="AB11" s="213">
        <v>33</v>
      </c>
    </row>
    <row r="12" spans="2:28" s="3" customFormat="1" ht="11.25" customHeight="1" x14ac:dyDescent="0.2">
      <c r="B12" s="4" t="s">
        <v>291</v>
      </c>
      <c r="C12" s="207">
        <v>38.762996999999999</v>
      </c>
      <c r="D12" s="165">
        <v>53.653475999999998</v>
      </c>
      <c r="E12" s="165">
        <v>29.235005506530936</v>
      </c>
      <c r="F12" s="165">
        <v>105.931961</v>
      </c>
      <c r="G12" s="165">
        <v>14.294215999999999</v>
      </c>
      <c r="H12" s="165">
        <v>78.343130999999985</v>
      </c>
      <c r="I12" s="165">
        <v>75.484863000000004</v>
      </c>
      <c r="J12" s="165">
        <v>69.392468000000008</v>
      </c>
      <c r="K12" s="165">
        <v>86.527237999999983</v>
      </c>
      <c r="L12" s="165">
        <v>114.79766899999998</v>
      </c>
      <c r="M12" s="165">
        <v>88.405398000000005</v>
      </c>
      <c r="N12" s="208">
        <v>167.12092800000002</v>
      </c>
      <c r="P12" s="4" t="s">
        <v>291</v>
      </c>
      <c r="Q12" s="214">
        <v>14</v>
      </c>
      <c r="R12" s="164">
        <v>17</v>
      </c>
      <c r="S12" s="164">
        <v>26</v>
      </c>
      <c r="T12" s="164">
        <v>22</v>
      </c>
      <c r="U12" s="164">
        <v>8</v>
      </c>
      <c r="V12" s="164">
        <v>19</v>
      </c>
      <c r="W12" s="164">
        <v>16</v>
      </c>
      <c r="X12" s="164">
        <v>25</v>
      </c>
      <c r="Y12" s="164">
        <v>21</v>
      </c>
      <c r="Z12" s="164">
        <v>29</v>
      </c>
      <c r="AA12" s="164">
        <v>18</v>
      </c>
      <c r="AB12" s="215">
        <v>20</v>
      </c>
    </row>
    <row r="13" spans="2:28" s="3" customFormat="1" ht="11.25" customHeight="1" x14ac:dyDescent="0.2">
      <c r="B13" s="4" t="s">
        <v>292</v>
      </c>
      <c r="C13" s="205"/>
      <c r="D13" s="163"/>
      <c r="E13" s="163">
        <v>7.4999999999999997E-2</v>
      </c>
      <c r="F13" s="163"/>
      <c r="G13" s="163"/>
      <c r="H13" s="163"/>
      <c r="I13" s="163"/>
      <c r="J13" s="163"/>
      <c r="K13" s="163"/>
      <c r="L13" s="163"/>
      <c r="M13" s="163"/>
      <c r="N13" s="206"/>
      <c r="P13" s="4" t="s">
        <v>292</v>
      </c>
      <c r="Q13" s="212"/>
      <c r="R13" s="166"/>
      <c r="S13" s="166">
        <v>1</v>
      </c>
      <c r="T13" s="166"/>
      <c r="U13" s="166"/>
      <c r="V13" s="166"/>
      <c r="W13" s="166"/>
      <c r="X13" s="166"/>
      <c r="Y13" s="166"/>
      <c r="Z13" s="166"/>
      <c r="AA13" s="166"/>
      <c r="AB13" s="213"/>
    </row>
    <row r="14" spans="2:28" s="3" customFormat="1" ht="11.25" customHeight="1" x14ac:dyDescent="0.2">
      <c r="B14" s="4" t="s">
        <v>293</v>
      </c>
      <c r="C14" s="207">
        <v>0.96963800000000011</v>
      </c>
      <c r="D14" s="165">
        <v>28.272794000000001</v>
      </c>
      <c r="E14" s="165">
        <v>5.5983600000000004</v>
      </c>
      <c r="F14" s="165">
        <v>64.592501999999996</v>
      </c>
      <c r="G14" s="165">
        <v>16.842915000000001</v>
      </c>
      <c r="H14" s="165">
        <v>19.107478999999998</v>
      </c>
      <c r="I14" s="165">
        <v>8.5424990000000012</v>
      </c>
      <c r="J14" s="165">
        <v>39.064946999999997</v>
      </c>
      <c r="K14" s="165">
        <v>15.746081999999999</v>
      </c>
      <c r="L14" s="165">
        <v>130.78103644524575</v>
      </c>
      <c r="M14" s="165">
        <v>40.334999999999994</v>
      </c>
      <c r="N14" s="208">
        <v>123.62675499999999</v>
      </c>
      <c r="P14" s="4" t="s">
        <v>293</v>
      </c>
      <c r="Q14" s="214">
        <v>7</v>
      </c>
      <c r="R14" s="164">
        <v>10</v>
      </c>
      <c r="S14" s="164">
        <v>9</v>
      </c>
      <c r="T14" s="164">
        <v>11</v>
      </c>
      <c r="U14" s="164">
        <v>8</v>
      </c>
      <c r="V14" s="164">
        <v>10</v>
      </c>
      <c r="W14" s="164">
        <v>11</v>
      </c>
      <c r="X14" s="164">
        <v>10</v>
      </c>
      <c r="Y14" s="164">
        <v>9</v>
      </c>
      <c r="Z14" s="164">
        <v>16</v>
      </c>
      <c r="AA14" s="164">
        <v>15</v>
      </c>
      <c r="AB14" s="215">
        <v>20</v>
      </c>
    </row>
    <row r="15" spans="2:28" s="3" customFormat="1" ht="11.25" customHeight="1" x14ac:dyDescent="0.2">
      <c r="B15" s="4" t="s">
        <v>294</v>
      </c>
      <c r="C15" s="205"/>
      <c r="D15" s="163">
        <v>0.22075</v>
      </c>
      <c r="E15" s="163">
        <v>0.997</v>
      </c>
      <c r="F15" s="163"/>
      <c r="G15" s="163"/>
      <c r="H15" s="163">
        <v>0.79998999999999998</v>
      </c>
      <c r="I15" s="163"/>
      <c r="J15" s="163">
        <v>2.4</v>
      </c>
      <c r="K15" s="163"/>
      <c r="L15" s="163">
        <v>9.1219999999999999</v>
      </c>
      <c r="M15" s="163">
        <v>1</v>
      </c>
      <c r="N15" s="206">
        <v>38.814472000000002</v>
      </c>
      <c r="P15" s="4" t="s">
        <v>294</v>
      </c>
      <c r="Q15" s="212"/>
      <c r="R15" s="166">
        <v>1</v>
      </c>
      <c r="S15" s="166">
        <v>2</v>
      </c>
      <c r="T15" s="166">
        <v>2</v>
      </c>
      <c r="U15" s="166"/>
      <c r="V15" s="166">
        <v>1</v>
      </c>
      <c r="W15" s="166"/>
      <c r="X15" s="166">
        <v>1</v>
      </c>
      <c r="Y15" s="166"/>
      <c r="Z15" s="166">
        <v>1</v>
      </c>
      <c r="AA15" s="166">
        <v>2</v>
      </c>
      <c r="AB15" s="213">
        <v>3</v>
      </c>
    </row>
    <row r="16" spans="2:28" s="3" customFormat="1" ht="11.25" customHeight="1" x14ac:dyDescent="0.2">
      <c r="B16" s="4" t="s">
        <v>295</v>
      </c>
      <c r="C16" s="207"/>
      <c r="D16" s="165">
        <v>0.04</v>
      </c>
      <c r="E16" s="165">
        <v>3.82</v>
      </c>
      <c r="F16" s="165">
        <v>7.8E-2</v>
      </c>
      <c r="G16" s="165"/>
      <c r="H16" s="165"/>
      <c r="I16" s="165"/>
      <c r="J16" s="165"/>
      <c r="K16" s="165">
        <v>0.35</v>
      </c>
      <c r="L16" s="165">
        <v>0.73499999999999999</v>
      </c>
      <c r="M16" s="165">
        <v>1</v>
      </c>
      <c r="N16" s="208">
        <v>0.29499999999999998</v>
      </c>
      <c r="P16" s="4" t="s">
        <v>295</v>
      </c>
      <c r="Q16" s="214"/>
      <c r="R16" s="164">
        <v>1</v>
      </c>
      <c r="S16" s="164">
        <v>2</v>
      </c>
      <c r="T16" s="164">
        <v>1</v>
      </c>
      <c r="U16" s="164"/>
      <c r="V16" s="164"/>
      <c r="W16" s="164"/>
      <c r="X16" s="164">
        <v>1</v>
      </c>
      <c r="Y16" s="164">
        <v>1</v>
      </c>
      <c r="Z16" s="164">
        <v>1</v>
      </c>
      <c r="AA16" s="164">
        <v>1</v>
      </c>
      <c r="AB16" s="215">
        <v>1</v>
      </c>
    </row>
    <row r="17" spans="2:28" s="3" customFormat="1" ht="11.25" customHeight="1" x14ac:dyDescent="0.2">
      <c r="B17" s="4" t="s">
        <v>296</v>
      </c>
      <c r="C17" s="205">
        <v>30.23415</v>
      </c>
      <c r="D17" s="163"/>
      <c r="E17" s="163">
        <v>3.1084989999999997</v>
      </c>
      <c r="F17" s="163"/>
      <c r="G17" s="163">
        <v>4.5919150000000002</v>
      </c>
      <c r="H17" s="163">
        <v>4.7000030000000006</v>
      </c>
      <c r="I17" s="163">
        <v>8.4547910000000002</v>
      </c>
      <c r="J17" s="163">
        <v>1.56</v>
      </c>
      <c r="K17" s="163">
        <v>13.987500999999998</v>
      </c>
      <c r="L17" s="163">
        <v>26.164916000000002</v>
      </c>
      <c r="M17" s="163">
        <v>69.626086000000015</v>
      </c>
      <c r="N17" s="206">
        <v>18.949860000000001</v>
      </c>
      <c r="P17" s="4" t="s">
        <v>296</v>
      </c>
      <c r="Q17" s="212">
        <v>3</v>
      </c>
      <c r="R17" s="166"/>
      <c r="S17" s="166">
        <v>2</v>
      </c>
      <c r="T17" s="166"/>
      <c r="U17" s="166">
        <v>4</v>
      </c>
      <c r="V17" s="166">
        <v>5</v>
      </c>
      <c r="W17" s="166">
        <v>5</v>
      </c>
      <c r="X17" s="166">
        <v>4</v>
      </c>
      <c r="Y17" s="166">
        <v>10</v>
      </c>
      <c r="Z17" s="166">
        <v>14</v>
      </c>
      <c r="AA17" s="166">
        <v>11</v>
      </c>
      <c r="AB17" s="213">
        <v>5</v>
      </c>
    </row>
    <row r="18" spans="2:28" s="3" customFormat="1" ht="11.25" customHeight="1" x14ac:dyDescent="0.2">
      <c r="B18" s="4" t="s">
        <v>297</v>
      </c>
      <c r="C18" s="207">
        <v>6.284605</v>
      </c>
      <c r="D18" s="165">
        <v>1.4521500000000001</v>
      </c>
      <c r="E18" s="165">
        <v>92.926428999999999</v>
      </c>
      <c r="F18" s="165">
        <v>6.2614090000000004</v>
      </c>
      <c r="G18" s="165">
        <v>2.379616</v>
      </c>
      <c r="H18" s="165">
        <v>2.9645669999999997</v>
      </c>
      <c r="I18" s="165">
        <v>6.3407769999999992</v>
      </c>
      <c r="J18" s="165">
        <v>30.741310999999993</v>
      </c>
      <c r="K18" s="165">
        <v>6.0257040000000002</v>
      </c>
      <c r="L18" s="165">
        <v>9.9364909999999984</v>
      </c>
      <c r="M18" s="165">
        <v>3.5134990000000004</v>
      </c>
      <c r="N18" s="208">
        <v>14.013864</v>
      </c>
      <c r="P18" s="4" t="s">
        <v>297</v>
      </c>
      <c r="Q18" s="214">
        <v>4</v>
      </c>
      <c r="R18" s="164">
        <v>4</v>
      </c>
      <c r="S18" s="164">
        <v>4</v>
      </c>
      <c r="T18" s="164">
        <v>4</v>
      </c>
      <c r="U18" s="164">
        <v>4</v>
      </c>
      <c r="V18" s="164">
        <v>8</v>
      </c>
      <c r="W18" s="164">
        <v>5</v>
      </c>
      <c r="X18" s="164">
        <v>12</v>
      </c>
      <c r="Y18" s="164">
        <v>3</v>
      </c>
      <c r="Z18" s="164">
        <v>8</v>
      </c>
      <c r="AA18" s="164">
        <v>7</v>
      </c>
      <c r="AB18" s="215">
        <v>4</v>
      </c>
    </row>
    <row r="19" spans="2:28" s="3" customFormat="1" ht="11.25" customHeight="1" x14ac:dyDescent="0.2">
      <c r="B19" s="4" t="s">
        <v>298</v>
      </c>
      <c r="C19" s="205">
        <v>4.8499999999999996</v>
      </c>
      <c r="D19" s="163"/>
      <c r="E19" s="163"/>
      <c r="F19" s="163"/>
      <c r="G19" s="163">
        <v>4.0566399999999998</v>
      </c>
      <c r="H19" s="163"/>
      <c r="I19" s="163">
        <v>4</v>
      </c>
      <c r="J19" s="163"/>
      <c r="K19" s="163"/>
      <c r="L19" s="163"/>
      <c r="M19" s="163"/>
      <c r="N19" s="206"/>
      <c r="P19" s="4" t="s">
        <v>298</v>
      </c>
      <c r="Q19" s="212">
        <v>1</v>
      </c>
      <c r="R19" s="166"/>
      <c r="S19" s="166">
        <v>1</v>
      </c>
      <c r="T19" s="166"/>
      <c r="U19" s="166">
        <v>1</v>
      </c>
      <c r="V19" s="166"/>
      <c r="W19" s="166">
        <v>1</v>
      </c>
      <c r="X19" s="166"/>
      <c r="Y19" s="166"/>
      <c r="Z19" s="166"/>
      <c r="AA19" s="166"/>
      <c r="AB19" s="213"/>
    </row>
    <row r="20" spans="2:28" s="3" customFormat="1" ht="11.25" customHeight="1" x14ac:dyDescent="0.2">
      <c r="B20" s="4" t="s">
        <v>299</v>
      </c>
      <c r="C20" s="207"/>
      <c r="D20" s="165"/>
      <c r="E20" s="165"/>
      <c r="F20" s="165">
        <v>0.83833000000000002</v>
      </c>
      <c r="G20" s="165"/>
      <c r="H20" s="165"/>
      <c r="I20" s="165">
        <v>3.5533359999999998</v>
      </c>
      <c r="J20" s="165"/>
      <c r="K20" s="165"/>
      <c r="L20" s="165">
        <v>10.000000999999999</v>
      </c>
      <c r="M20" s="165">
        <v>3.2464440000000003</v>
      </c>
      <c r="N20" s="208"/>
      <c r="P20" s="4" t="s">
        <v>299</v>
      </c>
      <c r="Q20" s="214"/>
      <c r="R20" s="164"/>
      <c r="S20" s="164"/>
      <c r="T20" s="164">
        <v>1</v>
      </c>
      <c r="U20" s="164"/>
      <c r="V20" s="164"/>
      <c r="W20" s="164">
        <v>1</v>
      </c>
      <c r="X20" s="164"/>
      <c r="Y20" s="164"/>
      <c r="Z20" s="164">
        <v>1</v>
      </c>
      <c r="AA20" s="164">
        <v>2</v>
      </c>
      <c r="AB20" s="215"/>
    </row>
    <row r="21" spans="2:28" s="3" customFormat="1" ht="11.25" customHeight="1" x14ac:dyDescent="0.2">
      <c r="B21" s="4" t="s">
        <v>300</v>
      </c>
      <c r="C21" s="205">
        <v>90.492890000000003</v>
      </c>
      <c r="D21" s="163">
        <v>114.49994699999996</v>
      </c>
      <c r="E21" s="163">
        <v>77.485240000000005</v>
      </c>
      <c r="F21" s="163">
        <v>268.78209599999997</v>
      </c>
      <c r="G21" s="163">
        <v>72.689540999999991</v>
      </c>
      <c r="H21" s="163">
        <v>169.40738900000002</v>
      </c>
      <c r="I21" s="163">
        <v>188.47570500000003</v>
      </c>
      <c r="J21" s="163">
        <v>237.10232699999997</v>
      </c>
      <c r="K21" s="163">
        <v>208.78111800000005</v>
      </c>
      <c r="L21" s="163">
        <v>423.20275399999991</v>
      </c>
      <c r="M21" s="163">
        <v>409.44891100000001</v>
      </c>
      <c r="N21" s="206">
        <v>292.65822600000007</v>
      </c>
      <c r="P21" s="4" t="s">
        <v>300</v>
      </c>
      <c r="Q21" s="212">
        <v>27</v>
      </c>
      <c r="R21" s="166">
        <v>43</v>
      </c>
      <c r="S21" s="166">
        <v>31</v>
      </c>
      <c r="T21" s="166">
        <v>43</v>
      </c>
      <c r="U21" s="166">
        <v>26</v>
      </c>
      <c r="V21" s="166">
        <v>33</v>
      </c>
      <c r="W21" s="166">
        <v>52</v>
      </c>
      <c r="X21" s="166">
        <v>32</v>
      </c>
      <c r="Y21" s="166">
        <v>47</v>
      </c>
      <c r="Z21" s="166">
        <v>48</v>
      </c>
      <c r="AA21" s="166">
        <v>44</v>
      </c>
      <c r="AB21" s="213">
        <v>33</v>
      </c>
    </row>
    <row r="22" spans="2:28" s="3" customFormat="1" ht="11.25" customHeight="1" x14ac:dyDescent="0.2">
      <c r="B22" s="4" t="s">
        <v>301</v>
      </c>
      <c r="C22" s="207">
        <v>1.2250000000000001</v>
      </c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208"/>
      <c r="P22" s="4" t="s">
        <v>301</v>
      </c>
      <c r="Q22" s="214">
        <v>1</v>
      </c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215"/>
    </row>
    <row r="23" spans="2:28" s="3" customFormat="1" ht="11.25" customHeight="1" x14ac:dyDescent="0.2">
      <c r="B23" s="4" t="s">
        <v>302</v>
      </c>
      <c r="C23" s="205">
        <v>1.46</v>
      </c>
      <c r="D23" s="163"/>
      <c r="E23" s="163">
        <v>1.1517659999999998</v>
      </c>
      <c r="F23" s="163">
        <v>0.22500000000000001</v>
      </c>
      <c r="G23" s="163"/>
      <c r="H23" s="163">
        <v>0.3</v>
      </c>
      <c r="I23" s="163">
        <v>0.746</v>
      </c>
      <c r="J23" s="163">
        <v>0.5</v>
      </c>
      <c r="K23" s="163">
        <v>0.1</v>
      </c>
      <c r="L23" s="163">
        <v>0.8</v>
      </c>
      <c r="M23" s="163"/>
      <c r="N23" s="206">
        <v>1</v>
      </c>
      <c r="P23" s="4" t="s">
        <v>302</v>
      </c>
      <c r="Q23" s="212">
        <v>2</v>
      </c>
      <c r="R23" s="166"/>
      <c r="S23" s="166">
        <v>4</v>
      </c>
      <c r="T23" s="166">
        <v>1</v>
      </c>
      <c r="U23" s="166">
        <v>1</v>
      </c>
      <c r="V23" s="166">
        <v>1</v>
      </c>
      <c r="W23" s="166">
        <v>3</v>
      </c>
      <c r="X23" s="166">
        <v>1</v>
      </c>
      <c r="Y23" s="166">
        <v>1</v>
      </c>
      <c r="Z23" s="166">
        <v>2</v>
      </c>
      <c r="AA23" s="166"/>
      <c r="AB23" s="213">
        <v>1</v>
      </c>
    </row>
    <row r="24" spans="2:28" s="3" customFormat="1" ht="11.25" customHeight="1" x14ac:dyDescent="0.2">
      <c r="B24" s="4" t="s">
        <v>303</v>
      </c>
      <c r="C24" s="207">
        <v>2.5000000000000001E-2</v>
      </c>
      <c r="D24" s="165">
        <v>9.1000000000000014</v>
      </c>
      <c r="E24" s="165">
        <v>12.331439999999999</v>
      </c>
      <c r="F24" s="165">
        <v>20.337350999999998</v>
      </c>
      <c r="G24" s="165">
        <v>0.69750000000000001</v>
      </c>
      <c r="H24" s="165">
        <v>10.569790000000001</v>
      </c>
      <c r="I24" s="165">
        <v>74.960653999999991</v>
      </c>
      <c r="J24" s="165">
        <v>1.212102</v>
      </c>
      <c r="K24" s="165">
        <v>29.515136999999999</v>
      </c>
      <c r="L24" s="165">
        <v>37.246798999999996</v>
      </c>
      <c r="M24" s="165">
        <v>21.1</v>
      </c>
      <c r="N24" s="208">
        <v>56.366220999999996</v>
      </c>
      <c r="P24" s="4" t="s">
        <v>303</v>
      </c>
      <c r="Q24" s="214">
        <v>1</v>
      </c>
      <c r="R24" s="164">
        <v>6</v>
      </c>
      <c r="S24" s="164">
        <v>6</v>
      </c>
      <c r="T24" s="164">
        <v>12</v>
      </c>
      <c r="U24" s="164">
        <v>4</v>
      </c>
      <c r="V24" s="164">
        <v>6</v>
      </c>
      <c r="W24" s="164">
        <v>11</v>
      </c>
      <c r="X24" s="164">
        <v>8</v>
      </c>
      <c r="Y24" s="164">
        <v>6</v>
      </c>
      <c r="Z24" s="164">
        <v>12</v>
      </c>
      <c r="AA24" s="164">
        <v>4</v>
      </c>
      <c r="AB24" s="215">
        <v>8</v>
      </c>
    </row>
    <row r="25" spans="2:28" s="3" customFormat="1" ht="11.25" customHeight="1" x14ac:dyDescent="0.2">
      <c r="B25" s="4" t="s">
        <v>304</v>
      </c>
      <c r="C25" s="205"/>
      <c r="D25" s="163">
        <v>14.339</v>
      </c>
      <c r="E25" s="163">
        <v>0.6</v>
      </c>
      <c r="F25" s="163">
        <v>0.15</v>
      </c>
      <c r="G25" s="163"/>
      <c r="H25" s="163">
        <v>3.7349999999999999</v>
      </c>
      <c r="I25" s="163">
        <v>5.4805039999999998</v>
      </c>
      <c r="J25" s="163">
        <v>13.317</v>
      </c>
      <c r="K25" s="163">
        <v>8.75</v>
      </c>
      <c r="L25" s="163">
        <v>16.9282</v>
      </c>
      <c r="M25" s="163">
        <v>11.649981</v>
      </c>
      <c r="N25" s="206">
        <v>13.499996999999999</v>
      </c>
      <c r="P25" s="4" t="s">
        <v>304</v>
      </c>
      <c r="Q25" s="212"/>
      <c r="R25" s="166">
        <v>3</v>
      </c>
      <c r="S25" s="166">
        <v>1</v>
      </c>
      <c r="T25" s="166">
        <v>1</v>
      </c>
      <c r="U25" s="166"/>
      <c r="V25" s="166">
        <v>1</v>
      </c>
      <c r="W25" s="166">
        <v>2</v>
      </c>
      <c r="X25" s="166">
        <v>2</v>
      </c>
      <c r="Y25" s="166">
        <v>4</v>
      </c>
      <c r="Z25" s="166">
        <v>6</v>
      </c>
      <c r="AA25" s="166">
        <v>3</v>
      </c>
      <c r="AB25" s="213">
        <v>5</v>
      </c>
    </row>
    <row r="26" spans="2:28" s="3" customFormat="1" ht="11.25" customHeight="1" x14ac:dyDescent="0.2">
      <c r="B26" s="4" t="s">
        <v>305</v>
      </c>
      <c r="C26" s="207">
        <v>602.98634155769491</v>
      </c>
      <c r="D26" s="165">
        <v>766.42261678537182</v>
      </c>
      <c r="E26" s="165">
        <v>915.8839540222225</v>
      </c>
      <c r="F26" s="165">
        <v>1140.3588009856894</v>
      </c>
      <c r="G26" s="165">
        <v>521.39234259052796</v>
      </c>
      <c r="H26" s="165">
        <v>1328.6206056447286</v>
      </c>
      <c r="I26" s="165">
        <v>1115.5771050000003</v>
      </c>
      <c r="J26" s="165">
        <v>2087.2133340311952</v>
      </c>
      <c r="K26" s="165">
        <v>2305.6112771280677</v>
      </c>
      <c r="L26" s="165">
        <v>4162.3935246459769</v>
      </c>
      <c r="M26" s="165">
        <v>2111.1348236891399</v>
      </c>
      <c r="N26" s="208">
        <v>1573.5793269999997</v>
      </c>
      <c r="P26" s="4" t="s">
        <v>305</v>
      </c>
      <c r="Q26" s="214">
        <v>149</v>
      </c>
      <c r="R26" s="164">
        <v>165</v>
      </c>
      <c r="S26" s="164">
        <v>191</v>
      </c>
      <c r="T26" s="164">
        <v>189</v>
      </c>
      <c r="U26" s="164">
        <v>160</v>
      </c>
      <c r="V26" s="164">
        <v>181</v>
      </c>
      <c r="W26" s="164">
        <v>204</v>
      </c>
      <c r="X26" s="164">
        <v>215</v>
      </c>
      <c r="Y26" s="164">
        <v>236</v>
      </c>
      <c r="Z26" s="164">
        <v>306</v>
      </c>
      <c r="AA26" s="164">
        <v>304</v>
      </c>
      <c r="AB26" s="215">
        <v>203</v>
      </c>
    </row>
    <row r="27" spans="2:28" s="3" customFormat="1" ht="11.25" customHeight="1" x14ac:dyDescent="0.2">
      <c r="B27" s="4" t="s">
        <v>306</v>
      </c>
      <c r="C27" s="205"/>
      <c r="D27" s="163"/>
      <c r="E27" s="163"/>
      <c r="F27" s="163"/>
      <c r="G27" s="163">
        <v>3.5000000000000003E-2</v>
      </c>
      <c r="H27" s="163">
        <v>0.108</v>
      </c>
      <c r="I27" s="163"/>
      <c r="J27" s="163"/>
      <c r="K27" s="163">
        <v>0.08</v>
      </c>
      <c r="L27" s="163">
        <v>1.35</v>
      </c>
      <c r="M27" s="163">
        <v>2.1000000000000001E-2</v>
      </c>
      <c r="N27" s="206">
        <v>5.51</v>
      </c>
      <c r="P27" s="4" t="s">
        <v>306</v>
      </c>
      <c r="Q27" s="212"/>
      <c r="R27" s="166"/>
      <c r="S27" s="166"/>
      <c r="T27" s="166"/>
      <c r="U27" s="166">
        <v>1</v>
      </c>
      <c r="V27" s="166">
        <v>1</v>
      </c>
      <c r="W27" s="166"/>
      <c r="X27" s="166"/>
      <c r="Y27" s="166">
        <v>1</v>
      </c>
      <c r="Z27" s="166">
        <v>1</v>
      </c>
      <c r="AA27" s="166">
        <v>1</v>
      </c>
      <c r="AB27" s="213">
        <v>1</v>
      </c>
    </row>
    <row r="28" spans="2:28" s="3" customFormat="1" ht="11.25" customHeight="1" x14ac:dyDescent="0.2">
      <c r="B28" s="4" t="s">
        <v>307</v>
      </c>
      <c r="C28" s="207"/>
      <c r="D28" s="165"/>
      <c r="E28" s="165"/>
      <c r="F28" s="165"/>
      <c r="G28" s="165">
        <v>0.1</v>
      </c>
      <c r="H28" s="165"/>
      <c r="I28" s="165"/>
      <c r="J28" s="165">
        <v>1.2</v>
      </c>
      <c r="K28" s="165">
        <v>0.35</v>
      </c>
      <c r="L28" s="165">
        <v>1.1000000000000001</v>
      </c>
      <c r="M28" s="165"/>
      <c r="N28" s="208">
        <v>2.0699999999999998</v>
      </c>
      <c r="P28" s="4" t="s">
        <v>307</v>
      </c>
      <c r="Q28" s="214"/>
      <c r="R28" s="164"/>
      <c r="S28" s="164"/>
      <c r="T28" s="164"/>
      <c r="U28" s="164">
        <v>1</v>
      </c>
      <c r="V28" s="164"/>
      <c r="W28" s="164">
        <v>1</v>
      </c>
      <c r="X28" s="164">
        <v>2</v>
      </c>
      <c r="Y28" s="164">
        <v>2</v>
      </c>
      <c r="Z28" s="164">
        <v>3</v>
      </c>
      <c r="AA28" s="164"/>
      <c r="AB28" s="215">
        <v>2</v>
      </c>
    </row>
    <row r="29" spans="2:28" s="3" customFormat="1" ht="11.25" customHeight="1" x14ac:dyDescent="0.2">
      <c r="B29" s="4" t="s">
        <v>308</v>
      </c>
      <c r="C29" s="205">
        <v>0.10450000000000001</v>
      </c>
      <c r="D29" s="163">
        <v>8.9998999999999996E-2</v>
      </c>
      <c r="E29" s="163"/>
      <c r="F29" s="163">
        <v>0.35000100000000001</v>
      </c>
      <c r="G29" s="163">
        <v>0.77500000000000002</v>
      </c>
      <c r="H29" s="163">
        <v>3.5000010000000001</v>
      </c>
      <c r="I29" s="163">
        <v>3.9E-2</v>
      </c>
      <c r="J29" s="163">
        <v>22.5</v>
      </c>
      <c r="K29" s="163">
        <v>7.1167720000000001</v>
      </c>
      <c r="L29" s="163">
        <v>55.275001000000003</v>
      </c>
      <c r="M29" s="163">
        <v>1.4624999999999999</v>
      </c>
      <c r="N29" s="206"/>
      <c r="P29" s="4" t="s">
        <v>308</v>
      </c>
      <c r="Q29" s="212">
        <v>2</v>
      </c>
      <c r="R29" s="166">
        <v>1</v>
      </c>
      <c r="S29" s="166"/>
      <c r="T29" s="166">
        <v>1</v>
      </c>
      <c r="U29" s="166">
        <v>2</v>
      </c>
      <c r="V29" s="166">
        <v>2</v>
      </c>
      <c r="W29" s="166">
        <v>1</v>
      </c>
      <c r="X29" s="166">
        <v>2</v>
      </c>
      <c r="Y29" s="166">
        <v>2</v>
      </c>
      <c r="Z29" s="166">
        <v>7</v>
      </c>
      <c r="AA29" s="166">
        <v>1</v>
      </c>
      <c r="AB29" s="213">
        <v>1</v>
      </c>
    </row>
    <row r="30" spans="2:28" s="3" customFormat="1" ht="11.25" customHeight="1" x14ac:dyDescent="0.2">
      <c r="B30" s="4" t="s">
        <v>309</v>
      </c>
      <c r="C30" s="207">
        <v>1174.4542018543862</v>
      </c>
      <c r="D30" s="165">
        <v>1457.0751557713029</v>
      </c>
      <c r="E30" s="165">
        <v>1706.621569362082</v>
      </c>
      <c r="F30" s="165">
        <v>1456.7417223278123</v>
      </c>
      <c r="G30" s="165">
        <v>1063.2785943736765</v>
      </c>
      <c r="H30" s="165">
        <v>1768.0512200468515</v>
      </c>
      <c r="I30" s="165">
        <v>2830.2804781290156</v>
      </c>
      <c r="J30" s="165">
        <v>3263.9779820479134</v>
      </c>
      <c r="K30" s="165">
        <v>3269.6389824689822</v>
      </c>
      <c r="L30" s="165">
        <v>7310.0847402228283</v>
      </c>
      <c r="M30" s="165">
        <v>5521.3915535530705</v>
      </c>
      <c r="N30" s="208">
        <v>3936.7079304513691</v>
      </c>
      <c r="P30" s="4" t="s">
        <v>309</v>
      </c>
      <c r="Q30" s="214">
        <v>208</v>
      </c>
      <c r="R30" s="164">
        <v>286</v>
      </c>
      <c r="S30" s="164">
        <v>304</v>
      </c>
      <c r="T30" s="164">
        <v>323</v>
      </c>
      <c r="U30" s="164">
        <v>279</v>
      </c>
      <c r="V30" s="164">
        <v>348</v>
      </c>
      <c r="W30" s="164">
        <v>367</v>
      </c>
      <c r="X30" s="164">
        <v>381</v>
      </c>
      <c r="Y30" s="164">
        <v>347</v>
      </c>
      <c r="Z30" s="164">
        <v>503</v>
      </c>
      <c r="AA30" s="164">
        <v>492</v>
      </c>
      <c r="AB30" s="215">
        <v>439</v>
      </c>
    </row>
    <row r="31" spans="2:28" s="3" customFormat="1" ht="11.25" customHeight="1" x14ac:dyDescent="0.2">
      <c r="B31" s="4" t="s">
        <v>310</v>
      </c>
      <c r="C31" s="205">
        <v>7.1999849999999999</v>
      </c>
      <c r="D31" s="163"/>
      <c r="E31" s="163">
        <v>14.2</v>
      </c>
      <c r="F31" s="163"/>
      <c r="G31" s="163"/>
      <c r="H31" s="163"/>
      <c r="I31" s="163"/>
      <c r="J31" s="163"/>
      <c r="K31" s="163">
        <v>1</v>
      </c>
      <c r="L31" s="163">
        <v>0.86499999999999999</v>
      </c>
      <c r="M31" s="163">
        <v>6.0249990000000002</v>
      </c>
      <c r="N31" s="206">
        <v>39.461795000000002</v>
      </c>
      <c r="P31" s="4" t="s">
        <v>310</v>
      </c>
      <c r="Q31" s="212">
        <v>3</v>
      </c>
      <c r="R31" s="166">
        <v>1</v>
      </c>
      <c r="S31" s="166">
        <v>2</v>
      </c>
      <c r="T31" s="166">
        <v>1</v>
      </c>
      <c r="U31" s="166">
        <v>1</v>
      </c>
      <c r="V31" s="166">
        <v>1</v>
      </c>
      <c r="W31" s="166"/>
      <c r="X31" s="166"/>
      <c r="Y31" s="166">
        <v>1</v>
      </c>
      <c r="Z31" s="166">
        <v>2</v>
      </c>
      <c r="AA31" s="166">
        <v>4</v>
      </c>
      <c r="AB31" s="213">
        <v>2</v>
      </c>
    </row>
    <row r="32" spans="2:28" s="3" customFormat="1" ht="11.25" customHeight="1" x14ac:dyDescent="0.2">
      <c r="B32" s="4" t="s">
        <v>311</v>
      </c>
      <c r="C32" s="207">
        <v>223.70130278132766</v>
      </c>
      <c r="D32" s="165">
        <v>143.73199500000001</v>
      </c>
      <c r="E32" s="165">
        <v>309.84722699999998</v>
      </c>
      <c r="F32" s="165">
        <v>521.83599200000003</v>
      </c>
      <c r="G32" s="165">
        <v>275.68509964349624</v>
      </c>
      <c r="H32" s="165">
        <v>169.77142899999998</v>
      </c>
      <c r="I32" s="165">
        <v>490.14821099999995</v>
      </c>
      <c r="J32" s="165">
        <v>264.54585999999995</v>
      </c>
      <c r="K32" s="165">
        <v>501.5477443798502</v>
      </c>
      <c r="L32" s="165">
        <v>1027.3702540000004</v>
      </c>
      <c r="M32" s="165">
        <v>782.56183199999964</v>
      </c>
      <c r="N32" s="208">
        <v>725.80412099999978</v>
      </c>
      <c r="P32" s="4" t="s">
        <v>311</v>
      </c>
      <c r="Q32" s="214">
        <v>66</v>
      </c>
      <c r="R32" s="164">
        <v>57</v>
      </c>
      <c r="S32" s="164">
        <v>81</v>
      </c>
      <c r="T32" s="164">
        <v>84</v>
      </c>
      <c r="U32" s="164">
        <v>87</v>
      </c>
      <c r="V32" s="164">
        <v>79</v>
      </c>
      <c r="W32" s="164">
        <v>88</v>
      </c>
      <c r="X32" s="164">
        <v>84</v>
      </c>
      <c r="Y32" s="164">
        <v>95</v>
      </c>
      <c r="Z32" s="164">
        <v>117</v>
      </c>
      <c r="AA32" s="164">
        <v>104</v>
      </c>
      <c r="AB32" s="215">
        <v>99</v>
      </c>
    </row>
    <row r="33" spans="2:28" s="3" customFormat="1" ht="11.25" customHeight="1" x14ac:dyDescent="0.2">
      <c r="B33" s="4" t="s">
        <v>312</v>
      </c>
      <c r="C33" s="205">
        <v>1.45106</v>
      </c>
      <c r="D33" s="163">
        <v>0.26200000000000001</v>
      </c>
      <c r="E33" s="163">
        <v>2.2687500000000003</v>
      </c>
      <c r="F33" s="163"/>
      <c r="G33" s="163">
        <v>2.0182960000000003</v>
      </c>
      <c r="H33" s="163">
        <v>0.67049999999999998</v>
      </c>
      <c r="I33" s="163">
        <v>2.7015309999999997</v>
      </c>
      <c r="J33" s="163">
        <v>2.5143909999999998</v>
      </c>
      <c r="K33" s="163">
        <v>2.8265400000000001</v>
      </c>
      <c r="L33" s="163">
        <v>0.32500000000000001</v>
      </c>
      <c r="M33" s="163">
        <v>2.0858889999999999</v>
      </c>
      <c r="N33" s="206">
        <v>10.788869</v>
      </c>
      <c r="P33" s="4" t="s">
        <v>312</v>
      </c>
      <c r="Q33" s="212">
        <v>3</v>
      </c>
      <c r="R33" s="166">
        <v>2</v>
      </c>
      <c r="S33" s="166">
        <v>3</v>
      </c>
      <c r="T33" s="166"/>
      <c r="U33" s="166">
        <v>7</v>
      </c>
      <c r="V33" s="166">
        <v>2</v>
      </c>
      <c r="W33" s="166">
        <v>2</v>
      </c>
      <c r="X33" s="166">
        <v>3</v>
      </c>
      <c r="Y33" s="166">
        <v>3</v>
      </c>
      <c r="Z33" s="166">
        <v>1</v>
      </c>
      <c r="AA33" s="166">
        <v>1</v>
      </c>
      <c r="AB33" s="213">
        <v>3</v>
      </c>
    </row>
    <row r="34" spans="2:28" s="3" customFormat="1" ht="11.25" customHeight="1" x14ac:dyDescent="0.2">
      <c r="B34" s="4" t="s">
        <v>313</v>
      </c>
      <c r="C34" s="207">
        <v>0.8</v>
      </c>
      <c r="D34" s="165">
        <v>11.718</v>
      </c>
      <c r="E34" s="165">
        <v>12.540578</v>
      </c>
      <c r="F34" s="165">
        <v>24.301180000000002</v>
      </c>
      <c r="G34" s="165">
        <v>15.887499999999999</v>
      </c>
      <c r="H34" s="165">
        <v>0.56999999999999995</v>
      </c>
      <c r="I34" s="165">
        <v>6.4399189999999997</v>
      </c>
      <c r="J34" s="165">
        <v>2.3635999999999999</v>
      </c>
      <c r="K34" s="165">
        <v>1.1278570000000001</v>
      </c>
      <c r="L34" s="165">
        <v>5.2</v>
      </c>
      <c r="M34" s="165">
        <v>2.3815710000000001</v>
      </c>
      <c r="N34" s="208"/>
      <c r="P34" s="4" t="s">
        <v>313</v>
      </c>
      <c r="Q34" s="214">
        <v>2</v>
      </c>
      <c r="R34" s="164">
        <v>3</v>
      </c>
      <c r="S34" s="164">
        <v>4</v>
      </c>
      <c r="T34" s="164">
        <v>4</v>
      </c>
      <c r="U34" s="164">
        <v>3</v>
      </c>
      <c r="V34" s="164">
        <v>2</v>
      </c>
      <c r="W34" s="164">
        <v>3</v>
      </c>
      <c r="X34" s="164">
        <v>5</v>
      </c>
      <c r="Y34" s="164">
        <v>5</v>
      </c>
      <c r="Z34" s="164">
        <v>3</v>
      </c>
      <c r="AA34" s="164">
        <v>2</v>
      </c>
      <c r="AB34" s="215">
        <v>1</v>
      </c>
    </row>
    <row r="35" spans="2:28" s="3" customFormat="1" ht="11.25" customHeight="1" x14ac:dyDescent="0.2">
      <c r="B35" s="4" t="s">
        <v>314</v>
      </c>
      <c r="C35" s="205">
        <v>0.56000000000000005</v>
      </c>
      <c r="D35" s="163"/>
      <c r="E35" s="163">
        <v>1.7849999999999999</v>
      </c>
      <c r="F35" s="163">
        <v>4.905824</v>
      </c>
      <c r="G35" s="163">
        <v>0.2505</v>
      </c>
      <c r="H35" s="163">
        <v>0.71249099999999999</v>
      </c>
      <c r="I35" s="163">
        <v>1.4498499999999999</v>
      </c>
      <c r="J35" s="163">
        <v>16.274999999999999</v>
      </c>
      <c r="K35" s="163">
        <v>5.8550000000000004</v>
      </c>
      <c r="L35" s="163">
        <v>7.2005059999999999</v>
      </c>
      <c r="M35" s="163">
        <v>13.749998</v>
      </c>
      <c r="N35" s="206">
        <v>2.8749980000000002</v>
      </c>
      <c r="P35" s="4" t="s">
        <v>314</v>
      </c>
      <c r="Q35" s="212">
        <v>1</v>
      </c>
      <c r="R35" s="166">
        <v>1</v>
      </c>
      <c r="S35" s="166">
        <v>3</v>
      </c>
      <c r="T35" s="166">
        <v>3</v>
      </c>
      <c r="U35" s="166">
        <v>4</v>
      </c>
      <c r="V35" s="166">
        <v>2</v>
      </c>
      <c r="W35" s="166">
        <v>2</v>
      </c>
      <c r="X35" s="166">
        <v>7</v>
      </c>
      <c r="Y35" s="166">
        <v>4</v>
      </c>
      <c r="Z35" s="166">
        <v>7</v>
      </c>
      <c r="AA35" s="166">
        <v>9</v>
      </c>
      <c r="AB35" s="213">
        <v>5</v>
      </c>
    </row>
    <row r="36" spans="2:28" s="3" customFormat="1" ht="11.25" customHeight="1" x14ac:dyDescent="0.2">
      <c r="B36" s="4" t="s">
        <v>315</v>
      </c>
      <c r="C36" s="207"/>
      <c r="D36" s="165"/>
      <c r="E36" s="165"/>
      <c r="F36" s="165"/>
      <c r="G36" s="165"/>
      <c r="H36" s="165"/>
      <c r="I36" s="165"/>
      <c r="J36" s="165">
        <v>0.2</v>
      </c>
      <c r="K36" s="165"/>
      <c r="L36" s="165">
        <v>21.25</v>
      </c>
      <c r="M36" s="165"/>
      <c r="N36" s="208">
        <v>0.52500000000000002</v>
      </c>
      <c r="P36" s="4" t="s">
        <v>315</v>
      </c>
      <c r="Q36" s="214"/>
      <c r="R36" s="164"/>
      <c r="S36" s="164"/>
      <c r="T36" s="164"/>
      <c r="U36" s="164"/>
      <c r="V36" s="164"/>
      <c r="W36" s="164"/>
      <c r="X36" s="164">
        <v>2</v>
      </c>
      <c r="Y36" s="164">
        <v>2</v>
      </c>
      <c r="Z36" s="164">
        <v>3</v>
      </c>
      <c r="AA36" s="164"/>
      <c r="AB36" s="215">
        <v>1</v>
      </c>
    </row>
    <row r="37" spans="2:28" s="3" customFormat="1" ht="11.25" customHeight="1" x14ac:dyDescent="0.2">
      <c r="B37" s="4" t="s">
        <v>316</v>
      </c>
      <c r="C37" s="205"/>
      <c r="D37" s="163"/>
      <c r="E37" s="163"/>
      <c r="F37" s="163"/>
      <c r="G37" s="163"/>
      <c r="H37" s="163">
        <v>0.22</v>
      </c>
      <c r="I37" s="163">
        <v>1</v>
      </c>
      <c r="J37" s="163"/>
      <c r="K37" s="163"/>
      <c r="L37" s="163">
        <v>0.25</v>
      </c>
      <c r="M37" s="163"/>
      <c r="N37" s="206"/>
      <c r="P37" s="4" t="s">
        <v>316</v>
      </c>
      <c r="Q37" s="212"/>
      <c r="R37" s="166"/>
      <c r="S37" s="166"/>
      <c r="T37" s="166"/>
      <c r="U37" s="166"/>
      <c r="V37" s="166">
        <v>1</v>
      </c>
      <c r="W37" s="166">
        <v>1</v>
      </c>
      <c r="X37" s="166"/>
      <c r="Y37" s="166"/>
      <c r="Z37" s="166">
        <v>1</v>
      </c>
      <c r="AA37" s="166"/>
      <c r="AB37" s="213"/>
    </row>
    <row r="38" spans="2:28" s="3" customFormat="1" ht="11.25" customHeight="1" x14ac:dyDescent="0.2">
      <c r="B38" s="4" t="s">
        <v>317</v>
      </c>
      <c r="C38" s="207">
        <v>0.6</v>
      </c>
      <c r="D38" s="165">
        <v>15.75</v>
      </c>
      <c r="E38" s="165">
        <v>23.004572</v>
      </c>
      <c r="F38" s="165">
        <v>25.709999999999997</v>
      </c>
      <c r="G38" s="165">
        <v>11.276709000000002</v>
      </c>
      <c r="H38" s="165">
        <v>5.0780930000000009</v>
      </c>
      <c r="I38" s="165">
        <v>13.3596</v>
      </c>
      <c r="J38" s="165">
        <v>11</v>
      </c>
      <c r="K38" s="165">
        <v>12.030642</v>
      </c>
      <c r="L38" s="165">
        <v>102.58637999999999</v>
      </c>
      <c r="M38" s="165">
        <v>17.555194999999998</v>
      </c>
      <c r="N38" s="208">
        <v>2.9365000000000001</v>
      </c>
      <c r="P38" s="4" t="s">
        <v>317</v>
      </c>
      <c r="Q38" s="214">
        <v>1</v>
      </c>
      <c r="R38" s="164">
        <v>3</v>
      </c>
      <c r="S38" s="164">
        <v>5</v>
      </c>
      <c r="T38" s="164">
        <v>4</v>
      </c>
      <c r="U38" s="164">
        <v>5</v>
      </c>
      <c r="V38" s="164">
        <v>3</v>
      </c>
      <c r="W38" s="164">
        <v>1</v>
      </c>
      <c r="X38" s="164">
        <v>1</v>
      </c>
      <c r="Y38" s="164">
        <v>1</v>
      </c>
      <c r="Z38" s="164">
        <v>6</v>
      </c>
      <c r="AA38" s="164">
        <v>3</v>
      </c>
      <c r="AB38" s="215">
        <v>2</v>
      </c>
    </row>
    <row r="39" spans="2:28" s="3" customFormat="1" ht="11.25" customHeight="1" x14ac:dyDescent="0.2">
      <c r="B39" s="4" t="s">
        <v>318</v>
      </c>
      <c r="C39" s="205"/>
      <c r="D39" s="163">
        <v>0.8947250000000001</v>
      </c>
      <c r="E39" s="163">
        <v>9.3546999999999993</v>
      </c>
      <c r="F39" s="163">
        <v>4.6384999999999996</v>
      </c>
      <c r="G39" s="163">
        <v>12.871375</v>
      </c>
      <c r="H39" s="163">
        <v>21.127500000000005</v>
      </c>
      <c r="I39" s="163">
        <v>3.7500000000000004</v>
      </c>
      <c r="J39" s="163">
        <v>35.74644</v>
      </c>
      <c r="K39" s="163">
        <v>21.290005999999998</v>
      </c>
      <c r="L39" s="163">
        <v>16.235407000000002</v>
      </c>
      <c r="M39" s="163">
        <v>20.834999999999997</v>
      </c>
      <c r="N39" s="206">
        <v>0.115</v>
      </c>
      <c r="P39" s="4" t="s">
        <v>318</v>
      </c>
      <c r="Q39" s="212"/>
      <c r="R39" s="166">
        <v>5</v>
      </c>
      <c r="S39" s="166">
        <v>10</v>
      </c>
      <c r="T39" s="166">
        <v>7</v>
      </c>
      <c r="U39" s="166">
        <v>17</v>
      </c>
      <c r="V39" s="166">
        <v>12</v>
      </c>
      <c r="W39" s="166">
        <v>6</v>
      </c>
      <c r="X39" s="166">
        <v>9</v>
      </c>
      <c r="Y39" s="166">
        <v>9</v>
      </c>
      <c r="Z39" s="166">
        <v>9</v>
      </c>
      <c r="AA39" s="166">
        <v>3</v>
      </c>
      <c r="AB39" s="213">
        <v>1</v>
      </c>
    </row>
    <row r="40" spans="2:28" s="3" customFormat="1" ht="11.25" customHeight="1" x14ac:dyDescent="0.2">
      <c r="B40" s="4" t="s">
        <v>319</v>
      </c>
      <c r="C40" s="207"/>
      <c r="D40" s="165">
        <v>1.125561</v>
      </c>
      <c r="E40" s="165">
        <v>0.50692000000000004</v>
      </c>
      <c r="F40" s="165">
        <v>13.9</v>
      </c>
      <c r="G40" s="165"/>
      <c r="H40" s="165"/>
      <c r="I40" s="165">
        <v>1</v>
      </c>
      <c r="J40" s="165">
        <v>0.1</v>
      </c>
      <c r="K40" s="165">
        <v>0.1</v>
      </c>
      <c r="L40" s="165">
        <v>6.7249999999999996</v>
      </c>
      <c r="M40" s="165">
        <v>4.18</v>
      </c>
      <c r="N40" s="208"/>
      <c r="P40" s="4" t="s">
        <v>319</v>
      </c>
      <c r="Q40" s="214"/>
      <c r="R40" s="164">
        <v>1</v>
      </c>
      <c r="S40" s="164">
        <v>2</v>
      </c>
      <c r="T40" s="164">
        <v>2</v>
      </c>
      <c r="U40" s="164">
        <v>1</v>
      </c>
      <c r="V40" s="164">
        <v>1</v>
      </c>
      <c r="W40" s="164">
        <v>1</v>
      </c>
      <c r="X40" s="164">
        <v>3</v>
      </c>
      <c r="Y40" s="164">
        <v>1</v>
      </c>
      <c r="Z40" s="164">
        <v>2</v>
      </c>
      <c r="AA40" s="164">
        <v>2</v>
      </c>
      <c r="AB40" s="215">
        <v>1</v>
      </c>
    </row>
    <row r="41" spans="2:28" s="3" customFormat="1" ht="11.25" customHeight="1" x14ac:dyDescent="0.2">
      <c r="B41" s="4" t="s">
        <v>320</v>
      </c>
      <c r="C41" s="205"/>
      <c r="D41" s="163"/>
      <c r="E41" s="163">
        <v>0.5</v>
      </c>
      <c r="F41" s="163"/>
      <c r="G41" s="163"/>
      <c r="H41" s="163">
        <v>0.37893160486629002</v>
      </c>
      <c r="I41" s="163">
        <v>1.22</v>
      </c>
      <c r="J41" s="163">
        <v>0.155</v>
      </c>
      <c r="K41" s="163">
        <v>1.6375</v>
      </c>
      <c r="L41" s="163">
        <v>97.359994999999998</v>
      </c>
      <c r="M41" s="163">
        <v>4.0744299999999996</v>
      </c>
      <c r="N41" s="206">
        <v>3.451641</v>
      </c>
      <c r="P41" s="4" t="s">
        <v>320</v>
      </c>
      <c r="Q41" s="212"/>
      <c r="R41" s="166"/>
      <c r="S41" s="166">
        <v>1</v>
      </c>
      <c r="T41" s="166"/>
      <c r="U41" s="166"/>
      <c r="V41" s="166">
        <v>2</v>
      </c>
      <c r="W41" s="166">
        <v>2</v>
      </c>
      <c r="X41" s="166">
        <v>1</v>
      </c>
      <c r="Y41" s="166">
        <v>1</v>
      </c>
      <c r="Z41" s="166">
        <v>4</v>
      </c>
      <c r="AA41" s="166">
        <v>3</v>
      </c>
      <c r="AB41" s="213">
        <v>1</v>
      </c>
    </row>
    <row r="42" spans="2:28" s="3" customFormat="1" ht="11.25" customHeight="1" x14ac:dyDescent="0.2">
      <c r="B42" s="4" t="s">
        <v>321</v>
      </c>
      <c r="C42" s="207">
        <v>16.672999999999998</v>
      </c>
      <c r="D42" s="165">
        <v>67.226680999999999</v>
      </c>
      <c r="E42" s="165">
        <v>4.7349800000000002</v>
      </c>
      <c r="F42" s="165">
        <v>37.966040000000007</v>
      </c>
      <c r="G42" s="165">
        <v>43.613076647828414</v>
      </c>
      <c r="H42" s="165">
        <v>64.645921000000001</v>
      </c>
      <c r="I42" s="165">
        <v>31.929484000000006</v>
      </c>
      <c r="J42" s="165">
        <v>82.246320999999995</v>
      </c>
      <c r="K42" s="165">
        <v>136.31991199999999</v>
      </c>
      <c r="L42" s="165">
        <v>218.74483899999998</v>
      </c>
      <c r="M42" s="165">
        <v>161.89842199999998</v>
      </c>
      <c r="N42" s="208">
        <v>502.35716500000001</v>
      </c>
      <c r="P42" s="4" t="s">
        <v>321</v>
      </c>
      <c r="Q42" s="214">
        <v>7</v>
      </c>
      <c r="R42" s="164">
        <v>17</v>
      </c>
      <c r="S42" s="164">
        <v>9</v>
      </c>
      <c r="T42" s="164">
        <v>11</v>
      </c>
      <c r="U42" s="164">
        <v>19</v>
      </c>
      <c r="V42" s="164">
        <v>19</v>
      </c>
      <c r="W42" s="164">
        <v>25</v>
      </c>
      <c r="X42" s="164">
        <v>27</v>
      </c>
      <c r="Y42" s="164">
        <v>30</v>
      </c>
      <c r="Z42" s="164">
        <v>41</v>
      </c>
      <c r="AA42" s="164">
        <v>38</v>
      </c>
      <c r="AB42" s="215">
        <v>32</v>
      </c>
    </row>
    <row r="43" spans="2:28" s="3" customFormat="1" ht="11.25" customHeight="1" x14ac:dyDescent="0.2">
      <c r="B43" s="4" t="s">
        <v>322</v>
      </c>
      <c r="C43" s="205"/>
      <c r="D43" s="163">
        <v>20.2</v>
      </c>
      <c r="E43" s="163">
        <v>0.5</v>
      </c>
      <c r="F43" s="163"/>
      <c r="G43" s="163"/>
      <c r="H43" s="163">
        <v>2</v>
      </c>
      <c r="I43" s="163">
        <v>0.5</v>
      </c>
      <c r="J43" s="163"/>
      <c r="K43" s="163"/>
      <c r="L43" s="163"/>
      <c r="M43" s="163">
        <v>0.04</v>
      </c>
      <c r="N43" s="206"/>
      <c r="P43" s="4" t="s">
        <v>322</v>
      </c>
      <c r="Q43" s="212"/>
      <c r="R43" s="166">
        <v>1</v>
      </c>
      <c r="S43" s="166">
        <v>1</v>
      </c>
      <c r="T43" s="166"/>
      <c r="U43" s="166"/>
      <c r="V43" s="166">
        <v>1</v>
      </c>
      <c r="W43" s="166">
        <v>1</v>
      </c>
      <c r="X43" s="166"/>
      <c r="Y43" s="166"/>
      <c r="Z43" s="166"/>
      <c r="AA43" s="166">
        <v>1</v>
      </c>
      <c r="AB43" s="213"/>
    </row>
    <row r="44" spans="2:28" s="3" customFormat="1" ht="11.25" customHeight="1" x14ac:dyDescent="0.2">
      <c r="B44" s="4" t="s">
        <v>323</v>
      </c>
      <c r="C44" s="207">
        <v>3.439289</v>
      </c>
      <c r="D44" s="165">
        <v>0.92400000000000004</v>
      </c>
      <c r="E44" s="165">
        <v>4.3479899999999994</v>
      </c>
      <c r="F44" s="165">
        <v>3.2050000000000001</v>
      </c>
      <c r="G44" s="165">
        <v>0.45</v>
      </c>
      <c r="H44" s="165">
        <v>20.452490000000001</v>
      </c>
      <c r="I44" s="165">
        <v>0.25</v>
      </c>
      <c r="J44" s="165">
        <v>60.9861</v>
      </c>
      <c r="K44" s="165">
        <v>11.530000000000001</v>
      </c>
      <c r="L44" s="165">
        <v>1.4449999999999998</v>
      </c>
      <c r="M44" s="165">
        <v>9.3264999999999993</v>
      </c>
      <c r="N44" s="208">
        <v>3.6352159999999998</v>
      </c>
      <c r="P44" s="4" t="s">
        <v>323</v>
      </c>
      <c r="Q44" s="214">
        <v>3</v>
      </c>
      <c r="R44" s="164">
        <v>2</v>
      </c>
      <c r="S44" s="164">
        <v>6</v>
      </c>
      <c r="T44" s="164">
        <v>3</v>
      </c>
      <c r="U44" s="164">
        <v>1</v>
      </c>
      <c r="V44" s="164">
        <v>4</v>
      </c>
      <c r="W44" s="164">
        <v>1</v>
      </c>
      <c r="X44" s="164">
        <v>3</v>
      </c>
      <c r="Y44" s="164">
        <v>4</v>
      </c>
      <c r="Z44" s="164">
        <v>2</v>
      </c>
      <c r="AA44" s="164">
        <v>5</v>
      </c>
      <c r="AB44" s="215">
        <v>2</v>
      </c>
    </row>
    <row r="45" spans="2:28" s="3" customFormat="1" ht="11.25" customHeight="1" x14ac:dyDescent="0.2">
      <c r="B45" s="4" t="s">
        <v>324</v>
      </c>
      <c r="C45" s="205"/>
      <c r="D45" s="163"/>
      <c r="E45" s="163">
        <v>3.069</v>
      </c>
      <c r="F45" s="163">
        <v>6.4143100000000004</v>
      </c>
      <c r="G45" s="163">
        <v>1.5688710000000001</v>
      </c>
      <c r="H45" s="163">
        <v>1.75</v>
      </c>
      <c r="I45" s="163">
        <v>6.4085000000000001</v>
      </c>
      <c r="J45" s="163">
        <v>16.086998000000001</v>
      </c>
      <c r="K45" s="163">
        <v>2.2999999999999998</v>
      </c>
      <c r="L45" s="163">
        <v>107.32726399999999</v>
      </c>
      <c r="M45" s="163">
        <v>7.1924979999999987</v>
      </c>
      <c r="N45" s="206">
        <v>3.91</v>
      </c>
      <c r="P45" s="4" t="s">
        <v>324</v>
      </c>
      <c r="Q45" s="212">
        <v>1</v>
      </c>
      <c r="R45" s="166"/>
      <c r="S45" s="166">
        <v>3</v>
      </c>
      <c r="T45" s="166">
        <v>4</v>
      </c>
      <c r="U45" s="166">
        <v>4</v>
      </c>
      <c r="V45" s="166">
        <v>2</v>
      </c>
      <c r="W45" s="166">
        <v>5</v>
      </c>
      <c r="X45" s="166">
        <v>6</v>
      </c>
      <c r="Y45" s="166">
        <v>11</v>
      </c>
      <c r="Z45" s="166">
        <v>16</v>
      </c>
      <c r="AA45" s="166">
        <v>13</v>
      </c>
      <c r="AB45" s="213">
        <v>7</v>
      </c>
    </row>
    <row r="46" spans="2:28" s="3" customFormat="1" ht="11.25" customHeight="1" x14ac:dyDescent="0.2">
      <c r="B46" s="4" t="s">
        <v>325</v>
      </c>
      <c r="C46" s="207"/>
      <c r="D46" s="165"/>
      <c r="E46" s="165">
        <v>0.5</v>
      </c>
      <c r="F46" s="165">
        <v>3.8</v>
      </c>
      <c r="G46" s="165">
        <v>4.8359999999999994</v>
      </c>
      <c r="H46" s="165">
        <v>2.75</v>
      </c>
      <c r="I46" s="165"/>
      <c r="J46" s="165">
        <v>0.63</v>
      </c>
      <c r="K46" s="165">
        <v>0.2</v>
      </c>
      <c r="L46" s="165">
        <v>0.65</v>
      </c>
      <c r="M46" s="165">
        <v>0.37510300000000002</v>
      </c>
      <c r="N46" s="208">
        <v>1</v>
      </c>
      <c r="P46" s="4" t="s">
        <v>325</v>
      </c>
      <c r="Q46" s="214"/>
      <c r="R46" s="164">
        <v>1</v>
      </c>
      <c r="S46" s="164">
        <v>1</v>
      </c>
      <c r="T46" s="164">
        <v>1</v>
      </c>
      <c r="U46" s="164">
        <v>3</v>
      </c>
      <c r="V46" s="164">
        <v>1</v>
      </c>
      <c r="W46" s="164"/>
      <c r="X46" s="164">
        <v>1</v>
      </c>
      <c r="Y46" s="164">
        <v>2</v>
      </c>
      <c r="Z46" s="164">
        <v>1</v>
      </c>
      <c r="AA46" s="164">
        <v>1</v>
      </c>
      <c r="AB46" s="215">
        <v>1</v>
      </c>
    </row>
    <row r="47" spans="2:28" s="3" customFormat="1" ht="11.25" customHeight="1" x14ac:dyDescent="0.2">
      <c r="B47" s="4" t="s">
        <v>326</v>
      </c>
      <c r="C47" s="205">
        <v>8.7050080000000012</v>
      </c>
      <c r="D47" s="163">
        <v>14.10004</v>
      </c>
      <c r="E47" s="163">
        <v>19.724508</v>
      </c>
      <c r="F47" s="163">
        <v>66.210671999999988</v>
      </c>
      <c r="G47" s="163">
        <v>17.614192000000003</v>
      </c>
      <c r="H47" s="163">
        <v>122.185406</v>
      </c>
      <c r="I47" s="163">
        <v>99.452539999999985</v>
      </c>
      <c r="J47" s="163">
        <v>80.274137999999994</v>
      </c>
      <c r="K47" s="163">
        <v>68.669551999999996</v>
      </c>
      <c r="L47" s="163">
        <v>363.41409899999996</v>
      </c>
      <c r="M47" s="163">
        <v>157.52439500000003</v>
      </c>
      <c r="N47" s="206">
        <v>56.829539000000004</v>
      </c>
      <c r="P47" s="4" t="s">
        <v>326</v>
      </c>
      <c r="Q47" s="212">
        <v>13</v>
      </c>
      <c r="R47" s="166">
        <v>20</v>
      </c>
      <c r="S47" s="166">
        <v>11</v>
      </c>
      <c r="T47" s="166">
        <v>19</v>
      </c>
      <c r="U47" s="166">
        <v>13</v>
      </c>
      <c r="V47" s="166">
        <v>20</v>
      </c>
      <c r="W47" s="166">
        <v>18</v>
      </c>
      <c r="X47" s="166">
        <v>22</v>
      </c>
      <c r="Y47" s="166">
        <v>24</v>
      </c>
      <c r="Z47" s="166">
        <v>35</v>
      </c>
      <c r="AA47" s="166">
        <v>29</v>
      </c>
      <c r="AB47" s="213">
        <v>21</v>
      </c>
    </row>
    <row r="48" spans="2:28" s="3" customFormat="1" ht="11.25" customHeight="1" x14ac:dyDescent="0.2">
      <c r="B48" s="4" t="s">
        <v>327</v>
      </c>
      <c r="C48" s="207">
        <v>4435.3704108206302</v>
      </c>
      <c r="D48" s="165">
        <v>5441.9307042855771</v>
      </c>
      <c r="E48" s="165">
        <v>5276.5048950562768</v>
      </c>
      <c r="F48" s="165">
        <v>8310.5296492749621</v>
      </c>
      <c r="G48" s="165">
        <v>7713.6210935928048</v>
      </c>
      <c r="H48" s="165">
        <v>9709.0299500223391</v>
      </c>
      <c r="I48" s="165">
        <v>12763.007366722604</v>
      </c>
      <c r="J48" s="165">
        <v>11843.945912152258</v>
      </c>
      <c r="K48" s="165">
        <v>16373.713427612371</v>
      </c>
      <c r="L48" s="165">
        <v>34076.73165916268</v>
      </c>
      <c r="M48" s="165">
        <v>21195.757542483294</v>
      </c>
      <c r="N48" s="208">
        <v>15637.898261682893</v>
      </c>
      <c r="P48" s="4" t="s">
        <v>327</v>
      </c>
      <c r="Q48" s="214">
        <v>585</v>
      </c>
      <c r="R48" s="164">
        <v>696</v>
      </c>
      <c r="S48" s="164">
        <v>675</v>
      </c>
      <c r="T48" s="164">
        <v>784</v>
      </c>
      <c r="U48" s="164">
        <v>677</v>
      </c>
      <c r="V48" s="164">
        <v>781</v>
      </c>
      <c r="W48" s="164">
        <v>803</v>
      </c>
      <c r="X48" s="164">
        <v>837</v>
      </c>
      <c r="Y48" s="164">
        <v>885</v>
      </c>
      <c r="Z48" s="164">
        <v>1139</v>
      </c>
      <c r="AA48" s="164">
        <v>1054</v>
      </c>
      <c r="AB48" s="215">
        <v>782</v>
      </c>
    </row>
    <row r="49" spans="2:28" s="3" customFormat="1" ht="11.25" customHeight="1" x14ac:dyDescent="0.2">
      <c r="B49" s="4" t="s">
        <v>328</v>
      </c>
      <c r="C49" s="205">
        <v>308.47846399999997</v>
      </c>
      <c r="D49" s="163">
        <v>256.51653499999998</v>
      </c>
      <c r="E49" s="163">
        <v>465.46508000000006</v>
      </c>
      <c r="F49" s="163">
        <v>512.58449999999993</v>
      </c>
      <c r="G49" s="163">
        <v>398.82487794055135</v>
      </c>
      <c r="H49" s="163">
        <v>279.73613452662306</v>
      </c>
      <c r="I49" s="163">
        <v>591.98850932373659</v>
      </c>
      <c r="J49" s="163">
        <v>747.62412900000004</v>
      </c>
      <c r="K49" s="163">
        <v>1116.0078722941255</v>
      </c>
      <c r="L49" s="163">
        <v>3071.0758906238093</v>
      </c>
      <c r="M49" s="163">
        <v>1111.6220175504939</v>
      </c>
      <c r="N49" s="206">
        <v>1295.5328179999997</v>
      </c>
      <c r="P49" s="4" t="s">
        <v>328</v>
      </c>
      <c r="Q49" s="212">
        <v>73</v>
      </c>
      <c r="R49" s="166">
        <v>95</v>
      </c>
      <c r="S49" s="166">
        <v>105</v>
      </c>
      <c r="T49" s="166">
        <v>115</v>
      </c>
      <c r="U49" s="166">
        <v>102</v>
      </c>
      <c r="V49" s="166">
        <v>105</v>
      </c>
      <c r="W49" s="166">
        <v>108</v>
      </c>
      <c r="X49" s="166">
        <v>126</v>
      </c>
      <c r="Y49" s="166">
        <v>129</v>
      </c>
      <c r="Z49" s="166">
        <v>133</v>
      </c>
      <c r="AA49" s="166">
        <v>132</v>
      </c>
      <c r="AB49" s="213">
        <v>96</v>
      </c>
    </row>
    <row r="50" spans="2:28" s="3" customFormat="1" ht="11.25" customHeight="1" x14ac:dyDescent="0.2">
      <c r="B50" s="4" t="s">
        <v>329</v>
      </c>
      <c r="C50" s="207"/>
      <c r="D50" s="165">
        <v>6.25E-2</v>
      </c>
      <c r="E50" s="165"/>
      <c r="F50" s="165">
        <v>0.8</v>
      </c>
      <c r="G50" s="165">
        <v>2.25</v>
      </c>
      <c r="H50" s="165">
        <v>7.5786999999999995</v>
      </c>
      <c r="I50" s="165">
        <v>3.2</v>
      </c>
      <c r="J50" s="165">
        <v>7.5</v>
      </c>
      <c r="K50" s="165"/>
      <c r="L50" s="165"/>
      <c r="M50" s="165"/>
      <c r="N50" s="208"/>
      <c r="P50" s="4" t="s">
        <v>329</v>
      </c>
      <c r="Q50" s="214"/>
      <c r="R50" s="164">
        <v>1</v>
      </c>
      <c r="S50" s="164"/>
      <c r="T50" s="164">
        <v>1</v>
      </c>
      <c r="U50" s="164">
        <v>2</v>
      </c>
      <c r="V50" s="164">
        <v>2</v>
      </c>
      <c r="W50" s="164">
        <v>2</v>
      </c>
      <c r="X50" s="164">
        <v>2</v>
      </c>
      <c r="Y50" s="164"/>
      <c r="Z50" s="164"/>
      <c r="AA50" s="164">
        <v>1</v>
      </c>
      <c r="AB50" s="215"/>
    </row>
    <row r="51" spans="2:28" s="3" customFormat="1" ht="11.25" customHeight="1" x14ac:dyDescent="0.2">
      <c r="B51" s="4" t="s">
        <v>330</v>
      </c>
      <c r="C51" s="205">
        <v>0.41999500000000001</v>
      </c>
      <c r="D51" s="163">
        <v>1.8</v>
      </c>
      <c r="E51" s="163">
        <v>0.41000000000000003</v>
      </c>
      <c r="F51" s="163">
        <v>4.63</v>
      </c>
      <c r="G51" s="163">
        <v>13.426</v>
      </c>
      <c r="H51" s="163">
        <v>18.111151</v>
      </c>
      <c r="I51" s="163">
        <v>10.587284999999998</v>
      </c>
      <c r="J51" s="163">
        <v>7.0382349999999994</v>
      </c>
      <c r="K51" s="163">
        <v>45.391997999999994</v>
      </c>
      <c r="L51" s="163">
        <v>41.553109000000006</v>
      </c>
      <c r="M51" s="163">
        <v>48.853903000000003</v>
      </c>
      <c r="N51" s="206">
        <v>21.814342</v>
      </c>
      <c r="P51" s="4" t="s">
        <v>330</v>
      </c>
      <c r="Q51" s="212">
        <v>3</v>
      </c>
      <c r="R51" s="166">
        <v>4</v>
      </c>
      <c r="S51" s="166">
        <v>3</v>
      </c>
      <c r="T51" s="166">
        <v>5</v>
      </c>
      <c r="U51" s="166">
        <v>9</v>
      </c>
      <c r="V51" s="166">
        <v>6</v>
      </c>
      <c r="W51" s="166">
        <v>5</v>
      </c>
      <c r="X51" s="166">
        <v>11</v>
      </c>
      <c r="Y51" s="166">
        <v>13</v>
      </c>
      <c r="Z51" s="166">
        <v>12</v>
      </c>
      <c r="AA51" s="166">
        <v>15</v>
      </c>
      <c r="AB51" s="213">
        <v>10</v>
      </c>
    </row>
    <row r="52" spans="2:28" s="3" customFormat="1" ht="11.25" customHeight="1" x14ac:dyDescent="0.2">
      <c r="B52" s="4" t="s">
        <v>331</v>
      </c>
      <c r="C52" s="207">
        <v>182.14675700000001</v>
      </c>
      <c r="D52" s="165">
        <v>214.83436100000003</v>
      </c>
      <c r="E52" s="165">
        <v>532.81978817045751</v>
      </c>
      <c r="F52" s="165">
        <v>290.55835535396085</v>
      </c>
      <c r="G52" s="165">
        <v>149.74637659345908</v>
      </c>
      <c r="H52" s="165">
        <v>254.15874337549326</v>
      </c>
      <c r="I52" s="165">
        <v>264.96443500000004</v>
      </c>
      <c r="J52" s="165">
        <v>461.91718199999991</v>
      </c>
      <c r="K52" s="165">
        <v>615.28680100000008</v>
      </c>
      <c r="L52" s="165">
        <v>780.90994100000012</v>
      </c>
      <c r="M52" s="165">
        <v>2411.8172459999987</v>
      </c>
      <c r="N52" s="208">
        <v>232.13505600000002</v>
      </c>
      <c r="P52" s="4" t="s">
        <v>331</v>
      </c>
      <c r="Q52" s="214">
        <v>47</v>
      </c>
      <c r="R52" s="164">
        <v>63</v>
      </c>
      <c r="S52" s="164">
        <v>57</v>
      </c>
      <c r="T52" s="164">
        <v>64</v>
      </c>
      <c r="U52" s="164">
        <v>44</v>
      </c>
      <c r="V52" s="164">
        <v>50</v>
      </c>
      <c r="W52" s="164">
        <v>49</v>
      </c>
      <c r="X52" s="164">
        <v>61</v>
      </c>
      <c r="Y52" s="164">
        <v>64</v>
      </c>
      <c r="Z52" s="164">
        <v>86</v>
      </c>
      <c r="AA52" s="164">
        <v>83</v>
      </c>
      <c r="AB52" s="215">
        <v>73</v>
      </c>
    </row>
    <row r="53" spans="2:28" s="3" customFormat="1" ht="11.25" customHeight="1" x14ac:dyDescent="0.2">
      <c r="B53" s="4" t="s">
        <v>332</v>
      </c>
      <c r="C53" s="205"/>
      <c r="D53" s="163"/>
      <c r="E53" s="163"/>
      <c r="F53" s="163">
        <v>0.05</v>
      </c>
      <c r="G53" s="163"/>
      <c r="H53" s="163"/>
      <c r="I53" s="163"/>
      <c r="J53" s="163"/>
      <c r="K53" s="163">
        <v>6.5000000000000002E-2</v>
      </c>
      <c r="L53" s="163"/>
      <c r="M53" s="163"/>
      <c r="N53" s="206"/>
      <c r="P53" s="4" t="s">
        <v>332</v>
      </c>
      <c r="Q53" s="212"/>
      <c r="R53" s="166"/>
      <c r="S53" s="166"/>
      <c r="T53" s="166">
        <v>1</v>
      </c>
      <c r="U53" s="166"/>
      <c r="V53" s="166"/>
      <c r="W53" s="166"/>
      <c r="X53" s="166">
        <v>1</v>
      </c>
      <c r="Y53" s="166">
        <v>1</v>
      </c>
      <c r="Z53" s="166"/>
      <c r="AA53" s="166"/>
      <c r="AB53" s="213"/>
    </row>
    <row r="54" spans="2:28" s="3" customFormat="1" ht="11.25" customHeight="1" x14ac:dyDescent="0.2">
      <c r="B54" s="4" t="s">
        <v>333</v>
      </c>
      <c r="C54" s="207">
        <v>0.5</v>
      </c>
      <c r="D54" s="165"/>
      <c r="E54" s="165">
        <v>0.1</v>
      </c>
      <c r="F54" s="165"/>
      <c r="G54" s="165"/>
      <c r="H54" s="165"/>
      <c r="I54" s="165"/>
      <c r="J54" s="165">
        <v>0.1</v>
      </c>
      <c r="K54" s="165"/>
      <c r="L54" s="165">
        <v>2.5000000000000001E-2</v>
      </c>
      <c r="M54" s="165">
        <v>150</v>
      </c>
      <c r="N54" s="208"/>
      <c r="P54" s="4" t="s">
        <v>333</v>
      </c>
      <c r="Q54" s="214">
        <v>1</v>
      </c>
      <c r="R54" s="164"/>
      <c r="S54" s="164">
        <v>1</v>
      </c>
      <c r="T54" s="164"/>
      <c r="U54" s="164"/>
      <c r="V54" s="164"/>
      <c r="W54" s="164"/>
      <c r="X54" s="164">
        <v>1</v>
      </c>
      <c r="Y54" s="164"/>
      <c r="Z54" s="164">
        <v>2</v>
      </c>
      <c r="AA54" s="164">
        <v>1</v>
      </c>
      <c r="AB54" s="215"/>
    </row>
    <row r="55" spans="2:28" s="3" customFormat="1" ht="11.25" customHeight="1" x14ac:dyDescent="0.2">
      <c r="B55" s="4" t="s">
        <v>334</v>
      </c>
      <c r="C55" s="205">
        <v>8.7460000000000004</v>
      </c>
      <c r="D55" s="163">
        <v>4.9759229999999999</v>
      </c>
      <c r="E55" s="163">
        <v>50.452500000000001</v>
      </c>
      <c r="F55" s="163">
        <v>98.390928000000002</v>
      </c>
      <c r="G55" s="163">
        <v>72.144704568689448</v>
      </c>
      <c r="H55" s="163">
        <v>55.447420496780353</v>
      </c>
      <c r="I55" s="163">
        <v>236.14004514141436</v>
      </c>
      <c r="J55" s="163">
        <v>284.48506799999996</v>
      </c>
      <c r="K55" s="163">
        <v>150.93628173792476</v>
      </c>
      <c r="L55" s="163">
        <v>169.937174</v>
      </c>
      <c r="M55" s="163">
        <v>297.71321500000005</v>
      </c>
      <c r="N55" s="206">
        <v>89.488427999999985</v>
      </c>
      <c r="P55" s="4" t="s">
        <v>334</v>
      </c>
      <c r="Q55" s="212">
        <v>9</v>
      </c>
      <c r="R55" s="166">
        <v>13</v>
      </c>
      <c r="S55" s="166">
        <v>10</v>
      </c>
      <c r="T55" s="166">
        <v>23</v>
      </c>
      <c r="U55" s="166">
        <v>26</v>
      </c>
      <c r="V55" s="166">
        <v>16</v>
      </c>
      <c r="W55" s="166">
        <v>23</v>
      </c>
      <c r="X55" s="166">
        <v>32</v>
      </c>
      <c r="Y55" s="166">
        <v>29</v>
      </c>
      <c r="Z55" s="166">
        <v>38</v>
      </c>
      <c r="AA55" s="166">
        <v>36</v>
      </c>
      <c r="AB55" s="213">
        <v>28</v>
      </c>
    </row>
    <row r="56" spans="2:28" s="3" customFormat="1" ht="11.25" customHeight="1" x14ac:dyDescent="0.2">
      <c r="B56" s="4" t="s">
        <v>335</v>
      </c>
      <c r="C56" s="207">
        <v>2.4</v>
      </c>
      <c r="D56" s="165">
        <v>3</v>
      </c>
      <c r="E56" s="165">
        <v>5.2311500000000004</v>
      </c>
      <c r="F56" s="165">
        <v>0.9</v>
      </c>
      <c r="G56" s="165">
        <v>35.530002000000003</v>
      </c>
      <c r="H56" s="165">
        <v>41.650014999999996</v>
      </c>
      <c r="I56" s="165">
        <v>95.780898000000008</v>
      </c>
      <c r="J56" s="165">
        <v>7.7139949999999997</v>
      </c>
      <c r="K56" s="165">
        <v>0.63307899999999995</v>
      </c>
      <c r="L56" s="165">
        <v>190.05515</v>
      </c>
      <c r="M56" s="165">
        <v>0.1002</v>
      </c>
      <c r="N56" s="208">
        <v>0.52500000000000002</v>
      </c>
      <c r="P56" s="4" t="s">
        <v>335</v>
      </c>
      <c r="Q56" s="214">
        <v>1</v>
      </c>
      <c r="R56" s="164">
        <v>1</v>
      </c>
      <c r="S56" s="164">
        <v>4</v>
      </c>
      <c r="T56" s="164">
        <v>2</v>
      </c>
      <c r="U56" s="164">
        <v>4</v>
      </c>
      <c r="V56" s="164">
        <v>3</v>
      </c>
      <c r="W56" s="164">
        <v>3</v>
      </c>
      <c r="X56" s="164">
        <v>3</v>
      </c>
      <c r="Y56" s="164">
        <v>1</v>
      </c>
      <c r="Z56" s="164">
        <v>2</v>
      </c>
      <c r="AA56" s="164">
        <v>1</v>
      </c>
      <c r="AB56" s="215">
        <v>1</v>
      </c>
    </row>
    <row r="57" spans="2:28" s="3" customFormat="1" ht="11.25" customHeight="1" x14ac:dyDescent="0.2">
      <c r="B57" s="4" t="s">
        <v>336</v>
      </c>
      <c r="C57" s="205">
        <v>14.567114999999998</v>
      </c>
      <c r="D57" s="163">
        <v>35.323966999999996</v>
      </c>
      <c r="E57" s="163">
        <v>46.336958999999993</v>
      </c>
      <c r="F57" s="163">
        <v>13.496459000000002</v>
      </c>
      <c r="G57" s="163">
        <v>24.157140999999999</v>
      </c>
      <c r="H57" s="163">
        <v>20.296043999999998</v>
      </c>
      <c r="I57" s="163">
        <v>15.726772</v>
      </c>
      <c r="J57" s="163">
        <v>80.002969000000007</v>
      </c>
      <c r="K57" s="163">
        <v>44.974980782573454</v>
      </c>
      <c r="L57" s="163">
        <v>612.19439999999997</v>
      </c>
      <c r="M57" s="163">
        <v>480.97228400000006</v>
      </c>
      <c r="N57" s="206">
        <v>131.95318499999999</v>
      </c>
      <c r="P57" s="4" t="s">
        <v>336</v>
      </c>
      <c r="Q57" s="212">
        <v>12</v>
      </c>
      <c r="R57" s="166">
        <v>14</v>
      </c>
      <c r="S57" s="166">
        <v>13</v>
      </c>
      <c r="T57" s="166">
        <v>12</v>
      </c>
      <c r="U57" s="166">
        <v>18</v>
      </c>
      <c r="V57" s="166">
        <v>18</v>
      </c>
      <c r="W57" s="166">
        <v>9</v>
      </c>
      <c r="X57" s="166">
        <v>19</v>
      </c>
      <c r="Y57" s="166">
        <v>17</v>
      </c>
      <c r="Z57" s="166">
        <v>20</v>
      </c>
      <c r="AA57" s="166">
        <v>20</v>
      </c>
      <c r="AB57" s="213">
        <v>13</v>
      </c>
    </row>
    <row r="58" spans="2:28" s="3" customFormat="1" ht="11.25" customHeight="1" x14ac:dyDescent="0.2">
      <c r="B58" s="4" t="s">
        <v>337</v>
      </c>
      <c r="C58" s="207">
        <v>0.25</v>
      </c>
      <c r="D58" s="165">
        <v>0.15</v>
      </c>
      <c r="E58" s="165">
        <v>47.560642000000001</v>
      </c>
      <c r="F58" s="165">
        <v>4.2</v>
      </c>
      <c r="G58" s="165">
        <v>3.12</v>
      </c>
      <c r="H58" s="165">
        <v>9.9220000000000006</v>
      </c>
      <c r="I58" s="165">
        <v>1</v>
      </c>
      <c r="J58" s="165">
        <v>20.833884000000001</v>
      </c>
      <c r="K58" s="165"/>
      <c r="L58" s="165">
        <v>2.8031199999999998</v>
      </c>
      <c r="M58" s="165">
        <v>204.00279499999999</v>
      </c>
      <c r="N58" s="208">
        <v>43.327795000000002</v>
      </c>
      <c r="P58" s="4" t="s">
        <v>337</v>
      </c>
      <c r="Q58" s="214">
        <v>1</v>
      </c>
      <c r="R58" s="164">
        <v>1</v>
      </c>
      <c r="S58" s="164">
        <v>3</v>
      </c>
      <c r="T58" s="164">
        <v>1</v>
      </c>
      <c r="U58" s="164">
        <v>2</v>
      </c>
      <c r="V58" s="164">
        <v>4</v>
      </c>
      <c r="W58" s="164">
        <v>1</v>
      </c>
      <c r="X58" s="164">
        <v>2</v>
      </c>
      <c r="Y58" s="164"/>
      <c r="Z58" s="164">
        <v>3</v>
      </c>
      <c r="AA58" s="164">
        <v>3</v>
      </c>
      <c r="AB58" s="215">
        <v>4</v>
      </c>
    </row>
    <row r="59" spans="2:28" s="3" customFormat="1" ht="11.25" customHeight="1" x14ac:dyDescent="0.2">
      <c r="B59" s="4" t="s">
        <v>338</v>
      </c>
      <c r="C59" s="205">
        <v>7.9880300000000002</v>
      </c>
      <c r="D59" s="163">
        <v>1.3932249999999999</v>
      </c>
      <c r="E59" s="163">
        <v>0.5</v>
      </c>
      <c r="F59" s="163">
        <v>1.887842</v>
      </c>
      <c r="G59" s="163">
        <v>4.4909798704030681</v>
      </c>
      <c r="H59" s="163">
        <v>3.25</v>
      </c>
      <c r="I59" s="163">
        <v>4.8276219999999999</v>
      </c>
      <c r="J59" s="163">
        <v>3.625</v>
      </c>
      <c r="K59" s="163">
        <v>4.6270009999999999</v>
      </c>
      <c r="L59" s="163">
        <v>18.729619</v>
      </c>
      <c r="M59" s="163">
        <v>8.4239999999999995</v>
      </c>
      <c r="N59" s="206">
        <v>54.909756999999999</v>
      </c>
      <c r="P59" s="4" t="s">
        <v>338</v>
      </c>
      <c r="Q59" s="212">
        <v>4</v>
      </c>
      <c r="R59" s="166">
        <v>3</v>
      </c>
      <c r="S59" s="166">
        <v>1</v>
      </c>
      <c r="T59" s="166">
        <v>2</v>
      </c>
      <c r="U59" s="166">
        <v>6</v>
      </c>
      <c r="V59" s="166">
        <v>1</v>
      </c>
      <c r="W59" s="166">
        <v>5</v>
      </c>
      <c r="X59" s="166">
        <v>5</v>
      </c>
      <c r="Y59" s="166">
        <v>10</v>
      </c>
      <c r="Z59" s="166">
        <v>9</v>
      </c>
      <c r="AA59" s="166">
        <v>13</v>
      </c>
      <c r="AB59" s="213">
        <v>10</v>
      </c>
    </row>
    <row r="60" spans="2:28" s="3" customFormat="1" ht="11.25" customHeight="1" x14ac:dyDescent="0.2">
      <c r="B60" s="4" t="s">
        <v>339</v>
      </c>
      <c r="C60" s="207"/>
      <c r="D60" s="165"/>
      <c r="E60" s="165"/>
      <c r="F60" s="165"/>
      <c r="G60" s="165"/>
      <c r="H60" s="165"/>
      <c r="I60" s="165"/>
      <c r="J60" s="165"/>
      <c r="K60" s="165"/>
      <c r="L60" s="165">
        <v>1.1000000000000001</v>
      </c>
      <c r="M60" s="165"/>
      <c r="N60" s="208"/>
      <c r="P60" s="4" t="s">
        <v>339</v>
      </c>
      <c r="Q60" s="214"/>
      <c r="R60" s="164"/>
      <c r="S60" s="164"/>
      <c r="T60" s="164"/>
      <c r="U60" s="164"/>
      <c r="V60" s="164"/>
      <c r="W60" s="164"/>
      <c r="X60" s="164"/>
      <c r="Y60" s="164"/>
      <c r="Z60" s="164">
        <v>1</v>
      </c>
      <c r="AA60" s="164"/>
      <c r="AB60" s="215">
        <v>1</v>
      </c>
    </row>
    <row r="61" spans="2:28" s="3" customFormat="1" ht="11.25" customHeight="1" x14ac:dyDescent="0.2">
      <c r="B61" s="4" t="s">
        <v>340</v>
      </c>
      <c r="C61" s="205">
        <v>5</v>
      </c>
      <c r="D61" s="163">
        <v>0.5</v>
      </c>
      <c r="E61" s="163">
        <v>0.505</v>
      </c>
      <c r="F61" s="163"/>
      <c r="G61" s="163"/>
      <c r="H61" s="163">
        <v>3.1749200000000002</v>
      </c>
      <c r="I61" s="163">
        <v>1.0924402261529391</v>
      </c>
      <c r="J61" s="163">
        <v>0.36250000000000004</v>
      </c>
      <c r="K61" s="163">
        <v>40.215000000000003</v>
      </c>
      <c r="L61" s="163">
        <v>794.12403800000004</v>
      </c>
      <c r="M61" s="163">
        <v>132.41998167393498</v>
      </c>
      <c r="N61" s="206">
        <v>1002.4286766154621</v>
      </c>
      <c r="P61" s="4" t="s">
        <v>340</v>
      </c>
      <c r="Q61" s="212">
        <v>1</v>
      </c>
      <c r="R61" s="166">
        <v>2</v>
      </c>
      <c r="S61" s="166">
        <v>2</v>
      </c>
      <c r="T61" s="166"/>
      <c r="U61" s="166"/>
      <c r="V61" s="166">
        <v>4</v>
      </c>
      <c r="W61" s="166">
        <v>3</v>
      </c>
      <c r="X61" s="166">
        <v>2</v>
      </c>
      <c r="Y61" s="166">
        <v>2</v>
      </c>
      <c r="Z61" s="166">
        <v>4</v>
      </c>
      <c r="AA61" s="166">
        <v>6</v>
      </c>
      <c r="AB61" s="213">
        <v>4</v>
      </c>
    </row>
    <row r="62" spans="2:28" s="3" customFormat="1" ht="11.25" customHeight="1" x14ac:dyDescent="0.2">
      <c r="B62" s="4" t="s">
        <v>341</v>
      </c>
      <c r="C62" s="207">
        <v>0.505</v>
      </c>
      <c r="D62" s="165">
        <v>2.2000000000000002</v>
      </c>
      <c r="E62" s="165">
        <v>6.2249999999999996</v>
      </c>
      <c r="F62" s="165">
        <v>3.24</v>
      </c>
      <c r="G62" s="165"/>
      <c r="H62" s="165">
        <v>4.3</v>
      </c>
      <c r="I62" s="165">
        <v>1.83</v>
      </c>
      <c r="J62" s="165">
        <v>3.9499279999999999</v>
      </c>
      <c r="K62" s="165">
        <v>0.2</v>
      </c>
      <c r="L62" s="165">
        <v>9.4904250000000001</v>
      </c>
      <c r="M62" s="165">
        <v>5.2350000000000003</v>
      </c>
      <c r="N62" s="208">
        <v>30</v>
      </c>
      <c r="P62" s="4" t="s">
        <v>341</v>
      </c>
      <c r="Q62" s="214">
        <v>1</v>
      </c>
      <c r="R62" s="164">
        <v>1</v>
      </c>
      <c r="S62" s="164">
        <v>2</v>
      </c>
      <c r="T62" s="164">
        <v>1</v>
      </c>
      <c r="U62" s="164"/>
      <c r="V62" s="164">
        <v>2</v>
      </c>
      <c r="W62" s="164">
        <v>1</v>
      </c>
      <c r="X62" s="164">
        <v>3</v>
      </c>
      <c r="Y62" s="164">
        <v>1</v>
      </c>
      <c r="Z62" s="164">
        <v>4</v>
      </c>
      <c r="AA62" s="164">
        <v>4</v>
      </c>
      <c r="AB62" s="215">
        <v>2</v>
      </c>
    </row>
    <row r="63" spans="2:28" s="3" customFormat="1" ht="11.25" customHeight="1" x14ac:dyDescent="0.2">
      <c r="B63" s="4" t="s">
        <v>342</v>
      </c>
      <c r="C63" s="205">
        <v>1.425</v>
      </c>
      <c r="D63" s="163">
        <v>2.5220000000000002</v>
      </c>
      <c r="E63" s="163"/>
      <c r="F63" s="163">
        <v>4.0039999999999996</v>
      </c>
      <c r="G63" s="163">
        <v>4.2691230000000004</v>
      </c>
      <c r="H63" s="163"/>
      <c r="I63" s="163"/>
      <c r="J63" s="163"/>
      <c r="K63" s="163">
        <v>4</v>
      </c>
      <c r="L63" s="163">
        <v>7.8168989999999994</v>
      </c>
      <c r="M63" s="163">
        <v>5.4526059999999994</v>
      </c>
      <c r="N63" s="206">
        <v>20.200000000000003</v>
      </c>
      <c r="P63" s="4" t="s">
        <v>342</v>
      </c>
      <c r="Q63" s="212">
        <v>3</v>
      </c>
      <c r="R63" s="166">
        <v>5</v>
      </c>
      <c r="S63" s="166">
        <v>1</v>
      </c>
      <c r="T63" s="166">
        <v>2</v>
      </c>
      <c r="U63" s="166">
        <v>3</v>
      </c>
      <c r="V63" s="166"/>
      <c r="W63" s="166"/>
      <c r="X63" s="166"/>
      <c r="Y63" s="166">
        <v>2</v>
      </c>
      <c r="Z63" s="166">
        <v>4</v>
      </c>
      <c r="AA63" s="166">
        <v>5</v>
      </c>
      <c r="AB63" s="213">
        <v>3</v>
      </c>
    </row>
    <row r="64" spans="2:28" s="3" customFormat="1" ht="11.25" customHeight="1" x14ac:dyDescent="0.2">
      <c r="B64" s="4" t="s">
        <v>343</v>
      </c>
      <c r="C64" s="207">
        <v>8.7911769999999994</v>
      </c>
      <c r="D64" s="165">
        <v>2.0523199999999999</v>
      </c>
      <c r="E64" s="165">
        <v>10.099734</v>
      </c>
      <c r="F64" s="165">
        <v>12.992514999999999</v>
      </c>
      <c r="G64" s="165">
        <v>7.6200100000000006</v>
      </c>
      <c r="H64" s="165">
        <v>19.036844000000002</v>
      </c>
      <c r="I64" s="165">
        <v>35.96</v>
      </c>
      <c r="J64" s="165">
        <v>4.6933980000000002</v>
      </c>
      <c r="K64" s="165">
        <v>11.127312999999999</v>
      </c>
      <c r="L64" s="165">
        <v>50.604999999999997</v>
      </c>
      <c r="M64" s="165">
        <v>25.523652999999999</v>
      </c>
      <c r="N64" s="208">
        <v>17.163399999999999</v>
      </c>
      <c r="P64" s="4" t="s">
        <v>343</v>
      </c>
      <c r="Q64" s="214">
        <v>7</v>
      </c>
      <c r="R64" s="164">
        <v>8</v>
      </c>
      <c r="S64" s="164">
        <v>6</v>
      </c>
      <c r="T64" s="164">
        <v>9</v>
      </c>
      <c r="U64" s="164">
        <v>4</v>
      </c>
      <c r="V64" s="164">
        <v>7</v>
      </c>
      <c r="W64" s="164">
        <v>9</v>
      </c>
      <c r="X64" s="164">
        <v>7</v>
      </c>
      <c r="Y64" s="164">
        <v>6</v>
      </c>
      <c r="Z64" s="164">
        <v>10</v>
      </c>
      <c r="AA64" s="164">
        <v>18</v>
      </c>
      <c r="AB64" s="215">
        <v>8</v>
      </c>
    </row>
    <row r="65" spans="2:28" s="3" customFormat="1" ht="11.25" customHeight="1" x14ac:dyDescent="0.2">
      <c r="B65" s="4" t="s">
        <v>344</v>
      </c>
      <c r="C65" s="205"/>
      <c r="D65" s="163">
        <v>21.447679999999998</v>
      </c>
      <c r="E65" s="163">
        <v>5.4393500000000001</v>
      </c>
      <c r="F65" s="163"/>
      <c r="G65" s="163">
        <v>13.629</v>
      </c>
      <c r="H65" s="163">
        <v>0.1</v>
      </c>
      <c r="I65" s="163">
        <v>4.62</v>
      </c>
      <c r="J65" s="163"/>
      <c r="K65" s="163"/>
      <c r="L65" s="163"/>
      <c r="M65" s="163"/>
      <c r="N65" s="206"/>
      <c r="P65" s="4" t="s">
        <v>344</v>
      </c>
      <c r="Q65" s="212"/>
      <c r="R65" s="166">
        <v>1</v>
      </c>
      <c r="S65" s="166">
        <v>1</v>
      </c>
      <c r="T65" s="166"/>
      <c r="U65" s="166">
        <v>3</v>
      </c>
      <c r="V65" s="166">
        <v>1</v>
      </c>
      <c r="W65" s="166">
        <v>1</v>
      </c>
      <c r="X65" s="166"/>
      <c r="Y65" s="166"/>
      <c r="Z65" s="166"/>
      <c r="AA65" s="166">
        <v>1</v>
      </c>
      <c r="AB65" s="213"/>
    </row>
    <row r="66" spans="2:28" s="3" customFormat="1" ht="11.25" customHeight="1" x14ac:dyDescent="0.2">
      <c r="B66" s="4" t="s">
        <v>345</v>
      </c>
      <c r="C66" s="207">
        <v>16.862500000000001</v>
      </c>
      <c r="D66" s="165">
        <v>39.32</v>
      </c>
      <c r="E66" s="165">
        <v>32.90294699999999</v>
      </c>
      <c r="F66" s="165">
        <v>44.393630000000016</v>
      </c>
      <c r="G66" s="165">
        <v>41.828429</v>
      </c>
      <c r="H66" s="165">
        <v>62.774867000000008</v>
      </c>
      <c r="I66" s="165">
        <v>85.347433999999993</v>
      </c>
      <c r="J66" s="165">
        <v>57.08198500000001</v>
      </c>
      <c r="K66" s="165">
        <v>91.935309000000018</v>
      </c>
      <c r="L66" s="165">
        <v>87.090425999999994</v>
      </c>
      <c r="M66" s="165">
        <v>504.92827299999993</v>
      </c>
      <c r="N66" s="208">
        <v>35.429783999999998</v>
      </c>
      <c r="P66" s="4" t="s">
        <v>345</v>
      </c>
      <c r="Q66" s="214">
        <v>11</v>
      </c>
      <c r="R66" s="164">
        <v>13</v>
      </c>
      <c r="S66" s="164">
        <v>21</v>
      </c>
      <c r="T66" s="164">
        <v>27</v>
      </c>
      <c r="U66" s="164">
        <v>19</v>
      </c>
      <c r="V66" s="164">
        <v>23</v>
      </c>
      <c r="W66" s="164">
        <v>31</v>
      </c>
      <c r="X66" s="164">
        <v>30</v>
      </c>
      <c r="Y66" s="164">
        <v>26</v>
      </c>
      <c r="Z66" s="164">
        <v>26</v>
      </c>
      <c r="AA66" s="164">
        <v>30</v>
      </c>
      <c r="AB66" s="215">
        <v>16</v>
      </c>
    </row>
    <row r="67" spans="2:28" s="3" customFormat="1" ht="11.25" customHeight="1" x14ac:dyDescent="0.2">
      <c r="B67" s="4" t="s">
        <v>346</v>
      </c>
      <c r="C67" s="205">
        <v>50.236614000000003</v>
      </c>
      <c r="D67" s="163">
        <v>96.861513742219401</v>
      </c>
      <c r="E67" s="163">
        <v>38.581517999999996</v>
      </c>
      <c r="F67" s="163">
        <v>296.36777969578674</v>
      </c>
      <c r="G67" s="163">
        <v>69.037031007906663</v>
      </c>
      <c r="H67" s="163">
        <v>504.79776603589426</v>
      </c>
      <c r="I67" s="163">
        <v>120.10028800000001</v>
      </c>
      <c r="J67" s="163">
        <v>160.91106399999995</v>
      </c>
      <c r="K67" s="163">
        <v>739.35818473093059</v>
      </c>
      <c r="L67" s="163">
        <v>397.08102300000013</v>
      </c>
      <c r="M67" s="163">
        <v>338.81967299999997</v>
      </c>
      <c r="N67" s="206">
        <v>252.76164999999997</v>
      </c>
      <c r="P67" s="4" t="s">
        <v>346</v>
      </c>
      <c r="Q67" s="212">
        <v>25</v>
      </c>
      <c r="R67" s="166">
        <v>28</v>
      </c>
      <c r="S67" s="166">
        <v>22</v>
      </c>
      <c r="T67" s="166">
        <v>33</v>
      </c>
      <c r="U67" s="166">
        <v>27</v>
      </c>
      <c r="V67" s="166">
        <v>48</v>
      </c>
      <c r="W67" s="166">
        <v>32</v>
      </c>
      <c r="X67" s="166">
        <v>37</v>
      </c>
      <c r="Y67" s="166">
        <v>43</v>
      </c>
      <c r="Z67" s="166">
        <v>62</v>
      </c>
      <c r="AA67" s="166">
        <v>45</v>
      </c>
      <c r="AB67" s="213">
        <v>46</v>
      </c>
    </row>
    <row r="68" spans="2:28" s="3" customFormat="1" ht="11.25" customHeight="1" x14ac:dyDescent="0.2">
      <c r="B68" s="4" t="s">
        <v>347</v>
      </c>
      <c r="C68" s="207">
        <v>16.36</v>
      </c>
      <c r="D68" s="165">
        <v>47.049065000000006</v>
      </c>
      <c r="E68" s="165">
        <v>42.662179999999999</v>
      </c>
      <c r="F68" s="165">
        <v>19.921374</v>
      </c>
      <c r="G68" s="165">
        <v>49.610678</v>
      </c>
      <c r="H68" s="165">
        <v>76.011705000000006</v>
      </c>
      <c r="I68" s="165">
        <v>96.678837999999999</v>
      </c>
      <c r="J68" s="165">
        <v>70.546464999999998</v>
      </c>
      <c r="K68" s="165">
        <v>145.04302000000001</v>
      </c>
      <c r="L68" s="165">
        <v>231.339249</v>
      </c>
      <c r="M68" s="165">
        <v>333.44976800000001</v>
      </c>
      <c r="N68" s="208">
        <v>170.37758899999997</v>
      </c>
      <c r="P68" s="4" t="s">
        <v>347</v>
      </c>
      <c r="Q68" s="214">
        <v>9</v>
      </c>
      <c r="R68" s="164">
        <v>17</v>
      </c>
      <c r="S68" s="164">
        <v>17</v>
      </c>
      <c r="T68" s="164">
        <v>14</v>
      </c>
      <c r="U68" s="164">
        <v>22</v>
      </c>
      <c r="V68" s="164">
        <v>26</v>
      </c>
      <c r="W68" s="164">
        <v>26</v>
      </c>
      <c r="X68" s="164">
        <v>22</v>
      </c>
      <c r="Y68" s="164">
        <v>20</v>
      </c>
      <c r="Z68" s="164">
        <v>34</v>
      </c>
      <c r="AA68" s="164">
        <v>25</v>
      </c>
      <c r="AB68" s="215">
        <v>30</v>
      </c>
    </row>
    <row r="69" spans="2:28" s="3" customFormat="1" ht="11.25" customHeight="1" x14ac:dyDescent="0.2">
      <c r="B69" s="4" t="s">
        <v>348</v>
      </c>
      <c r="C69" s="205">
        <v>6.1949999999999994</v>
      </c>
      <c r="D69" s="163">
        <v>4.1145350000000001</v>
      </c>
      <c r="E69" s="163">
        <v>14.035893</v>
      </c>
      <c r="F69" s="163">
        <v>26.167942</v>
      </c>
      <c r="G69" s="163">
        <v>23.889679000000001</v>
      </c>
      <c r="H69" s="163">
        <v>35.224975999999998</v>
      </c>
      <c r="I69" s="163">
        <v>69.353448999999998</v>
      </c>
      <c r="J69" s="163">
        <v>10.425383</v>
      </c>
      <c r="K69" s="163">
        <v>89.159372999999988</v>
      </c>
      <c r="L69" s="163">
        <v>22.030453999999999</v>
      </c>
      <c r="M69" s="163">
        <v>80.709226999999998</v>
      </c>
      <c r="N69" s="206">
        <v>18.649467000000001</v>
      </c>
      <c r="P69" s="4" t="s">
        <v>348</v>
      </c>
      <c r="Q69" s="212">
        <v>7</v>
      </c>
      <c r="R69" s="166">
        <v>6</v>
      </c>
      <c r="S69" s="166">
        <v>12</v>
      </c>
      <c r="T69" s="166">
        <v>14</v>
      </c>
      <c r="U69" s="166">
        <v>13</v>
      </c>
      <c r="V69" s="166">
        <v>8</v>
      </c>
      <c r="W69" s="166">
        <v>10</v>
      </c>
      <c r="X69" s="166">
        <v>8</v>
      </c>
      <c r="Y69" s="166">
        <v>10</v>
      </c>
      <c r="Z69" s="166">
        <v>7</v>
      </c>
      <c r="AA69" s="166">
        <v>13</v>
      </c>
      <c r="AB69" s="213">
        <v>9</v>
      </c>
    </row>
    <row r="70" spans="2:28" s="3" customFormat="1" ht="11.25" customHeight="1" x14ac:dyDescent="0.2">
      <c r="B70" s="4" t="s">
        <v>349</v>
      </c>
      <c r="C70" s="207">
        <v>1.8749999999999999E-2</v>
      </c>
      <c r="D70" s="165">
        <v>1E-3</v>
      </c>
      <c r="E70" s="165">
        <v>2.2987899999999999</v>
      </c>
      <c r="F70" s="165">
        <v>10.01004</v>
      </c>
      <c r="G70" s="165">
        <v>1.1329899999999999</v>
      </c>
      <c r="H70" s="165">
        <v>3.9999989999999999</v>
      </c>
      <c r="I70" s="165">
        <v>24.045000000000002</v>
      </c>
      <c r="J70" s="165">
        <v>8.9302232954976102</v>
      </c>
      <c r="K70" s="165">
        <v>23.156200999999999</v>
      </c>
      <c r="L70" s="165">
        <v>50.554301000000002</v>
      </c>
      <c r="M70" s="165">
        <v>63.085153999999996</v>
      </c>
      <c r="N70" s="208">
        <v>61.203584000000006</v>
      </c>
      <c r="P70" s="4" t="s">
        <v>349</v>
      </c>
      <c r="Q70" s="214">
        <v>1</v>
      </c>
      <c r="R70" s="164">
        <v>1</v>
      </c>
      <c r="S70" s="164">
        <v>3</v>
      </c>
      <c r="T70" s="164">
        <v>4</v>
      </c>
      <c r="U70" s="164">
        <v>4</v>
      </c>
      <c r="V70" s="164">
        <v>1</v>
      </c>
      <c r="W70" s="164">
        <v>3</v>
      </c>
      <c r="X70" s="164">
        <v>7</v>
      </c>
      <c r="Y70" s="164">
        <v>14</v>
      </c>
      <c r="Z70" s="164">
        <v>9</v>
      </c>
      <c r="AA70" s="164">
        <v>12</v>
      </c>
      <c r="AB70" s="215">
        <v>7</v>
      </c>
    </row>
    <row r="71" spans="2:28" s="3" customFormat="1" ht="11.25" customHeight="1" x14ac:dyDescent="0.2">
      <c r="B71" s="4" t="s">
        <v>350</v>
      </c>
      <c r="C71" s="205">
        <v>736.66886025221561</v>
      </c>
      <c r="D71" s="163">
        <v>1109.1192883640183</v>
      </c>
      <c r="E71" s="163">
        <v>1826.6277931623051</v>
      </c>
      <c r="F71" s="163">
        <v>1490.3032511340841</v>
      </c>
      <c r="G71" s="163">
        <v>1477.0878288134929</v>
      </c>
      <c r="H71" s="163">
        <v>2122.5416342184953</v>
      </c>
      <c r="I71" s="163">
        <v>2015.8703281992821</v>
      </c>
      <c r="J71" s="163">
        <v>2962.095919917087</v>
      </c>
      <c r="K71" s="163">
        <v>3065.5182460847332</v>
      </c>
      <c r="L71" s="163">
        <v>6974.9233251556352</v>
      </c>
      <c r="M71" s="163">
        <v>10277.245254824538</v>
      </c>
      <c r="N71" s="206">
        <v>2449.6469649999972</v>
      </c>
      <c r="P71" s="4" t="s">
        <v>350</v>
      </c>
      <c r="Q71" s="212">
        <v>200</v>
      </c>
      <c r="R71" s="166">
        <v>261</v>
      </c>
      <c r="S71" s="166">
        <v>289</v>
      </c>
      <c r="T71" s="166">
        <v>301</v>
      </c>
      <c r="U71" s="166">
        <v>314</v>
      </c>
      <c r="V71" s="166">
        <v>297</v>
      </c>
      <c r="W71" s="166">
        <v>316</v>
      </c>
      <c r="X71" s="166">
        <v>348</v>
      </c>
      <c r="Y71" s="166">
        <v>352</v>
      </c>
      <c r="Z71" s="166">
        <v>485</v>
      </c>
      <c r="AA71" s="166">
        <v>431</v>
      </c>
      <c r="AB71" s="213">
        <v>332</v>
      </c>
    </row>
    <row r="72" spans="2:28" s="3" customFormat="1" ht="11.25" customHeight="1" x14ac:dyDescent="0.2">
      <c r="B72" s="4" t="s">
        <v>351</v>
      </c>
      <c r="C72" s="207">
        <v>24.541801</v>
      </c>
      <c r="D72" s="165">
        <v>20.509999999999998</v>
      </c>
      <c r="E72" s="165">
        <v>37.111528999999997</v>
      </c>
      <c r="F72" s="165">
        <v>0.57500700000000005</v>
      </c>
      <c r="G72" s="165">
        <v>9.1822020000000002</v>
      </c>
      <c r="H72" s="165">
        <v>40.015000000000001</v>
      </c>
      <c r="I72" s="165"/>
      <c r="J72" s="165">
        <v>5.9003439999999996</v>
      </c>
      <c r="K72" s="165">
        <v>3.27</v>
      </c>
      <c r="L72" s="165">
        <v>0.1275</v>
      </c>
      <c r="M72" s="165"/>
      <c r="N72" s="208"/>
      <c r="P72" s="4" t="s">
        <v>351</v>
      </c>
      <c r="Q72" s="214">
        <v>4</v>
      </c>
      <c r="R72" s="164">
        <v>6</v>
      </c>
      <c r="S72" s="164">
        <v>6</v>
      </c>
      <c r="T72" s="164">
        <v>1</v>
      </c>
      <c r="U72" s="164">
        <v>4</v>
      </c>
      <c r="V72" s="164">
        <v>5</v>
      </c>
      <c r="W72" s="164"/>
      <c r="X72" s="164">
        <v>4</v>
      </c>
      <c r="Y72" s="164">
        <v>3</v>
      </c>
      <c r="Z72" s="164">
        <v>3</v>
      </c>
      <c r="AA72" s="164">
        <v>1</v>
      </c>
      <c r="AB72" s="215"/>
    </row>
    <row r="73" spans="2:28" s="3" customFormat="1" ht="11.25" customHeight="1" x14ac:dyDescent="0.2">
      <c r="B73" s="4" t="s">
        <v>352</v>
      </c>
      <c r="C73" s="205">
        <v>264.794308</v>
      </c>
      <c r="D73" s="163">
        <v>124.77480199999997</v>
      </c>
      <c r="E73" s="163">
        <v>157.45098300000004</v>
      </c>
      <c r="F73" s="163">
        <v>151.158007</v>
      </c>
      <c r="G73" s="163">
        <v>277.94509700000003</v>
      </c>
      <c r="H73" s="163">
        <v>131.705861</v>
      </c>
      <c r="I73" s="163">
        <v>126.31690999999999</v>
      </c>
      <c r="J73" s="163">
        <v>232.53309799999997</v>
      </c>
      <c r="K73" s="163">
        <v>406.29845280421489</v>
      </c>
      <c r="L73" s="163">
        <v>473.47050046720659</v>
      </c>
      <c r="M73" s="163">
        <v>642.18093900000008</v>
      </c>
      <c r="N73" s="206">
        <v>189.0761763122369</v>
      </c>
      <c r="P73" s="4" t="s">
        <v>352</v>
      </c>
      <c r="Q73" s="212">
        <v>36</v>
      </c>
      <c r="R73" s="166">
        <v>49</v>
      </c>
      <c r="S73" s="166">
        <v>59</v>
      </c>
      <c r="T73" s="166">
        <v>52</v>
      </c>
      <c r="U73" s="166">
        <v>54</v>
      </c>
      <c r="V73" s="166">
        <v>42</v>
      </c>
      <c r="W73" s="166">
        <v>40</v>
      </c>
      <c r="X73" s="166">
        <v>40</v>
      </c>
      <c r="Y73" s="166">
        <v>42</v>
      </c>
      <c r="Z73" s="166">
        <v>45</v>
      </c>
      <c r="AA73" s="166">
        <v>58</v>
      </c>
      <c r="AB73" s="213">
        <v>44</v>
      </c>
    </row>
    <row r="74" spans="2:28" s="3" customFormat="1" ht="11.25" customHeight="1" x14ac:dyDescent="0.2">
      <c r="B74" s="4" t="s">
        <v>353</v>
      </c>
      <c r="C74" s="207">
        <v>1</v>
      </c>
      <c r="D74" s="165">
        <v>13</v>
      </c>
      <c r="E74" s="165">
        <v>6</v>
      </c>
      <c r="F74" s="165">
        <v>11.788399999999999</v>
      </c>
      <c r="G74" s="165"/>
      <c r="H74" s="165"/>
      <c r="I74" s="165"/>
      <c r="J74" s="165">
        <v>1.1399999999999999</v>
      </c>
      <c r="K74" s="165">
        <v>3.9999950000000002</v>
      </c>
      <c r="L74" s="165"/>
      <c r="M74" s="165">
        <v>9.9830000000000005</v>
      </c>
      <c r="N74" s="208"/>
      <c r="P74" s="4" t="s">
        <v>353</v>
      </c>
      <c r="Q74" s="214">
        <v>1</v>
      </c>
      <c r="R74" s="164">
        <v>1</v>
      </c>
      <c r="S74" s="164">
        <v>1</v>
      </c>
      <c r="T74" s="164">
        <v>2</v>
      </c>
      <c r="U74" s="164"/>
      <c r="V74" s="164"/>
      <c r="W74" s="164"/>
      <c r="X74" s="164">
        <v>2</v>
      </c>
      <c r="Y74" s="164">
        <v>1</v>
      </c>
      <c r="Z74" s="164"/>
      <c r="AA74" s="164">
        <v>1</v>
      </c>
      <c r="AB74" s="215"/>
    </row>
    <row r="75" spans="2:28" s="3" customFormat="1" ht="11.25" customHeight="1" x14ac:dyDescent="0.2">
      <c r="B75" s="4" t="s">
        <v>354</v>
      </c>
      <c r="C75" s="205"/>
      <c r="D75" s="163"/>
      <c r="E75" s="163"/>
      <c r="F75" s="163"/>
      <c r="G75" s="163"/>
      <c r="H75" s="163"/>
      <c r="I75" s="163"/>
      <c r="J75" s="163"/>
      <c r="K75" s="163">
        <v>0.25</v>
      </c>
      <c r="L75" s="163"/>
      <c r="M75" s="163">
        <v>0.15</v>
      </c>
      <c r="N75" s="206">
        <v>0.15</v>
      </c>
      <c r="P75" s="4" t="s">
        <v>354</v>
      </c>
      <c r="Q75" s="212"/>
      <c r="R75" s="166"/>
      <c r="S75" s="166"/>
      <c r="T75" s="166"/>
      <c r="U75" s="166"/>
      <c r="V75" s="166"/>
      <c r="W75" s="166"/>
      <c r="X75" s="166"/>
      <c r="Y75" s="166">
        <v>1</v>
      </c>
      <c r="Z75" s="166"/>
      <c r="AA75" s="166">
        <v>1</v>
      </c>
      <c r="AB75" s="213">
        <v>2</v>
      </c>
    </row>
    <row r="76" spans="2:28" s="3" customFormat="1" ht="11.25" customHeight="1" x14ac:dyDescent="0.2">
      <c r="B76" s="4" t="s">
        <v>355</v>
      </c>
      <c r="C76" s="207">
        <v>166.34520100000003</v>
      </c>
      <c r="D76" s="165">
        <v>239.99899300000001</v>
      </c>
      <c r="E76" s="165">
        <v>179.96320800000001</v>
      </c>
      <c r="F76" s="165">
        <v>216.74543200000005</v>
      </c>
      <c r="G76" s="165">
        <v>118.768773</v>
      </c>
      <c r="H76" s="165">
        <v>155.77909099999994</v>
      </c>
      <c r="I76" s="165">
        <v>406.82490100000007</v>
      </c>
      <c r="J76" s="165">
        <v>339.21576300000004</v>
      </c>
      <c r="K76" s="165">
        <v>221.80760065215739</v>
      </c>
      <c r="L76" s="165">
        <v>348.57126600000004</v>
      </c>
      <c r="M76" s="165">
        <v>380.49435158571754</v>
      </c>
      <c r="N76" s="208">
        <v>299.60564900000003</v>
      </c>
      <c r="P76" s="4" t="s">
        <v>355</v>
      </c>
      <c r="Q76" s="214">
        <v>55</v>
      </c>
      <c r="R76" s="164">
        <v>57</v>
      </c>
      <c r="S76" s="164">
        <v>42</v>
      </c>
      <c r="T76" s="164">
        <v>54</v>
      </c>
      <c r="U76" s="164">
        <v>55</v>
      </c>
      <c r="V76" s="164">
        <v>51</v>
      </c>
      <c r="W76" s="164">
        <v>46</v>
      </c>
      <c r="X76" s="164">
        <v>39</v>
      </c>
      <c r="Y76" s="164">
        <v>50</v>
      </c>
      <c r="Z76" s="164">
        <v>66</v>
      </c>
      <c r="AA76" s="164">
        <v>65</v>
      </c>
      <c r="AB76" s="215">
        <v>48</v>
      </c>
    </row>
    <row r="77" spans="2:28" s="3" customFormat="1" ht="11.25" customHeight="1" x14ac:dyDescent="0.2">
      <c r="B77" s="4" t="s">
        <v>356</v>
      </c>
      <c r="C77" s="205"/>
      <c r="D77" s="163">
        <v>1.1169990000000001</v>
      </c>
      <c r="E77" s="163">
        <v>0.5736</v>
      </c>
      <c r="F77" s="163">
        <v>2.64</v>
      </c>
      <c r="G77" s="163">
        <v>0.17499999999999999</v>
      </c>
      <c r="H77" s="163">
        <v>3.3502199999999998</v>
      </c>
      <c r="I77" s="163">
        <v>1.6949999999999998</v>
      </c>
      <c r="J77" s="163">
        <v>1.7144759999999999</v>
      </c>
      <c r="K77" s="163">
        <v>19.676950999999999</v>
      </c>
      <c r="L77" s="163">
        <v>25.977702000000001</v>
      </c>
      <c r="M77" s="163">
        <v>65.649996999999999</v>
      </c>
      <c r="N77" s="206">
        <v>8.4291780000000003</v>
      </c>
      <c r="P77" s="4" t="s">
        <v>356</v>
      </c>
      <c r="Q77" s="212"/>
      <c r="R77" s="166">
        <v>1</v>
      </c>
      <c r="S77" s="166">
        <v>2</v>
      </c>
      <c r="T77" s="166">
        <v>5</v>
      </c>
      <c r="U77" s="166">
        <v>1</v>
      </c>
      <c r="V77" s="166">
        <v>8</v>
      </c>
      <c r="W77" s="166">
        <v>4</v>
      </c>
      <c r="X77" s="166">
        <v>3</v>
      </c>
      <c r="Y77" s="166">
        <v>3</v>
      </c>
      <c r="Z77" s="166">
        <v>5</v>
      </c>
      <c r="AA77" s="166">
        <v>4</v>
      </c>
      <c r="AB77" s="213">
        <v>7</v>
      </c>
    </row>
    <row r="78" spans="2:28" s="3" customFormat="1" ht="11.25" customHeight="1" x14ac:dyDescent="0.2">
      <c r="B78" s="4" t="s">
        <v>357</v>
      </c>
      <c r="C78" s="207">
        <v>0.3</v>
      </c>
      <c r="D78" s="165">
        <v>4.9249399999999994</v>
      </c>
      <c r="E78" s="165">
        <v>14.319240000000001</v>
      </c>
      <c r="F78" s="165">
        <v>0.55000000000000004</v>
      </c>
      <c r="G78" s="165">
        <v>9.7749999999999986</v>
      </c>
      <c r="H78" s="165">
        <v>2.27</v>
      </c>
      <c r="I78" s="165">
        <v>6.0903600000000004</v>
      </c>
      <c r="J78" s="165">
        <v>6.4850000000000003</v>
      </c>
      <c r="K78" s="165">
        <v>1.0449999999999999</v>
      </c>
      <c r="L78" s="165">
        <v>40.236000000000004</v>
      </c>
      <c r="M78" s="165">
        <v>2.5</v>
      </c>
      <c r="N78" s="208">
        <v>10.450851</v>
      </c>
      <c r="P78" s="4" t="s">
        <v>357</v>
      </c>
      <c r="Q78" s="214">
        <v>1</v>
      </c>
      <c r="R78" s="164">
        <v>4</v>
      </c>
      <c r="S78" s="164">
        <v>5</v>
      </c>
      <c r="T78" s="164">
        <v>1</v>
      </c>
      <c r="U78" s="164">
        <v>7</v>
      </c>
      <c r="V78" s="164">
        <v>3</v>
      </c>
      <c r="W78" s="164">
        <v>4</v>
      </c>
      <c r="X78" s="164">
        <v>3</v>
      </c>
      <c r="Y78" s="164">
        <v>2</v>
      </c>
      <c r="Z78" s="164">
        <v>4</v>
      </c>
      <c r="AA78" s="164">
        <v>2</v>
      </c>
      <c r="AB78" s="215">
        <v>3</v>
      </c>
    </row>
    <row r="79" spans="2:28" s="3" customFormat="1" ht="11.25" customHeight="1" x14ac:dyDescent="0.2">
      <c r="B79" s="4" t="s">
        <v>358</v>
      </c>
      <c r="C79" s="205">
        <v>29.777062000000001</v>
      </c>
      <c r="D79" s="163">
        <v>174.18365</v>
      </c>
      <c r="E79" s="163">
        <v>13.582368000000001</v>
      </c>
      <c r="F79" s="163">
        <v>10.023</v>
      </c>
      <c r="G79" s="163">
        <v>2.6871400000000003</v>
      </c>
      <c r="H79" s="163">
        <v>17.376000000000001</v>
      </c>
      <c r="I79" s="163">
        <v>54.526984362217327</v>
      </c>
      <c r="J79" s="163">
        <v>19.146184000000002</v>
      </c>
      <c r="K79" s="163">
        <v>11.833245</v>
      </c>
      <c r="L79" s="163">
        <v>419.55635900000004</v>
      </c>
      <c r="M79" s="163">
        <v>21.822142999999997</v>
      </c>
      <c r="N79" s="206">
        <v>18.400290000000002</v>
      </c>
      <c r="P79" s="4" t="s">
        <v>358</v>
      </c>
      <c r="Q79" s="212">
        <v>6</v>
      </c>
      <c r="R79" s="166">
        <v>7</v>
      </c>
      <c r="S79" s="166">
        <v>12</v>
      </c>
      <c r="T79" s="166">
        <v>8</v>
      </c>
      <c r="U79" s="166">
        <v>5</v>
      </c>
      <c r="V79" s="166">
        <v>11</v>
      </c>
      <c r="W79" s="166">
        <v>11</v>
      </c>
      <c r="X79" s="166">
        <v>15</v>
      </c>
      <c r="Y79" s="166">
        <v>14</v>
      </c>
      <c r="Z79" s="166">
        <v>13</v>
      </c>
      <c r="AA79" s="166">
        <v>14</v>
      </c>
      <c r="AB79" s="213">
        <v>8</v>
      </c>
    </row>
    <row r="80" spans="2:28" s="3" customFormat="1" ht="11.25" customHeight="1" x14ac:dyDescent="0.2">
      <c r="B80" s="4" t="s">
        <v>359</v>
      </c>
      <c r="C80" s="207">
        <v>1.25</v>
      </c>
      <c r="D80" s="165">
        <v>13.281499999999999</v>
      </c>
      <c r="E80" s="165">
        <v>2.2006730000000001</v>
      </c>
      <c r="F80" s="165">
        <v>12.143813999999999</v>
      </c>
      <c r="G80" s="165">
        <v>2</v>
      </c>
      <c r="H80" s="165">
        <v>31.465222000000001</v>
      </c>
      <c r="I80" s="165">
        <v>35.687371999999996</v>
      </c>
      <c r="J80" s="165">
        <v>2.7599990000000001</v>
      </c>
      <c r="K80" s="165">
        <v>4.1356890000000002</v>
      </c>
      <c r="L80" s="165">
        <v>311.39179799999994</v>
      </c>
      <c r="M80" s="165">
        <v>2.5</v>
      </c>
      <c r="N80" s="208">
        <v>780.13785100000007</v>
      </c>
      <c r="P80" s="4" t="s">
        <v>359</v>
      </c>
      <c r="Q80" s="214">
        <v>2</v>
      </c>
      <c r="R80" s="164">
        <v>5</v>
      </c>
      <c r="S80" s="164">
        <v>2</v>
      </c>
      <c r="T80" s="164">
        <v>6</v>
      </c>
      <c r="U80" s="164">
        <v>2</v>
      </c>
      <c r="V80" s="164">
        <v>5</v>
      </c>
      <c r="W80" s="164">
        <v>3</v>
      </c>
      <c r="X80" s="164">
        <v>4</v>
      </c>
      <c r="Y80" s="164">
        <v>5</v>
      </c>
      <c r="Z80" s="164">
        <v>7</v>
      </c>
      <c r="AA80" s="164">
        <v>6</v>
      </c>
      <c r="AB80" s="215">
        <v>9</v>
      </c>
    </row>
    <row r="81" spans="2:28" s="3" customFormat="1" ht="11.25" customHeight="1" x14ac:dyDescent="0.2">
      <c r="B81" s="4" t="s">
        <v>360</v>
      </c>
      <c r="C81" s="205">
        <v>5.125</v>
      </c>
      <c r="D81" s="163">
        <v>4.5009999999999994</v>
      </c>
      <c r="E81" s="163">
        <v>2.254</v>
      </c>
      <c r="F81" s="163">
        <v>11.502502999999997</v>
      </c>
      <c r="G81" s="163">
        <v>8.0883199999999995</v>
      </c>
      <c r="H81" s="163">
        <v>4.5899900000000002</v>
      </c>
      <c r="I81" s="163">
        <v>13.234497000000001</v>
      </c>
      <c r="J81" s="163">
        <v>5.5569970000000009</v>
      </c>
      <c r="K81" s="163">
        <v>5.415</v>
      </c>
      <c r="L81" s="163">
        <v>5.881202</v>
      </c>
      <c r="M81" s="163">
        <v>3.9969319999999997</v>
      </c>
      <c r="N81" s="206">
        <v>3.7599990000000001</v>
      </c>
      <c r="P81" s="4" t="s">
        <v>360</v>
      </c>
      <c r="Q81" s="212">
        <v>3</v>
      </c>
      <c r="R81" s="166">
        <v>7</v>
      </c>
      <c r="S81" s="166">
        <v>7</v>
      </c>
      <c r="T81" s="166">
        <v>7</v>
      </c>
      <c r="U81" s="166">
        <v>4</v>
      </c>
      <c r="V81" s="166">
        <v>4</v>
      </c>
      <c r="W81" s="166">
        <v>9</v>
      </c>
      <c r="X81" s="166">
        <v>11</v>
      </c>
      <c r="Y81" s="166">
        <v>6</v>
      </c>
      <c r="Z81" s="166">
        <v>10</v>
      </c>
      <c r="AA81" s="166">
        <v>6</v>
      </c>
      <c r="AB81" s="213">
        <v>5</v>
      </c>
    </row>
    <row r="82" spans="2:28" s="3" customFormat="1" ht="11.25" customHeight="1" x14ac:dyDescent="0.2">
      <c r="B82" s="4" t="s">
        <v>361</v>
      </c>
      <c r="C82" s="207"/>
      <c r="D82" s="165"/>
      <c r="E82" s="165"/>
      <c r="F82" s="165">
        <v>34.518740999999999</v>
      </c>
      <c r="G82" s="165"/>
      <c r="H82" s="165"/>
      <c r="I82" s="165"/>
      <c r="J82" s="165"/>
      <c r="K82" s="165"/>
      <c r="L82" s="165"/>
      <c r="M82" s="165">
        <v>7.9722119999999999</v>
      </c>
      <c r="N82" s="208">
        <v>0.76507199999999997</v>
      </c>
      <c r="P82" s="4" t="s">
        <v>361</v>
      </c>
      <c r="Q82" s="214">
        <v>1</v>
      </c>
      <c r="R82" s="164"/>
      <c r="S82" s="164"/>
      <c r="T82" s="164">
        <v>1</v>
      </c>
      <c r="U82" s="164"/>
      <c r="V82" s="164"/>
      <c r="W82" s="164"/>
      <c r="X82" s="164"/>
      <c r="Y82" s="164"/>
      <c r="Z82" s="164"/>
      <c r="AA82" s="164">
        <v>2</v>
      </c>
      <c r="AB82" s="215">
        <v>1</v>
      </c>
    </row>
    <row r="83" spans="2:28" s="3" customFormat="1" ht="11.25" customHeight="1" x14ac:dyDescent="0.2">
      <c r="B83" s="4" t="s">
        <v>362</v>
      </c>
      <c r="C83" s="205"/>
      <c r="D83" s="163"/>
      <c r="E83" s="163"/>
      <c r="F83" s="163"/>
      <c r="G83" s="163"/>
      <c r="H83" s="163"/>
      <c r="I83" s="163"/>
      <c r="J83" s="163"/>
      <c r="K83" s="163"/>
      <c r="L83" s="163">
        <v>1</v>
      </c>
      <c r="M83" s="163">
        <v>0.02</v>
      </c>
      <c r="N83" s="206"/>
      <c r="P83" s="4" t="s">
        <v>362</v>
      </c>
      <c r="Q83" s="212"/>
      <c r="R83" s="166">
        <v>1</v>
      </c>
      <c r="S83" s="166"/>
      <c r="T83" s="166"/>
      <c r="U83" s="166">
        <v>1</v>
      </c>
      <c r="V83" s="166"/>
      <c r="W83" s="166"/>
      <c r="X83" s="166"/>
      <c r="Y83" s="166"/>
      <c r="Z83" s="166">
        <v>1</v>
      </c>
      <c r="AA83" s="166">
        <v>1</v>
      </c>
      <c r="AB83" s="213"/>
    </row>
    <row r="84" spans="2:28" s="3" customFormat="1" ht="11.25" customHeight="1" x14ac:dyDescent="0.2">
      <c r="B84" s="4" t="s">
        <v>363</v>
      </c>
      <c r="C84" s="207">
        <v>90.025655999999969</v>
      </c>
      <c r="D84" s="165">
        <v>67.917387000000005</v>
      </c>
      <c r="E84" s="165">
        <v>139.95252199999999</v>
      </c>
      <c r="F84" s="165">
        <v>105.149725</v>
      </c>
      <c r="G84" s="165">
        <v>81.88977100000001</v>
      </c>
      <c r="H84" s="165">
        <v>124.94197600000004</v>
      </c>
      <c r="I84" s="165">
        <v>662.67184235346792</v>
      </c>
      <c r="J84" s="165">
        <v>618.41844500000025</v>
      </c>
      <c r="K84" s="165">
        <v>633.73116600000003</v>
      </c>
      <c r="L84" s="165">
        <v>1628.7754200000002</v>
      </c>
      <c r="M84" s="165">
        <v>837.20084699999984</v>
      </c>
      <c r="N84" s="208">
        <v>569.18366100000003</v>
      </c>
      <c r="P84" s="4" t="s">
        <v>363</v>
      </c>
      <c r="Q84" s="214">
        <v>38</v>
      </c>
      <c r="R84" s="164">
        <v>48</v>
      </c>
      <c r="S84" s="164">
        <v>47</v>
      </c>
      <c r="T84" s="164">
        <v>52</v>
      </c>
      <c r="U84" s="164">
        <v>46</v>
      </c>
      <c r="V84" s="164">
        <v>60</v>
      </c>
      <c r="W84" s="164">
        <v>65</v>
      </c>
      <c r="X84" s="164">
        <v>71</v>
      </c>
      <c r="Y84" s="164">
        <v>61</v>
      </c>
      <c r="Z84" s="164">
        <v>68</v>
      </c>
      <c r="AA84" s="164">
        <v>54</v>
      </c>
      <c r="AB84" s="215">
        <v>55</v>
      </c>
    </row>
    <row r="85" spans="2:28" s="3" customFormat="1" ht="11.25" customHeight="1" x14ac:dyDescent="0.2">
      <c r="B85" s="4" t="s">
        <v>364</v>
      </c>
      <c r="C85" s="205"/>
      <c r="D85" s="163"/>
      <c r="E85" s="163"/>
      <c r="F85" s="163"/>
      <c r="G85" s="163">
        <v>1.7330000000000001</v>
      </c>
      <c r="H85" s="163"/>
      <c r="I85" s="163"/>
      <c r="J85" s="163"/>
      <c r="K85" s="163">
        <v>1.425</v>
      </c>
      <c r="L85" s="163">
        <v>1.3079960000000002</v>
      </c>
      <c r="M85" s="163"/>
      <c r="N85" s="206">
        <v>1.4162189999999999</v>
      </c>
      <c r="P85" s="4" t="s">
        <v>364</v>
      </c>
      <c r="Q85" s="212"/>
      <c r="R85" s="166"/>
      <c r="S85" s="166"/>
      <c r="T85" s="166"/>
      <c r="U85" s="166">
        <v>1</v>
      </c>
      <c r="V85" s="166"/>
      <c r="W85" s="166"/>
      <c r="X85" s="166"/>
      <c r="Y85" s="166">
        <v>1</v>
      </c>
      <c r="Z85" s="166">
        <v>2</v>
      </c>
      <c r="AA85" s="166"/>
      <c r="AB85" s="213">
        <v>1</v>
      </c>
    </row>
    <row r="86" spans="2:28" s="3" customFormat="1" ht="11.25" customHeight="1" x14ac:dyDescent="0.2">
      <c r="B86" s="4" t="s">
        <v>365</v>
      </c>
      <c r="C86" s="207">
        <v>0.39500000000000002</v>
      </c>
      <c r="D86" s="165">
        <v>1.03</v>
      </c>
      <c r="E86" s="165">
        <v>10.931000000000001</v>
      </c>
      <c r="F86" s="165">
        <v>2.8899970000000001</v>
      </c>
      <c r="G86" s="165">
        <v>11.5</v>
      </c>
      <c r="H86" s="165">
        <v>31.989995</v>
      </c>
      <c r="I86" s="165">
        <v>4.4279999999999999</v>
      </c>
      <c r="J86" s="165">
        <v>3.7300850000000003</v>
      </c>
      <c r="K86" s="165">
        <v>31.512</v>
      </c>
      <c r="L86" s="165">
        <v>2.48</v>
      </c>
      <c r="M86" s="165">
        <v>0.56000000000000005</v>
      </c>
      <c r="N86" s="208">
        <v>8.7600759999999998</v>
      </c>
      <c r="P86" s="4" t="s">
        <v>365</v>
      </c>
      <c r="Q86" s="214">
        <v>1</v>
      </c>
      <c r="R86" s="164">
        <v>3</v>
      </c>
      <c r="S86" s="164">
        <v>4</v>
      </c>
      <c r="T86" s="164">
        <v>3</v>
      </c>
      <c r="U86" s="164">
        <v>4</v>
      </c>
      <c r="V86" s="164">
        <v>4</v>
      </c>
      <c r="W86" s="164">
        <v>4</v>
      </c>
      <c r="X86" s="164">
        <v>5</v>
      </c>
      <c r="Y86" s="164">
        <v>3</v>
      </c>
      <c r="Z86" s="164">
        <v>3</v>
      </c>
      <c r="AA86" s="164">
        <v>4</v>
      </c>
      <c r="AB86" s="215">
        <v>5</v>
      </c>
    </row>
    <row r="87" spans="2:28" s="3" customFormat="1" ht="11.25" customHeight="1" x14ac:dyDescent="0.2">
      <c r="B87" s="4" t="s">
        <v>366</v>
      </c>
      <c r="C87" s="205"/>
      <c r="D87" s="163"/>
      <c r="E87" s="163"/>
      <c r="F87" s="163"/>
      <c r="G87" s="163"/>
      <c r="H87" s="163">
        <v>5.4470000000000001</v>
      </c>
      <c r="I87" s="163"/>
      <c r="J87" s="163"/>
      <c r="K87" s="163">
        <v>2.4</v>
      </c>
      <c r="L87" s="163">
        <v>1</v>
      </c>
      <c r="M87" s="163">
        <v>3.6139999999999999</v>
      </c>
      <c r="N87" s="206">
        <v>0.1</v>
      </c>
      <c r="P87" s="4" t="s">
        <v>366</v>
      </c>
      <c r="Q87" s="212"/>
      <c r="R87" s="166"/>
      <c r="S87" s="166"/>
      <c r="T87" s="166"/>
      <c r="U87" s="166"/>
      <c r="V87" s="166">
        <v>3</v>
      </c>
      <c r="W87" s="166"/>
      <c r="X87" s="166"/>
      <c r="Y87" s="166">
        <v>1</v>
      </c>
      <c r="Z87" s="166">
        <v>1</v>
      </c>
      <c r="AA87" s="166">
        <v>2</v>
      </c>
      <c r="AB87" s="213">
        <v>2</v>
      </c>
    </row>
    <row r="88" spans="2:28" s="3" customFormat="1" ht="11.25" customHeight="1" x14ac:dyDescent="0.2">
      <c r="B88" s="4" t="s">
        <v>367</v>
      </c>
      <c r="C88" s="207">
        <v>702.40698643905966</v>
      </c>
      <c r="D88" s="165">
        <v>1685.8733478477702</v>
      </c>
      <c r="E88" s="165">
        <v>699.54640625356797</v>
      </c>
      <c r="F88" s="165">
        <v>731.06951099893899</v>
      </c>
      <c r="G88" s="165">
        <v>742.87567581872474</v>
      </c>
      <c r="H88" s="165">
        <v>820.36547077767</v>
      </c>
      <c r="I88" s="165">
        <v>709.77034182131786</v>
      </c>
      <c r="J88" s="165">
        <v>919.24172445732711</v>
      </c>
      <c r="K88" s="165">
        <v>2285.1279330940606</v>
      </c>
      <c r="L88" s="165">
        <v>2377.6242054300401</v>
      </c>
      <c r="M88" s="165">
        <v>3021.3614839999991</v>
      </c>
      <c r="N88" s="208">
        <v>1035.4547029999997</v>
      </c>
      <c r="P88" s="4" t="s">
        <v>367</v>
      </c>
      <c r="Q88" s="214">
        <v>126</v>
      </c>
      <c r="R88" s="164">
        <v>197</v>
      </c>
      <c r="S88" s="164">
        <v>161</v>
      </c>
      <c r="T88" s="164">
        <v>195</v>
      </c>
      <c r="U88" s="164">
        <v>192</v>
      </c>
      <c r="V88" s="164">
        <v>178</v>
      </c>
      <c r="W88" s="164">
        <v>165</v>
      </c>
      <c r="X88" s="164">
        <v>208</v>
      </c>
      <c r="Y88" s="164">
        <v>225</v>
      </c>
      <c r="Z88" s="164">
        <v>248</v>
      </c>
      <c r="AA88" s="164">
        <v>251</v>
      </c>
      <c r="AB88" s="215">
        <v>189</v>
      </c>
    </row>
    <row r="89" spans="2:28" s="3" customFormat="1" ht="11.25" customHeight="1" x14ac:dyDescent="0.2">
      <c r="B89" s="4" t="s">
        <v>368</v>
      </c>
      <c r="C89" s="205"/>
      <c r="D89" s="163"/>
      <c r="E89" s="163"/>
      <c r="F89" s="163"/>
      <c r="G89" s="163"/>
      <c r="H89" s="163"/>
      <c r="I89" s="163">
        <v>0.08</v>
      </c>
      <c r="J89" s="163"/>
      <c r="K89" s="163">
        <v>7.5801999999999994E-2</v>
      </c>
      <c r="L89" s="163"/>
      <c r="M89" s="163">
        <v>0.10004399999999999</v>
      </c>
      <c r="N89" s="206">
        <v>0.63814599999999999</v>
      </c>
      <c r="P89" s="4" t="s">
        <v>368</v>
      </c>
      <c r="Q89" s="212"/>
      <c r="R89" s="166"/>
      <c r="S89" s="166"/>
      <c r="T89" s="166"/>
      <c r="U89" s="166"/>
      <c r="V89" s="166"/>
      <c r="W89" s="166">
        <v>1</v>
      </c>
      <c r="X89" s="166"/>
      <c r="Y89" s="166">
        <v>1</v>
      </c>
      <c r="Z89" s="166"/>
      <c r="AA89" s="166">
        <v>1</v>
      </c>
      <c r="AB89" s="213">
        <v>1</v>
      </c>
    </row>
    <row r="90" spans="2:28" s="3" customFormat="1" ht="11.25" customHeight="1" x14ac:dyDescent="0.2">
      <c r="B90" s="4" t="s">
        <v>369</v>
      </c>
      <c r="C90" s="207"/>
      <c r="D90" s="165">
        <v>0.47499999999999998</v>
      </c>
      <c r="E90" s="165"/>
      <c r="F90" s="165">
        <v>0.93500000000000005</v>
      </c>
      <c r="G90" s="165"/>
      <c r="H90" s="165"/>
      <c r="I90" s="165"/>
      <c r="J90" s="165"/>
      <c r="K90" s="165"/>
      <c r="L90" s="165"/>
      <c r="M90" s="165"/>
      <c r="N90" s="208"/>
      <c r="P90" s="4" t="s">
        <v>369</v>
      </c>
      <c r="Q90" s="214"/>
      <c r="R90" s="164">
        <v>1</v>
      </c>
      <c r="S90" s="164"/>
      <c r="T90" s="164">
        <v>1</v>
      </c>
      <c r="U90" s="164"/>
      <c r="V90" s="164"/>
      <c r="W90" s="164"/>
      <c r="X90" s="164"/>
      <c r="Y90" s="164"/>
      <c r="Z90" s="164"/>
      <c r="AA90" s="164"/>
      <c r="AB90" s="215"/>
    </row>
    <row r="91" spans="2:28" s="3" customFormat="1" ht="11.25" customHeight="1" x14ac:dyDescent="0.2">
      <c r="B91" s="4" t="s">
        <v>370</v>
      </c>
      <c r="C91" s="205"/>
      <c r="D91" s="163"/>
      <c r="E91" s="163"/>
      <c r="F91" s="163"/>
      <c r="G91" s="163"/>
      <c r="H91" s="163"/>
      <c r="I91" s="163"/>
      <c r="J91" s="163">
        <v>9.4</v>
      </c>
      <c r="K91" s="163">
        <v>8.0000020000000003</v>
      </c>
      <c r="L91" s="163">
        <v>7.5</v>
      </c>
      <c r="M91" s="163"/>
      <c r="N91" s="206">
        <v>58.978887999999998</v>
      </c>
      <c r="P91" s="4" t="s">
        <v>370</v>
      </c>
      <c r="Q91" s="212"/>
      <c r="R91" s="166">
        <v>1</v>
      </c>
      <c r="S91" s="166"/>
      <c r="T91" s="166">
        <v>1</v>
      </c>
      <c r="U91" s="166"/>
      <c r="V91" s="166"/>
      <c r="W91" s="166"/>
      <c r="X91" s="166">
        <v>1</v>
      </c>
      <c r="Y91" s="166">
        <v>1</v>
      </c>
      <c r="Z91" s="166">
        <v>1</v>
      </c>
      <c r="AA91" s="166"/>
      <c r="AB91" s="213">
        <v>2</v>
      </c>
    </row>
    <row r="92" spans="2:28" s="3" customFormat="1" ht="11.25" customHeight="1" x14ac:dyDescent="0.2">
      <c r="B92" s="4" t="s">
        <v>371</v>
      </c>
      <c r="C92" s="207"/>
      <c r="D92" s="165"/>
      <c r="E92" s="165">
        <v>0.17499999999999999</v>
      </c>
      <c r="F92" s="165">
        <v>0.35</v>
      </c>
      <c r="G92" s="165">
        <v>4.5085300000000004</v>
      </c>
      <c r="H92" s="165"/>
      <c r="I92" s="165">
        <v>5.0000000000000001E-3</v>
      </c>
      <c r="J92" s="165"/>
      <c r="K92" s="165"/>
      <c r="L92" s="165">
        <v>0.85499999999999998</v>
      </c>
      <c r="M92" s="165"/>
      <c r="N92" s="208">
        <v>3.4249999999999998</v>
      </c>
      <c r="P92" s="4" t="s">
        <v>371</v>
      </c>
      <c r="Q92" s="214">
        <v>1</v>
      </c>
      <c r="R92" s="164"/>
      <c r="S92" s="164">
        <v>1</v>
      </c>
      <c r="T92" s="164">
        <v>1</v>
      </c>
      <c r="U92" s="164">
        <v>2</v>
      </c>
      <c r="V92" s="164"/>
      <c r="W92" s="164">
        <v>1</v>
      </c>
      <c r="X92" s="164"/>
      <c r="Y92" s="164">
        <v>1</v>
      </c>
      <c r="Z92" s="164">
        <v>2</v>
      </c>
      <c r="AA92" s="164"/>
      <c r="AB92" s="215">
        <v>1</v>
      </c>
    </row>
    <row r="93" spans="2:28" s="3" customFormat="1" ht="11.25" customHeight="1" x14ac:dyDescent="0.2">
      <c r="B93" s="4" t="s">
        <v>372</v>
      </c>
      <c r="C93" s="205">
        <v>10.614000000000001</v>
      </c>
      <c r="D93" s="163">
        <v>2.6480000000000001</v>
      </c>
      <c r="E93" s="163">
        <v>2.4750000000000001</v>
      </c>
      <c r="F93" s="163">
        <v>32.036999999999999</v>
      </c>
      <c r="G93" s="163">
        <v>29.441731999999998</v>
      </c>
      <c r="H93" s="163">
        <v>13.718218999999999</v>
      </c>
      <c r="I93" s="163">
        <v>33.633249999999997</v>
      </c>
      <c r="J93" s="163">
        <v>20.306360000000002</v>
      </c>
      <c r="K93" s="163">
        <v>41.982495999999998</v>
      </c>
      <c r="L93" s="163">
        <v>104.656507</v>
      </c>
      <c r="M93" s="163">
        <v>13.770031000000001</v>
      </c>
      <c r="N93" s="206">
        <v>89.582384000000019</v>
      </c>
      <c r="P93" s="4" t="s">
        <v>372</v>
      </c>
      <c r="Q93" s="212">
        <v>5</v>
      </c>
      <c r="R93" s="166">
        <v>6</v>
      </c>
      <c r="S93" s="166">
        <v>5</v>
      </c>
      <c r="T93" s="166">
        <v>9</v>
      </c>
      <c r="U93" s="166">
        <v>10</v>
      </c>
      <c r="V93" s="166">
        <v>6</v>
      </c>
      <c r="W93" s="166">
        <v>14</v>
      </c>
      <c r="X93" s="166">
        <v>9</v>
      </c>
      <c r="Y93" s="166">
        <v>6</v>
      </c>
      <c r="Z93" s="166">
        <v>11</v>
      </c>
      <c r="AA93" s="166">
        <v>8</v>
      </c>
      <c r="AB93" s="213">
        <v>10</v>
      </c>
    </row>
    <row r="94" spans="2:28" s="3" customFormat="1" ht="11.25" customHeight="1" x14ac:dyDescent="0.2">
      <c r="B94" s="4" t="s">
        <v>373</v>
      </c>
      <c r="C94" s="207"/>
      <c r="D94" s="165"/>
      <c r="E94" s="165"/>
      <c r="F94" s="165">
        <v>1</v>
      </c>
      <c r="G94" s="165"/>
      <c r="H94" s="165"/>
      <c r="I94" s="165"/>
      <c r="J94" s="165"/>
      <c r="K94" s="165"/>
      <c r="L94" s="165"/>
      <c r="M94" s="165"/>
      <c r="N94" s="208"/>
      <c r="P94" s="4" t="s">
        <v>373</v>
      </c>
      <c r="Q94" s="214"/>
      <c r="R94" s="164"/>
      <c r="S94" s="164"/>
      <c r="T94" s="164">
        <v>1</v>
      </c>
      <c r="U94" s="164"/>
      <c r="V94" s="164"/>
      <c r="W94" s="164"/>
      <c r="X94" s="164"/>
      <c r="Y94" s="164"/>
      <c r="Z94" s="164"/>
      <c r="AA94" s="164"/>
      <c r="AB94" s="215"/>
    </row>
    <row r="95" spans="2:28" s="3" customFormat="1" ht="11.25" customHeight="1" x14ac:dyDescent="0.2">
      <c r="B95" s="4" t="s">
        <v>374</v>
      </c>
      <c r="C95" s="205"/>
      <c r="D95" s="163"/>
      <c r="E95" s="163"/>
      <c r="F95" s="163">
        <v>0.64459975931207303</v>
      </c>
      <c r="G95" s="163">
        <v>0.12</v>
      </c>
      <c r="H95" s="163">
        <v>1.6950720000000001</v>
      </c>
      <c r="I95" s="163">
        <v>0.6</v>
      </c>
      <c r="J95" s="163">
        <v>6.5050660000000002</v>
      </c>
      <c r="K95" s="163">
        <v>6.532</v>
      </c>
      <c r="L95" s="163">
        <v>15.370432999999998</v>
      </c>
      <c r="M95" s="163">
        <v>34.182845999999998</v>
      </c>
      <c r="N95" s="206">
        <v>9.1789229999999993</v>
      </c>
      <c r="P95" s="4" t="s">
        <v>374</v>
      </c>
      <c r="Q95" s="212"/>
      <c r="R95" s="166"/>
      <c r="S95" s="166">
        <v>1</v>
      </c>
      <c r="T95" s="166">
        <v>3</v>
      </c>
      <c r="U95" s="166">
        <v>1</v>
      </c>
      <c r="V95" s="166">
        <v>4</v>
      </c>
      <c r="W95" s="166">
        <v>3</v>
      </c>
      <c r="X95" s="166">
        <v>5</v>
      </c>
      <c r="Y95" s="166">
        <v>4</v>
      </c>
      <c r="Z95" s="166">
        <v>7</v>
      </c>
      <c r="AA95" s="166">
        <v>8</v>
      </c>
      <c r="AB95" s="213">
        <v>8</v>
      </c>
    </row>
    <row r="96" spans="2:28" s="3" customFormat="1" ht="11.25" customHeight="1" x14ac:dyDescent="0.2">
      <c r="B96" s="4" t="s">
        <v>375</v>
      </c>
      <c r="C96" s="207">
        <v>652.68137199999978</v>
      </c>
      <c r="D96" s="165">
        <v>809.95604300000025</v>
      </c>
      <c r="E96" s="165">
        <v>1678.3757216052265</v>
      </c>
      <c r="F96" s="165">
        <v>1274.4312720000003</v>
      </c>
      <c r="G96" s="165">
        <v>1722.2575920935585</v>
      </c>
      <c r="H96" s="165">
        <v>934.819118</v>
      </c>
      <c r="I96" s="165">
        <v>1153.7646568841255</v>
      </c>
      <c r="J96" s="165">
        <v>1969.0103269512417</v>
      </c>
      <c r="K96" s="165">
        <v>2181.9779606990483</v>
      </c>
      <c r="L96" s="165">
        <v>4174.1326945699439</v>
      </c>
      <c r="M96" s="165">
        <v>4719.6972818995137</v>
      </c>
      <c r="N96" s="208">
        <v>2523.8232660000012</v>
      </c>
      <c r="P96" s="4" t="s">
        <v>375</v>
      </c>
      <c r="Q96" s="214">
        <v>146</v>
      </c>
      <c r="R96" s="164">
        <v>137</v>
      </c>
      <c r="S96" s="164">
        <v>182</v>
      </c>
      <c r="T96" s="164">
        <v>222</v>
      </c>
      <c r="U96" s="164">
        <v>180</v>
      </c>
      <c r="V96" s="164">
        <v>240</v>
      </c>
      <c r="W96" s="164">
        <v>225</v>
      </c>
      <c r="X96" s="164">
        <v>273</v>
      </c>
      <c r="Y96" s="164">
        <v>245</v>
      </c>
      <c r="Z96" s="164">
        <v>331</v>
      </c>
      <c r="AA96" s="164">
        <v>286</v>
      </c>
      <c r="AB96" s="215">
        <v>242</v>
      </c>
    </row>
    <row r="97" spans="2:28" s="3" customFormat="1" ht="11.25" customHeight="1" x14ac:dyDescent="0.2">
      <c r="B97" s="4" t="s">
        <v>376</v>
      </c>
      <c r="C97" s="205">
        <v>10.199999999999999</v>
      </c>
      <c r="D97" s="163">
        <v>31.853632999999999</v>
      </c>
      <c r="E97" s="163">
        <v>26.580311000000002</v>
      </c>
      <c r="F97" s="163">
        <v>20.237900999999997</v>
      </c>
      <c r="G97" s="163">
        <v>20.029998999999997</v>
      </c>
      <c r="H97" s="163">
        <v>28.163421</v>
      </c>
      <c r="I97" s="163">
        <v>27.589030999999999</v>
      </c>
      <c r="J97" s="163">
        <v>12.080549999999999</v>
      </c>
      <c r="K97" s="163">
        <v>51.256360000000001</v>
      </c>
      <c r="L97" s="163">
        <v>145.622376</v>
      </c>
      <c r="M97" s="163">
        <v>47.069983000000008</v>
      </c>
      <c r="N97" s="206">
        <v>42.315797000000011</v>
      </c>
      <c r="P97" s="4" t="s">
        <v>376</v>
      </c>
      <c r="Q97" s="212">
        <v>3</v>
      </c>
      <c r="R97" s="166">
        <v>9</v>
      </c>
      <c r="S97" s="166">
        <v>14</v>
      </c>
      <c r="T97" s="166">
        <v>14</v>
      </c>
      <c r="U97" s="166">
        <v>8</v>
      </c>
      <c r="V97" s="166">
        <v>15</v>
      </c>
      <c r="W97" s="166">
        <v>10</v>
      </c>
      <c r="X97" s="166">
        <v>9</v>
      </c>
      <c r="Y97" s="166">
        <v>12</v>
      </c>
      <c r="Z97" s="166">
        <v>17</v>
      </c>
      <c r="AA97" s="166">
        <v>17</v>
      </c>
      <c r="AB97" s="213">
        <v>16</v>
      </c>
    </row>
    <row r="98" spans="2:28" s="3" customFormat="1" ht="11.25" customHeight="1" x14ac:dyDescent="0.2">
      <c r="B98" s="4" t="s">
        <v>377</v>
      </c>
      <c r="C98" s="207">
        <v>98.934581000000009</v>
      </c>
      <c r="D98" s="165">
        <v>136.68899199999998</v>
      </c>
      <c r="E98" s="165">
        <v>215.47037558715738</v>
      </c>
      <c r="F98" s="165">
        <v>257.03699905781588</v>
      </c>
      <c r="G98" s="165">
        <v>60.487554829700457</v>
      </c>
      <c r="H98" s="165">
        <v>210.98016135533419</v>
      </c>
      <c r="I98" s="165">
        <v>407.68200300000012</v>
      </c>
      <c r="J98" s="165">
        <v>283.69797817214049</v>
      </c>
      <c r="K98" s="165">
        <v>625.50831771961782</v>
      </c>
      <c r="L98" s="165">
        <v>527.18725300000006</v>
      </c>
      <c r="M98" s="165">
        <v>529.71487599999978</v>
      </c>
      <c r="N98" s="208">
        <v>587.44338400000004</v>
      </c>
      <c r="P98" s="4" t="s">
        <v>377</v>
      </c>
      <c r="Q98" s="214">
        <v>37</v>
      </c>
      <c r="R98" s="164">
        <v>58</v>
      </c>
      <c r="S98" s="164">
        <v>53</v>
      </c>
      <c r="T98" s="164">
        <v>61</v>
      </c>
      <c r="U98" s="164">
        <v>45</v>
      </c>
      <c r="V98" s="164">
        <v>42</v>
      </c>
      <c r="W98" s="164">
        <v>56</v>
      </c>
      <c r="X98" s="164">
        <v>61</v>
      </c>
      <c r="Y98" s="164">
        <v>75</v>
      </c>
      <c r="Z98" s="164">
        <v>98</v>
      </c>
      <c r="AA98" s="164">
        <v>82</v>
      </c>
      <c r="AB98" s="215">
        <v>65</v>
      </c>
    </row>
    <row r="99" spans="2:28" s="3" customFormat="1" ht="11.25" customHeight="1" x14ac:dyDescent="0.2">
      <c r="B99" s="4" t="s">
        <v>378</v>
      </c>
      <c r="C99" s="205">
        <v>0.47499999999999998</v>
      </c>
      <c r="D99" s="163">
        <v>1.9</v>
      </c>
      <c r="E99" s="163"/>
      <c r="F99" s="163"/>
      <c r="G99" s="163"/>
      <c r="H99" s="163"/>
      <c r="I99" s="163"/>
      <c r="J99" s="163"/>
      <c r="K99" s="163"/>
      <c r="L99" s="163">
        <v>8.8000000000000007</v>
      </c>
      <c r="M99" s="163">
        <v>0.8</v>
      </c>
      <c r="N99" s="206">
        <v>0.183</v>
      </c>
      <c r="P99" s="4" t="s">
        <v>378</v>
      </c>
      <c r="Q99" s="212">
        <v>2</v>
      </c>
      <c r="R99" s="166">
        <v>1</v>
      </c>
      <c r="S99" s="166"/>
      <c r="T99" s="166"/>
      <c r="U99" s="166"/>
      <c r="V99" s="166"/>
      <c r="W99" s="166"/>
      <c r="X99" s="166"/>
      <c r="Y99" s="166"/>
      <c r="Z99" s="166">
        <v>2</v>
      </c>
      <c r="AA99" s="166">
        <v>1</v>
      </c>
      <c r="AB99" s="213">
        <v>1</v>
      </c>
    </row>
    <row r="100" spans="2:28" s="3" customFormat="1" ht="11.25" customHeight="1" x14ac:dyDescent="0.2">
      <c r="B100" s="4" t="s">
        <v>379</v>
      </c>
      <c r="C100" s="207">
        <v>12.065002</v>
      </c>
      <c r="D100" s="165">
        <v>20.458289999999998</v>
      </c>
      <c r="E100" s="165">
        <v>1.362391158938443</v>
      </c>
      <c r="F100" s="165">
        <v>13.395717310410406</v>
      </c>
      <c r="G100" s="165">
        <v>22.865822432551887</v>
      </c>
      <c r="H100" s="165">
        <v>30.374573687845501</v>
      </c>
      <c r="I100" s="165">
        <v>35.079051271579146</v>
      </c>
      <c r="J100" s="165">
        <v>110.08034337656441</v>
      </c>
      <c r="K100" s="165">
        <v>502.51090210162141</v>
      </c>
      <c r="L100" s="165">
        <v>109.90230835404439</v>
      </c>
      <c r="M100" s="165">
        <v>908.73712623232495</v>
      </c>
      <c r="N100" s="208">
        <v>277.8535557924252</v>
      </c>
      <c r="P100" s="4" t="s">
        <v>379</v>
      </c>
      <c r="Q100" s="214">
        <v>6</v>
      </c>
      <c r="R100" s="164">
        <v>8</v>
      </c>
      <c r="S100" s="164">
        <v>5</v>
      </c>
      <c r="T100" s="164">
        <v>13</v>
      </c>
      <c r="U100" s="164">
        <v>15</v>
      </c>
      <c r="V100" s="164">
        <v>19</v>
      </c>
      <c r="W100" s="164">
        <v>20</v>
      </c>
      <c r="X100" s="164">
        <v>23</v>
      </c>
      <c r="Y100" s="164">
        <v>36</v>
      </c>
      <c r="Z100" s="164">
        <v>57</v>
      </c>
      <c r="AA100" s="164">
        <v>75</v>
      </c>
      <c r="AB100" s="215">
        <v>71</v>
      </c>
    </row>
    <row r="101" spans="2:28" s="3" customFormat="1" ht="11.25" customHeight="1" x14ac:dyDescent="0.2">
      <c r="B101" s="4" t="s">
        <v>380</v>
      </c>
      <c r="C101" s="205"/>
      <c r="D101" s="163">
        <v>0.69325099999999995</v>
      </c>
      <c r="E101" s="163">
        <v>1.6</v>
      </c>
      <c r="F101" s="163">
        <v>2.0666640000000003</v>
      </c>
      <c r="G101" s="163">
        <v>1.659321</v>
      </c>
      <c r="H101" s="163">
        <v>1.6899120000000001</v>
      </c>
      <c r="I101" s="163">
        <v>0.98731100000000005</v>
      </c>
      <c r="J101" s="163">
        <v>0.69046200000000002</v>
      </c>
      <c r="K101" s="163">
        <v>0.60685</v>
      </c>
      <c r="L101" s="163">
        <v>0.680593</v>
      </c>
      <c r="M101" s="163">
        <v>3.624749</v>
      </c>
      <c r="N101" s="206">
        <v>0.64770000000000005</v>
      </c>
      <c r="P101" s="4" t="s">
        <v>380</v>
      </c>
      <c r="Q101" s="212">
        <v>1</v>
      </c>
      <c r="R101" s="166">
        <v>1</v>
      </c>
      <c r="S101" s="166">
        <v>1</v>
      </c>
      <c r="T101" s="166">
        <v>3</v>
      </c>
      <c r="U101" s="166">
        <v>3</v>
      </c>
      <c r="V101" s="166">
        <v>3</v>
      </c>
      <c r="W101" s="166">
        <v>3</v>
      </c>
      <c r="X101" s="166">
        <v>1</v>
      </c>
      <c r="Y101" s="166">
        <v>1</v>
      </c>
      <c r="Z101" s="166">
        <v>2</v>
      </c>
      <c r="AA101" s="166">
        <v>3</v>
      </c>
      <c r="AB101" s="213">
        <v>2</v>
      </c>
    </row>
    <row r="102" spans="2:28" s="3" customFormat="1" ht="11.25" customHeight="1" x14ac:dyDescent="0.2">
      <c r="B102" s="4" t="s">
        <v>381</v>
      </c>
      <c r="C102" s="207">
        <v>221.30938699999999</v>
      </c>
      <c r="D102" s="165">
        <v>293.02651100000008</v>
      </c>
      <c r="E102" s="165">
        <v>304.62429200000003</v>
      </c>
      <c r="F102" s="165">
        <v>712.04488577367442</v>
      </c>
      <c r="G102" s="165">
        <v>453.28978298120978</v>
      </c>
      <c r="H102" s="165">
        <v>330.86005500000005</v>
      </c>
      <c r="I102" s="165">
        <v>650.60822115407541</v>
      </c>
      <c r="J102" s="165">
        <v>1017.8784663467904</v>
      </c>
      <c r="K102" s="165">
        <v>659.71106193362516</v>
      </c>
      <c r="L102" s="165">
        <v>1371.566131061837</v>
      </c>
      <c r="M102" s="165">
        <v>1246.0972880000002</v>
      </c>
      <c r="N102" s="208">
        <v>432.17836500000004</v>
      </c>
      <c r="P102" s="4" t="s">
        <v>381</v>
      </c>
      <c r="Q102" s="214">
        <v>43</v>
      </c>
      <c r="R102" s="164">
        <v>46</v>
      </c>
      <c r="S102" s="164">
        <v>60</v>
      </c>
      <c r="T102" s="164">
        <v>81</v>
      </c>
      <c r="U102" s="164">
        <v>48</v>
      </c>
      <c r="V102" s="164">
        <v>64</v>
      </c>
      <c r="W102" s="164">
        <v>73</v>
      </c>
      <c r="X102" s="164">
        <v>63</v>
      </c>
      <c r="Y102" s="164">
        <v>72</v>
      </c>
      <c r="Z102" s="164">
        <v>114</v>
      </c>
      <c r="AA102" s="164">
        <v>90</v>
      </c>
      <c r="AB102" s="215">
        <v>77</v>
      </c>
    </row>
    <row r="103" spans="2:28" s="3" customFormat="1" ht="11.25" customHeight="1" x14ac:dyDescent="0.2">
      <c r="B103" s="4" t="s">
        <v>382</v>
      </c>
      <c r="C103" s="205"/>
      <c r="D103" s="163"/>
      <c r="E103" s="163">
        <v>2.5</v>
      </c>
      <c r="F103" s="163"/>
      <c r="G103" s="163"/>
      <c r="H103" s="163">
        <v>0.5</v>
      </c>
      <c r="I103" s="163"/>
      <c r="J103" s="163">
        <v>0.5</v>
      </c>
      <c r="K103" s="163">
        <v>1.25</v>
      </c>
      <c r="L103" s="163">
        <v>1.18</v>
      </c>
      <c r="M103" s="163">
        <v>5.95</v>
      </c>
      <c r="N103" s="206">
        <v>0.97717500000000002</v>
      </c>
      <c r="P103" s="4" t="s">
        <v>382</v>
      </c>
      <c r="Q103" s="212"/>
      <c r="R103" s="166"/>
      <c r="S103" s="166">
        <v>1</v>
      </c>
      <c r="T103" s="166">
        <v>1</v>
      </c>
      <c r="U103" s="166"/>
      <c r="V103" s="166">
        <v>1</v>
      </c>
      <c r="W103" s="166"/>
      <c r="X103" s="166">
        <v>1</v>
      </c>
      <c r="Y103" s="166">
        <v>1</v>
      </c>
      <c r="Z103" s="166">
        <v>3</v>
      </c>
      <c r="AA103" s="166">
        <v>3</v>
      </c>
      <c r="AB103" s="213">
        <v>3</v>
      </c>
    </row>
    <row r="104" spans="2:28" s="3" customFormat="1" ht="11.25" customHeight="1" x14ac:dyDescent="0.2">
      <c r="B104" s="4" t="s">
        <v>383</v>
      </c>
      <c r="C104" s="207"/>
      <c r="D104" s="165">
        <v>4.0430000000000001</v>
      </c>
      <c r="E104" s="165">
        <v>1.1919999999999999</v>
      </c>
      <c r="F104" s="165"/>
      <c r="G104" s="165"/>
      <c r="H104" s="165">
        <v>0.52</v>
      </c>
      <c r="I104" s="165">
        <v>0.98250000000000004</v>
      </c>
      <c r="J104" s="165">
        <v>1.8374999999999999</v>
      </c>
      <c r="K104" s="165">
        <v>1.79725</v>
      </c>
      <c r="L104" s="165">
        <v>37.331249999999997</v>
      </c>
      <c r="M104" s="165"/>
      <c r="N104" s="208">
        <v>113.223634</v>
      </c>
      <c r="P104" s="4" t="s">
        <v>383</v>
      </c>
      <c r="Q104" s="214"/>
      <c r="R104" s="164">
        <v>1</v>
      </c>
      <c r="S104" s="164">
        <v>1</v>
      </c>
      <c r="T104" s="164"/>
      <c r="U104" s="164"/>
      <c r="V104" s="164">
        <v>1</v>
      </c>
      <c r="W104" s="164">
        <v>1</v>
      </c>
      <c r="X104" s="164">
        <v>1</v>
      </c>
      <c r="Y104" s="164">
        <v>1</v>
      </c>
      <c r="Z104" s="164">
        <v>2</v>
      </c>
      <c r="AA104" s="164"/>
      <c r="AB104" s="215">
        <v>3</v>
      </c>
    </row>
    <row r="105" spans="2:28" s="3" customFormat="1" ht="11.25" customHeight="1" x14ac:dyDescent="0.2">
      <c r="B105" s="4" t="s">
        <v>384</v>
      </c>
      <c r="C105" s="205"/>
      <c r="D105" s="163">
        <v>0.2</v>
      </c>
      <c r="E105" s="163"/>
      <c r="F105" s="163"/>
      <c r="G105" s="163">
        <v>0.2</v>
      </c>
      <c r="H105" s="163">
        <v>0.05</v>
      </c>
      <c r="I105" s="163">
        <v>7.6999999999999999E-2</v>
      </c>
      <c r="J105" s="163">
        <v>7.5004000000000001E-2</v>
      </c>
      <c r="K105" s="163">
        <v>1.105</v>
      </c>
      <c r="L105" s="163">
        <v>0.63500000000000001</v>
      </c>
      <c r="M105" s="163">
        <v>2.8</v>
      </c>
      <c r="N105" s="206">
        <v>2.1362480000000001</v>
      </c>
      <c r="P105" s="4" t="s">
        <v>384</v>
      </c>
      <c r="Q105" s="212"/>
      <c r="R105" s="166">
        <v>2</v>
      </c>
      <c r="S105" s="166"/>
      <c r="T105" s="166"/>
      <c r="U105" s="166">
        <v>1</v>
      </c>
      <c r="V105" s="166">
        <v>1</v>
      </c>
      <c r="W105" s="166">
        <v>1</v>
      </c>
      <c r="X105" s="166">
        <v>1</v>
      </c>
      <c r="Y105" s="166">
        <v>2</v>
      </c>
      <c r="Z105" s="166">
        <v>1</v>
      </c>
      <c r="AA105" s="166">
        <v>2</v>
      </c>
      <c r="AB105" s="213">
        <v>2</v>
      </c>
    </row>
    <row r="106" spans="2:28" s="3" customFormat="1" ht="11.25" customHeight="1" x14ac:dyDescent="0.2">
      <c r="B106" s="4" t="s">
        <v>385</v>
      </c>
      <c r="C106" s="207">
        <v>2.3100670000000001</v>
      </c>
      <c r="D106" s="165">
        <v>3.2999990000000001</v>
      </c>
      <c r="E106" s="165"/>
      <c r="F106" s="165">
        <v>4.9098629999999996</v>
      </c>
      <c r="G106" s="165"/>
      <c r="H106" s="165">
        <v>6.0649580000000007</v>
      </c>
      <c r="I106" s="165">
        <v>4.9999580000000003</v>
      </c>
      <c r="J106" s="165">
        <v>6.2750149999999998</v>
      </c>
      <c r="K106" s="165">
        <v>40.201623000000005</v>
      </c>
      <c r="L106" s="165">
        <v>4</v>
      </c>
      <c r="M106" s="165">
        <v>12.12</v>
      </c>
      <c r="N106" s="208"/>
      <c r="P106" s="4" t="s">
        <v>385</v>
      </c>
      <c r="Q106" s="214">
        <v>2</v>
      </c>
      <c r="R106" s="164">
        <v>2</v>
      </c>
      <c r="S106" s="164"/>
      <c r="T106" s="164">
        <v>2</v>
      </c>
      <c r="U106" s="164"/>
      <c r="V106" s="164">
        <v>3</v>
      </c>
      <c r="W106" s="164">
        <v>2</v>
      </c>
      <c r="X106" s="164">
        <v>2</v>
      </c>
      <c r="Y106" s="164">
        <v>2</v>
      </c>
      <c r="Z106" s="164">
        <v>1</v>
      </c>
      <c r="AA106" s="164">
        <v>1</v>
      </c>
      <c r="AB106" s="215">
        <v>1</v>
      </c>
    </row>
    <row r="107" spans="2:28" s="3" customFormat="1" ht="11.25" customHeight="1" x14ac:dyDescent="0.2">
      <c r="B107" s="4" t="s">
        <v>386</v>
      </c>
      <c r="C107" s="205"/>
      <c r="D107" s="163">
        <v>0.55000000000000004</v>
      </c>
      <c r="E107" s="163">
        <v>0.65</v>
      </c>
      <c r="F107" s="163"/>
      <c r="G107" s="163">
        <v>0.05</v>
      </c>
      <c r="H107" s="163"/>
      <c r="I107" s="163"/>
      <c r="J107" s="163"/>
      <c r="K107" s="163"/>
      <c r="L107" s="163"/>
      <c r="M107" s="163"/>
      <c r="N107" s="206"/>
      <c r="P107" s="4" t="s">
        <v>386</v>
      </c>
      <c r="Q107" s="212"/>
      <c r="R107" s="166">
        <v>2</v>
      </c>
      <c r="S107" s="166">
        <v>1</v>
      </c>
      <c r="T107" s="166"/>
      <c r="U107" s="166">
        <v>1</v>
      </c>
      <c r="V107" s="166"/>
      <c r="W107" s="166"/>
      <c r="X107" s="166"/>
      <c r="Y107" s="166"/>
      <c r="Z107" s="166"/>
      <c r="AA107" s="166"/>
      <c r="AB107" s="213"/>
    </row>
    <row r="108" spans="2:28" s="3" customFormat="1" ht="11.25" customHeight="1" x14ac:dyDescent="0.2">
      <c r="B108" s="4" t="s">
        <v>387</v>
      </c>
      <c r="C108" s="207"/>
      <c r="D108" s="165"/>
      <c r="E108" s="165"/>
      <c r="F108" s="165"/>
      <c r="G108" s="165"/>
      <c r="H108" s="165"/>
      <c r="I108" s="165"/>
      <c r="J108" s="165"/>
      <c r="K108" s="165"/>
      <c r="L108" s="165">
        <v>22</v>
      </c>
      <c r="M108" s="165"/>
      <c r="N108" s="208"/>
      <c r="P108" s="4" t="s">
        <v>387</v>
      </c>
      <c r="Q108" s="214"/>
      <c r="R108" s="164"/>
      <c r="S108" s="164"/>
      <c r="T108" s="164"/>
      <c r="U108" s="164"/>
      <c r="V108" s="164"/>
      <c r="W108" s="164"/>
      <c r="X108" s="164"/>
      <c r="Y108" s="164"/>
      <c r="Z108" s="164">
        <v>2</v>
      </c>
      <c r="AA108" s="164"/>
      <c r="AB108" s="215"/>
    </row>
    <row r="109" spans="2:28" s="3" customFormat="1" ht="11.25" customHeight="1" x14ac:dyDescent="0.2">
      <c r="B109" s="4" t="s">
        <v>388</v>
      </c>
      <c r="C109" s="205"/>
      <c r="D109" s="163">
        <v>9.1999999999999993</v>
      </c>
      <c r="E109" s="163"/>
      <c r="F109" s="163">
        <v>7.7234700000000007</v>
      </c>
      <c r="G109" s="163"/>
      <c r="H109" s="163">
        <v>3.3289499999999999</v>
      </c>
      <c r="I109" s="163">
        <v>0.61499999999999999</v>
      </c>
      <c r="J109" s="163">
        <v>1</v>
      </c>
      <c r="K109" s="163">
        <v>17.750415999999998</v>
      </c>
      <c r="L109" s="163">
        <v>6.5773809999999999</v>
      </c>
      <c r="M109" s="163">
        <v>1.9883920000000002</v>
      </c>
      <c r="N109" s="206"/>
      <c r="P109" s="4" t="s">
        <v>388</v>
      </c>
      <c r="Q109" s="212"/>
      <c r="R109" s="166">
        <v>1</v>
      </c>
      <c r="S109" s="166"/>
      <c r="T109" s="166">
        <v>4</v>
      </c>
      <c r="U109" s="166">
        <v>2</v>
      </c>
      <c r="V109" s="166">
        <v>4</v>
      </c>
      <c r="W109" s="166">
        <v>1</v>
      </c>
      <c r="X109" s="166">
        <v>3</v>
      </c>
      <c r="Y109" s="166">
        <v>8</v>
      </c>
      <c r="Z109" s="166">
        <v>3</v>
      </c>
      <c r="AA109" s="166">
        <v>5</v>
      </c>
      <c r="AB109" s="213">
        <v>1</v>
      </c>
    </row>
    <row r="110" spans="2:28" s="3" customFormat="1" ht="11.25" customHeight="1" x14ac:dyDescent="0.2">
      <c r="B110" s="4" t="s">
        <v>389</v>
      </c>
      <c r="C110" s="207">
        <v>0.409076</v>
      </c>
      <c r="D110" s="165">
        <v>2.9945949999999999</v>
      </c>
      <c r="E110" s="165">
        <v>2.474996</v>
      </c>
      <c r="F110" s="165">
        <v>10.93361</v>
      </c>
      <c r="G110" s="165">
        <v>5.2650990000000002</v>
      </c>
      <c r="H110" s="165">
        <v>6.6505880000000008</v>
      </c>
      <c r="I110" s="165">
        <v>16.1417</v>
      </c>
      <c r="J110" s="165">
        <v>14.830196000000001</v>
      </c>
      <c r="K110" s="165">
        <v>15.574999999999999</v>
      </c>
      <c r="L110" s="165">
        <v>17.842859000000001</v>
      </c>
      <c r="M110" s="165">
        <v>11.432998000000001</v>
      </c>
      <c r="N110" s="208">
        <v>4.9130000000000003</v>
      </c>
      <c r="P110" s="4" t="s">
        <v>389</v>
      </c>
      <c r="Q110" s="214">
        <v>2</v>
      </c>
      <c r="R110" s="164">
        <v>5</v>
      </c>
      <c r="S110" s="164">
        <v>5</v>
      </c>
      <c r="T110" s="164">
        <v>10</v>
      </c>
      <c r="U110" s="164">
        <v>7</v>
      </c>
      <c r="V110" s="164">
        <v>7</v>
      </c>
      <c r="W110" s="164">
        <v>9</v>
      </c>
      <c r="X110" s="164">
        <v>8</v>
      </c>
      <c r="Y110" s="164">
        <v>7</v>
      </c>
      <c r="Z110" s="164">
        <v>11</v>
      </c>
      <c r="AA110" s="164">
        <v>12</v>
      </c>
      <c r="AB110" s="215">
        <v>5</v>
      </c>
    </row>
    <row r="111" spans="2:28" s="3" customFormat="1" ht="11.25" customHeight="1" x14ac:dyDescent="0.2">
      <c r="B111" s="4" t="s">
        <v>390</v>
      </c>
      <c r="C111" s="205">
        <v>2.7930000000000001</v>
      </c>
      <c r="D111" s="163">
        <v>2.9970000000000003</v>
      </c>
      <c r="E111" s="163"/>
      <c r="F111" s="163">
        <v>5.6815470000000001</v>
      </c>
      <c r="G111" s="163">
        <v>0.72919999999999996</v>
      </c>
      <c r="H111" s="163">
        <v>5.8266970000000002</v>
      </c>
      <c r="I111" s="163">
        <v>0.94979999999999998</v>
      </c>
      <c r="J111" s="163">
        <v>3.4799990000000003</v>
      </c>
      <c r="K111" s="163">
        <v>1.023255</v>
      </c>
      <c r="L111" s="163"/>
      <c r="M111" s="163">
        <v>1.661</v>
      </c>
      <c r="N111" s="206">
        <v>12.285000999999999</v>
      </c>
      <c r="P111" s="4" t="s">
        <v>390</v>
      </c>
      <c r="Q111" s="212">
        <v>2</v>
      </c>
      <c r="R111" s="166">
        <v>2</v>
      </c>
      <c r="S111" s="166"/>
      <c r="T111" s="166">
        <v>3</v>
      </c>
      <c r="U111" s="166">
        <v>2</v>
      </c>
      <c r="V111" s="166">
        <v>6</v>
      </c>
      <c r="W111" s="166">
        <v>4</v>
      </c>
      <c r="X111" s="166">
        <v>3</v>
      </c>
      <c r="Y111" s="166">
        <v>2</v>
      </c>
      <c r="Z111" s="166">
        <v>1</v>
      </c>
      <c r="AA111" s="166">
        <v>3</v>
      </c>
      <c r="AB111" s="213">
        <v>4</v>
      </c>
    </row>
    <row r="112" spans="2:28" s="3" customFormat="1" ht="11.25" customHeight="1" x14ac:dyDescent="0.2">
      <c r="B112" s="4" t="s">
        <v>391</v>
      </c>
      <c r="C112" s="207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>
        <v>1.825</v>
      </c>
      <c r="N112" s="208"/>
      <c r="P112" s="4" t="s">
        <v>391</v>
      </c>
      <c r="Q112" s="21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>
        <v>2</v>
      </c>
      <c r="AB112" s="215"/>
    </row>
    <row r="113" spans="2:28" s="3" customFormat="1" ht="11.25" customHeight="1" x14ac:dyDescent="0.2">
      <c r="B113" s="4" t="s">
        <v>392</v>
      </c>
      <c r="C113" s="205">
        <v>12.704104999999998</v>
      </c>
      <c r="D113" s="163">
        <v>4.2529500000000002</v>
      </c>
      <c r="E113" s="163">
        <v>1.0900000000000001</v>
      </c>
      <c r="F113" s="163">
        <v>6.2999900000000002</v>
      </c>
      <c r="G113" s="163">
        <v>0.45500000000000002</v>
      </c>
      <c r="H113" s="163">
        <v>3.7800000000000002</v>
      </c>
      <c r="I113" s="163">
        <v>22.852869999999999</v>
      </c>
      <c r="J113" s="163">
        <v>34.822090999999993</v>
      </c>
      <c r="K113" s="163">
        <v>11.540000000000001</v>
      </c>
      <c r="L113" s="163">
        <v>60.890104000000001</v>
      </c>
      <c r="M113" s="163">
        <v>36.450000000000003</v>
      </c>
      <c r="N113" s="206">
        <v>39.903925999999998</v>
      </c>
      <c r="P113" s="4" t="s">
        <v>392</v>
      </c>
      <c r="Q113" s="212">
        <v>5</v>
      </c>
      <c r="R113" s="166">
        <v>4</v>
      </c>
      <c r="S113" s="166">
        <v>3</v>
      </c>
      <c r="T113" s="166">
        <v>6</v>
      </c>
      <c r="U113" s="166">
        <v>4</v>
      </c>
      <c r="V113" s="166">
        <v>3</v>
      </c>
      <c r="W113" s="166">
        <v>9</v>
      </c>
      <c r="X113" s="166">
        <v>6</v>
      </c>
      <c r="Y113" s="166">
        <v>8</v>
      </c>
      <c r="Z113" s="166">
        <v>7</v>
      </c>
      <c r="AA113" s="166">
        <v>5</v>
      </c>
      <c r="AB113" s="213">
        <v>11</v>
      </c>
    </row>
    <row r="114" spans="2:28" s="3" customFormat="1" ht="11.25" customHeight="1" x14ac:dyDescent="0.2">
      <c r="B114" s="4" t="s">
        <v>393</v>
      </c>
      <c r="C114" s="207"/>
      <c r="D114" s="165"/>
      <c r="E114" s="165"/>
      <c r="F114" s="165">
        <v>0.52354999999999996</v>
      </c>
      <c r="G114" s="165"/>
      <c r="H114" s="165">
        <v>7.4999999999999997E-2</v>
      </c>
      <c r="I114" s="165">
        <v>3</v>
      </c>
      <c r="J114" s="165"/>
      <c r="K114" s="165"/>
      <c r="L114" s="165">
        <v>0.17342000000000002</v>
      </c>
      <c r="M114" s="165"/>
      <c r="N114" s="208">
        <v>2.314457</v>
      </c>
      <c r="P114" s="4" t="s">
        <v>393</v>
      </c>
      <c r="Q114" s="214"/>
      <c r="R114" s="164"/>
      <c r="S114" s="164"/>
      <c r="T114" s="164">
        <v>1</v>
      </c>
      <c r="U114" s="164"/>
      <c r="V114" s="164">
        <v>1</v>
      </c>
      <c r="W114" s="164">
        <v>1</v>
      </c>
      <c r="X114" s="164"/>
      <c r="Y114" s="164"/>
      <c r="Z114" s="164">
        <v>2</v>
      </c>
      <c r="AA114" s="164"/>
      <c r="AB114" s="215">
        <v>1</v>
      </c>
    </row>
    <row r="115" spans="2:28" s="3" customFormat="1" ht="11.25" customHeight="1" x14ac:dyDescent="0.2">
      <c r="B115" s="4" t="s">
        <v>394</v>
      </c>
      <c r="C115" s="205">
        <v>9.3724280000000011</v>
      </c>
      <c r="D115" s="163">
        <v>99.658762999999993</v>
      </c>
      <c r="E115" s="163">
        <v>20.863103000000002</v>
      </c>
      <c r="F115" s="163">
        <v>7.6068220000000011</v>
      </c>
      <c r="G115" s="163">
        <v>22.688631000000001</v>
      </c>
      <c r="H115" s="163">
        <v>22.610885000000003</v>
      </c>
      <c r="I115" s="163">
        <v>29.755109000000004</v>
      </c>
      <c r="J115" s="163">
        <v>53.322422343831001</v>
      </c>
      <c r="K115" s="163">
        <v>22.166098999999999</v>
      </c>
      <c r="L115" s="163">
        <v>80.862186999999977</v>
      </c>
      <c r="M115" s="163">
        <v>211.73136420619929</v>
      </c>
      <c r="N115" s="206">
        <v>96.435298578539587</v>
      </c>
      <c r="P115" s="4" t="s">
        <v>394</v>
      </c>
      <c r="Q115" s="212">
        <v>11</v>
      </c>
      <c r="R115" s="166">
        <v>22</v>
      </c>
      <c r="S115" s="166">
        <v>19</v>
      </c>
      <c r="T115" s="166">
        <v>18</v>
      </c>
      <c r="U115" s="166">
        <v>16</v>
      </c>
      <c r="V115" s="166">
        <v>20</v>
      </c>
      <c r="W115" s="166">
        <v>14</v>
      </c>
      <c r="X115" s="166">
        <v>16</v>
      </c>
      <c r="Y115" s="166">
        <v>12</v>
      </c>
      <c r="Z115" s="166">
        <v>21</v>
      </c>
      <c r="AA115" s="166">
        <v>25</v>
      </c>
      <c r="AB115" s="213">
        <v>15</v>
      </c>
    </row>
    <row r="116" spans="2:28" s="3" customFormat="1" ht="11.25" customHeight="1" x14ac:dyDescent="0.2">
      <c r="B116" s="4" t="s">
        <v>395</v>
      </c>
      <c r="C116" s="207">
        <v>6.15</v>
      </c>
      <c r="D116" s="165"/>
      <c r="E116" s="165"/>
      <c r="F116" s="165">
        <v>0.41876999999999998</v>
      </c>
      <c r="G116" s="165"/>
      <c r="H116" s="165"/>
      <c r="I116" s="165"/>
      <c r="J116" s="165"/>
      <c r="K116" s="165">
        <v>4.5</v>
      </c>
      <c r="L116" s="165"/>
      <c r="M116" s="165"/>
      <c r="N116" s="208">
        <v>0.105</v>
      </c>
      <c r="P116" s="4" t="s">
        <v>395</v>
      </c>
      <c r="Q116" s="214">
        <v>2</v>
      </c>
      <c r="R116" s="164"/>
      <c r="S116" s="164"/>
      <c r="T116" s="164">
        <v>2</v>
      </c>
      <c r="U116" s="164"/>
      <c r="V116" s="164"/>
      <c r="W116" s="164"/>
      <c r="X116" s="164"/>
      <c r="Y116" s="164">
        <v>1</v>
      </c>
      <c r="Z116" s="164"/>
      <c r="AA116" s="164"/>
      <c r="AB116" s="215">
        <v>2</v>
      </c>
    </row>
    <row r="117" spans="2:28" s="3" customFormat="1" ht="11.25" customHeight="1" x14ac:dyDescent="0.2">
      <c r="B117" s="4" t="s">
        <v>396</v>
      </c>
      <c r="C117" s="205">
        <v>0.05</v>
      </c>
      <c r="D117" s="163"/>
      <c r="E117" s="163">
        <v>50.262500000000003</v>
      </c>
      <c r="F117" s="163"/>
      <c r="G117" s="163"/>
      <c r="H117" s="163"/>
      <c r="I117" s="163"/>
      <c r="J117" s="163">
        <v>0.57499999999999996</v>
      </c>
      <c r="K117" s="163">
        <v>0.4</v>
      </c>
      <c r="L117" s="163">
        <v>0.8</v>
      </c>
      <c r="M117" s="163"/>
      <c r="N117" s="206"/>
      <c r="P117" s="4" t="s">
        <v>396</v>
      </c>
      <c r="Q117" s="212">
        <v>1</v>
      </c>
      <c r="R117" s="166"/>
      <c r="S117" s="166">
        <v>4</v>
      </c>
      <c r="T117" s="166">
        <v>1</v>
      </c>
      <c r="U117" s="166"/>
      <c r="V117" s="166"/>
      <c r="W117" s="166">
        <v>3</v>
      </c>
      <c r="X117" s="166">
        <v>2</v>
      </c>
      <c r="Y117" s="166">
        <v>2</v>
      </c>
      <c r="Z117" s="166">
        <v>2</v>
      </c>
      <c r="AA117" s="166">
        <v>1</v>
      </c>
      <c r="AB117" s="213"/>
    </row>
    <row r="118" spans="2:28" s="3" customFormat="1" ht="11.25" customHeight="1" x14ac:dyDescent="0.2">
      <c r="B118" s="4" t="s">
        <v>397</v>
      </c>
      <c r="C118" s="207"/>
      <c r="D118" s="165"/>
      <c r="E118" s="165"/>
      <c r="F118" s="165"/>
      <c r="G118" s="165">
        <v>5</v>
      </c>
      <c r="H118" s="165"/>
      <c r="I118" s="165"/>
      <c r="J118" s="165"/>
      <c r="K118" s="165">
        <v>10</v>
      </c>
      <c r="L118" s="165"/>
      <c r="M118" s="165"/>
      <c r="N118" s="208"/>
      <c r="P118" s="4" t="s">
        <v>397</v>
      </c>
      <c r="Q118" s="214"/>
      <c r="R118" s="164"/>
      <c r="S118" s="164"/>
      <c r="T118" s="164">
        <v>1</v>
      </c>
      <c r="U118" s="164">
        <v>1</v>
      </c>
      <c r="V118" s="164"/>
      <c r="W118" s="164"/>
      <c r="X118" s="164"/>
      <c r="Y118" s="164">
        <v>1</v>
      </c>
      <c r="Z118" s="164"/>
      <c r="AA118" s="164"/>
      <c r="AB118" s="215"/>
    </row>
    <row r="119" spans="2:28" s="3" customFormat="1" ht="11.25" customHeight="1" x14ac:dyDescent="0.2">
      <c r="B119" s="4" t="s">
        <v>398</v>
      </c>
      <c r="C119" s="205"/>
      <c r="D119" s="163"/>
      <c r="E119" s="163">
        <v>5.6</v>
      </c>
      <c r="F119" s="163"/>
      <c r="G119" s="163">
        <v>2.85</v>
      </c>
      <c r="H119" s="163"/>
      <c r="I119" s="163"/>
      <c r="J119" s="163">
        <v>0.79100000000000004</v>
      </c>
      <c r="K119" s="163"/>
      <c r="L119" s="163"/>
      <c r="M119" s="163"/>
      <c r="N119" s="206">
        <v>1.51725</v>
      </c>
      <c r="P119" s="4" t="s">
        <v>398</v>
      </c>
      <c r="Q119" s="212"/>
      <c r="R119" s="166"/>
      <c r="S119" s="166">
        <v>1</v>
      </c>
      <c r="T119" s="166"/>
      <c r="U119" s="166">
        <v>1</v>
      </c>
      <c r="V119" s="166"/>
      <c r="W119" s="166"/>
      <c r="X119" s="166">
        <v>1</v>
      </c>
      <c r="Y119" s="166"/>
      <c r="Z119" s="166"/>
      <c r="AA119" s="166"/>
      <c r="AB119" s="213">
        <v>1</v>
      </c>
    </row>
    <row r="120" spans="2:28" s="3" customFormat="1" ht="11.25" customHeight="1" x14ac:dyDescent="0.2">
      <c r="B120" s="4" t="s">
        <v>399</v>
      </c>
      <c r="C120" s="207">
        <v>49.921879999999994</v>
      </c>
      <c r="D120" s="165">
        <v>11.624972</v>
      </c>
      <c r="E120" s="165">
        <v>38.011394000000003</v>
      </c>
      <c r="F120" s="165">
        <v>65.296417999999989</v>
      </c>
      <c r="G120" s="165">
        <v>44.718510999999999</v>
      </c>
      <c r="H120" s="165">
        <v>62.184207000000001</v>
      </c>
      <c r="I120" s="165">
        <v>70.395038999999997</v>
      </c>
      <c r="J120" s="165">
        <v>99.396442999999991</v>
      </c>
      <c r="K120" s="165">
        <v>153.16569199999998</v>
      </c>
      <c r="L120" s="165">
        <v>181.686126</v>
      </c>
      <c r="M120" s="165">
        <v>38.630625999999999</v>
      </c>
      <c r="N120" s="208">
        <v>330.90695300000004</v>
      </c>
      <c r="P120" s="4" t="s">
        <v>399</v>
      </c>
      <c r="Q120" s="214">
        <v>11</v>
      </c>
      <c r="R120" s="164">
        <v>9</v>
      </c>
      <c r="S120" s="164">
        <v>13</v>
      </c>
      <c r="T120" s="164">
        <v>18</v>
      </c>
      <c r="U120" s="164">
        <v>10</v>
      </c>
      <c r="V120" s="164">
        <v>15</v>
      </c>
      <c r="W120" s="164">
        <v>18</v>
      </c>
      <c r="X120" s="164">
        <v>25</v>
      </c>
      <c r="Y120" s="164">
        <v>13</v>
      </c>
      <c r="Z120" s="164">
        <v>19</v>
      </c>
      <c r="AA120" s="164">
        <v>14</v>
      </c>
      <c r="AB120" s="215">
        <v>17</v>
      </c>
    </row>
    <row r="121" spans="2:28" s="3" customFormat="1" ht="11.25" customHeight="1" x14ac:dyDescent="0.2">
      <c r="B121" s="4" t="s">
        <v>400</v>
      </c>
      <c r="C121" s="205"/>
      <c r="D121" s="163"/>
      <c r="E121" s="163"/>
      <c r="F121" s="163"/>
      <c r="G121" s="163">
        <v>4.0000000000000001E-3</v>
      </c>
      <c r="H121" s="163">
        <v>0.112</v>
      </c>
      <c r="I121" s="163"/>
      <c r="J121" s="163"/>
      <c r="K121" s="163"/>
      <c r="L121" s="163"/>
      <c r="M121" s="163"/>
      <c r="N121" s="206"/>
      <c r="P121" s="4" t="s">
        <v>400</v>
      </c>
      <c r="Q121" s="212"/>
      <c r="R121" s="166"/>
      <c r="S121" s="166"/>
      <c r="T121" s="166">
        <v>1</v>
      </c>
      <c r="U121" s="166">
        <v>1</v>
      </c>
      <c r="V121" s="166">
        <v>1</v>
      </c>
      <c r="W121" s="166"/>
      <c r="X121" s="166"/>
      <c r="Y121" s="166"/>
      <c r="Z121" s="166"/>
      <c r="AA121" s="166"/>
      <c r="AB121" s="213"/>
    </row>
    <row r="122" spans="2:28" s="3" customFormat="1" ht="11.25" customHeight="1" x14ac:dyDescent="0.2">
      <c r="B122" s="4" t="s">
        <v>401</v>
      </c>
      <c r="C122" s="207"/>
      <c r="D122" s="165"/>
      <c r="E122" s="165"/>
      <c r="F122" s="165"/>
      <c r="G122" s="165">
        <v>0.35</v>
      </c>
      <c r="H122" s="165">
        <v>1.2</v>
      </c>
      <c r="I122" s="165"/>
      <c r="J122" s="165">
        <v>0.15</v>
      </c>
      <c r="K122" s="165"/>
      <c r="L122" s="165"/>
      <c r="M122" s="165">
        <v>11.262403000000001</v>
      </c>
      <c r="N122" s="208"/>
      <c r="P122" s="4" t="s">
        <v>401</v>
      </c>
      <c r="Q122" s="214"/>
      <c r="R122" s="164"/>
      <c r="S122" s="164"/>
      <c r="T122" s="164"/>
      <c r="U122" s="164">
        <v>1</v>
      </c>
      <c r="V122" s="164">
        <v>2</v>
      </c>
      <c r="W122" s="164"/>
      <c r="X122" s="164">
        <v>1</v>
      </c>
      <c r="Y122" s="164"/>
      <c r="Z122" s="164">
        <v>1</v>
      </c>
      <c r="AA122" s="164">
        <v>3</v>
      </c>
      <c r="AB122" s="215"/>
    </row>
    <row r="123" spans="2:28" s="3" customFormat="1" ht="11.25" customHeight="1" x14ac:dyDescent="0.2">
      <c r="B123" s="4" t="s">
        <v>402</v>
      </c>
      <c r="C123" s="205">
        <v>2.9</v>
      </c>
      <c r="D123" s="163">
        <v>0.63</v>
      </c>
      <c r="E123" s="163">
        <v>6.6558460000000004</v>
      </c>
      <c r="F123" s="163">
        <v>5.1949999999999994</v>
      </c>
      <c r="G123" s="163">
        <v>2.4409999999999998</v>
      </c>
      <c r="H123" s="163">
        <v>7.8999999999999995</v>
      </c>
      <c r="I123" s="163">
        <v>5.5177500000000004</v>
      </c>
      <c r="J123" s="163">
        <v>10.592499999999999</v>
      </c>
      <c r="K123" s="163">
        <v>2.2822389999999997</v>
      </c>
      <c r="L123" s="163">
        <v>3.92</v>
      </c>
      <c r="M123" s="163">
        <v>0.08</v>
      </c>
      <c r="N123" s="206">
        <v>1.3609200000000001</v>
      </c>
      <c r="P123" s="4" t="s">
        <v>402</v>
      </c>
      <c r="Q123" s="212">
        <v>1</v>
      </c>
      <c r="R123" s="166">
        <v>5</v>
      </c>
      <c r="S123" s="166">
        <v>4</v>
      </c>
      <c r="T123" s="166">
        <v>5</v>
      </c>
      <c r="U123" s="166">
        <v>3</v>
      </c>
      <c r="V123" s="166">
        <v>3</v>
      </c>
      <c r="W123" s="166">
        <v>2</v>
      </c>
      <c r="X123" s="166">
        <v>5</v>
      </c>
      <c r="Y123" s="166">
        <v>3</v>
      </c>
      <c r="Z123" s="166">
        <v>4</v>
      </c>
      <c r="AA123" s="166">
        <v>3</v>
      </c>
      <c r="AB123" s="213">
        <v>3</v>
      </c>
    </row>
    <row r="124" spans="2:28" s="3" customFormat="1" ht="11.25" customHeight="1" x14ac:dyDescent="0.2">
      <c r="B124" s="4" t="s">
        <v>403</v>
      </c>
      <c r="C124" s="207">
        <v>1.3049999999999999</v>
      </c>
      <c r="D124" s="165">
        <v>0.4</v>
      </c>
      <c r="E124" s="165">
        <v>5.8692640000000011</v>
      </c>
      <c r="F124" s="165">
        <v>0.6</v>
      </c>
      <c r="G124" s="165">
        <v>8.1</v>
      </c>
      <c r="H124" s="165">
        <v>8.7293470000000006</v>
      </c>
      <c r="I124" s="165">
        <v>11.38</v>
      </c>
      <c r="J124" s="165">
        <v>42.150119999999994</v>
      </c>
      <c r="K124" s="165">
        <v>71.025000000000006</v>
      </c>
      <c r="L124" s="165">
        <v>42.68</v>
      </c>
      <c r="M124" s="165">
        <v>42</v>
      </c>
      <c r="N124" s="208">
        <v>80</v>
      </c>
      <c r="P124" s="4" t="s">
        <v>403</v>
      </c>
      <c r="Q124" s="214">
        <v>4</v>
      </c>
      <c r="R124" s="164">
        <v>1</v>
      </c>
      <c r="S124" s="164">
        <v>5</v>
      </c>
      <c r="T124" s="164">
        <v>1</v>
      </c>
      <c r="U124" s="164">
        <v>4</v>
      </c>
      <c r="V124" s="164">
        <v>4</v>
      </c>
      <c r="W124" s="164">
        <v>5</v>
      </c>
      <c r="X124" s="164">
        <v>5</v>
      </c>
      <c r="Y124" s="164">
        <v>5</v>
      </c>
      <c r="Z124" s="164">
        <v>2</v>
      </c>
      <c r="AA124" s="164">
        <v>2</v>
      </c>
      <c r="AB124" s="215">
        <v>1</v>
      </c>
    </row>
    <row r="125" spans="2:28" s="3" customFormat="1" ht="11.25" customHeight="1" x14ac:dyDescent="0.2">
      <c r="B125" s="4" t="s">
        <v>404</v>
      </c>
      <c r="C125" s="205"/>
      <c r="D125" s="163"/>
      <c r="E125" s="163"/>
      <c r="F125" s="163"/>
      <c r="G125" s="163">
        <v>0.6</v>
      </c>
      <c r="H125" s="163"/>
      <c r="I125" s="163"/>
      <c r="J125" s="163"/>
      <c r="K125" s="163"/>
      <c r="L125" s="163"/>
      <c r="M125" s="163"/>
      <c r="N125" s="206"/>
      <c r="P125" s="4" t="s">
        <v>404</v>
      </c>
      <c r="Q125" s="212"/>
      <c r="R125" s="166"/>
      <c r="S125" s="166"/>
      <c r="T125" s="166"/>
      <c r="U125" s="166">
        <v>1</v>
      </c>
      <c r="V125" s="166"/>
      <c r="W125" s="166"/>
      <c r="X125" s="166"/>
      <c r="Y125" s="166"/>
      <c r="Z125" s="166"/>
      <c r="AA125" s="166"/>
      <c r="AB125" s="213"/>
    </row>
    <row r="126" spans="2:28" s="3" customFormat="1" ht="11.25" customHeight="1" x14ac:dyDescent="0.2">
      <c r="B126" s="4" t="s">
        <v>405</v>
      </c>
      <c r="C126" s="207">
        <v>76.79446200000001</v>
      </c>
      <c r="D126" s="165">
        <v>10.934002000000003</v>
      </c>
      <c r="E126" s="165">
        <v>31.541230000000002</v>
      </c>
      <c r="F126" s="165">
        <v>8.3951989999999999</v>
      </c>
      <c r="G126" s="165">
        <v>55.303174999999996</v>
      </c>
      <c r="H126" s="165">
        <v>12.003986999999999</v>
      </c>
      <c r="I126" s="165">
        <v>12.835571999999999</v>
      </c>
      <c r="J126" s="165">
        <v>11.155354000000001</v>
      </c>
      <c r="K126" s="165">
        <v>19.531120000000001</v>
      </c>
      <c r="L126" s="165">
        <v>1.085</v>
      </c>
      <c r="M126" s="165">
        <v>19.375</v>
      </c>
      <c r="N126" s="208">
        <v>48.810853000000002</v>
      </c>
      <c r="P126" s="4" t="s">
        <v>405</v>
      </c>
      <c r="Q126" s="214">
        <v>11</v>
      </c>
      <c r="R126" s="164">
        <v>14</v>
      </c>
      <c r="S126" s="164">
        <v>12</v>
      </c>
      <c r="T126" s="164">
        <v>11</v>
      </c>
      <c r="U126" s="164">
        <v>18</v>
      </c>
      <c r="V126" s="164">
        <v>15</v>
      </c>
      <c r="W126" s="164">
        <v>8</v>
      </c>
      <c r="X126" s="164">
        <v>11</v>
      </c>
      <c r="Y126" s="164">
        <v>7</v>
      </c>
      <c r="Z126" s="164">
        <v>3</v>
      </c>
      <c r="AA126" s="164">
        <v>11</v>
      </c>
      <c r="AB126" s="215">
        <v>9</v>
      </c>
    </row>
    <row r="127" spans="2:28" s="3" customFormat="1" ht="11.25" customHeight="1" x14ac:dyDescent="0.2">
      <c r="B127" s="4" t="s">
        <v>406</v>
      </c>
      <c r="C127" s="205">
        <v>0.9</v>
      </c>
      <c r="D127" s="163"/>
      <c r="E127" s="163"/>
      <c r="F127" s="163">
        <v>0.255</v>
      </c>
      <c r="G127" s="163"/>
      <c r="H127" s="163">
        <v>3.06</v>
      </c>
      <c r="I127" s="163">
        <v>2.82</v>
      </c>
      <c r="J127" s="163">
        <v>7.2684879999999996</v>
      </c>
      <c r="K127" s="163">
        <v>0.15</v>
      </c>
      <c r="L127" s="163"/>
      <c r="M127" s="163">
        <v>2</v>
      </c>
      <c r="N127" s="206"/>
      <c r="P127" s="4" t="s">
        <v>406</v>
      </c>
      <c r="Q127" s="212">
        <v>1</v>
      </c>
      <c r="R127" s="166"/>
      <c r="S127" s="166"/>
      <c r="T127" s="166">
        <v>1</v>
      </c>
      <c r="U127" s="166">
        <v>1</v>
      </c>
      <c r="V127" s="166">
        <v>2</v>
      </c>
      <c r="W127" s="166">
        <v>1</v>
      </c>
      <c r="X127" s="166">
        <v>1</v>
      </c>
      <c r="Y127" s="166">
        <v>2</v>
      </c>
      <c r="Z127" s="166"/>
      <c r="AA127" s="166">
        <v>1</v>
      </c>
      <c r="AB127" s="213"/>
    </row>
    <row r="128" spans="2:28" s="3" customFormat="1" ht="11.25" customHeight="1" x14ac:dyDescent="0.2">
      <c r="B128" s="4" t="s">
        <v>407</v>
      </c>
      <c r="C128" s="207"/>
      <c r="D128" s="165">
        <v>0.25</v>
      </c>
      <c r="E128" s="165">
        <v>2</v>
      </c>
      <c r="F128" s="165">
        <v>1.5</v>
      </c>
      <c r="G128" s="165">
        <v>9.2899999999999991</v>
      </c>
      <c r="H128" s="165"/>
      <c r="I128" s="165"/>
      <c r="J128" s="165"/>
      <c r="K128" s="165"/>
      <c r="L128" s="165"/>
      <c r="M128" s="165"/>
      <c r="N128" s="208"/>
      <c r="P128" s="4" t="s">
        <v>407</v>
      </c>
      <c r="Q128" s="214"/>
      <c r="R128" s="164">
        <v>1</v>
      </c>
      <c r="S128" s="164">
        <v>2</v>
      </c>
      <c r="T128" s="164">
        <v>1</v>
      </c>
      <c r="U128" s="164">
        <v>1</v>
      </c>
      <c r="V128" s="164"/>
      <c r="W128" s="164"/>
      <c r="X128" s="164">
        <v>1</v>
      </c>
      <c r="Y128" s="164"/>
      <c r="Z128" s="164"/>
      <c r="AA128" s="164"/>
      <c r="AB128" s="215"/>
    </row>
    <row r="129" spans="2:28" s="3" customFormat="1" ht="11.25" customHeight="1" x14ac:dyDescent="0.2">
      <c r="B129" s="4" t="s">
        <v>408</v>
      </c>
      <c r="C129" s="205"/>
      <c r="D129" s="163">
        <v>0.89500000000000002</v>
      </c>
      <c r="E129" s="163">
        <v>1.98</v>
      </c>
      <c r="F129" s="163"/>
      <c r="G129" s="163">
        <v>6.165</v>
      </c>
      <c r="H129" s="163">
        <v>1.4375000000000001E-2</v>
      </c>
      <c r="I129" s="163"/>
      <c r="J129" s="163">
        <v>0.06</v>
      </c>
      <c r="K129" s="163">
        <v>95</v>
      </c>
      <c r="L129" s="163">
        <v>0.125</v>
      </c>
      <c r="M129" s="163">
        <v>6.2450000000000001</v>
      </c>
      <c r="N129" s="206">
        <v>21.220776000000001</v>
      </c>
      <c r="P129" s="4" t="s">
        <v>408</v>
      </c>
      <c r="Q129" s="212"/>
      <c r="R129" s="166">
        <v>1</v>
      </c>
      <c r="S129" s="166">
        <v>1</v>
      </c>
      <c r="T129" s="166">
        <v>1</v>
      </c>
      <c r="U129" s="166">
        <v>3</v>
      </c>
      <c r="V129" s="166">
        <v>1</v>
      </c>
      <c r="W129" s="166"/>
      <c r="X129" s="166">
        <v>1</v>
      </c>
      <c r="Y129" s="166">
        <v>1</v>
      </c>
      <c r="Z129" s="166">
        <v>2</v>
      </c>
      <c r="AA129" s="166">
        <v>2</v>
      </c>
      <c r="AB129" s="213">
        <v>4</v>
      </c>
    </row>
    <row r="130" spans="2:28" s="3" customFormat="1" ht="11.25" customHeight="1" x14ac:dyDescent="0.2">
      <c r="B130" s="4" t="s">
        <v>409</v>
      </c>
      <c r="C130" s="207">
        <v>1</v>
      </c>
      <c r="D130" s="165"/>
      <c r="E130" s="165">
        <v>1.7515699999999998</v>
      </c>
      <c r="F130" s="165"/>
      <c r="G130" s="165"/>
      <c r="H130" s="165">
        <v>7.6</v>
      </c>
      <c r="I130" s="165"/>
      <c r="J130" s="165">
        <v>0.95000000000000007</v>
      </c>
      <c r="K130" s="165">
        <v>0.14000000000000001</v>
      </c>
      <c r="L130" s="165">
        <v>4.734</v>
      </c>
      <c r="M130" s="165">
        <v>12.499995</v>
      </c>
      <c r="N130" s="208"/>
      <c r="P130" s="4" t="s">
        <v>409</v>
      </c>
      <c r="Q130" s="214">
        <v>1</v>
      </c>
      <c r="R130" s="164"/>
      <c r="S130" s="164">
        <v>3</v>
      </c>
      <c r="T130" s="164"/>
      <c r="U130" s="164"/>
      <c r="V130" s="164">
        <v>1</v>
      </c>
      <c r="W130" s="164"/>
      <c r="X130" s="164">
        <v>2</v>
      </c>
      <c r="Y130" s="164">
        <v>1</v>
      </c>
      <c r="Z130" s="164">
        <v>3</v>
      </c>
      <c r="AA130" s="164">
        <v>3</v>
      </c>
      <c r="AB130" s="215"/>
    </row>
    <row r="131" spans="2:28" s="3" customFormat="1" ht="11.25" customHeight="1" x14ac:dyDescent="0.2">
      <c r="B131" s="4" t="s">
        <v>410</v>
      </c>
      <c r="C131" s="205">
        <v>24.801000000000002</v>
      </c>
      <c r="D131" s="163">
        <v>12.921380000000001</v>
      </c>
      <c r="E131" s="163">
        <v>22.702154</v>
      </c>
      <c r="F131" s="163">
        <v>23.482071000000001</v>
      </c>
      <c r="G131" s="163">
        <v>18.816701999999999</v>
      </c>
      <c r="H131" s="163">
        <v>33.409998999999999</v>
      </c>
      <c r="I131" s="163">
        <v>40.087822000000003</v>
      </c>
      <c r="J131" s="163">
        <v>81.967427999999998</v>
      </c>
      <c r="K131" s="163">
        <v>49.009270999999998</v>
      </c>
      <c r="L131" s="163">
        <v>52.170189000000008</v>
      </c>
      <c r="M131" s="163">
        <v>78.638024000000016</v>
      </c>
      <c r="N131" s="206">
        <v>93.65118600000001</v>
      </c>
      <c r="P131" s="4" t="s">
        <v>410</v>
      </c>
      <c r="Q131" s="212">
        <v>11</v>
      </c>
      <c r="R131" s="166">
        <v>21</v>
      </c>
      <c r="S131" s="166">
        <v>13</v>
      </c>
      <c r="T131" s="166">
        <v>15</v>
      </c>
      <c r="U131" s="166">
        <v>13</v>
      </c>
      <c r="V131" s="166">
        <v>15</v>
      </c>
      <c r="W131" s="166">
        <v>15</v>
      </c>
      <c r="X131" s="166">
        <v>19</v>
      </c>
      <c r="Y131" s="166">
        <v>20</v>
      </c>
      <c r="Z131" s="166">
        <v>16</v>
      </c>
      <c r="AA131" s="166">
        <v>19</v>
      </c>
      <c r="AB131" s="213">
        <v>21</v>
      </c>
    </row>
    <row r="132" spans="2:28" s="3" customFormat="1" ht="11.25" customHeight="1" x14ac:dyDescent="0.2">
      <c r="B132" s="4" t="s">
        <v>411</v>
      </c>
      <c r="C132" s="207">
        <v>0.45030835718037399</v>
      </c>
      <c r="D132" s="165">
        <v>1.4460950000000001</v>
      </c>
      <c r="E132" s="165">
        <v>3.0727510000000002</v>
      </c>
      <c r="F132" s="165">
        <v>7.6150040000000008</v>
      </c>
      <c r="G132" s="165">
        <v>0.44000499999999998</v>
      </c>
      <c r="H132" s="165">
        <v>9.7690979999999996</v>
      </c>
      <c r="I132" s="165">
        <v>14.211932000000003</v>
      </c>
      <c r="J132" s="165">
        <v>13.523559689339899</v>
      </c>
      <c r="K132" s="165">
        <v>4.0039550000000004</v>
      </c>
      <c r="L132" s="165">
        <v>7.4453179999999994</v>
      </c>
      <c r="M132" s="165">
        <v>77.536731312904394</v>
      </c>
      <c r="N132" s="208">
        <v>16.089995999999999</v>
      </c>
      <c r="P132" s="4" t="s">
        <v>411</v>
      </c>
      <c r="Q132" s="214">
        <v>2</v>
      </c>
      <c r="R132" s="164">
        <v>3</v>
      </c>
      <c r="S132" s="164">
        <v>9</v>
      </c>
      <c r="T132" s="164">
        <v>10</v>
      </c>
      <c r="U132" s="164">
        <v>2</v>
      </c>
      <c r="V132" s="164">
        <v>8</v>
      </c>
      <c r="W132" s="164">
        <v>6</v>
      </c>
      <c r="X132" s="164">
        <v>8</v>
      </c>
      <c r="Y132" s="164">
        <v>5</v>
      </c>
      <c r="Z132" s="164">
        <v>5</v>
      </c>
      <c r="AA132" s="164">
        <v>11</v>
      </c>
      <c r="AB132" s="215">
        <v>6</v>
      </c>
    </row>
    <row r="133" spans="2:28" s="3" customFormat="1" ht="11.25" customHeight="1" x14ac:dyDescent="0.2">
      <c r="B133" s="4" t="s">
        <v>412</v>
      </c>
      <c r="C133" s="205">
        <v>0.52500000000000002</v>
      </c>
      <c r="D133" s="163">
        <v>3.4</v>
      </c>
      <c r="E133" s="163">
        <v>3</v>
      </c>
      <c r="F133" s="163"/>
      <c r="G133" s="163">
        <v>2.3059000000000003</v>
      </c>
      <c r="H133" s="163">
        <v>3.3149999999999999</v>
      </c>
      <c r="I133" s="163">
        <v>1.75</v>
      </c>
      <c r="J133" s="163"/>
      <c r="K133" s="163">
        <v>3</v>
      </c>
      <c r="L133" s="163">
        <v>4.3970000000000002</v>
      </c>
      <c r="M133" s="163">
        <v>13.62201</v>
      </c>
      <c r="N133" s="206">
        <v>5.9489549999999998</v>
      </c>
      <c r="P133" s="4" t="s">
        <v>412</v>
      </c>
      <c r="Q133" s="212">
        <v>1</v>
      </c>
      <c r="R133" s="166">
        <v>1</v>
      </c>
      <c r="S133" s="166">
        <v>2</v>
      </c>
      <c r="T133" s="166"/>
      <c r="U133" s="166">
        <v>3</v>
      </c>
      <c r="V133" s="166">
        <v>4</v>
      </c>
      <c r="W133" s="166">
        <v>2</v>
      </c>
      <c r="X133" s="166"/>
      <c r="Y133" s="166">
        <v>6</v>
      </c>
      <c r="Z133" s="166">
        <v>5</v>
      </c>
      <c r="AA133" s="166">
        <v>3</v>
      </c>
      <c r="AB133" s="213">
        <v>3</v>
      </c>
    </row>
    <row r="134" spans="2:28" s="3" customFormat="1" ht="11.25" customHeight="1" x14ac:dyDescent="0.2">
      <c r="B134" s="4" t="s">
        <v>413</v>
      </c>
      <c r="C134" s="207"/>
      <c r="D134" s="165">
        <v>0.05</v>
      </c>
      <c r="E134" s="165">
        <v>7.0150000000000006</v>
      </c>
      <c r="F134" s="165">
        <v>2.867</v>
      </c>
      <c r="G134" s="165">
        <v>2.261193</v>
      </c>
      <c r="H134" s="165">
        <v>2.6225000000000001</v>
      </c>
      <c r="I134" s="165">
        <v>30.594999999999999</v>
      </c>
      <c r="J134" s="165">
        <v>7.1059640000000002</v>
      </c>
      <c r="K134" s="165">
        <v>16.307022</v>
      </c>
      <c r="L134" s="165">
        <v>48.935000000000002</v>
      </c>
      <c r="M134" s="165">
        <v>111.593621</v>
      </c>
      <c r="N134" s="208">
        <v>65.33099</v>
      </c>
      <c r="P134" s="4" t="s">
        <v>413</v>
      </c>
      <c r="Q134" s="214"/>
      <c r="R134" s="164">
        <v>1</v>
      </c>
      <c r="S134" s="164">
        <v>7</v>
      </c>
      <c r="T134" s="164">
        <v>7</v>
      </c>
      <c r="U134" s="164">
        <v>5</v>
      </c>
      <c r="V134" s="164">
        <v>6</v>
      </c>
      <c r="W134" s="164">
        <v>9</v>
      </c>
      <c r="X134" s="164">
        <v>7</v>
      </c>
      <c r="Y134" s="164">
        <v>6</v>
      </c>
      <c r="Z134" s="164">
        <v>5</v>
      </c>
      <c r="AA134" s="164">
        <v>7</v>
      </c>
      <c r="AB134" s="215">
        <v>3</v>
      </c>
    </row>
    <row r="135" spans="2:28" s="3" customFormat="1" ht="11.25" customHeight="1" x14ac:dyDescent="0.2">
      <c r="B135" s="4" t="s">
        <v>414</v>
      </c>
      <c r="C135" s="205">
        <v>0.24</v>
      </c>
      <c r="D135" s="163">
        <v>3.2199999999999998</v>
      </c>
      <c r="E135" s="163">
        <v>2.06589</v>
      </c>
      <c r="F135" s="163">
        <v>1.8546839999999998</v>
      </c>
      <c r="G135" s="163">
        <v>5.6393630000000003</v>
      </c>
      <c r="H135" s="163">
        <v>3.6404899999999998</v>
      </c>
      <c r="I135" s="163"/>
      <c r="J135" s="163"/>
      <c r="K135" s="163">
        <v>0.15</v>
      </c>
      <c r="L135" s="163">
        <v>5.8307779999999996</v>
      </c>
      <c r="M135" s="163">
        <v>2.9850000000000003</v>
      </c>
      <c r="N135" s="206">
        <v>1.59758</v>
      </c>
      <c r="P135" s="4" t="s">
        <v>414</v>
      </c>
      <c r="Q135" s="212">
        <v>1</v>
      </c>
      <c r="R135" s="166">
        <v>3</v>
      </c>
      <c r="S135" s="166">
        <v>3</v>
      </c>
      <c r="T135" s="166">
        <v>3</v>
      </c>
      <c r="U135" s="166">
        <v>4</v>
      </c>
      <c r="V135" s="166">
        <v>2</v>
      </c>
      <c r="W135" s="166"/>
      <c r="X135" s="166"/>
      <c r="Y135" s="166">
        <v>1</v>
      </c>
      <c r="Z135" s="166">
        <v>1</v>
      </c>
      <c r="AA135" s="166">
        <v>3</v>
      </c>
      <c r="AB135" s="213">
        <v>1</v>
      </c>
    </row>
    <row r="136" spans="2:28" s="3" customFormat="1" ht="11.25" customHeight="1" x14ac:dyDescent="0.2">
      <c r="B136" s="4" t="s">
        <v>415</v>
      </c>
      <c r="C136" s="207">
        <v>16.402250000000002</v>
      </c>
      <c r="D136" s="165">
        <v>34.159999999999997</v>
      </c>
      <c r="E136" s="165">
        <v>15.756448999999998</v>
      </c>
      <c r="F136" s="165">
        <v>12.94</v>
      </c>
      <c r="G136" s="165">
        <v>9.6975000000000016</v>
      </c>
      <c r="H136" s="165">
        <v>26.758407999999999</v>
      </c>
      <c r="I136" s="165">
        <v>39.204750000000004</v>
      </c>
      <c r="J136" s="165">
        <v>49.097937000000002</v>
      </c>
      <c r="K136" s="165">
        <v>28.775852</v>
      </c>
      <c r="L136" s="165">
        <v>223.19856499999997</v>
      </c>
      <c r="M136" s="165">
        <v>65.197490999999999</v>
      </c>
      <c r="N136" s="208">
        <v>74.698961999999995</v>
      </c>
      <c r="P136" s="4" t="s">
        <v>415</v>
      </c>
      <c r="Q136" s="214">
        <v>10</v>
      </c>
      <c r="R136" s="164">
        <v>12</v>
      </c>
      <c r="S136" s="164">
        <v>19</v>
      </c>
      <c r="T136" s="164">
        <v>14</v>
      </c>
      <c r="U136" s="164">
        <v>13</v>
      </c>
      <c r="V136" s="164">
        <v>12</v>
      </c>
      <c r="W136" s="164">
        <v>9</v>
      </c>
      <c r="X136" s="164">
        <v>21</v>
      </c>
      <c r="Y136" s="164">
        <v>16</v>
      </c>
      <c r="Z136" s="164">
        <v>20</v>
      </c>
      <c r="AA136" s="164">
        <v>15</v>
      </c>
      <c r="AB136" s="215">
        <v>12</v>
      </c>
    </row>
    <row r="137" spans="2:28" s="3" customFormat="1" ht="11.25" customHeight="1" x14ac:dyDescent="0.2">
      <c r="B137" s="4" t="s">
        <v>416</v>
      </c>
      <c r="C137" s="205"/>
      <c r="D137" s="163"/>
      <c r="E137" s="163">
        <v>2.1800000000000002</v>
      </c>
      <c r="F137" s="163">
        <v>1.25</v>
      </c>
      <c r="G137" s="163"/>
      <c r="H137" s="163">
        <v>7.1268959999999995</v>
      </c>
      <c r="I137" s="163">
        <v>15.8</v>
      </c>
      <c r="J137" s="163">
        <v>1.375</v>
      </c>
      <c r="K137" s="163">
        <v>1.0000720000000001</v>
      </c>
      <c r="L137" s="163">
        <v>11.156000000000001</v>
      </c>
      <c r="M137" s="163">
        <v>24</v>
      </c>
      <c r="N137" s="206"/>
      <c r="P137" s="4" t="s">
        <v>416</v>
      </c>
      <c r="Q137" s="212"/>
      <c r="R137" s="166"/>
      <c r="S137" s="166">
        <v>1</v>
      </c>
      <c r="T137" s="166">
        <v>1</v>
      </c>
      <c r="U137" s="166"/>
      <c r="V137" s="166">
        <v>2</v>
      </c>
      <c r="W137" s="166">
        <v>4</v>
      </c>
      <c r="X137" s="166">
        <v>2</v>
      </c>
      <c r="Y137" s="166">
        <v>1</v>
      </c>
      <c r="Z137" s="166">
        <v>1</v>
      </c>
      <c r="AA137" s="166">
        <v>2</v>
      </c>
      <c r="AB137" s="213">
        <v>1</v>
      </c>
    </row>
    <row r="138" spans="2:28" s="3" customFormat="1" ht="11.25" customHeight="1" x14ac:dyDescent="0.2">
      <c r="B138" s="4" t="s">
        <v>417</v>
      </c>
      <c r="C138" s="207">
        <v>13.902244</v>
      </c>
      <c r="D138" s="165">
        <v>1.7</v>
      </c>
      <c r="E138" s="165"/>
      <c r="F138" s="165">
        <v>2</v>
      </c>
      <c r="G138" s="165">
        <v>7</v>
      </c>
      <c r="H138" s="165">
        <v>0.64053800000000005</v>
      </c>
      <c r="I138" s="165"/>
      <c r="J138" s="165">
        <v>0.42504900000000001</v>
      </c>
      <c r="K138" s="165">
        <v>0.12500500000000001</v>
      </c>
      <c r="L138" s="165">
        <v>0.1</v>
      </c>
      <c r="M138" s="165"/>
      <c r="N138" s="208"/>
      <c r="P138" s="4" t="s">
        <v>417</v>
      </c>
      <c r="Q138" s="214">
        <v>2</v>
      </c>
      <c r="R138" s="164">
        <v>1</v>
      </c>
      <c r="S138" s="164"/>
      <c r="T138" s="164">
        <v>1</v>
      </c>
      <c r="U138" s="164">
        <v>2</v>
      </c>
      <c r="V138" s="164">
        <v>1</v>
      </c>
      <c r="W138" s="164"/>
      <c r="X138" s="164">
        <v>1</v>
      </c>
      <c r="Y138" s="164">
        <v>1</v>
      </c>
      <c r="Z138" s="164">
        <v>1</v>
      </c>
      <c r="AA138" s="164">
        <v>1</v>
      </c>
      <c r="AB138" s="215"/>
    </row>
    <row r="139" spans="2:28" s="3" customFormat="1" ht="11.25" customHeight="1" x14ac:dyDescent="0.2">
      <c r="B139" s="4" t="s">
        <v>418</v>
      </c>
      <c r="C139" s="205">
        <v>0.5</v>
      </c>
      <c r="D139" s="163">
        <v>1.18</v>
      </c>
      <c r="E139" s="163"/>
      <c r="F139" s="163"/>
      <c r="G139" s="163"/>
      <c r="H139" s="163"/>
      <c r="I139" s="163"/>
      <c r="J139" s="163"/>
      <c r="K139" s="163">
        <v>0.7</v>
      </c>
      <c r="L139" s="163">
        <v>3.96</v>
      </c>
      <c r="M139" s="163"/>
      <c r="N139" s="206">
        <v>2</v>
      </c>
      <c r="P139" s="4" t="s">
        <v>418</v>
      </c>
      <c r="Q139" s="212">
        <v>1</v>
      </c>
      <c r="R139" s="166">
        <v>1</v>
      </c>
      <c r="S139" s="166"/>
      <c r="T139" s="166"/>
      <c r="U139" s="166"/>
      <c r="V139" s="166"/>
      <c r="W139" s="166"/>
      <c r="X139" s="166"/>
      <c r="Y139" s="166">
        <v>1</v>
      </c>
      <c r="Z139" s="166">
        <v>2</v>
      </c>
      <c r="AA139" s="166"/>
      <c r="AB139" s="213">
        <v>2</v>
      </c>
    </row>
    <row r="140" spans="2:28" s="3" customFormat="1" ht="11.25" customHeight="1" x14ac:dyDescent="0.2">
      <c r="B140" s="4" t="s">
        <v>419</v>
      </c>
      <c r="C140" s="207">
        <v>7.277882</v>
      </c>
      <c r="D140" s="165">
        <v>3.8520019999999997</v>
      </c>
      <c r="E140" s="165">
        <v>6.5139420000000001</v>
      </c>
      <c r="F140" s="165">
        <v>6.5219960000000006</v>
      </c>
      <c r="G140" s="165">
        <v>1.9599989999999998</v>
      </c>
      <c r="H140" s="165">
        <v>0.14624999999999999</v>
      </c>
      <c r="I140" s="165">
        <v>10.424797999999999</v>
      </c>
      <c r="J140" s="165">
        <v>45.095550000000003</v>
      </c>
      <c r="K140" s="165">
        <v>41.814765000000001</v>
      </c>
      <c r="L140" s="165">
        <v>36.256428</v>
      </c>
      <c r="M140" s="165">
        <v>39.646892000000001</v>
      </c>
      <c r="N140" s="208">
        <v>1.575</v>
      </c>
      <c r="P140" s="4" t="s">
        <v>419</v>
      </c>
      <c r="Q140" s="214">
        <v>3</v>
      </c>
      <c r="R140" s="164">
        <v>5</v>
      </c>
      <c r="S140" s="164">
        <v>9</v>
      </c>
      <c r="T140" s="164">
        <v>7</v>
      </c>
      <c r="U140" s="164">
        <v>4</v>
      </c>
      <c r="V140" s="164">
        <v>3</v>
      </c>
      <c r="W140" s="164">
        <v>6</v>
      </c>
      <c r="X140" s="164">
        <v>6</v>
      </c>
      <c r="Y140" s="164">
        <v>5</v>
      </c>
      <c r="Z140" s="164">
        <v>8</v>
      </c>
      <c r="AA140" s="164">
        <v>4</v>
      </c>
      <c r="AB140" s="215">
        <v>2</v>
      </c>
    </row>
    <row r="141" spans="2:28" s="3" customFormat="1" ht="11.25" customHeight="1" x14ac:dyDescent="0.2">
      <c r="B141" s="4" t="s">
        <v>420</v>
      </c>
      <c r="C141" s="205"/>
      <c r="D141" s="163">
        <v>1</v>
      </c>
      <c r="E141" s="163"/>
      <c r="F141" s="163">
        <v>18</v>
      </c>
      <c r="G141" s="163">
        <v>56.411320000000003</v>
      </c>
      <c r="H141" s="163">
        <v>0.01</v>
      </c>
      <c r="I141" s="163">
        <v>6.8754619999999997</v>
      </c>
      <c r="J141" s="163">
        <v>17.672412999999999</v>
      </c>
      <c r="K141" s="163">
        <v>121.23200799999999</v>
      </c>
      <c r="L141" s="163">
        <v>120</v>
      </c>
      <c r="M141" s="163">
        <v>125</v>
      </c>
      <c r="N141" s="206">
        <v>0.36522300000000002</v>
      </c>
      <c r="P141" s="4" t="s">
        <v>420</v>
      </c>
      <c r="Q141" s="212"/>
      <c r="R141" s="166">
        <v>2</v>
      </c>
      <c r="S141" s="166"/>
      <c r="T141" s="166">
        <v>1</v>
      </c>
      <c r="U141" s="166">
        <v>2</v>
      </c>
      <c r="V141" s="166">
        <v>1</v>
      </c>
      <c r="W141" s="166">
        <v>2</v>
      </c>
      <c r="X141" s="166">
        <v>2</v>
      </c>
      <c r="Y141" s="166">
        <v>2</v>
      </c>
      <c r="Z141" s="166">
        <v>1</v>
      </c>
      <c r="AA141" s="166">
        <v>1</v>
      </c>
      <c r="AB141" s="213">
        <v>1</v>
      </c>
    </row>
    <row r="142" spans="2:28" s="3" customFormat="1" ht="11.25" customHeight="1" x14ac:dyDescent="0.2">
      <c r="B142" s="4" t="s">
        <v>421</v>
      </c>
      <c r="C142" s="207">
        <v>31.620656999999998</v>
      </c>
      <c r="D142" s="165">
        <v>82.551591999999999</v>
      </c>
      <c r="E142" s="165">
        <v>81.405211999999992</v>
      </c>
      <c r="F142" s="165">
        <v>50.141421000000001</v>
      </c>
      <c r="G142" s="165">
        <v>42.351896000000004</v>
      </c>
      <c r="H142" s="165">
        <v>101.82489100000001</v>
      </c>
      <c r="I142" s="165">
        <v>50.844969999999996</v>
      </c>
      <c r="J142" s="165">
        <v>73.032133999999999</v>
      </c>
      <c r="K142" s="165">
        <v>70.397711999999999</v>
      </c>
      <c r="L142" s="165">
        <v>559.08030599999995</v>
      </c>
      <c r="M142" s="165">
        <v>96.083925999999991</v>
      </c>
      <c r="N142" s="208">
        <v>50.174597999999996</v>
      </c>
      <c r="P142" s="4" t="s">
        <v>421</v>
      </c>
      <c r="Q142" s="214">
        <v>15</v>
      </c>
      <c r="R142" s="164">
        <v>33</v>
      </c>
      <c r="S142" s="164">
        <v>17</v>
      </c>
      <c r="T142" s="164">
        <v>23</v>
      </c>
      <c r="U142" s="164">
        <v>19</v>
      </c>
      <c r="V142" s="164">
        <v>24</v>
      </c>
      <c r="W142" s="164">
        <v>30</v>
      </c>
      <c r="X142" s="164">
        <v>19</v>
      </c>
      <c r="Y142" s="164">
        <v>29</v>
      </c>
      <c r="Z142" s="164">
        <v>35</v>
      </c>
      <c r="AA142" s="164">
        <v>34</v>
      </c>
      <c r="AB142" s="215">
        <v>21</v>
      </c>
    </row>
    <row r="143" spans="2:28" s="3" customFormat="1" ht="11.25" customHeight="1" x14ac:dyDescent="0.2">
      <c r="B143" s="4" t="s">
        <v>422</v>
      </c>
      <c r="C143" s="205">
        <v>0.73999899999999996</v>
      </c>
      <c r="D143" s="163"/>
      <c r="E143" s="163">
        <v>2</v>
      </c>
      <c r="F143" s="163">
        <v>0.2</v>
      </c>
      <c r="G143" s="163"/>
      <c r="H143" s="163"/>
      <c r="I143" s="163"/>
      <c r="J143" s="163"/>
      <c r="K143" s="163"/>
      <c r="L143" s="163"/>
      <c r="M143" s="163"/>
      <c r="N143" s="206"/>
      <c r="P143" s="4" t="s">
        <v>422</v>
      </c>
      <c r="Q143" s="212">
        <v>1</v>
      </c>
      <c r="R143" s="166"/>
      <c r="S143" s="166">
        <v>2</v>
      </c>
      <c r="T143" s="166">
        <v>1</v>
      </c>
      <c r="U143" s="166">
        <v>1</v>
      </c>
      <c r="V143" s="166"/>
      <c r="W143" s="166"/>
      <c r="X143" s="166"/>
      <c r="Y143" s="166"/>
      <c r="Z143" s="166"/>
      <c r="AA143" s="166"/>
      <c r="AB143" s="213"/>
    </row>
    <row r="144" spans="2:28" s="3" customFormat="1" ht="11.25" customHeight="1" x14ac:dyDescent="0.2">
      <c r="B144" s="4" t="s">
        <v>423</v>
      </c>
      <c r="C144" s="207"/>
      <c r="D144" s="165"/>
      <c r="E144" s="165">
        <v>0.35</v>
      </c>
      <c r="F144" s="165">
        <v>3.9246279999999998</v>
      </c>
      <c r="G144" s="165">
        <v>7.13</v>
      </c>
      <c r="H144" s="165">
        <v>5.5745380000000004</v>
      </c>
      <c r="I144" s="165"/>
      <c r="J144" s="165"/>
      <c r="K144" s="165">
        <v>0.52</v>
      </c>
      <c r="L144" s="165">
        <v>37.360500999999999</v>
      </c>
      <c r="M144" s="165">
        <v>10</v>
      </c>
      <c r="N144" s="208"/>
      <c r="P144" s="4" t="s">
        <v>423</v>
      </c>
      <c r="Q144" s="214"/>
      <c r="R144" s="164"/>
      <c r="S144" s="164">
        <v>2</v>
      </c>
      <c r="T144" s="164">
        <v>3</v>
      </c>
      <c r="U144" s="164">
        <v>2</v>
      </c>
      <c r="V144" s="164">
        <v>5</v>
      </c>
      <c r="W144" s="164"/>
      <c r="X144" s="164"/>
      <c r="Y144" s="164">
        <v>1</v>
      </c>
      <c r="Z144" s="164">
        <v>3</v>
      </c>
      <c r="AA144" s="164">
        <v>1</v>
      </c>
      <c r="AB144" s="215"/>
    </row>
    <row r="145" spans="2:28" s="3" customFormat="1" ht="11.25" customHeight="1" x14ac:dyDescent="0.2">
      <c r="B145" s="4" t="s">
        <v>424</v>
      </c>
      <c r="C145" s="205">
        <v>1.3385</v>
      </c>
      <c r="D145" s="163">
        <v>3.0049999999999999</v>
      </c>
      <c r="E145" s="163">
        <v>7.7636709999999995</v>
      </c>
      <c r="F145" s="163">
        <v>3.1913360000000002</v>
      </c>
      <c r="G145" s="163">
        <v>12.618129</v>
      </c>
      <c r="H145" s="163">
        <v>4.7999900000000002</v>
      </c>
      <c r="I145" s="163">
        <v>13.337290000000001</v>
      </c>
      <c r="J145" s="163">
        <v>64.796000000000006</v>
      </c>
      <c r="K145" s="163">
        <v>10.766280000000002</v>
      </c>
      <c r="L145" s="163">
        <v>8.5531550000000003</v>
      </c>
      <c r="M145" s="163">
        <v>0.79500000000000004</v>
      </c>
      <c r="N145" s="206">
        <v>11.317848</v>
      </c>
      <c r="P145" s="4" t="s">
        <v>424</v>
      </c>
      <c r="Q145" s="212">
        <v>2</v>
      </c>
      <c r="R145" s="166">
        <v>4</v>
      </c>
      <c r="S145" s="166">
        <v>5</v>
      </c>
      <c r="T145" s="166">
        <v>4</v>
      </c>
      <c r="U145" s="166">
        <v>3</v>
      </c>
      <c r="V145" s="166">
        <v>4</v>
      </c>
      <c r="W145" s="166">
        <v>4</v>
      </c>
      <c r="X145" s="166">
        <v>4</v>
      </c>
      <c r="Y145" s="166">
        <v>4</v>
      </c>
      <c r="Z145" s="166">
        <v>2</v>
      </c>
      <c r="AA145" s="166">
        <v>2</v>
      </c>
      <c r="AB145" s="213">
        <v>4</v>
      </c>
    </row>
    <row r="146" spans="2:28" s="3" customFormat="1" ht="11.25" customHeight="1" x14ac:dyDescent="0.2">
      <c r="B146" s="4" t="s">
        <v>425</v>
      </c>
      <c r="C146" s="207">
        <v>32.390475000000002</v>
      </c>
      <c r="D146" s="165">
        <v>14.09478</v>
      </c>
      <c r="E146" s="165">
        <v>8.3888979999999993</v>
      </c>
      <c r="F146" s="165">
        <v>11.330943</v>
      </c>
      <c r="G146" s="165">
        <v>34.758502</v>
      </c>
      <c r="H146" s="165">
        <v>9.32</v>
      </c>
      <c r="I146" s="165">
        <v>0.82279999999999998</v>
      </c>
      <c r="J146" s="165">
        <v>188.40792949199246</v>
      </c>
      <c r="K146" s="165">
        <v>1.065455</v>
      </c>
      <c r="L146" s="165">
        <v>11.900001999999999</v>
      </c>
      <c r="M146" s="165">
        <v>11.604492</v>
      </c>
      <c r="N146" s="208">
        <v>12.919774</v>
      </c>
      <c r="P146" s="4" t="s">
        <v>425</v>
      </c>
      <c r="Q146" s="214">
        <v>17</v>
      </c>
      <c r="R146" s="164">
        <v>9</v>
      </c>
      <c r="S146" s="164">
        <v>10</v>
      </c>
      <c r="T146" s="164">
        <v>12</v>
      </c>
      <c r="U146" s="164">
        <v>8</v>
      </c>
      <c r="V146" s="164">
        <v>14</v>
      </c>
      <c r="W146" s="164">
        <v>6</v>
      </c>
      <c r="X146" s="164">
        <v>14</v>
      </c>
      <c r="Y146" s="164">
        <v>4</v>
      </c>
      <c r="Z146" s="164">
        <v>13</v>
      </c>
      <c r="AA146" s="164">
        <v>5</v>
      </c>
      <c r="AB146" s="215">
        <v>8</v>
      </c>
    </row>
    <row r="147" spans="2:28" s="3" customFormat="1" ht="11.25" customHeight="1" x14ac:dyDescent="0.2">
      <c r="B147" s="4" t="s">
        <v>426</v>
      </c>
      <c r="C147" s="205"/>
      <c r="D147" s="163"/>
      <c r="E147" s="163"/>
      <c r="F147" s="163"/>
      <c r="G147" s="163"/>
      <c r="H147" s="163"/>
      <c r="I147" s="163">
        <v>1.3</v>
      </c>
      <c r="J147" s="163"/>
      <c r="K147" s="163">
        <v>0.23499999999999999</v>
      </c>
      <c r="L147" s="163"/>
      <c r="M147" s="163"/>
      <c r="N147" s="206"/>
      <c r="P147" s="4" t="s">
        <v>426</v>
      </c>
      <c r="Q147" s="212"/>
      <c r="R147" s="166"/>
      <c r="S147" s="166"/>
      <c r="T147" s="166"/>
      <c r="U147" s="166"/>
      <c r="V147" s="166"/>
      <c r="W147" s="166">
        <v>1</v>
      </c>
      <c r="X147" s="166"/>
      <c r="Y147" s="166">
        <v>1</v>
      </c>
      <c r="Z147" s="166"/>
      <c r="AA147" s="166"/>
      <c r="AB147" s="213"/>
    </row>
    <row r="148" spans="2:28" s="3" customFormat="1" ht="11.25" customHeight="1" x14ac:dyDescent="0.2">
      <c r="B148" s="4" t="s">
        <v>427</v>
      </c>
      <c r="C148" s="207">
        <v>1</v>
      </c>
      <c r="D148" s="165"/>
      <c r="E148" s="165"/>
      <c r="F148" s="165"/>
      <c r="G148" s="165"/>
      <c r="H148" s="165"/>
      <c r="I148" s="165"/>
      <c r="J148" s="165">
        <v>0.8</v>
      </c>
      <c r="K148" s="165">
        <v>5.0014999999999997E-2</v>
      </c>
      <c r="L148" s="165"/>
      <c r="M148" s="165"/>
      <c r="N148" s="208"/>
      <c r="P148" s="4" t="s">
        <v>427</v>
      </c>
      <c r="Q148" s="214">
        <v>1</v>
      </c>
      <c r="R148" s="164"/>
      <c r="S148" s="164"/>
      <c r="T148" s="164"/>
      <c r="U148" s="164"/>
      <c r="V148" s="164"/>
      <c r="W148" s="164"/>
      <c r="X148" s="164">
        <v>1</v>
      </c>
      <c r="Y148" s="164">
        <v>2</v>
      </c>
      <c r="Z148" s="164">
        <v>1</v>
      </c>
      <c r="AA148" s="164"/>
      <c r="AB148" s="215"/>
    </row>
    <row r="149" spans="2:28" s="3" customFormat="1" ht="11.25" customHeight="1" x14ac:dyDescent="0.2">
      <c r="B149" s="4" t="s">
        <v>428</v>
      </c>
      <c r="C149" s="205">
        <v>481.81366607524001</v>
      </c>
      <c r="D149" s="163">
        <v>289.3221672764376</v>
      </c>
      <c r="E149" s="163">
        <v>405.76800611809909</v>
      </c>
      <c r="F149" s="163">
        <v>583.65110006449459</v>
      </c>
      <c r="G149" s="163">
        <v>450.73261509199347</v>
      </c>
      <c r="H149" s="163">
        <v>806.19290472537773</v>
      </c>
      <c r="I149" s="163">
        <v>664.06063676402493</v>
      </c>
      <c r="J149" s="163">
        <v>946.75952797796788</v>
      </c>
      <c r="K149" s="163">
        <v>718.94490881761476</v>
      </c>
      <c r="L149" s="163">
        <v>2625.4619439914127</v>
      </c>
      <c r="M149" s="163">
        <v>2207.6450029999996</v>
      </c>
      <c r="N149" s="206">
        <v>1478.0194111699802</v>
      </c>
      <c r="P149" s="4" t="s">
        <v>428</v>
      </c>
      <c r="Q149" s="212">
        <v>80</v>
      </c>
      <c r="R149" s="166">
        <v>95</v>
      </c>
      <c r="S149" s="166">
        <v>107</v>
      </c>
      <c r="T149" s="166">
        <v>129</v>
      </c>
      <c r="U149" s="166">
        <v>124</v>
      </c>
      <c r="V149" s="166">
        <v>139</v>
      </c>
      <c r="W149" s="166">
        <v>137</v>
      </c>
      <c r="X149" s="166">
        <v>139</v>
      </c>
      <c r="Y149" s="166">
        <v>132</v>
      </c>
      <c r="Z149" s="166">
        <v>240</v>
      </c>
      <c r="AA149" s="166">
        <v>179</v>
      </c>
      <c r="AB149" s="213">
        <v>151</v>
      </c>
    </row>
    <row r="150" spans="2:28" s="3" customFormat="1" ht="11.25" customHeight="1" x14ac:dyDescent="0.2">
      <c r="B150" s="4" t="s">
        <v>429</v>
      </c>
      <c r="C150" s="207">
        <v>0.3</v>
      </c>
      <c r="D150" s="165">
        <v>1.4850000000000001</v>
      </c>
      <c r="E150" s="165"/>
      <c r="F150" s="165"/>
      <c r="G150" s="165"/>
      <c r="H150" s="165">
        <v>22.55</v>
      </c>
      <c r="I150" s="165">
        <v>75</v>
      </c>
      <c r="J150" s="165">
        <v>200</v>
      </c>
      <c r="K150" s="165"/>
      <c r="L150" s="165"/>
      <c r="M150" s="165"/>
      <c r="N150" s="208"/>
      <c r="P150" s="4" t="s">
        <v>429</v>
      </c>
      <c r="Q150" s="214">
        <v>1</v>
      </c>
      <c r="R150" s="164">
        <v>1</v>
      </c>
      <c r="S150" s="164"/>
      <c r="T150" s="164"/>
      <c r="U150" s="164"/>
      <c r="V150" s="164">
        <v>2</v>
      </c>
      <c r="W150" s="164">
        <v>1</v>
      </c>
      <c r="X150" s="164">
        <v>1</v>
      </c>
      <c r="Y150" s="164"/>
      <c r="Z150" s="164">
        <v>1</v>
      </c>
      <c r="AA150" s="164">
        <v>1</v>
      </c>
      <c r="AB150" s="215"/>
    </row>
    <row r="151" spans="2:28" s="3" customFormat="1" ht="11.25" customHeight="1" x14ac:dyDescent="0.2">
      <c r="B151" s="4" t="s">
        <v>430</v>
      </c>
      <c r="C151" s="205">
        <v>55.271689000000009</v>
      </c>
      <c r="D151" s="163">
        <v>1.448</v>
      </c>
      <c r="E151" s="163">
        <v>24.249409999999997</v>
      </c>
      <c r="F151" s="163">
        <v>40.72</v>
      </c>
      <c r="G151" s="163">
        <v>4.49</v>
      </c>
      <c r="H151" s="163">
        <v>16.27</v>
      </c>
      <c r="I151" s="163">
        <v>39.761797000000001</v>
      </c>
      <c r="J151" s="163">
        <v>8.7583640000000003</v>
      </c>
      <c r="K151" s="163">
        <v>33.424999999999997</v>
      </c>
      <c r="L151" s="163">
        <v>11.855007000000001</v>
      </c>
      <c r="M151" s="163">
        <v>1</v>
      </c>
      <c r="N151" s="206">
        <v>30.755999999999997</v>
      </c>
      <c r="P151" s="4" t="s">
        <v>430</v>
      </c>
      <c r="Q151" s="212">
        <v>10</v>
      </c>
      <c r="R151" s="166">
        <v>2</v>
      </c>
      <c r="S151" s="166">
        <v>4</v>
      </c>
      <c r="T151" s="166">
        <v>5</v>
      </c>
      <c r="U151" s="166">
        <v>5</v>
      </c>
      <c r="V151" s="166">
        <v>6</v>
      </c>
      <c r="W151" s="166">
        <v>9</v>
      </c>
      <c r="X151" s="166">
        <v>8</v>
      </c>
      <c r="Y151" s="166">
        <v>8</v>
      </c>
      <c r="Z151" s="166">
        <v>10</v>
      </c>
      <c r="AA151" s="166">
        <v>1</v>
      </c>
      <c r="AB151" s="213">
        <v>6</v>
      </c>
    </row>
    <row r="152" spans="2:28" s="3" customFormat="1" ht="11.25" customHeight="1" x14ac:dyDescent="0.2">
      <c r="B152" s="4" t="s">
        <v>431</v>
      </c>
      <c r="C152" s="207">
        <v>1.6174999999999999</v>
      </c>
      <c r="D152" s="165">
        <v>0.85</v>
      </c>
      <c r="E152" s="165">
        <v>0.62580999999999998</v>
      </c>
      <c r="F152" s="165">
        <v>7.5999999999999998E-2</v>
      </c>
      <c r="G152" s="165">
        <v>8.0500000000000007</v>
      </c>
      <c r="H152" s="165">
        <v>0.15</v>
      </c>
      <c r="I152" s="165">
        <v>6.4578000000000007</v>
      </c>
      <c r="J152" s="165">
        <v>0.45</v>
      </c>
      <c r="K152" s="165"/>
      <c r="L152" s="165"/>
      <c r="M152" s="165">
        <v>10</v>
      </c>
      <c r="N152" s="208"/>
      <c r="P152" s="4" t="s">
        <v>431</v>
      </c>
      <c r="Q152" s="214">
        <v>1</v>
      </c>
      <c r="R152" s="164">
        <v>1</v>
      </c>
      <c r="S152" s="164">
        <v>2</v>
      </c>
      <c r="T152" s="164">
        <v>1</v>
      </c>
      <c r="U152" s="164">
        <v>3</v>
      </c>
      <c r="V152" s="164">
        <v>1</v>
      </c>
      <c r="W152" s="164">
        <v>2</v>
      </c>
      <c r="X152" s="164">
        <v>1</v>
      </c>
      <c r="Y152" s="164">
        <v>1</v>
      </c>
      <c r="Z152" s="164">
        <v>1</v>
      </c>
      <c r="AA152" s="164">
        <v>2</v>
      </c>
      <c r="AB152" s="215"/>
    </row>
    <row r="153" spans="2:28" s="3" customFormat="1" ht="11.25" customHeight="1" x14ac:dyDescent="0.2">
      <c r="B153" s="4" t="s">
        <v>432</v>
      </c>
      <c r="C153" s="205">
        <v>210.47922199999999</v>
      </c>
      <c r="D153" s="163">
        <v>84.908490999999998</v>
      </c>
      <c r="E153" s="163">
        <v>326.4228280000001</v>
      </c>
      <c r="F153" s="163">
        <v>161.46544200000002</v>
      </c>
      <c r="G153" s="163">
        <v>162.19151100000002</v>
      </c>
      <c r="H153" s="163">
        <v>170.784796</v>
      </c>
      <c r="I153" s="163">
        <v>262.28641099999993</v>
      </c>
      <c r="J153" s="163">
        <v>551.88563599999986</v>
      </c>
      <c r="K153" s="163">
        <v>338.04855900000001</v>
      </c>
      <c r="L153" s="163">
        <v>478.19979499999994</v>
      </c>
      <c r="M153" s="163">
        <v>621.85565799999983</v>
      </c>
      <c r="N153" s="206">
        <v>508.49893000000003</v>
      </c>
      <c r="P153" s="4" t="s">
        <v>432</v>
      </c>
      <c r="Q153" s="212">
        <v>42</v>
      </c>
      <c r="R153" s="166">
        <v>43</v>
      </c>
      <c r="S153" s="166">
        <v>60</v>
      </c>
      <c r="T153" s="166">
        <v>55</v>
      </c>
      <c r="U153" s="166">
        <v>60</v>
      </c>
      <c r="V153" s="166">
        <v>71</v>
      </c>
      <c r="W153" s="166">
        <v>71</v>
      </c>
      <c r="X153" s="166">
        <v>95</v>
      </c>
      <c r="Y153" s="166">
        <v>80</v>
      </c>
      <c r="Z153" s="166">
        <v>98</v>
      </c>
      <c r="AA153" s="166">
        <v>110</v>
      </c>
      <c r="AB153" s="213">
        <v>88</v>
      </c>
    </row>
    <row r="154" spans="2:28" s="3" customFormat="1" ht="11.25" customHeight="1" x14ac:dyDescent="0.2">
      <c r="B154" s="4" t="s">
        <v>433</v>
      </c>
      <c r="C154" s="207">
        <v>2.6</v>
      </c>
      <c r="D154" s="165">
        <v>9.1693829999999998</v>
      </c>
      <c r="E154" s="165">
        <v>12.500502000000001</v>
      </c>
      <c r="F154" s="165">
        <v>2.3614069999999998</v>
      </c>
      <c r="G154" s="165">
        <v>6.1405000000000003</v>
      </c>
      <c r="H154" s="165">
        <v>20.249061000000001</v>
      </c>
      <c r="I154" s="165">
        <v>36.059049000000002</v>
      </c>
      <c r="J154" s="165">
        <v>7.3357089999999996</v>
      </c>
      <c r="K154" s="165">
        <v>31.284233</v>
      </c>
      <c r="L154" s="165">
        <v>55.964611000000005</v>
      </c>
      <c r="M154" s="165">
        <v>90.450785999999994</v>
      </c>
      <c r="N154" s="208">
        <v>59.518236999999992</v>
      </c>
      <c r="P154" s="4" t="s">
        <v>433</v>
      </c>
      <c r="Q154" s="214">
        <v>3</v>
      </c>
      <c r="R154" s="164">
        <v>5</v>
      </c>
      <c r="S154" s="164">
        <v>7</v>
      </c>
      <c r="T154" s="164">
        <v>3</v>
      </c>
      <c r="U154" s="164">
        <v>4</v>
      </c>
      <c r="V154" s="164">
        <v>14</v>
      </c>
      <c r="W154" s="164">
        <v>4</v>
      </c>
      <c r="X154" s="164">
        <v>6</v>
      </c>
      <c r="Y154" s="164">
        <v>8</v>
      </c>
      <c r="Z154" s="164">
        <v>8</v>
      </c>
      <c r="AA154" s="164">
        <v>9</v>
      </c>
      <c r="AB154" s="215">
        <v>9</v>
      </c>
    </row>
    <row r="155" spans="2:28" s="3" customFormat="1" ht="11.25" customHeight="1" x14ac:dyDescent="0.2">
      <c r="B155" s="4" t="s">
        <v>434</v>
      </c>
      <c r="C155" s="205">
        <v>8.1890000000000001</v>
      </c>
      <c r="D155" s="163">
        <v>17.219000000000005</v>
      </c>
      <c r="E155" s="163">
        <v>4.1430000000000007</v>
      </c>
      <c r="F155" s="163">
        <v>35.278781000000002</v>
      </c>
      <c r="G155" s="163">
        <v>2.8029999999999999</v>
      </c>
      <c r="H155" s="163">
        <v>13.264830905285258</v>
      </c>
      <c r="I155" s="163">
        <v>31.403969999999997</v>
      </c>
      <c r="J155" s="163">
        <v>36.638658999999997</v>
      </c>
      <c r="K155" s="163">
        <v>24.131236000000001</v>
      </c>
      <c r="L155" s="163">
        <v>34.934132000000005</v>
      </c>
      <c r="M155" s="163">
        <v>70.924094000000011</v>
      </c>
      <c r="N155" s="206">
        <v>48.806894</v>
      </c>
      <c r="P155" s="4" t="s">
        <v>434</v>
      </c>
      <c r="Q155" s="212">
        <v>4</v>
      </c>
      <c r="R155" s="166">
        <v>9</v>
      </c>
      <c r="S155" s="166">
        <v>3</v>
      </c>
      <c r="T155" s="166">
        <v>7</v>
      </c>
      <c r="U155" s="166">
        <v>5</v>
      </c>
      <c r="V155" s="166">
        <v>6</v>
      </c>
      <c r="W155" s="166">
        <v>12</v>
      </c>
      <c r="X155" s="166">
        <v>13</v>
      </c>
      <c r="Y155" s="166">
        <v>11</v>
      </c>
      <c r="Z155" s="166">
        <v>10</v>
      </c>
      <c r="AA155" s="166">
        <v>10</v>
      </c>
      <c r="AB155" s="213">
        <v>9</v>
      </c>
    </row>
    <row r="156" spans="2:28" s="3" customFormat="1" ht="11.25" customHeight="1" x14ac:dyDescent="0.2">
      <c r="B156" s="4" t="s">
        <v>435</v>
      </c>
      <c r="C156" s="207"/>
      <c r="D156" s="165"/>
      <c r="E156" s="165"/>
      <c r="F156" s="165">
        <v>0.1</v>
      </c>
      <c r="G156" s="165"/>
      <c r="H156" s="165">
        <v>2</v>
      </c>
      <c r="I156" s="165"/>
      <c r="J156" s="165"/>
      <c r="K156" s="165">
        <v>0.01</v>
      </c>
      <c r="L156" s="165"/>
      <c r="M156" s="165"/>
      <c r="N156" s="208">
        <v>1.223956</v>
      </c>
      <c r="P156" s="4" t="s">
        <v>435</v>
      </c>
      <c r="Q156" s="214"/>
      <c r="R156" s="164"/>
      <c r="S156" s="164"/>
      <c r="T156" s="164">
        <v>1</v>
      </c>
      <c r="U156" s="164"/>
      <c r="V156" s="164">
        <v>1</v>
      </c>
      <c r="W156" s="164"/>
      <c r="X156" s="164"/>
      <c r="Y156" s="164">
        <v>1</v>
      </c>
      <c r="Z156" s="164"/>
      <c r="AA156" s="164"/>
      <c r="AB156" s="215">
        <v>1</v>
      </c>
    </row>
    <row r="157" spans="2:28" s="3" customFormat="1" ht="11.25" customHeight="1" x14ac:dyDescent="0.2">
      <c r="B157" s="4" t="s">
        <v>436</v>
      </c>
      <c r="C157" s="205">
        <v>5.0551079999999997</v>
      </c>
      <c r="D157" s="163">
        <v>3.145</v>
      </c>
      <c r="E157" s="163">
        <v>13.25</v>
      </c>
      <c r="F157" s="163">
        <v>6.9749999999999996</v>
      </c>
      <c r="G157" s="163">
        <v>2.9499999999999997</v>
      </c>
      <c r="H157" s="163">
        <v>7.8557730000000001</v>
      </c>
      <c r="I157" s="163">
        <v>5.2484999999999999</v>
      </c>
      <c r="J157" s="163">
        <v>7.2745280000000001</v>
      </c>
      <c r="K157" s="163">
        <v>1</v>
      </c>
      <c r="L157" s="163">
        <v>26.15</v>
      </c>
      <c r="M157" s="163">
        <v>17.5</v>
      </c>
      <c r="N157" s="206">
        <v>0.84999199999999997</v>
      </c>
      <c r="P157" s="4" t="s">
        <v>436</v>
      </c>
      <c r="Q157" s="212">
        <v>1</v>
      </c>
      <c r="R157" s="166">
        <v>4</v>
      </c>
      <c r="S157" s="166">
        <v>5</v>
      </c>
      <c r="T157" s="166">
        <v>3</v>
      </c>
      <c r="U157" s="166">
        <v>3</v>
      </c>
      <c r="V157" s="166">
        <v>2</v>
      </c>
      <c r="W157" s="166">
        <v>4</v>
      </c>
      <c r="X157" s="166">
        <v>6</v>
      </c>
      <c r="Y157" s="166">
        <v>1</v>
      </c>
      <c r="Z157" s="166">
        <v>3</v>
      </c>
      <c r="AA157" s="166">
        <v>2</v>
      </c>
      <c r="AB157" s="213">
        <v>2</v>
      </c>
    </row>
    <row r="158" spans="2:28" s="3" customFormat="1" ht="11.25" customHeight="1" x14ac:dyDescent="0.2">
      <c r="B158" s="4" t="s">
        <v>437</v>
      </c>
      <c r="C158" s="207">
        <v>40.661749</v>
      </c>
      <c r="D158" s="165">
        <v>10.502477000000001</v>
      </c>
      <c r="E158" s="165">
        <v>24.082841999999999</v>
      </c>
      <c r="F158" s="165">
        <v>21.201664999999998</v>
      </c>
      <c r="G158" s="165">
        <v>49.507283999999999</v>
      </c>
      <c r="H158" s="165">
        <v>83.472005238290336</v>
      </c>
      <c r="I158" s="165">
        <v>58.267950026401927</v>
      </c>
      <c r="J158" s="165">
        <v>10.776230999999999</v>
      </c>
      <c r="K158" s="165">
        <v>111.09745900000001</v>
      </c>
      <c r="L158" s="165">
        <v>213.07914400000001</v>
      </c>
      <c r="M158" s="165">
        <v>162.079082</v>
      </c>
      <c r="N158" s="208">
        <v>173.53971999999996</v>
      </c>
      <c r="P158" s="4" t="s">
        <v>437</v>
      </c>
      <c r="Q158" s="214">
        <v>12</v>
      </c>
      <c r="R158" s="164">
        <v>8</v>
      </c>
      <c r="S158" s="164">
        <v>17</v>
      </c>
      <c r="T158" s="164">
        <v>10</v>
      </c>
      <c r="U158" s="164">
        <v>20</v>
      </c>
      <c r="V158" s="164">
        <v>20</v>
      </c>
      <c r="W158" s="164">
        <v>16</v>
      </c>
      <c r="X158" s="164">
        <v>12</v>
      </c>
      <c r="Y158" s="164">
        <v>14</v>
      </c>
      <c r="Z158" s="164">
        <v>27</v>
      </c>
      <c r="AA158" s="164">
        <v>18</v>
      </c>
      <c r="AB158" s="215">
        <v>16</v>
      </c>
    </row>
    <row r="159" spans="2:28" s="3" customFormat="1" ht="11.25" customHeight="1" x14ac:dyDescent="0.2">
      <c r="B159" s="4" t="s">
        <v>438</v>
      </c>
      <c r="C159" s="205"/>
      <c r="D159" s="163"/>
      <c r="E159" s="163"/>
      <c r="F159" s="163"/>
      <c r="G159" s="163"/>
      <c r="H159" s="163"/>
      <c r="I159" s="163">
        <v>8</v>
      </c>
      <c r="J159" s="163"/>
      <c r="K159" s="163"/>
      <c r="L159" s="163"/>
      <c r="M159" s="163"/>
      <c r="N159" s="206"/>
      <c r="P159" s="4" t="s">
        <v>438</v>
      </c>
      <c r="Q159" s="212"/>
      <c r="R159" s="166"/>
      <c r="S159" s="166"/>
      <c r="T159" s="166"/>
      <c r="U159" s="166"/>
      <c r="V159" s="166"/>
      <c r="W159" s="166">
        <v>1</v>
      </c>
      <c r="X159" s="166"/>
      <c r="Y159" s="166"/>
      <c r="Z159" s="166"/>
      <c r="AA159" s="166"/>
      <c r="AB159" s="213"/>
    </row>
    <row r="160" spans="2:28" s="3" customFormat="1" ht="11.25" customHeight="1" x14ac:dyDescent="0.2">
      <c r="B160" s="4" t="s">
        <v>439</v>
      </c>
      <c r="C160" s="207">
        <v>9.0896900000000009</v>
      </c>
      <c r="D160" s="165"/>
      <c r="E160" s="165">
        <v>12</v>
      </c>
      <c r="F160" s="165"/>
      <c r="G160" s="165"/>
      <c r="H160" s="165"/>
      <c r="I160" s="165">
        <v>216.228218</v>
      </c>
      <c r="J160" s="165">
        <v>19.562003999999998</v>
      </c>
      <c r="K160" s="165">
        <v>3.5</v>
      </c>
      <c r="L160" s="165">
        <v>1.5000009999999999</v>
      </c>
      <c r="M160" s="165">
        <v>4.2630629999999998</v>
      </c>
      <c r="N160" s="208">
        <v>0.8</v>
      </c>
      <c r="P160" s="4" t="s">
        <v>439</v>
      </c>
      <c r="Q160" s="214">
        <v>2</v>
      </c>
      <c r="R160" s="164"/>
      <c r="S160" s="164">
        <v>1</v>
      </c>
      <c r="T160" s="164"/>
      <c r="U160" s="164"/>
      <c r="V160" s="164"/>
      <c r="W160" s="164">
        <v>1</v>
      </c>
      <c r="X160" s="164">
        <v>3</v>
      </c>
      <c r="Y160" s="164">
        <v>4</v>
      </c>
      <c r="Z160" s="164">
        <v>2</v>
      </c>
      <c r="AA160" s="164">
        <v>1</v>
      </c>
      <c r="AB160" s="215">
        <v>1</v>
      </c>
    </row>
    <row r="161" spans="2:28" s="3" customFormat="1" ht="11.25" customHeight="1" x14ac:dyDescent="0.2">
      <c r="B161" s="4" t="s">
        <v>440</v>
      </c>
      <c r="C161" s="205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206"/>
      <c r="P161" s="4" t="s">
        <v>440</v>
      </c>
      <c r="Q161" s="212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>
        <v>1</v>
      </c>
      <c r="AB161" s="213"/>
    </row>
    <row r="162" spans="2:28" s="3" customFormat="1" ht="11.25" customHeight="1" x14ac:dyDescent="0.2">
      <c r="B162" s="4" t="s">
        <v>441</v>
      </c>
      <c r="C162" s="207"/>
      <c r="D162" s="165">
        <v>4</v>
      </c>
      <c r="E162" s="165"/>
      <c r="F162" s="165"/>
      <c r="G162" s="165">
        <v>0.2029</v>
      </c>
      <c r="H162" s="165">
        <v>24.84</v>
      </c>
      <c r="I162" s="165">
        <v>1.4999999999999999E-2</v>
      </c>
      <c r="J162" s="165">
        <v>3</v>
      </c>
      <c r="K162" s="165">
        <v>0.66216600000000003</v>
      </c>
      <c r="L162" s="165">
        <v>3.3</v>
      </c>
      <c r="M162" s="165">
        <v>17.542891999999998</v>
      </c>
      <c r="N162" s="208"/>
      <c r="P162" s="4" t="s">
        <v>441</v>
      </c>
      <c r="Q162" s="214"/>
      <c r="R162" s="164">
        <v>1</v>
      </c>
      <c r="S162" s="164"/>
      <c r="T162" s="164"/>
      <c r="U162" s="164">
        <v>1</v>
      </c>
      <c r="V162" s="164">
        <v>2</v>
      </c>
      <c r="W162" s="164">
        <v>1</v>
      </c>
      <c r="X162" s="164">
        <v>1</v>
      </c>
      <c r="Y162" s="164">
        <v>1</v>
      </c>
      <c r="Z162" s="164">
        <v>1</v>
      </c>
      <c r="AA162" s="164">
        <v>2</v>
      </c>
      <c r="AB162" s="215"/>
    </row>
    <row r="163" spans="2:28" s="3" customFormat="1" ht="11.25" customHeight="1" x14ac:dyDescent="0.2">
      <c r="B163" s="4" t="s">
        <v>442</v>
      </c>
      <c r="C163" s="205"/>
      <c r="D163" s="163"/>
      <c r="E163" s="163"/>
      <c r="F163" s="163"/>
      <c r="G163" s="163"/>
      <c r="H163" s="163"/>
      <c r="I163" s="163"/>
      <c r="J163" s="163"/>
      <c r="K163" s="163">
        <v>0.5</v>
      </c>
      <c r="L163" s="163"/>
      <c r="M163" s="163"/>
      <c r="N163" s="206">
        <v>4.4999500000000001</v>
      </c>
      <c r="P163" s="4" t="s">
        <v>442</v>
      </c>
      <c r="Q163" s="212"/>
      <c r="R163" s="166"/>
      <c r="S163" s="166"/>
      <c r="T163" s="166"/>
      <c r="U163" s="166"/>
      <c r="V163" s="166"/>
      <c r="W163" s="166"/>
      <c r="X163" s="166"/>
      <c r="Y163" s="166">
        <v>1</v>
      </c>
      <c r="Z163" s="166"/>
      <c r="AA163" s="166"/>
      <c r="AB163" s="213">
        <v>1</v>
      </c>
    </row>
    <row r="164" spans="2:28" s="3" customFormat="1" ht="11.25" customHeight="1" x14ac:dyDescent="0.2">
      <c r="B164" s="4" t="s">
        <v>443</v>
      </c>
      <c r="C164" s="207"/>
      <c r="D164" s="165"/>
      <c r="E164" s="165"/>
      <c r="F164" s="165"/>
      <c r="G164" s="165"/>
      <c r="H164" s="165"/>
      <c r="I164" s="165"/>
      <c r="J164" s="165">
        <v>28.070139999999999</v>
      </c>
      <c r="K164" s="165">
        <v>4.5116800000000001</v>
      </c>
      <c r="L164" s="165">
        <v>4.1951599999999996</v>
      </c>
      <c r="M164" s="165"/>
      <c r="N164" s="208">
        <v>5.2689440000000003</v>
      </c>
      <c r="P164" s="4" t="s">
        <v>443</v>
      </c>
      <c r="Q164" s="214"/>
      <c r="R164" s="164"/>
      <c r="S164" s="164"/>
      <c r="T164" s="164"/>
      <c r="U164" s="164"/>
      <c r="V164" s="164"/>
      <c r="W164" s="164"/>
      <c r="X164" s="164">
        <v>1</v>
      </c>
      <c r="Y164" s="164">
        <v>1</v>
      </c>
      <c r="Z164" s="164">
        <v>1</v>
      </c>
      <c r="AA164" s="164"/>
      <c r="AB164" s="215">
        <v>1</v>
      </c>
    </row>
    <row r="165" spans="2:28" s="3" customFormat="1" ht="11.25" customHeight="1" x14ac:dyDescent="0.2">
      <c r="B165" s="4" t="s">
        <v>444</v>
      </c>
      <c r="C165" s="205"/>
      <c r="D165" s="163">
        <v>1.859434</v>
      </c>
      <c r="E165" s="163">
        <v>0.15</v>
      </c>
      <c r="F165" s="163">
        <v>2.2000000000000002</v>
      </c>
      <c r="G165" s="163"/>
      <c r="H165" s="163">
        <v>5.0122900000000001</v>
      </c>
      <c r="I165" s="163"/>
      <c r="J165" s="163"/>
      <c r="K165" s="163">
        <v>24</v>
      </c>
      <c r="L165" s="163">
        <v>8.8428920000000009</v>
      </c>
      <c r="M165" s="163"/>
      <c r="N165" s="206">
        <v>0.1</v>
      </c>
      <c r="P165" s="4" t="s">
        <v>444</v>
      </c>
      <c r="Q165" s="212"/>
      <c r="R165" s="166">
        <v>1</v>
      </c>
      <c r="S165" s="166">
        <v>1</v>
      </c>
      <c r="T165" s="166">
        <v>1</v>
      </c>
      <c r="U165" s="166">
        <v>1</v>
      </c>
      <c r="V165" s="166">
        <v>1</v>
      </c>
      <c r="W165" s="166">
        <v>1</v>
      </c>
      <c r="X165" s="166">
        <v>1</v>
      </c>
      <c r="Y165" s="166">
        <v>2</v>
      </c>
      <c r="Z165" s="166">
        <v>1</v>
      </c>
      <c r="AA165" s="166"/>
      <c r="AB165" s="213">
        <v>1</v>
      </c>
    </row>
    <row r="166" spans="2:28" s="3" customFormat="1" ht="11.25" customHeight="1" x14ac:dyDescent="0.2">
      <c r="B166" s="4" t="s">
        <v>445</v>
      </c>
      <c r="C166" s="207">
        <v>7.4062989999999997</v>
      </c>
      <c r="D166" s="165">
        <v>4.7675920000000005</v>
      </c>
      <c r="E166" s="165">
        <v>0.77500000000000002</v>
      </c>
      <c r="F166" s="165">
        <v>0.30499999999999999</v>
      </c>
      <c r="G166" s="165">
        <v>27.569486000000001</v>
      </c>
      <c r="H166" s="165">
        <v>43.615000999999992</v>
      </c>
      <c r="I166" s="165">
        <v>30.529299999999999</v>
      </c>
      <c r="J166" s="165">
        <v>30.185381999999997</v>
      </c>
      <c r="K166" s="165">
        <v>9.1723409999999994</v>
      </c>
      <c r="L166" s="165">
        <v>3.6884999999999999</v>
      </c>
      <c r="M166" s="165">
        <v>11.5</v>
      </c>
      <c r="N166" s="208">
        <v>6.1844070000000002</v>
      </c>
      <c r="P166" s="4" t="s">
        <v>445</v>
      </c>
      <c r="Q166" s="214">
        <v>2</v>
      </c>
      <c r="R166" s="164">
        <v>5</v>
      </c>
      <c r="S166" s="164">
        <v>2</v>
      </c>
      <c r="T166" s="164">
        <v>4</v>
      </c>
      <c r="U166" s="164">
        <v>6</v>
      </c>
      <c r="V166" s="164">
        <v>5</v>
      </c>
      <c r="W166" s="164">
        <v>5</v>
      </c>
      <c r="X166" s="164">
        <v>7</v>
      </c>
      <c r="Y166" s="164">
        <v>4</v>
      </c>
      <c r="Z166" s="164">
        <v>3</v>
      </c>
      <c r="AA166" s="164">
        <v>2</v>
      </c>
      <c r="AB166" s="215">
        <v>4</v>
      </c>
    </row>
    <row r="167" spans="2:28" s="3" customFormat="1" ht="11.25" customHeight="1" x14ac:dyDescent="0.2">
      <c r="B167" s="4" t="s">
        <v>844</v>
      </c>
      <c r="C167" s="205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206"/>
      <c r="P167" s="4" t="s">
        <v>844</v>
      </c>
      <c r="Q167" s="212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>
        <v>1</v>
      </c>
      <c r="AB167" s="213"/>
    </row>
    <row r="168" spans="2:28" s="3" customFormat="1" ht="11.25" customHeight="1" x14ac:dyDescent="0.2">
      <c r="B168" s="4" t="s">
        <v>446</v>
      </c>
      <c r="C168" s="207">
        <v>97.922737999999995</v>
      </c>
      <c r="D168" s="165">
        <v>92.356072999999967</v>
      </c>
      <c r="E168" s="165">
        <v>200.97835099999998</v>
      </c>
      <c r="F168" s="165">
        <v>79.481892000000002</v>
      </c>
      <c r="G168" s="165">
        <v>117.659277</v>
      </c>
      <c r="H168" s="165">
        <v>186.47249400000001</v>
      </c>
      <c r="I168" s="165">
        <v>228.26865099999998</v>
      </c>
      <c r="J168" s="165">
        <v>367.86507196050593</v>
      </c>
      <c r="K168" s="165">
        <v>221.77738199999999</v>
      </c>
      <c r="L168" s="165">
        <v>378.76213499999994</v>
      </c>
      <c r="M168" s="165">
        <v>568.09498399999995</v>
      </c>
      <c r="N168" s="208">
        <v>221.69899399999994</v>
      </c>
      <c r="P168" s="4" t="s">
        <v>446</v>
      </c>
      <c r="Q168" s="214">
        <v>34</v>
      </c>
      <c r="R168" s="164">
        <v>41</v>
      </c>
      <c r="S168" s="164">
        <v>43</v>
      </c>
      <c r="T168" s="164">
        <v>54</v>
      </c>
      <c r="U168" s="164">
        <v>40</v>
      </c>
      <c r="V168" s="164">
        <v>55</v>
      </c>
      <c r="W168" s="164">
        <v>45</v>
      </c>
      <c r="X168" s="164">
        <v>52</v>
      </c>
      <c r="Y168" s="164">
        <v>53</v>
      </c>
      <c r="Z168" s="164">
        <v>53</v>
      </c>
      <c r="AA168" s="164">
        <v>60</v>
      </c>
      <c r="AB168" s="215">
        <v>39</v>
      </c>
    </row>
    <row r="169" spans="2:28" s="3" customFormat="1" ht="11.25" customHeight="1" x14ac:dyDescent="0.2">
      <c r="B169" s="4" t="s">
        <v>447</v>
      </c>
      <c r="C169" s="205">
        <v>27.75</v>
      </c>
      <c r="D169" s="163"/>
      <c r="E169" s="163"/>
      <c r="F169" s="163">
        <v>0.52300000000000002</v>
      </c>
      <c r="G169" s="163">
        <v>6.3671929999999994</v>
      </c>
      <c r="H169" s="163">
        <v>3.7999909999999999</v>
      </c>
      <c r="I169" s="163">
        <v>15.450000000000001</v>
      </c>
      <c r="J169" s="163">
        <v>1.7</v>
      </c>
      <c r="K169" s="163">
        <v>7.3199999999999994</v>
      </c>
      <c r="L169" s="163">
        <v>4.0747960000000001</v>
      </c>
      <c r="M169" s="163">
        <v>65.477953999999997</v>
      </c>
      <c r="N169" s="206"/>
      <c r="P169" s="4" t="s">
        <v>447</v>
      </c>
      <c r="Q169" s="212">
        <v>3</v>
      </c>
      <c r="R169" s="166"/>
      <c r="S169" s="166"/>
      <c r="T169" s="166">
        <v>1</v>
      </c>
      <c r="U169" s="166">
        <v>4</v>
      </c>
      <c r="V169" s="166">
        <v>1</v>
      </c>
      <c r="W169" s="166">
        <v>2</v>
      </c>
      <c r="X169" s="166">
        <v>2</v>
      </c>
      <c r="Y169" s="166">
        <v>2</v>
      </c>
      <c r="Z169" s="166">
        <v>2</v>
      </c>
      <c r="AA169" s="166">
        <v>7</v>
      </c>
      <c r="AB169" s="213"/>
    </row>
    <row r="170" spans="2:28" s="3" customFormat="1" ht="11.25" customHeight="1" x14ac:dyDescent="0.2">
      <c r="B170" s="4" t="s">
        <v>448</v>
      </c>
      <c r="C170" s="207">
        <v>4.8</v>
      </c>
      <c r="D170" s="165"/>
      <c r="E170" s="165"/>
      <c r="F170" s="165">
        <v>3.2193519999999998</v>
      </c>
      <c r="G170" s="165"/>
      <c r="H170" s="165"/>
      <c r="I170" s="165"/>
      <c r="J170" s="165">
        <v>1.125</v>
      </c>
      <c r="K170" s="165"/>
      <c r="L170" s="165"/>
      <c r="M170" s="165"/>
      <c r="N170" s="208"/>
      <c r="P170" s="4" t="s">
        <v>448</v>
      </c>
      <c r="Q170" s="214">
        <v>1</v>
      </c>
      <c r="R170" s="164"/>
      <c r="S170" s="164"/>
      <c r="T170" s="164">
        <v>2</v>
      </c>
      <c r="U170" s="164"/>
      <c r="V170" s="164"/>
      <c r="W170" s="164"/>
      <c r="X170" s="164">
        <v>3</v>
      </c>
      <c r="Y170" s="164"/>
      <c r="Z170" s="164"/>
      <c r="AA170" s="164"/>
      <c r="AB170" s="215"/>
    </row>
    <row r="171" spans="2:28" s="3" customFormat="1" ht="11.25" customHeight="1" x14ac:dyDescent="0.2">
      <c r="B171" s="4" t="s">
        <v>449</v>
      </c>
      <c r="C171" s="205">
        <v>0.25</v>
      </c>
      <c r="D171" s="163"/>
      <c r="E171" s="163"/>
      <c r="F171" s="163">
        <v>7.4999999999999997E-2</v>
      </c>
      <c r="G171" s="163">
        <v>2.15</v>
      </c>
      <c r="H171" s="163">
        <v>0.495</v>
      </c>
      <c r="I171" s="163"/>
      <c r="J171" s="163">
        <v>7.5999999999999998E-2</v>
      </c>
      <c r="K171" s="163">
        <v>10.55</v>
      </c>
      <c r="L171" s="163">
        <v>4.3095219999999994</v>
      </c>
      <c r="M171" s="163">
        <v>0.1</v>
      </c>
      <c r="N171" s="206"/>
      <c r="P171" s="4" t="s">
        <v>449</v>
      </c>
      <c r="Q171" s="212">
        <v>2</v>
      </c>
      <c r="R171" s="166"/>
      <c r="S171" s="166"/>
      <c r="T171" s="166">
        <v>1</v>
      </c>
      <c r="U171" s="166">
        <v>1</v>
      </c>
      <c r="V171" s="166">
        <v>2</v>
      </c>
      <c r="W171" s="166">
        <v>1</v>
      </c>
      <c r="X171" s="166">
        <v>1</v>
      </c>
      <c r="Y171" s="166">
        <v>4</v>
      </c>
      <c r="Z171" s="166">
        <v>2</v>
      </c>
      <c r="AA171" s="166">
        <v>1</v>
      </c>
      <c r="AB171" s="213"/>
    </row>
    <row r="172" spans="2:28" s="3" customFormat="1" ht="11.25" customHeight="1" x14ac:dyDescent="0.2">
      <c r="B172" s="4" t="s">
        <v>450</v>
      </c>
      <c r="C172" s="207">
        <v>0.47</v>
      </c>
      <c r="D172" s="165">
        <v>6</v>
      </c>
      <c r="E172" s="165">
        <v>6.5999979999999994</v>
      </c>
      <c r="F172" s="165">
        <v>12.838066</v>
      </c>
      <c r="G172" s="165">
        <v>0.57999999999999996</v>
      </c>
      <c r="H172" s="165">
        <v>1.86286</v>
      </c>
      <c r="I172" s="165">
        <v>1.07</v>
      </c>
      <c r="J172" s="165">
        <v>0.82099999999999995</v>
      </c>
      <c r="K172" s="165">
        <v>5.3511899999999999</v>
      </c>
      <c r="L172" s="165">
        <v>33.460313999999997</v>
      </c>
      <c r="M172" s="165">
        <v>18.649992000000005</v>
      </c>
      <c r="N172" s="208">
        <v>3</v>
      </c>
      <c r="P172" s="4" t="s">
        <v>450</v>
      </c>
      <c r="Q172" s="214">
        <v>1</v>
      </c>
      <c r="R172" s="164">
        <v>3</v>
      </c>
      <c r="S172" s="164">
        <v>5</v>
      </c>
      <c r="T172" s="164">
        <v>7</v>
      </c>
      <c r="U172" s="164">
        <v>3</v>
      </c>
      <c r="V172" s="164">
        <v>2</v>
      </c>
      <c r="W172" s="164">
        <v>2</v>
      </c>
      <c r="X172" s="164">
        <v>2</v>
      </c>
      <c r="Y172" s="164">
        <v>3</v>
      </c>
      <c r="Z172" s="164">
        <v>8</v>
      </c>
      <c r="AA172" s="164">
        <v>6</v>
      </c>
      <c r="AB172" s="215">
        <v>3</v>
      </c>
    </row>
    <row r="173" spans="2:28" s="3" customFormat="1" ht="11.25" customHeight="1" x14ac:dyDescent="0.2">
      <c r="B173" s="4" t="s">
        <v>451</v>
      </c>
      <c r="C173" s="205">
        <v>27.924315</v>
      </c>
      <c r="D173" s="163">
        <v>21.739228000000001</v>
      </c>
      <c r="E173" s="163">
        <v>74.509478000000001</v>
      </c>
      <c r="F173" s="163">
        <v>63.892467000000003</v>
      </c>
      <c r="G173" s="163">
        <v>36.795256000000002</v>
      </c>
      <c r="H173" s="163">
        <v>31.640649999999997</v>
      </c>
      <c r="I173" s="163">
        <v>29.485999999999997</v>
      </c>
      <c r="J173" s="163">
        <v>32.049277999999994</v>
      </c>
      <c r="K173" s="163">
        <v>23.689387</v>
      </c>
      <c r="L173" s="163">
        <v>14.153001</v>
      </c>
      <c r="M173" s="163">
        <v>45.951788000000008</v>
      </c>
      <c r="N173" s="206">
        <v>23.541810999999999</v>
      </c>
      <c r="P173" s="4" t="s">
        <v>451</v>
      </c>
      <c r="Q173" s="212">
        <v>8</v>
      </c>
      <c r="R173" s="166">
        <v>11</v>
      </c>
      <c r="S173" s="166">
        <v>13</v>
      </c>
      <c r="T173" s="166">
        <v>11</v>
      </c>
      <c r="U173" s="166">
        <v>11</v>
      </c>
      <c r="V173" s="166">
        <v>10</v>
      </c>
      <c r="W173" s="166">
        <v>8</v>
      </c>
      <c r="X173" s="166">
        <v>11</v>
      </c>
      <c r="Y173" s="166">
        <v>8</v>
      </c>
      <c r="Z173" s="166">
        <v>12</v>
      </c>
      <c r="AA173" s="166">
        <v>9</v>
      </c>
      <c r="AB173" s="213">
        <v>7</v>
      </c>
    </row>
    <row r="174" spans="2:28" s="3" customFormat="1" ht="11.25" customHeight="1" x14ac:dyDescent="0.2">
      <c r="B174" s="4" t="s">
        <v>452</v>
      </c>
      <c r="C174" s="207"/>
      <c r="D174" s="165"/>
      <c r="E174" s="165"/>
      <c r="F174" s="165"/>
      <c r="G174" s="165"/>
      <c r="H174" s="165"/>
      <c r="I174" s="165"/>
      <c r="J174" s="165"/>
      <c r="K174" s="165"/>
      <c r="L174" s="165">
        <v>0.35</v>
      </c>
      <c r="M174" s="165">
        <v>0.8</v>
      </c>
      <c r="N174" s="208"/>
      <c r="P174" s="4" t="s">
        <v>452</v>
      </c>
      <c r="Q174" s="214"/>
      <c r="R174" s="164"/>
      <c r="S174" s="164"/>
      <c r="T174" s="164"/>
      <c r="U174" s="164"/>
      <c r="V174" s="164"/>
      <c r="W174" s="164"/>
      <c r="X174" s="164"/>
      <c r="Y174" s="164"/>
      <c r="Z174" s="164">
        <v>1</v>
      </c>
      <c r="AA174" s="164">
        <v>1</v>
      </c>
      <c r="AB174" s="215">
        <v>1</v>
      </c>
    </row>
    <row r="175" spans="2:28" s="3" customFormat="1" ht="11.25" customHeight="1" x14ac:dyDescent="0.2">
      <c r="B175" s="4" t="s">
        <v>453</v>
      </c>
      <c r="C175" s="205"/>
      <c r="D175" s="163"/>
      <c r="E175" s="163"/>
      <c r="F175" s="163"/>
      <c r="G175" s="163"/>
      <c r="H175" s="163">
        <v>0.42499999999999999</v>
      </c>
      <c r="I175" s="163"/>
      <c r="J175" s="163"/>
      <c r="K175" s="163"/>
      <c r="L175" s="163"/>
      <c r="M175" s="163">
        <v>4.0000049999999998</v>
      </c>
      <c r="N175" s="206"/>
      <c r="P175" s="4" t="s">
        <v>453</v>
      </c>
      <c r="Q175" s="212"/>
      <c r="R175" s="166"/>
      <c r="S175" s="166"/>
      <c r="T175" s="166"/>
      <c r="U175" s="166"/>
      <c r="V175" s="166">
        <v>1</v>
      </c>
      <c r="W175" s="166"/>
      <c r="X175" s="166"/>
      <c r="Y175" s="166"/>
      <c r="Z175" s="166"/>
      <c r="AA175" s="166">
        <v>2</v>
      </c>
      <c r="AB175" s="213">
        <v>1</v>
      </c>
    </row>
    <row r="176" spans="2:28" s="3" customFormat="1" ht="11.25" customHeight="1" x14ac:dyDescent="0.2">
      <c r="B176" s="4" t="s">
        <v>454</v>
      </c>
      <c r="C176" s="207">
        <v>0.55300000000000005</v>
      </c>
      <c r="D176" s="165">
        <v>1.175</v>
      </c>
      <c r="E176" s="165">
        <v>15.7</v>
      </c>
      <c r="F176" s="165">
        <v>4.3919980000000001</v>
      </c>
      <c r="G176" s="165">
        <v>8.625</v>
      </c>
      <c r="H176" s="165">
        <v>2.7276990000000008</v>
      </c>
      <c r="I176" s="165">
        <v>47.369807000000002</v>
      </c>
      <c r="J176" s="165">
        <v>2.090141</v>
      </c>
      <c r="K176" s="165">
        <v>5.3039550000000002</v>
      </c>
      <c r="L176" s="165">
        <v>55.661040000000007</v>
      </c>
      <c r="M176" s="165">
        <v>27.285761999999998</v>
      </c>
      <c r="N176" s="208">
        <v>50.23</v>
      </c>
      <c r="P176" s="4" t="s">
        <v>454</v>
      </c>
      <c r="Q176" s="214">
        <v>3</v>
      </c>
      <c r="R176" s="164">
        <v>7</v>
      </c>
      <c r="S176" s="164">
        <v>3</v>
      </c>
      <c r="T176" s="164">
        <v>7</v>
      </c>
      <c r="U176" s="164">
        <v>8</v>
      </c>
      <c r="V176" s="164">
        <v>13</v>
      </c>
      <c r="W176" s="164">
        <v>12</v>
      </c>
      <c r="X176" s="164">
        <v>11</v>
      </c>
      <c r="Y176" s="164">
        <v>14</v>
      </c>
      <c r="Z176" s="164">
        <v>10</v>
      </c>
      <c r="AA176" s="164">
        <v>11</v>
      </c>
      <c r="AB176" s="215">
        <v>12</v>
      </c>
    </row>
    <row r="177" spans="2:28" s="3" customFormat="1" ht="11.25" customHeight="1" x14ac:dyDescent="0.2">
      <c r="B177" s="4" t="s">
        <v>455</v>
      </c>
      <c r="C177" s="205"/>
      <c r="D177" s="163"/>
      <c r="E177" s="163">
        <v>0.2</v>
      </c>
      <c r="F177" s="163"/>
      <c r="G177" s="163">
        <v>0.6</v>
      </c>
      <c r="H177" s="163">
        <v>10</v>
      </c>
      <c r="I177" s="163"/>
      <c r="J177" s="163">
        <v>0.56500000000000006</v>
      </c>
      <c r="K177" s="163"/>
      <c r="L177" s="163">
        <v>4.1170419999999996</v>
      </c>
      <c r="M177" s="163">
        <v>2.5999989999999999</v>
      </c>
      <c r="N177" s="206">
        <v>22.658496999999997</v>
      </c>
      <c r="P177" s="4" t="s">
        <v>455</v>
      </c>
      <c r="Q177" s="212"/>
      <c r="R177" s="166"/>
      <c r="S177" s="166">
        <v>1</v>
      </c>
      <c r="T177" s="166"/>
      <c r="U177" s="166">
        <v>2</v>
      </c>
      <c r="V177" s="166">
        <v>1</v>
      </c>
      <c r="W177" s="166"/>
      <c r="X177" s="166">
        <v>2</v>
      </c>
      <c r="Y177" s="166"/>
      <c r="Z177" s="166">
        <v>5</v>
      </c>
      <c r="AA177" s="166">
        <v>4</v>
      </c>
      <c r="AB177" s="213">
        <v>3</v>
      </c>
    </row>
    <row r="178" spans="2:28" s="3" customFormat="1" ht="11.25" customHeight="1" x14ac:dyDescent="0.2">
      <c r="B178" s="4" t="s">
        <v>456</v>
      </c>
      <c r="C178" s="207"/>
      <c r="D178" s="165"/>
      <c r="E178" s="165"/>
      <c r="F178" s="165"/>
      <c r="G178" s="165"/>
      <c r="H178" s="165"/>
      <c r="I178" s="165"/>
      <c r="J178" s="165">
        <v>1.901</v>
      </c>
      <c r="K178" s="165">
        <v>2</v>
      </c>
      <c r="L178" s="165"/>
      <c r="M178" s="165"/>
      <c r="N178" s="208">
        <v>3.0650000000000004</v>
      </c>
      <c r="P178" s="4" t="s">
        <v>456</v>
      </c>
      <c r="Q178" s="214"/>
      <c r="R178" s="164"/>
      <c r="S178" s="164"/>
      <c r="T178" s="164"/>
      <c r="U178" s="164"/>
      <c r="V178" s="164"/>
      <c r="W178" s="164"/>
      <c r="X178" s="164">
        <v>3</v>
      </c>
      <c r="Y178" s="164">
        <v>1</v>
      </c>
      <c r="Z178" s="164"/>
      <c r="AA178" s="164"/>
      <c r="AB178" s="215">
        <v>2</v>
      </c>
    </row>
    <row r="179" spans="2:28" s="3" customFormat="1" ht="11.25" customHeight="1" x14ac:dyDescent="0.2">
      <c r="B179" s="4" t="s">
        <v>457</v>
      </c>
      <c r="C179" s="205"/>
      <c r="D179" s="163"/>
      <c r="E179" s="163"/>
      <c r="F179" s="163"/>
      <c r="G179" s="163"/>
      <c r="H179" s="163">
        <v>0.2</v>
      </c>
      <c r="I179" s="163">
        <v>8.0699999999999994E-2</v>
      </c>
      <c r="J179" s="163"/>
      <c r="K179" s="163"/>
      <c r="L179" s="163">
        <v>2.5000000000000001E-2</v>
      </c>
      <c r="M179" s="163"/>
      <c r="N179" s="206">
        <v>0.219803</v>
      </c>
      <c r="P179" s="4" t="s">
        <v>457</v>
      </c>
      <c r="Q179" s="212"/>
      <c r="R179" s="166"/>
      <c r="S179" s="166"/>
      <c r="T179" s="166"/>
      <c r="U179" s="166"/>
      <c r="V179" s="166">
        <v>2</v>
      </c>
      <c r="W179" s="166">
        <v>1</v>
      </c>
      <c r="X179" s="166"/>
      <c r="Y179" s="166"/>
      <c r="Z179" s="166">
        <v>1</v>
      </c>
      <c r="AA179" s="166"/>
      <c r="AB179" s="213">
        <v>1</v>
      </c>
    </row>
    <row r="180" spans="2:28" s="3" customFormat="1" ht="11.25" customHeight="1" x14ac:dyDescent="0.2">
      <c r="B180" s="4" t="s">
        <v>458</v>
      </c>
      <c r="C180" s="207">
        <v>23.925000000000001</v>
      </c>
      <c r="D180" s="165">
        <v>6.1569349999999998</v>
      </c>
      <c r="E180" s="165">
        <v>8.2707320000000006</v>
      </c>
      <c r="F180" s="165">
        <v>8.9497499999999999</v>
      </c>
      <c r="G180" s="165">
        <v>0.25</v>
      </c>
      <c r="H180" s="165">
        <v>10.260002</v>
      </c>
      <c r="I180" s="165">
        <v>51.700167999999998</v>
      </c>
      <c r="J180" s="165">
        <v>2.5</v>
      </c>
      <c r="K180" s="165">
        <v>8.5527750000000005</v>
      </c>
      <c r="L180" s="165">
        <v>28.122862999999999</v>
      </c>
      <c r="M180" s="165">
        <v>13.096350000000001</v>
      </c>
      <c r="N180" s="208">
        <v>6.25</v>
      </c>
      <c r="P180" s="4" t="s">
        <v>458</v>
      </c>
      <c r="Q180" s="214">
        <v>5</v>
      </c>
      <c r="R180" s="164">
        <v>4</v>
      </c>
      <c r="S180" s="164">
        <v>2</v>
      </c>
      <c r="T180" s="164">
        <v>4</v>
      </c>
      <c r="U180" s="164">
        <v>1</v>
      </c>
      <c r="V180" s="164">
        <v>4</v>
      </c>
      <c r="W180" s="164">
        <v>2</v>
      </c>
      <c r="X180" s="164">
        <v>1</v>
      </c>
      <c r="Y180" s="164">
        <v>3</v>
      </c>
      <c r="Z180" s="164">
        <v>2</v>
      </c>
      <c r="AA180" s="164">
        <v>3</v>
      </c>
      <c r="AB180" s="215">
        <v>2</v>
      </c>
    </row>
    <row r="181" spans="2:28" s="3" customFormat="1" ht="11.25" customHeight="1" x14ac:dyDescent="0.2">
      <c r="B181" s="4" t="s">
        <v>459</v>
      </c>
      <c r="C181" s="205">
        <v>1.955244</v>
      </c>
      <c r="D181" s="163">
        <v>0.495145</v>
      </c>
      <c r="E181" s="163">
        <v>4.5</v>
      </c>
      <c r="F181" s="163">
        <v>4.8949999999999996</v>
      </c>
      <c r="G181" s="163">
        <v>2.9159999999999999</v>
      </c>
      <c r="H181" s="163">
        <v>4.2680000000000007</v>
      </c>
      <c r="I181" s="163">
        <v>7.6008199999999997</v>
      </c>
      <c r="J181" s="163">
        <v>10.125897</v>
      </c>
      <c r="K181" s="163">
        <v>1.9</v>
      </c>
      <c r="L181" s="163">
        <v>31.62</v>
      </c>
      <c r="M181" s="163">
        <v>7.6205179999999997</v>
      </c>
      <c r="N181" s="206">
        <v>32.896242000000001</v>
      </c>
      <c r="P181" s="4" t="s">
        <v>459</v>
      </c>
      <c r="Q181" s="212">
        <v>1</v>
      </c>
      <c r="R181" s="166">
        <v>3</v>
      </c>
      <c r="S181" s="166">
        <v>4</v>
      </c>
      <c r="T181" s="166">
        <v>5</v>
      </c>
      <c r="U181" s="166">
        <v>3</v>
      </c>
      <c r="V181" s="166">
        <v>4</v>
      </c>
      <c r="W181" s="166">
        <v>4</v>
      </c>
      <c r="X181" s="166">
        <v>7</v>
      </c>
      <c r="Y181" s="166">
        <v>3</v>
      </c>
      <c r="Z181" s="166">
        <v>6</v>
      </c>
      <c r="AA181" s="166">
        <v>6</v>
      </c>
      <c r="AB181" s="213">
        <v>6</v>
      </c>
    </row>
    <row r="182" spans="2:28" s="3" customFormat="1" ht="11.25" customHeight="1" x14ac:dyDescent="0.2">
      <c r="B182" s="4" t="s">
        <v>460</v>
      </c>
      <c r="C182" s="207"/>
      <c r="D182" s="165">
        <v>16.305315999999998</v>
      </c>
      <c r="E182" s="165">
        <v>0.59</v>
      </c>
      <c r="F182" s="165">
        <v>5.8690000000000007</v>
      </c>
      <c r="G182" s="165">
        <v>5.9424399999999995</v>
      </c>
      <c r="H182" s="165">
        <v>2.287998</v>
      </c>
      <c r="I182" s="165">
        <v>27.01</v>
      </c>
      <c r="J182" s="165">
        <v>4.5495000000000001</v>
      </c>
      <c r="K182" s="165">
        <v>92.983538999999993</v>
      </c>
      <c r="L182" s="165">
        <v>8.3242499999999993</v>
      </c>
      <c r="M182" s="165">
        <v>2.50475</v>
      </c>
      <c r="N182" s="208">
        <v>16.110001</v>
      </c>
      <c r="P182" s="4" t="s">
        <v>460</v>
      </c>
      <c r="Q182" s="214"/>
      <c r="R182" s="164">
        <v>8</v>
      </c>
      <c r="S182" s="164">
        <v>6</v>
      </c>
      <c r="T182" s="164">
        <v>8</v>
      </c>
      <c r="U182" s="164">
        <v>5</v>
      </c>
      <c r="V182" s="164">
        <v>3</v>
      </c>
      <c r="W182" s="164">
        <v>5</v>
      </c>
      <c r="X182" s="164">
        <v>6</v>
      </c>
      <c r="Y182" s="164">
        <v>15</v>
      </c>
      <c r="Z182" s="164">
        <v>11</v>
      </c>
      <c r="AA182" s="164">
        <v>10</v>
      </c>
      <c r="AB182" s="215">
        <v>11</v>
      </c>
    </row>
    <row r="183" spans="2:28" s="3" customFormat="1" ht="11.25" customHeight="1" x14ac:dyDescent="0.2">
      <c r="B183" s="4" t="s">
        <v>845</v>
      </c>
      <c r="C183" s="205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206">
        <v>5.0000900000000001</v>
      </c>
      <c r="P183" s="4" t="s">
        <v>845</v>
      </c>
      <c r="Q183" s="212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213">
        <v>1</v>
      </c>
    </row>
    <row r="184" spans="2:28" s="3" customFormat="1" ht="11.25" customHeight="1" x14ac:dyDescent="0.2">
      <c r="B184" s="4" t="s">
        <v>461</v>
      </c>
      <c r="C184" s="207"/>
      <c r="D184" s="165"/>
      <c r="E184" s="165"/>
      <c r="F184" s="165">
        <v>0.38</v>
      </c>
      <c r="G184" s="165">
        <v>6.0929900000000004</v>
      </c>
      <c r="H184" s="165"/>
      <c r="I184" s="165">
        <v>32.875</v>
      </c>
      <c r="J184" s="165">
        <v>0.55000000000000004</v>
      </c>
      <c r="K184" s="165"/>
      <c r="L184" s="165">
        <v>1.51</v>
      </c>
      <c r="M184" s="165">
        <v>34.06</v>
      </c>
      <c r="N184" s="208"/>
      <c r="P184" s="4" t="s">
        <v>461</v>
      </c>
      <c r="Q184" s="214"/>
      <c r="R184" s="164"/>
      <c r="S184" s="164"/>
      <c r="T184" s="164">
        <v>2</v>
      </c>
      <c r="U184" s="164">
        <v>1</v>
      </c>
      <c r="V184" s="164"/>
      <c r="W184" s="164">
        <v>2</v>
      </c>
      <c r="X184" s="164">
        <v>1</v>
      </c>
      <c r="Y184" s="164"/>
      <c r="Z184" s="164">
        <v>3</v>
      </c>
      <c r="AA184" s="164">
        <v>3</v>
      </c>
      <c r="AB184" s="215">
        <v>1</v>
      </c>
    </row>
    <row r="185" spans="2:28" s="3" customFormat="1" ht="11.25" customHeight="1" x14ac:dyDescent="0.2">
      <c r="B185" s="4" t="s">
        <v>462</v>
      </c>
      <c r="C185" s="205">
        <v>118.12817699999998</v>
      </c>
      <c r="D185" s="163">
        <v>84.491405</v>
      </c>
      <c r="E185" s="163">
        <v>178.92001599999998</v>
      </c>
      <c r="F185" s="163">
        <v>613.3767939999999</v>
      </c>
      <c r="G185" s="163">
        <v>137.07754127403291</v>
      </c>
      <c r="H185" s="163">
        <v>248.88582600000001</v>
      </c>
      <c r="I185" s="163">
        <v>236.05652099999998</v>
      </c>
      <c r="J185" s="163">
        <v>213.52836190762389</v>
      </c>
      <c r="K185" s="163">
        <v>320.27930900000013</v>
      </c>
      <c r="L185" s="163">
        <v>415.44398722746092</v>
      </c>
      <c r="M185" s="163">
        <v>671.57152450708202</v>
      </c>
      <c r="N185" s="206">
        <v>150.248209</v>
      </c>
      <c r="P185" s="4" t="s">
        <v>462</v>
      </c>
      <c r="Q185" s="212">
        <v>34</v>
      </c>
      <c r="R185" s="166">
        <v>48</v>
      </c>
      <c r="S185" s="166">
        <v>60</v>
      </c>
      <c r="T185" s="166">
        <v>49</v>
      </c>
      <c r="U185" s="166">
        <v>54</v>
      </c>
      <c r="V185" s="166">
        <v>48</v>
      </c>
      <c r="W185" s="166">
        <v>56</v>
      </c>
      <c r="X185" s="166">
        <v>56</v>
      </c>
      <c r="Y185" s="166">
        <v>50</v>
      </c>
      <c r="Z185" s="166">
        <v>88</v>
      </c>
      <c r="AA185" s="166">
        <v>85</v>
      </c>
      <c r="AB185" s="213">
        <v>44</v>
      </c>
    </row>
    <row r="186" spans="2:28" s="3" customFormat="1" ht="11.25" customHeight="1" x14ac:dyDescent="0.2">
      <c r="B186" s="4" t="s">
        <v>463</v>
      </c>
      <c r="C186" s="207">
        <v>8.81</v>
      </c>
      <c r="D186" s="165">
        <v>4.68</v>
      </c>
      <c r="E186" s="165">
        <v>6.036867</v>
      </c>
      <c r="F186" s="165">
        <v>24.908400000000004</v>
      </c>
      <c r="G186" s="165">
        <v>13.5</v>
      </c>
      <c r="H186" s="165">
        <v>4.6899999999999995</v>
      </c>
      <c r="I186" s="165"/>
      <c r="J186" s="165">
        <v>7.8</v>
      </c>
      <c r="K186" s="165"/>
      <c r="L186" s="165">
        <v>2.35</v>
      </c>
      <c r="M186" s="165">
        <v>10.000004000000001</v>
      </c>
      <c r="N186" s="208">
        <v>1.8500319999999999</v>
      </c>
      <c r="P186" s="4" t="s">
        <v>463</v>
      </c>
      <c r="Q186" s="214">
        <v>2</v>
      </c>
      <c r="R186" s="164">
        <v>2</v>
      </c>
      <c r="S186" s="164">
        <v>3</v>
      </c>
      <c r="T186" s="164">
        <v>4</v>
      </c>
      <c r="U186" s="164">
        <v>3</v>
      </c>
      <c r="V186" s="164">
        <v>2</v>
      </c>
      <c r="W186" s="164">
        <v>2</v>
      </c>
      <c r="X186" s="164">
        <v>3</v>
      </c>
      <c r="Y186" s="164">
        <v>1</v>
      </c>
      <c r="Z186" s="164">
        <v>3</v>
      </c>
      <c r="AA186" s="164">
        <v>1</v>
      </c>
      <c r="AB186" s="215">
        <v>1</v>
      </c>
    </row>
    <row r="187" spans="2:28" s="3" customFormat="1" ht="11.25" customHeight="1" x14ac:dyDescent="0.2">
      <c r="B187" s="4" t="s">
        <v>464</v>
      </c>
      <c r="C187" s="205">
        <v>4.75</v>
      </c>
      <c r="D187" s="163"/>
      <c r="E187" s="163">
        <v>0.27500000000000002</v>
      </c>
      <c r="F187" s="163"/>
      <c r="G187" s="163">
        <v>0.47499999999999998</v>
      </c>
      <c r="H187" s="163">
        <v>1.6</v>
      </c>
      <c r="I187" s="163">
        <v>2.1746059999999998</v>
      </c>
      <c r="J187" s="163"/>
      <c r="K187" s="163">
        <v>3.828309</v>
      </c>
      <c r="L187" s="163">
        <v>0.25</v>
      </c>
      <c r="M187" s="163">
        <v>17.083805000000002</v>
      </c>
      <c r="N187" s="206">
        <v>22</v>
      </c>
      <c r="P187" s="4" t="s">
        <v>464</v>
      </c>
      <c r="Q187" s="212">
        <v>1</v>
      </c>
      <c r="R187" s="166"/>
      <c r="S187" s="166">
        <v>2</v>
      </c>
      <c r="T187" s="166"/>
      <c r="U187" s="166">
        <v>2</v>
      </c>
      <c r="V187" s="166">
        <v>1</v>
      </c>
      <c r="W187" s="166">
        <v>1</v>
      </c>
      <c r="X187" s="166"/>
      <c r="Y187" s="166">
        <v>1</v>
      </c>
      <c r="Z187" s="166">
        <v>1</v>
      </c>
      <c r="AA187" s="166">
        <v>2</v>
      </c>
      <c r="AB187" s="213">
        <v>1</v>
      </c>
    </row>
    <row r="188" spans="2:28" s="3" customFormat="1" ht="11.25" customHeight="1" x14ac:dyDescent="0.2">
      <c r="B188" s="4" t="s">
        <v>465</v>
      </c>
      <c r="C188" s="207">
        <v>23.164999999999999</v>
      </c>
      <c r="D188" s="165">
        <v>8.7953359999999989</v>
      </c>
      <c r="E188" s="165">
        <v>61.572358999999992</v>
      </c>
      <c r="F188" s="165">
        <v>75.22128699999999</v>
      </c>
      <c r="G188" s="165">
        <v>26.557865999999997</v>
      </c>
      <c r="H188" s="165">
        <v>86.29898399999999</v>
      </c>
      <c r="I188" s="165">
        <v>16.181501000000001</v>
      </c>
      <c r="J188" s="165">
        <v>183.36014299999999</v>
      </c>
      <c r="K188" s="165">
        <v>11.990804000000001</v>
      </c>
      <c r="L188" s="165">
        <v>34.523431000000002</v>
      </c>
      <c r="M188" s="165">
        <v>8.7195280000000004</v>
      </c>
      <c r="N188" s="208">
        <v>31.451620999999999</v>
      </c>
      <c r="P188" s="4" t="s">
        <v>465</v>
      </c>
      <c r="Q188" s="214">
        <v>8</v>
      </c>
      <c r="R188" s="164">
        <v>8</v>
      </c>
      <c r="S188" s="164">
        <v>11</v>
      </c>
      <c r="T188" s="164">
        <v>19</v>
      </c>
      <c r="U188" s="164">
        <v>18</v>
      </c>
      <c r="V188" s="164">
        <v>10</v>
      </c>
      <c r="W188" s="164">
        <v>14</v>
      </c>
      <c r="X188" s="164">
        <v>14</v>
      </c>
      <c r="Y188" s="164">
        <v>12</v>
      </c>
      <c r="Z188" s="164">
        <v>20</v>
      </c>
      <c r="AA188" s="164">
        <v>11</v>
      </c>
      <c r="AB188" s="215">
        <v>9</v>
      </c>
    </row>
    <row r="189" spans="2:28" s="3" customFormat="1" ht="11.25" customHeight="1" x14ac:dyDescent="0.2">
      <c r="B189" s="4" t="s">
        <v>466</v>
      </c>
      <c r="C189" s="205">
        <v>1.9</v>
      </c>
      <c r="D189" s="163">
        <v>11.564999</v>
      </c>
      <c r="E189" s="163">
        <v>15.52</v>
      </c>
      <c r="F189" s="163">
        <v>114.904222</v>
      </c>
      <c r="G189" s="163">
        <v>14.987499000000001</v>
      </c>
      <c r="H189" s="163">
        <v>59.640001999999996</v>
      </c>
      <c r="I189" s="163">
        <v>126.19500000000001</v>
      </c>
      <c r="J189" s="163">
        <v>30.049996</v>
      </c>
      <c r="K189" s="163">
        <v>93.194995000000006</v>
      </c>
      <c r="L189" s="163">
        <v>187.72496000000001</v>
      </c>
      <c r="M189" s="163">
        <v>416.24838899999997</v>
      </c>
      <c r="N189" s="206">
        <v>87.787998999999999</v>
      </c>
      <c r="P189" s="4" t="s">
        <v>466</v>
      </c>
      <c r="Q189" s="212">
        <v>3</v>
      </c>
      <c r="R189" s="166">
        <v>9</v>
      </c>
      <c r="S189" s="166">
        <v>6</v>
      </c>
      <c r="T189" s="166">
        <v>14</v>
      </c>
      <c r="U189" s="166">
        <v>13</v>
      </c>
      <c r="V189" s="166">
        <v>9</v>
      </c>
      <c r="W189" s="166">
        <v>11</v>
      </c>
      <c r="X189" s="166">
        <v>10</v>
      </c>
      <c r="Y189" s="166">
        <v>11</v>
      </c>
      <c r="Z189" s="166">
        <v>21</v>
      </c>
      <c r="AA189" s="166">
        <v>15</v>
      </c>
      <c r="AB189" s="213">
        <v>12</v>
      </c>
    </row>
    <row r="190" spans="2:28" s="3" customFormat="1" ht="11.25" customHeight="1" x14ac:dyDescent="0.2">
      <c r="B190" s="4" t="s">
        <v>467</v>
      </c>
      <c r="C190" s="207">
        <v>4.4931700000000001</v>
      </c>
      <c r="D190" s="165">
        <v>31.332738000000003</v>
      </c>
      <c r="E190" s="165">
        <v>5.3159999999999998</v>
      </c>
      <c r="F190" s="165">
        <v>4.26</v>
      </c>
      <c r="G190" s="165">
        <v>13.325250999999998</v>
      </c>
      <c r="H190" s="165">
        <v>3.3912400000000003</v>
      </c>
      <c r="I190" s="165">
        <v>17.761090000000003</v>
      </c>
      <c r="J190" s="165">
        <v>25.085023</v>
      </c>
      <c r="K190" s="165">
        <v>17.404375000000002</v>
      </c>
      <c r="L190" s="165">
        <v>52.778321999999989</v>
      </c>
      <c r="M190" s="165">
        <v>66.622885999999994</v>
      </c>
      <c r="N190" s="208">
        <v>7.4682700000000004</v>
      </c>
      <c r="P190" s="4" t="s">
        <v>467</v>
      </c>
      <c r="Q190" s="214">
        <v>3</v>
      </c>
      <c r="R190" s="164">
        <v>9</v>
      </c>
      <c r="S190" s="164">
        <v>6</v>
      </c>
      <c r="T190" s="164">
        <v>11</v>
      </c>
      <c r="U190" s="164">
        <v>7</v>
      </c>
      <c r="V190" s="164">
        <v>7</v>
      </c>
      <c r="W190" s="164">
        <v>9</v>
      </c>
      <c r="X190" s="164">
        <v>13</v>
      </c>
      <c r="Y190" s="164">
        <v>11</v>
      </c>
      <c r="Z190" s="164">
        <v>10</v>
      </c>
      <c r="AA190" s="164">
        <v>12</v>
      </c>
      <c r="AB190" s="215">
        <v>7</v>
      </c>
    </row>
    <row r="191" spans="2:28" s="3" customFormat="1" ht="11.25" customHeight="1" x14ac:dyDescent="0.2">
      <c r="B191" s="4" t="s">
        <v>468</v>
      </c>
      <c r="C191" s="205">
        <v>0.19</v>
      </c>
      <c r="D191" s="163"/>
      <c r="E191" s="163"/>
      <c r="F191" s="163"/>
      <c r="G191" s="163"/>
      <c r="H191" s="163"/>
      <c r="I191" s="163"/>
      <c r="J191" s="163">
        <v>22.599998000000003</v>
      </c>
      <c r="K191" s="163"/>
      <c r="L191" s="163"/>
      <c r="M191" s="163">
        <v>1.05</v>
      </c>
      <c r="N191" s="206">
        <v>38.309501000000004</v>
      </c>
      <c r="P191" s="4" t="s">
        <v>468</v>
      </c>
      <c r="Q191" s="212">
        <v>1</v>
      </c>
      <c r="R191" s="166"/>
      <c r="S191" s="166"/>
      <c r="T191" s="166"/>
      <c r="U191" s="166"/>
      <c r="V191" s="166"/>
      <c r="W191" s="166"/>
      <c r="X191" s="166">
        <v>2</v>
      </c>
      <c r="Y191" s="166">
        <v>1</v>
      </c>
      <c r="Z191" s="166">
        <v>1</v>
      </c>
      <c r="AA191" s="166">
        <v>1</v>
      </c>
      <c r="AB191" s="213">
        <v>3</v>
      </c>
    </row>
    <row r="192" spans="2:28" s="3" customFormat="1" ht="11.25" customHeight="1" x14ac:dyDescent="0.2">
      <c r="B192" s="4" t="s">
        <v>469</v>
      </c>
      <c r="C192" s="207">
        <v>2.5000000000000001E-2</v>
      </c>
      <c r="D192" s="165">
        <v>0.79500000000000004</v>
      </c>
      <c r="E192" s="165">
        <v>0.05</v>
      </c>
      <c r="F192" s="165">
        <v>0.17499999999999999</v>
      </c>
      <c r="G192" s="165">
        <v>2.02</v>
      </c>
      <c r="H192" s="165"/>
      <c r="I192" s="165">
        <v>1.5449999999999999</v>
      </c>
      <c r="J192" s="165"/>
      <c r="K192" s="165"/>
      <c r="L192" s="165"/>
      <c r="M192" s="165"/>
      <c r="N192" s="208"/>
      <c r="P192" s="4" t="s">
        <v>469</v>
      </c>
      <c r="Q192" s="214">
        <v>1</v>
      </c>
      <c r="R192" s="164">
        <v>1</v>
      </c>
      <c r="S192" s="164">
        <v>1</v>
      </c>
      <c r="T192" s="164">
        <v>1</v>
      </c>
      <c r="U192" s="164">
        <v>2</v>
      </c>
      <c r="V192" s="164"/>
      <c r="W192" s="164">
        <v>3</v>
      </c>
      <c r="X192" s="164"/>
      <c r="Y192" s="164"/>
      <c r="Z192" s="164"/>
      <c r="AA192" s="164"/>
      <c r="AB192" s="215"/>
    </row>
    <row r="193" spans="2:28" s="3" customFormat="1" ht="11.25" customHeight="1" x14ac:dyDescent="0.2">
      <c r="B193" s="4" t="s">
        <v>470</v>
      </c>
      <c r="C193" s="205">
        <v>2994.0830185860027</v>
      </c>
      <c r="D193" s="163">
        <v>2426.6509808565115</v>
      </c>
      <c r="E193" s="163">
        <v>4146.832469539926</v>
      </c>
      <c r="F193" s="163">
        <v>5864.9490497127463</v>
      </c>
      <c r="G193" s="163">
        <v>7842.8016427261482</v>
      </c>
      <c r="H193" s="163">
        <v>6405.4520810725789</v>
      </c>
      <c r="I193" s="163">
        <v>11937.363457436226</v>
      </c>
      <c r="J193" s="163">
        <v>12766.168335374421</v>
      </c>
      <c r="K193" s="163">
        <v>17452.051850344869</v>
      </c>
      <c r="L193" s="163">
        <v>28251.23126595177</v>
      </c>
      <c r="M193" s="163">
        <v>20348.405364524941</v>
      </c>
      <c r="N193" s="206">
        <v>12975.238637282651</v>
      </c>
      <c r="P193" s="4" t="s">
        <v>470</v>
      </c>
      <c r="Q193" s="212">
        <v>519</v>
      </c>
      <c r="R193" s="166">
        <v>614</v>
      </c>
      <c r="S193" s="166">
        <v>735</v>
      </c>
      <c r="T193" s="166">
        <v>805</v>
      </c>
      <c r="U193" s="166">
        <v>758</v>
      </c>
      <c r="V193" s="166">
        <v>902</v>
      </c>
      <c r="W193" s="166">
        <v>964</v>
      </c>
      <c r="X193" s="166">
        <v>1027</v>
      </c>
      <c r="Y193" s="166">
        <v>1076</v>
      </c>
      <c r="Z193" s="166">
        <v>1524</v>
      </c>
      <c r="AA193" s="166">
        <v>1396</v>
      </c>
      <c r="AB193" s="213">
        <v>945</v>
      </c>
    </row>
    <row r="194" spans="2:28" s="3" customFormat="1" ht="11.25" customHeight="1" x14ac:dyDescent="0.2">
      <c r="B194" s="4" t="s">
        <v>471</v>
      </c>
      <c r="C194" s="207">
        <v>19.804461</v>
      </c>
      <c r="D194" s="165">
        <v>20.067442</v>
      </c>
      <c r="E194" s="165">
        <v>66.496602999999993</v>
      </c>
      <c r="F194" s="165">
        <v>73.944376000000005</v>
      </c>
      <c r="G194" s="165">
        <v>51.879854999999999</v>
      </c>
      <c r="H194" s="165">
        <v>17.743389999999998</v>
      </c>
      <c r="I194" s="165">
        <v>45.980314</v>
      </c>
      <c r="J194" s="165">
        <v>131.57417200000003</v>
      </c>
      <c r="K194" s="165">
        <v>204.70008799999997</v>
      </c>
      <c r="L194" s="165">
        <v>204.88949300000002</v>
      </c>
      <c r="M194" s="165">
        <v>53.153207999999999</v>
      </c>
      <c r="N194" s="208">
        <v>85.857771999999983</v>
      </c>
      <c r="P194" s="4" t="s">
        <v>471</v>
      </c>
      <c r="Q194" s="214">
        <v>18</v>
      </c>
      <c r="R194" s="164">
        <v>25</v>
      </c>
      <c r="S194" s="164">
        <v>24</v>
      </c>
      <c r="T194" s="164">
        <v>27</v>
      </c>
      <c r="U194" s="164">
        <v>21</v>
      </c>
      <c r="V194" s="164">
        <v>25</v>
      </c>
      <c r="W194" s="164">
        <v>26</v>
      </c>
      <c r="X194" s="164">
        <v>26</v>
      </c>
      <c r="Y194" s="164">
        <v>42</v>
      </c>
      <c r="Z194" s="164">
        <v>37</v>
      </c>
      <c r="AA194" s="164">
        <v>37</v>
      </c>
      <c r="AB194" s="215">
        <v>39</v>
      </c>
    </row>
    <row r="195" spans="2:28" s="3" customFormat="1" ht="11.25" customHeight="1" x14ac:dyDescent="0.2">
      <c r="B195" s="4" t="s">
        <v>472</v>
      </c>
      <c r="C195" s="205"/>
      <c r="D195" s="163">
        <v>3.2405600000000003</v>
      </c>
      <c r="E195" s="163">
        <v>0.185</v>
      </c>
      <c r="F195" s="163">
        <v>2.414971</v>
      </c>
      <c r="G195" s="163">
        <v>1.0389980000000001</v>
      </c>
      <c r="H195" s="163">
        <v>0.35</v>
      </c>
      <c r="I195" s="163">
        <v>3.8873989999999998</v>
      </c>
      <c r="J195" s="163">
        <v>12</v>
      </c>
      <c r="K195" s="163"/>
      <c r="L195" s="163">
        <v>10.748799999999999</v>
      </c>
      <c r="M195" s="163">
        <v>20.015000000000001</v>
      </c>
      <c r="N195" s="206">
        <v>1.4750000000000001</v>
      </c>
      <c r="P195" s="4" t="s">
        <v>472</v>
      </c>
      <c r="Q195" s="212"/>
      <c r="R195" s="166">
        <v>2</v>
      </c>
      <c r="S195" s="166">
        <v>1</v>
      </c>
      <c r="T195" s="166">
        <v>4</v>
      </c>
      <c r="U195" s="166">
        <v>1</v>
      </c>
      <c r="V195" s="166">
        <v>2</v>
      </c>
      <c r="W195" s="166">
        <v>3</v>
      </c>
      <c r="X195" s="166">
        <v>1</v>
      </c>
      <c r="Y195" s="166"/>
      <c r="Z195" s="166">
        <v>5</v>
      </c>
      <c r="AA195" s="166">
        <v>4</v>
      </c>
      <c r="AB195" s="213">
        <v>3</v>
      </c>
    </row>
    <row r="196" spans="2:28" s="3" customFormat="1" ht="11.25" customHeight="1" x14ac:dyDescent="0.2">
      <c r="B196" s="4" t="s">
        <v>473</v>
      </c>
      <c r="C196" s="207"/>
      <c r="D196" s="165">
        <v>0.75</v>
      </c>
      <c r="E196" s="165">
        <v>1.1000000000000001</v>
      </c>
      <c r="F196" s="165">
        <v>0.8</v>
      </c>
      <c r="G196" s="165">
        <v>0.35</v>
      </c>
      <c r="H196" s="165">
        <v>2.9353199999999999</v>
      </c>
      <c r="I196" s="165"/>
      <c r="J196" s="165">
        <v>0.4</v>
      </c>
      <c r="K196" s="165">
        <v>3.6714899999999999</v>
      </c>
      <c r="L196" s="165">
        <v>4.6500000000000004</v>
      </c>
      <c r="M196" s="165">
        <v>0.2</v>
      </c>
      <c r="N196" s="208"/>
      <c r="P196" s="4" t="s">
        <v>473</v>
      </c>
      <c r="Q196" s="214"/>
      <c r="R196" s="164">
        <v>2</v>
      </c>
      <c r="S196" s="164">
        <v>2</v>
      </c>
      <c r="T196" s="164">
        <v>2</v>
      </c>
      <c r="U196" s="164">
        <v>1</v>
      </c>
      <c r="V196" s="164">
        <v>2</v>
      </c>
      <c r="W196" s="164"/>
      <c r="X196" s="164">
        <v>1</v>
      </c>
      <c r="Y196" s="164">
        <v>4</v>
      </c>
      <c r="Z196" s="164">
        <v>1</v>
      </c>
      <c r="AA196" s="164">
        <v>1</v>
      </c>
      <c r="AB196" s="215"/>
    </row>
    <row r="197" spans="2:28" s="3" customFormat="1" ht="11.25" customHeight="1" x14ac:dyDescent="0.2">
      <c r="B197" s="4" t="s">
        <v>474</v>
      </c>
      <c r="C197" s="205">
        <v>4.25</v>
      </c>
      <c r="D197" s="163"/>
      <c r="E197" s="163">
        <v>8.5000000000000006E-2</v>
      </c>
      <c r="F197" s="163">
        <v>1.5649999999999999</v>
      </c>
      <c r="G197" s="163">
        <v>3.5999999999999997E-2</v>
      </c>
      <c r="H197" s="163"/>
      <c r="I197" s="163">
        <v>2.2999999999999998</v>
      </c>
      <c r="J197" s="163"/>
      <c r="K197" s="163"/>
      <c r="L197" s="163"/>
      <c r="M197" s="163"/>
      <c r="N197" s="206"/>
      <c r="P197" s="4" t="s">
        <v>474</v>
      </c>
      <c r="Q197" s="212">
        <v>2</v>
      </c>
      <c r="R197" s="166"/>
      <c r="S197" s="166">
        <v>1</v>
      </c>
      <c r="T197" s="166">
        <v>1</v>
      </c>
      <c r="U197" s="166">
        <v>1</v>
      </c>
      <c r="V197" s="166"/>
      <c r="W197" s="166">
        <v>1</v>
      </c>
      <c r="X197" s="166"/>
      <c r="Y197" s="166">
        <v>1</v>
      </c>
      <c r="Z197" s="166"/>
      <c r="AA197" s="166"/>
      <c r="AB197" s="213"/>
    </row>
    <row r="198" spans="2:28" s="3" customFormat="1" ht="11.25" customHeight="1" x14ac:dyDescent="0.2">
      <c r="B198" s="4" t="s">
        <v>475</v>
      </c>
      <c r="C198" s="207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208"/>
      <c r="P198" s="4" t="s">
        <v>475</v>
      </c>
      <c r="Q198" s="21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215">
        <v>1</v>
      </c>
    </row>
    <row r="199" spans="2:28" s="3" customFormat="1" ht="11.25" customHeight="1" x14ac:dyDescent="0.2">
      <c r="B199" s="4" t="s">
        <v>476</v>
      </c>
      <c r="C199" s="205">
        <v>91.334198000000001</v>
      </c>
      <c r="D199" s="163">
        <v>65.318680000000001</v>
      </c>
      <c r="E199" s="163">
        <v>86.816967000000005</v>
      </c>
      <c r="F199" s="163">
        <v>156.62680799999993</v>
      </c>
      <c r="G199" s="163">
        <v>138.24068899999997</v>
      </c>
      <c r="H199" s="163">
        <v>105.52205500000001</v>
      </c>
      <c r="I199" s="163">
        <v>356.59546900000004</v>
      </c>
      <c r="J199" s="163">
        <v>170.10363699999996</v>
      </c>
      <c r="K199" s="163">
        <v>219.454791</v>
      </c>
      <c r="L199" s="163">
        <v>473.33001999999999</v>
      </c>
      <c r="M199" s="163">
        <v>427.24968100000018</v>
      </c>
      <c r="N199" s="206">
        <v>143.21180799999999</v>
      </c>
      <c r="P199" s="4" t="s">
        <v>476</v>
      </c>
      <c r="Q199" s="212">
        <v>54</v>
      </c>
      <c r="R199" s="166">
        <v>31</v>
      </c>
      <c r="S199" s="166">
        <v>43</v>
      </c>
      <c r="T199" s="166">
        <v>55</v>
      </c>
      <c r="U199" s="166">
        <v>50</v>
      </c>
      <c r="V199" s="166">
        <v>44</v>
      </c>
      <c r="W199" s="166">
        <v>51</v>
      </c>
      <c r="X199" s="166">
        <v>45</v>
      </c>
      <c r="Y199" s="166">
        <v>37</v>
      </c>
      <c r="Z199" s="166">
        <v>46</v>
      </c>
      <c r="AA199" s="166">
        <v>49</v>
      </c>
      <c r="AB199" s="213">
        <v>40</v>
      </c>
    </row>
    <row r="200" spans="2:28" s="3" customFormat="1" ht="11.25" customHeight="1" x14ac:dyDescent="0.2">
      <c r="B200" s="4" t="s">
        <v>477</v>
      </c>
      <c r="C200" s="207">
        <v>123.26605599999999</v>
      </c>
      <c r="D200" s="165">
        <v>58.546549000000006</v>
      </c>
      <c r="E200" s="165">
        <v>92.989372999999986</v>
      </c>
      <c r="F200" s="165">
        <v>132.01787300000001</v>
      </c>
      <c r="G200" s="165">
        <v>157.11221999999998</v>
      </c>
      <c r="H200" s="165">
        <v>54.46083800000001</v>
      </c>
      <c r="I200" s="165">
        <v>54.922176999999998</v>
      </c>
      <c r="J200" s="165">
        <v>42.138342999999999</v>
      </c>
      <c r="K200" s="165">
        <v>115.08178696703945</v>
      </c>
      <c r="L200" s="165">
        <v>32.230570999999998</v>
      </c>
      <c r="M200" s="165">
        <v>58.246633999999993</v>
      </c>
      <c r="N200" s="208">
        <v>59.053585999999996</v>
      </c>
      <c r="P200" s="4" t="s">
        <v>477</v>
      </c>
      <c r="Q200" s="214">
        <v>19</v>
      </c>
      <c r="R200" s="164">
        <v>17</v>
      </c>
      <c r="S200" s="164">
        <v>13</v>
      </c>
      <c r="T200" s="164">
        <v>21</v>
      </c>
      <c r="U200" s="164">
        <v>15</v>
      </c>
      <c r="V200" s="164">
        <v>11</v>
      </c>
      <c r="W200" s="164">
        <v>13</v>
      </c>
      <c r="X200" s="164">
        <v>14</v>
      </c>
      <c r="Y200" s="164">
        <v>11</v>
      </c>
      <c r="Z200" s="164">
        <v>10</v>
      </c>
      <c r="AA200" s="164">
        <v>13</v>
      </c>
      <c r="AB200" s="215">
        <v>10</v>
      </c>
    </row>
    <row r="201" spans="2:28" s="3" customFormat="1" ht="11.25" customHeight="1" x14ac:dyDescent="0.2">
      <c r="B201" s="4" t="s">
        <v>478</v>
      </c>
      <c r="C201" s="205"/>
      <c r="D201" s="163">
        <v>3</v>
      </c>
      <c r="E201" s="163"/>
      <c r="F201" s="163">
        <v>1.25</v>
      </c>
      <c r="G201" s="163">
        <v>0.5</v>
      </c>
      <c r="H201" s="163"/>
      <c r="I201" s="163">
        <v>0.05</v>
      </c>
      <c r="J201" s="163">
        <v>2.4999989999999999</v>
      </c>
      <c r="K201" s="163">
        <v>4.0000020000000003</v>
      </c>
      <c r="L201" s="163"/>
      <c r="M201" s="163">
        <v>1.9899999999999998</v>
      </c>
      <c r="N201" s="206">
        <v>6.5999970000000001</v>
      </c>
      <c r="P201" s="4" t="s">
        <v>478</v>
      </c>
      <c r="Q201" s="212"/>
      <c r="R201" s="166">
        <v>1</v>
      </c>
      <c r="S201" s="166"/>
      <c r="T201" s="166">
        <v>1</v>
      </c>
      <c r="U201" s="166">
        <v>1</v>
      </c>
      <c r="V201" s="166"/>
      <c r="W201" s="166">
        <v>1</v>
      </c>
      <c r="X201" s="166">
        <v>1</v>
      </c>
      <c r="Y201" s="166">
        <v>2</v>
      </c>
      <c r="Z201" s="166"/>
      <c r="AA201" s="166">
        <v>3</v>
      </c>
      <c r="AB201" s="213">
        <v>1</v>
      </c>
    </row>
    <row r="202" spans="2:28" s="3" customFormat="1" ht="11.25" customHeight="1" x14ac:dyDescent="0.2">
      <c r="B202" s="4" t="s">
        <v>479</v>
      </c>
      <c r="C202" s="207"/>
      <c r="D202" s="165"/>
      <c r="E202" s="165">
        <v>3.3460000000000001</v>
      </c>
      <c r="F202" s="165"/>
      <c r="G202" s="165"/>
      <c r="H202" s="165"/>
      <c r="I202" s="165"/>
      <c r="J202" s="165"/>
      <c r="K202" s="165"/>
      <c r="L202" s="165"/>
      <c r="M202" s="165"/>
      <c r="N202" s="208"/>
      <c r="P202" s="4" t="s">
        <v>479</v>
      </c>
      <c r="Q202" s="214"/>
      <c r="R202" s="164"/>
      <c r="S202" s="164">
        <v>1</v>
      </c>
      <c r="T202" s="164"/>
      <c r="U202" s="164"/>
      <c r="V202" s="164"/>
      <c r="W202" s="164"/>
      <c r="X202" s="164">
        <v>1</v>
      </c>
      <c r="Y202" s="164"/>
      <c r="Z202" s="164"/>
      <c r="AA202" s="164"/>
      <c r="AB202" s="215"/>
    </row>
    <row r="203" spans="2:28" s="3" customFormat="1" ht="11.25" customHeight="1" x14ac:dyDescent="0.2">
      <c r="B203" s="4" t="s">
        <v>846</v>
      </c>
      <c r="C203" s="205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206">
        <v>2.6616300000000002</v>
      </c>
      <c r="P203" s="4" t="s">
        <v>846</v>
      </c>
      <c r="Q203" s="212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213">
        <v>1</v>
      </c>
    </row>
    <row r="204" spans="2:28" s="3" customFormat="1" ht="11.25" customHeight="1" x14ac:dyDescent="0.2">
      <c r="B204" s="4" t="s">
        <v>480</v>
      </c>
      <c r="C204" s="207"/>
      <c r="D204" s="165"/>
      <c r="E204" s="165"/>
      <c r="F204" s="165">
        <v>1.1919999999999999</v>
      </c>
      <c r="G204" s="165"/>
      <c r="H204" s="165"/>
      <c r="I204" s="165"/>
      <c r="J204" s="165"/>
      <c r="K204" s="165"/>
      <c r="L204" s="165">
        <v>4.4498199999999999</v>
      </c>
      <c r="M204" s="165"/>
      <c r="N204" s="208"/>
      <c r="P204" s="4" t="s">
        <v>480</v>
      </c>
      <c r="Q204" s="214"/>
      <c r="R204" s="164"/>
      <c r="S204" s="164"/>
      <c r="T204" s="164">
        <v>1</v>
      </c>
      <c r="U204" s="164"/>
      <c r="V204" s="164"/>
      <c r="W204" s="164"/>
      <c r="X204" s="164"/>
      <c r="Y204" s="164"/>
      <c r="Z204" s="164">
        <v>3</v>
      </c>
      <c r="AA204" s="164"/>
      <c r="AB204" s="215">
        <v>1</v>
      </c>
    </row>
    <row r="205" spans="2:28" s="3" customFormat="1" ht="11.25" customHeight="1" x14ac:dyDescent="0.2">
      <c r="B205" s="4" t="s">
        <v>481</v>
      </c>
      <c r="C205" s="205"/>
      <c r="D205" s="163">
        <v>18.625</v>
      </c>
      <c r="E205" s="163"/>
      <c r="F205" s="163">
        <v>4.0214999999999996</v>
      </c>
      <c r="G205" s="163"/>
      <c r="H205" s="163"/>
      <c r="I205" s="163">
        <v>2.5</v>
      </c>
      <c r="J205" s="163"/>
      <c r="K205" s="163">
        <v>8.1999999999999993</v>
      </c>
      <c r="L205" s="163">
        <v>3.500013</v>
      </c>
      <c r="M205" s="163">
        <v>110.57580600000001</v>
      </c>
      <c r="N205" s="206">
        <v>29.597000000000001</v>
      </c>
      <c r="P205" s="4" t="s">
        <v>481</v>
      </c>
      <c r="Q205" s="212"/>
      <c r="R205" s="166">
        <v>3</v>
      </c>
      <c r="S205" s="166"/>
      <c r="T205" s="166">
        <v>2</v>
      </c>
      <c r="U205" s="166"/>
      <c r="V205" s="166"/>
      <c r="W205" s="166">
        <v>1</v>
      </c>
      <c r="X205" s="166"/>
      <c r="Y205" s="166">
        <v>1</v>
      </c>
      <c r="Z205" s="166">
        <v>2</v>
      </c>
      <c r="AA205" s="166">
        <v>4</v>
      </c>
      <c r="AB205" s="213">
        <v>3</v>
      </c>
    </row>
    <row r="206" spans="2:28" s="3" customFormat="1" ht="11.25" customHeight="1" x14ac:dyDescent="0.2">
      <c r="B206" s="4" t="s">
        <v>482</v>
      </c>
      <c r="C206" s="207">
        <v>42.495440000000002</v>
      </c>
      <c r="D206" s="165">
        <v>4.4999989999999999</v>
      </c>
      <c r="E206" s="165">
        <v>15.5</v>
      </c>
      <c r="F206" s="165">
        <v>1.85</v>
      </c>
      <c r="G206" s="165"/>
      <c r="H206" s="165">
        <v>2.1425000000000001</v>
      </c>
      <c r="I206" s="165">
        <v>1.1000000000000001</v>
      </c>
      <c r="J206" s="165">
        <v>2.8948465545758899</v>
      </c>
      <c r="K206" s="165">
        <v>9.1499590000000008</v>
      </c>
      <c r="L206" s="165">
        <v>3</v>
      </c>
      <c r="M206" s="165">
        <v>1.7075</v>
      </c>
      <c r="N206" s="208">
        <v>4.7999949999999991</v>
      </c>
      <c r="P206" s="4" t="s">
        <v>482</v>
      </c>
      <c r="Q206" s="214">
        <v>3</v>
      </c>
      <c r="R206" s="164">
        <v>2</v>
      </c>
      <c r="S206" s="164">
        <v>1</v>
      </c>
      <c r="T206" s="164">
        <v>1</v>
      </c>
      <c r="U206" s="164"/>
      <c r="V206" s="164">
        <v>2</v>
      </c>
      <c r="W206" s="164">
        <v>2</v>
      </c>
      <c r="X206" s="164">
        <v>1</v>
      </c>
      <c r="Y206" s="164">
        <v>4</v>
      </c>
      <c r="Z206" s="164">
        <v>1</v>
      </c>
      <c r="AA206" s="164">
        <v>3</v>
      </c>
      <c r="AB206" s="215">
        <v>4</v>
      </c>
    </row>
    <row r="207" spans="2:28" s="3" customFormat="1" ht="11.25" customHeight="1" x14ac:dyDescent="0.2">
      <c r="B207" s="4" t="s">
        <v>483</v>
      </c>
      <c r="C207" s="205">
        <v>14.210568000000002</v>
      </c>
      <c r="D207" s="163">
        <v>75.953150999999991</v>
      </c>
      <c r="E207" s="163">
        <v>83.696983143668234</v>
      </c>
      <c r="F207" s="163">
        <v>34.281999403821217</v>
      </c>
      <c r="G207" s="163">
        <v>34.47241549190494</v>
      </c>
      <c r="H207" s="163">
        <v>23.883127040428441</v>
      </c>
      <c r="I207" s="163">
        <v>35.926232916475826</v>
      </c>
      <c r="J207" s="163">
        <v>34.655085000000007</v>
      </c>
      <c r="K207" s="163">
        <v>97.431012999999993</v>
      </c>
      <c r="L207" s="163">
        <v>63.964483000000001</v>
      </c>
      <c r="M207" s="163">
        <v>132.44102700000002</v>
      </c>
      <c r="N207" s="206">
        <v>10.862044000000001</v>
      </c>
      <c r="P207" s="4" t="s">
        <v>483</v>
      </c>
      <c r="Q207" s="212">
        <v>22</v>
      </c>
      <c r="R207" s="166">
        <v>24</v>
      </c>
      <c r="S207" s="166">
        <v>27</v>
      </c>
      <c r="T207" s="166">
        <v>30</v>
      </c>
      <c r="U207" s="166">
        <v>22</v>
      </c>
      <c r="V207" s="166">
        <v>25</v>
      </c>
      <c r="W207" s="166">
        <v>20</v>
      </c>
      <c r="X207" s="166">
        <v>17</v>
      </c>
      <c r="Y207" s="166">
        <v>12</v>
      </c>
      <c r="Z207" s="166">
        <v>29</v>
      </c>
      <c r="AA207" s="166">
        <v>24</v>
      </c>
      <c r="AB207" s="213">
        <v>13</v>
      </c>
    </row>
    <row r="208" spans="2:28" s="3" customFormat="1" ht="11.25" customHeight="1" x14ac:dyDescent="0.2">
      <c r="B208" s="4" t="s">
        <v>484</v>
      </c>
      <c r="C208" s="207">
        <v>1</v>
      </c>
      <c r="D208" s="165"/>
      <c r="E208" s="165"/>
      <c r="F208" s="165">
        <v>1.2058755628367599</v>
      </c>
      <c r="G208" s="165">
        <v>2.3541035013366001</v>
      </c>
      <c r="H208" s="165"/>
      <c r="I208" s="165">
        <v>2.3691658900170642</v>
      </c>
      <c r="J208" s="165"/>
      <c r="K208" s="165">
        <v>1.3</v>
      </c>
      <c r="L208" s="165"/>
      <c r="M208" s="165">
        <v>2.6</v>
      </c>
      <c r="N208" s="208"/>
      <c r="P208" s="4" t="s">
        <v>484</v>
      </c>
      <c r="Q208" s="214">
        <v>1</v>
      </c>
      <c r="R208" s="164"/>
      <c r="S208" s="164"/>
      <c r="T208" s="164">
        <v>1</v>
      </c>
      <c r="U208" s="164">
        <v>1</v>
      </c>
      <c r="V208" s="164">
        <v>1</v>
      </c>
      <c r="W208" s="164">
        <v>2</v>
      </c>
      <c r="X208" s="164"/>
      <c r="Y208" s="164">
        <v>1</v>
      </c>
      <c r="Z208" s="164"/>
      <c r="AA208" s="164">
        <v>1</v>
      </c>
      <c r="AB208" s="215"/>
    </row>
    <row r="209" spans="2:28" s="3" customFormat="1" ht="11.25" customHeight="1" x14ac:dyDescent="0.2">
      <c r="B209" s="4" t="s">
        <v>485</v>
      </c>
      <c r="C209" s="205">
        <v>300.59278275899982</v>
      </c>
      <c r="D209" s="163">
        <v>894.79923679978265</v>
      </c>
      <c r="E209" s="163">
        <v>1497.796294623379</v>
      </c>
      <c r="F209" s="163">
        <v>657.03632391830058</v>
      </c>
      <c r="G209" s="163">
        <v>1409.095656142664</v>
      </c>
      <c r="H209" s="163">
        <v>834.31793606422957</v>
      </c>
      <c r="I209" s="163">
        <v>2665.3965732963716</v>
      </c>
      <c r="J209" s="163">
        <v>2165.4092708784829</v>
      </c>
      <c r="K209" s="163">
        <v>1553.4068278374018</v>
      </c>
      <c r="L209" s="163">
        <v>5488.0533906455858</v>
      </c>
      <c r="M209" s="163">
        <v>6497.031353048038</v>
      </c>
      <c r="N209" s="206">
        <v>1926.0594150660354</v>
      </c>
      <c r="P209" s="4" t="s">
        <v>485</v>
      </c>
      <c r="Q209" s="212">
        <v>116</v>
      </c>
      <c r="R209" s="166">
        <v>144</v>
      </c>
      <c r="S209" s="166">
        <v>195</v>
      </c>
      <c r="T209" s="166">
        <v>173</v>
      </c>
      <c r="U209" s="166">
        <v>175</v>
      </c>
      <c r="V209" s="166">
        <v>203</v>
      </c>
      <c r="W209" s="166">
        <v>236</v>
      </c>
      <c r="X209" s="166">
        <v>239</v>
      </c>
      <c r="Y209" s="166">
        <v>251</v>
      </c>
      <c r="Z209" s="166">
        <v>437</v>
      </c>
      <c r="AA209" s="166">
        <v>486</v>
      </c>
      <c r="AB209" s="213">
        <v>375</v>
      </c>
    </row>
    <row r="210" spans="2:28" s="3" customFormat="1" ht="11.25" customHeight="1" x14ac:dyDescent="0.2">
      <c r="B210" s="4" t="s">
        <v>486</v>
      </c>
      <c r="C210" s="207"/>
      <c r="D210" s="165">
        <v>0.22500000000000001</v>
      </c>
      <c r="E210" s="165"/>
      <c r="F210" s="165"/>
      <c r="G210" s="165"/>
      <c r="H210" s="165"/>
      <c r="I210" s="165">
        <v>0.5</v>
      </c>
      <c r="J210" s="165"/>
      <c r="K210" s="165"/>
      <c r="L210" s="165">
        <v>0.15000000000000002</v>
      </c>
      <c r="M210" s="165">
        <v>1.1800000000000002</v>
      </c>
      <c r="N210" s="208"/>
      <c r="P210" s="4" t="s">
        <v>486</v>
      </c>
      <c r="Q210" s="214"/>
      <c r="R210" s="164">
        <v>1</v>
      </c>
      <c r="S210" s="164"/>
      <c r="T210" s="164"/>
      <c r="U210" s="164"/>
      <c r="V210" s="164"/>
      <c r="W210" s="164">
        <v>1</v>
      </c>
      <c r="X210" s="164"/>
      <c r="Y210" s="164"/>
      <c r="Z210" s="164">
        <v>3</v>
      </c>
      <c r="AA210" s="164">
        <v>3</v>
      </c>
      <c r="AB210" s="215"/>
    </row>
    <row r="211" spans="2:28" s="3" customFormat="1" ht="11.25" customHeight="1" x14ac:dyDescent="0.2">
      <c r="B211" s="4" t="s">
        <v>487</v>
      </c>
      <c r="C211" s="205"/>
      <c r="D211" s="163">
        <v>1.6663399999999999</v>
      </c>
      <c r="E211" s="163">
        <v>0.01</v>
      </c>
      <c r="F211" s="163">
        <v>1.9E-2</v>
      </c>
      <c r="G211" s="163">
        <v>0.95</v>
      </c>
      <c r="H211" s="163"/>
      <c r="I211" s="163">
        <v>29.424510000000001</v>
      </c>
      <c r="J211" s="163">
        <v>31</v>
      </c>
      <c r="K211" s="163">
        <v>110</v>
      </c>
      <c r="L211" s="163">
        <v>1.5</v>
      </c>
      <c r="M211" s="163"/>
      <c r="N211" s="206"/>
      <c r="P211" s="4" t="s">
        <v>487</v>
      </c>
      <c r="Q211" s="212"/>
      <c r="R211" s="166">
        <v>1</v>
      </c>
      <c r="S211" s="166">
        <v>1</v>
      </c>
      <c r="T211" s="166">
        <v>1</v>
      </c>
      <c r="U211" s="166">
        <v>2</v>
      </c>
      <c r="V211" s="166"/>
      <c r="W211" s="166">
        <v>2</v>
      </c>
      <c r="X211" s="166">
        <v>1</v>
      </c>
      <c r="Y211" s="166">
        <v>1</v>
      </c>
      <c r="Z211" s="166">
        <v>1</v>
      </c>
      <c r="AA211" s="166"/>
      <c r="AB211" s="213">
        <v>1</v>
      </c>
    </row>
    <row r="212" spans="2:28" s="3" customFormat="1" ht="11.25" customHeight="1" x14ac:dyDescent="0.2">
      <c r="B212" s="4" t="s">
        <v>488</v>
      </c>
      <c r="C212" s="207">
        <v>22.268992000000008</v>
      </c>
      <c r="D212" s="165">
        <v>31.090566000000003</v>
      </c>
      <c r="E212" s="165">
        <v>14.247758999999999</v>
      </c>
      <c r="F212" s="165">
        <v>24.714763999999999</v>
      </c>
      <c r="G212" s="165">
        <v>30.497765999999991</v>
      </c>
      <c r="H212" s="165">
        <v>46.360079999999996</v>
      </c>
      <c r="I212" s="165">
        <v>43.252783000000001</v>
      </c>
      <c r="J212" s="165">
        <v>32.302745999999999</v>
      </c>
      <c r="K212" s="165">
        <v>68.544463000000007</v>
      </c>
      <c r="L212" s="165">
        <v>103.52657999999998</v>
      </c>
      <c r="M212" s="165">
        <v>103.02930000000003</v>
      </c>
      <c r="N212" s="208">
        <v>77.324644000000006</v>
      </c>
      <c r="P212" s="4" t="s">
        <v>488</v>
      </c>
      <c r="Q212" s="214">
        <v>21</v>
      </c>
      <c r="R212" s="164">
        <v>22</v>
      </c>
      <c r="S212" s="164">
        <v>20</v>
      </c>
      <c r="T212" s="164">
        <v>23</v>
      </c>
      <c r="U212" s="164">
        <v>23</v>
      </c>
      <c r="V212" s="164">
        <v>24</v>
      </c>
      <c r="W212" s="164">
        <v>27</v>
      </c>
      <c r="X212" s="164">
        <v>22</v>
      </c>
      <c r="Y212" s="164">
        <v>37</v>
      </c>
      <c r="Z212" s="164">
        <v>38</v>
      </c>
      <c r="AA212" s="164">
        <v>35</v>
      </c>
      <c r="AB212" s="215">
        <v>31</v>
      </c>
    </row>
    <row r="213" spans="2:28" s="3" customFormat="1" ht="11.25" customHeight="1" x14ac:dyDescent="0.2">
      <c r="B213" s="4" t="s">
        <v>489</v>
      </c>
      <c r="C213" s="205">
        <v>553.96470799999997</v>
      </c>
      <c r="D213" s="163">
        <v>593.40705358276352</v>
      </c>
      <c r="E213" s="163">
        <v>634.11913759465256</v>
      </c>
      <c r="F213" s="163">
        <v>781.65675999999974</v>
      </c>
      <c r="G213" s="163">
        <v>627.61599799999976</v>
      </c>
      <c r="H213" s="163">
        <v>753.65998599999966</v>
      </c>
      <c r="I213" s="163">
        <v>1386.0488255385649</v>
      </c>
      <c r="J213" s="163">
        <v>1329.0684169999997</v>
      </c>
      <c r="K213" s="163">
        <v>2123.0510819999986</v>
      </c>
      <c r="L213" s="163">
        <v>2735.1913087673111</v>
      </c>
      <c r="M213" s="163">
        <v>1981.4077608466932</v>
      </c>
      <c r="N213" s="206">
        <v>1177.5612979999999</v>
      </c>
      <c r="P213" s="4" t="s">
        <v>489</v>
      </c>
      <c r="Q213" s="212">
        <v>120</v>
      </c>
      <c r="R213" s="166">
        <v>113</v>
      </c>
      <c r="S213" s="166">
        <v>134</v>
      </c>
      <c r="T213" s="166">
        <v>139</v>
      </c>
      <c r="U213" s="166">
        <v>120</v>
      </c>
      <c r="V213" s="166">
        <v>125</v>
      </c>
      <c r="W213" s="166">
        <v>163</v>
      </c>
      <c r="X213" s="166">
        <v>129</v>
      </c>
      <c r="Y213" s="166">
        <v>126</v>
      </c>
      <c r="Z213" s="166">
        <v>182</v>
      </c>
      <c r="AA213" s="166">
        <v>171</v>
      </c>
      <c r="AB213" s="213">
        <v>162</v>
      </c>
    </row>
    <row r="214" spans="2:28" s="3" customFormat="1" ht="11.25" customHeight="1" x14ac:dyDescent="0.2">
      <c r="B214" s="4" t="s">
        <v>490</v>
      </c>
      <c r="C214" s="207">
        <v>2.5642</v>
      </c>
      <c r="D214" s="165">
        <v>0.3</v>
      </c>
      <c r="E214" s="165">
        <v>31.201125000000001</v>
      </c>
      <c r="F214" s="165">
        <v>13.07</v>
      </c>
      <c r="G214" s="165">
        <v>13.280001</v>
      </c>
      <c r="H214" s="165">
        <v>5.0949999999999998</v>
      </c>
      <c r="I214" s="165">
        <v>21.239998</v>
      </c>
      <c r="J214" s="165">
        <v>25.709465999999999</v>
      </c>
      <c r="K214" s="165">
        <v>30.398765000000001</v>
      </c>
      <c r="L214" s="165">
        <v>34.473965999999997</v>
      </c>
      <c r="M214" s="165">
        <v>142.46029800000002</v>
      </c>
      <c r="N214" s="208">
        <v>0.24</v>
      </c>
      <c r="P214" s="4" t="s">
        <v>490</v>
      </c>
      <c r="Q214" s="214">
        <v>6</v>
      </c>
      <c r="R214" s="164">
        <v>2</v>
      </c>
      <c r="S214" s="164">
        <v>6</v>
      </c>
      <c r="T214" s="164">
        <v>5</v>
      </c>
      <c r="U214" s="164">
        <v>5</v>
      </c>
      <c r="V214" s="164">
        <v>3</v>
      </c>
      <c r="W214" s="164">
        <v>5</v>
      </c>
      <c r="X214" s="164">
        <v>11</v>
      </c>
      <c r="Y214" s="164">
        <v>5</v>
      </c>
      <c r="Z214" s="164">
        <v>11</v>
      </c>
      <c r="AA214" s="164">
        <v>7</v>
      </c>
      <c r="AB214" s="215">
        <v>2</v>
      </c>
    </row>
    <row r="215" spans="2:28" s="3" customFormat="1" ht="11.25" customHeight="1" x14ac:dyDescent="0.2">
      <c r="B215" s="4" t="s">
        <v>491</v>
      </c>
      <c r="C215" s="205"/>
      <c r="D215" s="163">
        <v>0.09</v>
      </c>
      <c r="E215" s="163">
        <v>1.305666</v>
      </c>
      <c r="F215" s="163"/>
      <c r="G215" s="163"/>
      <c r="H215" s="163">
        <v>3.1105999999999998</v>
      </c>
      <c r="I215" s="163">
        <v>0.1</v>
      </c>
      <c r="J215" s="163">
        <v>0.11</v>
      </c>
      <c r="K215" s="163"/>
      <c r="L215" s="163"/>
      <c r="M215" s="163">
        <v>3.25</v>
      </c>
      <c r="N215" s="206"/>
      <c r="P215" s="4" t="s">
        <v>491</v>
      </c>
      <c r="Q215" s="212"/>
      <c r="R215" s="166">
        <v>1</v>
      </c>
      <c r="S215" s="166">
        <v>1</v>
      </c>
      <c r="T215" s="166"/>
      <c r="U215" s="166"/>
      <c r="V215" s="166">
        <v>1</v>
      </c>
      <c r="W215" s="166">
        <v>1</v>
      </c>
      <c r="X215" s="166">
        <v>2</v>
      </c>
      <c r="Y215" s="166">
        <v>1</v>
      </c>
      <c r="Z215" s="166">
        <v>1</v>
      </c>
      <c r="AA215" s="166">
        <v>2</v>
      </c>
      <c r="AB215" s="213"/>
    </row>
    <row r="216" spans="2:28" s="3" customFormat="1" ht="11.25" customHeight="1" x14ac:dyDescent="0.2">
      <c r="B216" s="4" t="s">
        <v>492</v>
      </c>
      <c r="C216" s="207">
        <v>2.6086869999999998</v>
      </c>
      <c r="D216" s="165"/>
      <c r="E216" s="165">
        <v>2.6499990000000002</v>
      </c>
      <c r="F216" s="165"/>
      <c r="G216" s="165">
        <v>0.30599999999999999</v>
      </c>
      <c r="H216" s="165"/>
      <c r="I216" s="165">
        <v>2.5999989999999999</v>
      </c>
      <c r="J216" s="165">
        <v>6.9999989999999999</v>
      </c>
      <c r="K216" s="165"/>
      <c r="L216" s="165">
        <v>15.065998</v>
      </c>
      <c r="M216" s="165"/>
      <c r="N216" s="208">
        <v>7.4999999999999997E-2</v>
      </c>
      <c r="P216" s="4" t="s">
        <v>492</v>
      </c>
      <c r="Q216" s="214">
        <v>2</v>
      </c>
      <c r="R216" s="164"/>
      <c r="S216" s="164">
        <v>1</v>
      </c>
      <c r="T216" s="164"/>
      <c r="U216" s="164">
        <v>3</v>
      </c>
      <c r="V216" s="164"/>
      <c r="W216" s="164">
        <v>2</v>
      </c>
      <c r="X216" s="164">
        <v>1</v>
      </c>
      <c r="Y216" s="164">
        <v>1</v>
      </c>
      <c r="Z216" s="164">
        <v>3</v>
      </c>
      <c r="AA216" s="164"/>
      <c r="AB216" s="215">
        <v>1</v>
      </c>
    </row>
    <row r="217" spans="2:28" s="3" customFormat="1" ht="11.25" customHeight="1" x14ac:dyDescent="0.2">
      <c r="B217" s="4" t="s">
        <v>493</v>
      </c>
      <c r="C217" s="205"/>
      <c r="D217" s="163">
        <v>6.5</v>
      </c>
      <c r="E217" s="163"/>
      <c r="F217" s="163"/>
      <c r="G217" s="163"/>
      <c r="H217" s="163"/>
      <c r="I217" s="163"/>
      <c r="J217" s="163"/>
      <c r="K217" s="163"/>
      <c r="L217" s="163"/>
      <c r="M217" s="163"/>
      <c r="N217" s="206">
        <v>1.8</v>
      </c>
      <c r="P217" s="4" t="s">
        <v>493</v>
      </c>
      <c r="Q217" s="212"/>
      <c r="R217" s="166">
        <v>1</v>
      </c>
      <c r="S217" s="166"/>
      <c r="T217" s="166"/>
      <c r="U217" s="166"/>
      <c r="V217" s="166"/>
      <c r="W217" s="166"/>
      <c r="X217" s="166"/>
      <c r="Y217" s="166"/>
      <c r="Z217" s="166"/>
      <c r="AA217" s="166"/>
      <c r="AB217" s="213">
        <v>1</v>
      </c>
    </row>
    <row r="218" spans="2:28" s="3" customFormat="1" ht="11.25" customHeight="1" x14ac:dyDescent="0.2">
      <c r="B218" s="4" t="s">
        <v>494</v>
      </c>
      <c r="C218" s="207">
        <v>0.22286600000000001</v>
      </c>
      <c r="D218" s="165"/>
      <c r="E218" s="165"/>
      <c r="F218" s="165">
        <v>0.59051200000000004</v>
      </c>
      <c r="G218" s="165">
        <v>0.89500000000000002</v>
      </c>
      <c r="H218" s="165">
        <v>0.27</v>
      </c>
      <c r="I218" s="165">
        <v>0.15</v>
      </c>
      <c r="J218" s="165">
        <v>0.32499999999999996</v>
      </c>
      <c r="K218" s="165"/>
      <c r="L218" s="165">
        <v>8.2249999999999996</v>
      </c>
      <c r="M218" s="165">
        <v>0.15</v>
      </c>
      <c r="N218" s="208"/>
      <c r="P218" s="4" t="s">
        <v>494</v>
      </c>
      <c r="Q218" s="214">
        <v>1</v>
      </c>
      <c r="R218" s="164"/>
      <c r="S218" s="164"/>
      <c r="T218" s="164">
        <v>1</v>
      </c>
      <c r="U218" s="164">
        <v>3</v>
      </c>
      <c r="V218" s="164">
        <v>1</v>
      </c>
      <c r="W218" s="164">
        <v>1</v>
      </c>
      <c r="X218" s="164">
        <v>2</v>
      </c>
      <c r="Y218" s="164"/>
      <c r="Z218" s="164">
        <v>5</v>
      </c>
      <c r="AA218" s="164">
        <v>1</v>
      </c>
      <c r="AB218" s="215"/>
    </row>
    <row r="219" spans="2:28" s="3" customFormat="1" ht="11.25" customHeight="1" x14ac:dyDescent="0.2">
      <c r="B219" s="4" t="s">
        <v>495</v>
      </c>
      <c r="C219" s="205"/>
      <c r="D219" s="163"/>
      <c r="E219" s="163"/>
      <c r="F219" s="163"/>
      <c r="G219" s="163">
        <v>1.32</v>
      </c>
      <c r="H219" s="163"/>
      <c r="I219" s="163"/>
      <c r="J219" s="163">
        <v>0.1</v>
      </c>
      <c r="K219" s="163"/>
      <c r="L219" s="163">
        <v>0.05</v>
      </c>
      <c r="M219" s="163">
        <v>4.9799980000000001</v>
      </c>
      <c r="N219" s="206">
        <v>1.184828</v>
      </c>
      <c r="P219" s="4" t="s">
        <v>495</v>
      </c>
      <c r="Q219" s="212"/>
      <c r="R219" s="166"/>
      <c r="S219" s="166"/>
      <c r="T219" s="166"/>
      <c r="U219" s="166">
        <v>3</v>
      </c>
      <c r="V219" s="166"/>
      <c r="W219" s="166"/>
      <c r="X219" s="166">
        <v>2</v>
      </c>
      <c r="Y219" s="166"/>
      <c r="Z219" s="166">
        <v>2</v>
      </c>
      <c r="AA219" s="166">
        <v>3</v>
      </c>
      <c r="AB219" s="213">
        <v>1</v>
      </c>
    </row>
    <row r="220" spans="2:28" s="3" customFormat="1" ht="11.25" customHeight="1" x14ac:dyDescent="0.2">
      <c r="B220" s="4" t="s">
        <v>496</v>
      </c>
      <c r="C220" s="207"/>
      <c r="D220" s="165"/>
      <c r="E220" s="165"/>
      <c r="F220" s="165">
        <v>1.18</v>
      </c>
      <c r="G220" s="165"/>
      <c r="H220" s="165"/>
      <c r="I220" s="165"/>
      <c r="J220" s="165"/>
      <c r="K220" s="165"/>
      <c r="L220" s="165"/>
      <c r="M220" s="165"/>
      <c r="N220" s="208"/>
      <c r="P220" s="4" t="s">
        <v>496</v>
      </c>
      <c r="Q220" s="214"/>
      <c r="R220" s="164"/>
      <c r="S220" s="164"/>
      <c r="T220" s="164">
        <v>2</v>
      </c>
      <c r="U220" s="164"/>
      <c r="V220" s="164"/>
      <c r="W220" s="164"/>
      <c r="X220" s="164"/>
      <c r="Y220" s="164"/>
      <c r="Z220" s="164"/>
      <c r="AA220" s="164"/>
      <c r="AB220" s="215"/>
    </row>
    <row r="221" spans="2:28" s="3" customFormat="1" ht="11.25" customHeight="1" x14ac:dyDescent="0.2">
      <c r="B221" s="4" t="s">
        <v>497</v>
      </c>
      <c r="C221" s="205"/>
      <c r="D221" s="163"/>
      <c r="E221" s="163"/>
      <c r="F221" s="163">
        <v>2.6070000000000002</v>
      </c>
      <c r="G221" s="163"/>
      <c r="H221" s="163"/>
      <c r="I221" s="163"/>
      <c r="J221" s="163"/>
      <c r="K221" s="163"/>
      <c r="L221" s="163"/>
      <c r="M221" s="163"/>
      <c r="N221" s="206"/>
      <c r="P221" s="4" t="s">
        <v>497</v>
      </c>
      <c r="Q221" s="212"/>
      <c r="R221" s="166"/>
      <c r="S221" s="166"/>
      <c r="T221" s="166">
        <v>1</v>
      </c>
      <c r="U221" s="166"/>
      <c r="V221" s="166"/>
      <c r="W221" s="166"/>
      <c r="X221" s="166"/>
      <c r="Y221" s="166"/>
      <c r="Z221" s="166"/>
      <c r="AA221" s="166"/>
      <c r="AB221" s="213"/>
    </row>
    <row r="222" spans="2:28" s="3" customFormat="1" ht="11.25" customHeight="1" x14ac:dyDescent="0.2">
      <c r="B222" s="4" t="s">
        <v>498</v>
      </c>
      <c r="C222" s="207">
        <v>0.3</v>
      </c>
      <c r="D222" s="165">
        <v>5.0000000000000001E-3</v>
      </c>
      <c r="E222" s="165"/>
      <c r="F222" s="165">
        <v>0.94000000000000006</v>
      </c>
      <c r="G222" s="165"/>
      <c r="H222" s="165">
        <v>0.82219999999999993</v>
      </c>
      <c r="I222" s="165"/>
      <c r="J222" s="165">
        <v>1.6045</v>
      </c>
      <c r="K222" s="165"/>
      <c r="L222" s="165">
        <v>1.5375000000000001</v>
      </c>
      <c r="M222" s="165">
        <v>2.5</v>
      </c>
      <c r="N222" s="208"/>
      <c r="P222" s="4" t="s">
        <v>498</v>
      </c>
      <c r="Q222" s="214">
        <v>1</v>
      </c>
      <c r="R222" s="164">
        <v>2</v>
      </c>
      <c r="S222" s="164"/>
      <c r="T222" s="164">
        <v>2</v>
      </c>
      <c r="U222" s="164"/>
      <c r="V222" s="164">
        <v>2</v>
      </c>
      <c r="W222" s="164"/>
      <c r="X222" s="164">
        <v>4</v>
      </c>
      <c r="Y222" s="164"/>
      <c r="Z222" s="164">
        <v>2</v>
      </c>
      <c r="AA222" s="164">
        <v>1</v>
      </c>
      <c r="AB222" s="215"/>
    </row>
    <row r="223" spans="2:28" s="3" customFormat="1" ht="11.25" customHeight="1" x14ac:dyDescent="0.2">
      <c r="B223" s="4" t="s">
        <v>499</v>
      </c>
      <c r="C223" s="205"/>
      <c r="D223" s="163"/>
      <c r="E223" s="163"/>
      <c r="F223" s="163"/>
      <c r="G223" s="163">
        <v>0.22</v>
      </c>
      <c r="H223" s="163"/>
      <c r="I223" s="163"/>
      <c r="J223" s="163">
        <v>9.5270289999999989</v>
      </c>
      <c r="K223" s="163">
        <v>1.0195000000000001</v>
      </c>
      <c r="L223" s="163">
        <v>1.85</v>
      </c>
      <c r="M223" s="163">
        <v>3.2035</v>
      </c>
      <c r="N223" s="206"/>
      <c r="P223" s="4" t="s">
        <v>499</v>
      </c>
      <c r="Q223" s="212"/>
      <c r="R223" s="166"/>
      <c r="S223" s="166"/>
      <c r="T223" s="166"/>
      <c r="U223" s="166">
        <v>1</v>
      </c>
      <c r="V223" s="166"/>
      <c r="W223" s="166">
        <v>1</v>
      </c>
      <c r="X223" s="166">
        <v>5</v>
      </c>
      <c r="Y223" s="166">
        <v>1</v>
      </c>
      <c r="Z223" s="166">
        <v>2</v>
      </c>
      <c r="AA223" s="166">
        <v>3</v>
      </c>
      <c r="AB223" s="213"/>
    </row>
    <row r="224" spans="2:28" s="3" customFormat="1" ht="11.25" customHeight="1" x14ac:dyDescent="0.2">
      <c r="B224" s="4" t="s">
        <v>500</v>
      </c>
      <c r="C224" s="207">
        <v>7.6</v>
      </c>
      <c r="D224" s="165">
        <v>4.49</v>
      </c>
      <c r="E224" s="165">
        <v>13.060675999999999</v>
      </c>
      <c r="F224" s="165">
        <v>5.65</v>
      </c>
      <c r="G224" s="165">
        <v>5.9349999999999996</v>
      </c>
      <c r="H224" s="165">
        <v>7.2317999999999998</v>
      </c>
      <c r="I224" s="165">
        <v>37.394157</v>
      </c>
      <c r="J224" s="165">
        <v>29.287746999999996</v>
      </c>
      <c r="K224" s="165">
        <v>0.77500000000000002</v>
      </c>
      <c r="L224" s="165">
        <v>26.436999999999998</v>
      </c>
      <c r="M224" s="165">
        <v>8</v>
      </c>
      <c r="N224" s="208">
        <v>10.030000000000001</v>
      </c>
      <c r="P224" s="4" t="s">
        <v>500</v>
      </c>
      <c r="Q224" s="214">
        <v>7</v>
      </c>
      <c r="R224" s="164">
        <v>5</v>
      </c>
      <c r="S224" s="164">
        <v>6</v>
      </c>
      <c r="T224" s="164">
        <v>6</v>
      </c>
      <c r="U224" s="164">
        <v>4</v>
      </c>
      <c r="V224" s="164">
        <v>3</v>
      </c>
      <c r="W224" s="164">
        <v>9</v>
      </c>
      <c r="X224" s="164">
        <v>9</v>
      </c>
      <c r="Y224" s="164">
        <v>3</v>
      </c>
      <c r="Z224" s="164">
        <v>7</v>
      </c>
      <c r="AA224" s="164">
        <v>3</v>
      </c>
      <c r="AB224" s="215">
        <v>6</v>
      </c>
    </row>
    <row r="225" spans="2:28" s="3" customFormat="1" ht="11.25" customHeight="1" x14ac:dyDescent="0.2">
      <c r="B225" s="4" t="s">
        <v>501</v>
      </c>
      <c r="C225" s="205">
        <v>20</v>
      </c>
      <c r="D225" s="163">
        <v>5.2499999999999998E-2</v>
      </c>
      <c r="E225" s="163">
        <v>1.8721110000000001</v>
      </c>
      <c r="F225" s="163">
        <v>6.5290660519172752</v>
      </c>
      <c r="G225" s="163">
        <v>5.3099970000000001</v>
      </c>
      <c r="H225" s="163">
        <v>10.210001</v>
      </c>
      <c r="I225" s="163">
        <v>0.08</v>
      </c>
      <c r="J225" s="163">
        <v>45.433498999999998</v>
      </c>
      <c r="K225" s="163">
        <v>11.314999</v>
      </c>
      <c r="L225" s="163">
        <v>64.224739999999997</v>
      </c>
      <c r="M225" s="163">
        <v>51.25591</v>
      </c>
      <c r="N225" s="206">
        <v>75.136741000000001</v>
      </c>
      <c r="P225" s="4" t="s">
        <v>501</v>
      </c>
      <c r="Q225" s="212">
        <v>2</v>
      </c>
      <c r="R225" s="166">
        <v>1</v>
      </c>
      <c r="S225" s="166">
        <v>3</v>
      </c>
      <c r="T225" s="166">
        <v>5</v>
      </c>
      <c r="U225" s="166">
        <v>3</v>
      </c>
      <c r="V225" s="166">
        <v>6</v>
      </c>
      <c r="W225" s="166">
        <v>2</v>
      </c>
      <c r="X225" s="166">
        <v>7</v>
      </c>
      <c r="Y225" s="166">
        <v>6</v>
      </c>
      <c r="Z225" s="166">
        <v>25</v>
      </c>
      <c r="AA225" s="166">
        <v>14</v>
      </c>
      <c r="AB225" s="213">
        <v>10</v>
      </c>
    </row>
    <row r="226" spans="2:28" s="3" customFormat="1" ht="11.25" customHeight="1" x14ac:dyDescent="0.2">
      <c r="B226" s="4" t="s">
        <v>502</v>
      </c>
      <c r="C226" s="207">
        <v>275.17056699999995</v>
      </c>
      <c r="D226" s="165">
        <v>368.1042120000003</v>
      </c>
      <c r="E226" s="165">
        <v>529.75296999999989</v>
      </c>
      <c r="F226" s="165">
        <v>282.24021192761495</v>
      </c>
      <c r="G226" s="165">
        <v>346.8858570000001</v>
      </c>
      <c r="H226" s="165">
        <v>309.65582799999999</v>
      </c>
      <c r="I226" s="165">
        <v>292.0189400000001</v>
      </c>
      <c r="J226" s="165">
        <v>537.9117490000001</v>
      </c>
      <c r="K226" s="165">
        <v>546.73957599999994</v>
      </c>
      <c r="L226" s="165">
        <v>1041.1847830785127</v>
      </c>
      <c r="M226" s="165">
        <v>816.94867499999998</v>
      </c>
      <c r="N226" s="208">
        <v>1373.5130210000004</v>
      </c>
      <c r="P226" s="4" t="s">
        <v>502</v>
      </c>
      <c r="Q226" s="214">
        <v>76</v>
      </c>
      <c r="R226" s="164">
        <v>103</v>
      </c>
      <c r="S226" s="164">
        <v>112</v>
      </c>
      <c r="T226" s="164">
        <v>91</v>
      </c>
      <c r="U226" s="164">
        <v>82</v>
      </c>
      <c r="V226" s="164">
        <v>77</v>
      </c>
      <c r="W226" s="164">
        <v>81</v>
      </c>
      <c r="X226" s="164">
        <v>88</v>
      </c>
      <c r="Y226" s="164">
        <v>96</v>
      </c>
      <c r="Z226" s="164">
        <v>114</v>
      </c>
      <c r="AA226" s="164">
        <v>108</v>
      </c>
      <c r="AB226" s="215">
        <v>69</v>
      </c>
    </row>
    <row r="227" spans="2:28" s="3" customFormat="1" ht="11.25" customHeight="1" x14ac:dyDescent="0.2">
      <c r="B227" s="4" t="s">
        <v>503</v>
      </c>
      <c r="C227" s="205">
        <v>136.15121300000001</v>
      </c>
      <c r="D227" s="163">
        <v>96.139828999999992</v>
      </c>
      <c r="E227" s="163">
        <v>211.92338899999999</v>
      </c>
      <c r="F227" s="163">
        <v>112.67908700000001</v>
      </c>
      <c r="G227" s="163">
        <v>60.152795999999995</v>
      </c>
      <c r="H227" s="163">
        <v>342.82837500000005</v>
      </c>
      <c r="I227" s="163">
        <v>225.73328899999996</v>
      </c>
      <c r="J227" s="163">
        <v>283.66451599999999</v>
      </c>
      <c r="K227" s="163">
        <v>495.05052799999999</v>
      </c>
      <c r="L227" s="163">
        <v>909.94143199999996</v>
      </c>
      <c r="M227" s="163">
        <v>464.0018</v>
      </c>
      <c r="N227" s="206">
        <v>438.36616900091803</v>
      </c>
      <c r="P227" s="4" t="s">
        <v>503</v>
      </c>
      <c r="Q227" s="212">
        <v>24</v>
      </c>
      <c r="R227" s="166">
        <v>31</v>
      </c>
      <c r="S227" s="166">
        <v>29</v>
      </c>
      <c r="T227" s="166">
        <v>25</v>
      </c>
      <c r="U227" s="166">
        <v>19</v>
      </c>
      <c r="V227" s="166">
        <v>37</v>
      </c>
      <c r="W227" s="166">
        <v>36</v>
      </c>
      <c r="X227" s="166">
        <v>27</v>
      </c>
      <c r="Y227" s="166">
        <v>43</v>
      </c>
      <c r="Z227" s="166">
        <v>58</v>
      </c>
      <c r="AA227" s="166">
        <v>43</v>
      </c>
      <c r="AB227" s="213">
        <v>35</v>
      </c>
    </row>
    <row r="228" spans="2:28" s="3" customFormat="1" ht="11.25" customHeight="1" x14ac:dyDescent="0.2">
      <c r="B228" s="4" t="s">
        <v>504</v>
      </c>
      <c r="C228" s="207">
        <v>12.797096999999999</v>
      </c>
      <c r="D228" s="165">
        <v>21.261257000000001</v>
      </c>
      <c r="E228" s="165">
        <v>10.257159999999999</v>
      </c>
      <c r="F228" s="165">
        <v>33.159648000000004</v>
      </c>
      <c r="G228" s="165">
        <v>54.153503000000001</v>
      </c>
      <c r="H228" s="165">
        <v>95.926338000000001</v>
      </c>
      <c r="I228" s="165">
        <v>22.760269999999998</v>
      </c>
      <c r="J228" s="165">
        <v>97.796518000000006</v>
      </c>
      <c r="K228" s="165">
        <v>87.765397465186965</v>
      </c>
      <c r="L228" s="165">
        <v>51.483246999999999</v>
      </c>
      <c r="M228" s="165">
        <v>119.93356799999999</v>
      </c>
      <c r="N228" s="208">
        <v>89.465619000000004</v>
      </c>
      <c r="P228" s="4" t="s">
        <v>504</v>
      </c>
      <c r="Q228" s="214">
        <v>15</v>
      </c>
      <c r="R228" s="164">
        <v>15</v>
      </c>
      <c r="S228" s="164">
        <v>14</v>
      </c>
      <c r="T228" s="164">
        <v>21</v>
      </c>
      <c r="U228" s="164">
        <v>21</v>
      </c>
      <c r="V228" s="164">
        <v>15</v>
      </c>
      <c r="W228" s="164">
        <v>11</v>
      </c>
      <c r="X228" s="164">
        <v>14</v>
      </c>
      <c r="Y228" s="164">
        <v>12</v>
      </c>
      <c r="Z228" s="164">
        <v>19</v>
      </c>
      <c r="AA228" s="164">
        <v>21</v>
      </c>
      <c r="AB228" s="215">
        <v>22</v>
      </c>
    </row>
    <row r="229" spans="2:28" s="3" customFormat="1" ht="11.25" customHeight="1" x14ac:dyDescent="0.2">
      <c r="B229" s="4" t="s">
        <v>505</v>
      </c>
      <c r="C229" s="205">
        <v>3282.5867063437599</v>
      </c>
      <c r="D229" s="163">
        <v>4566.4968985276537</v>
      </c>
      <c r="E229" s="163">
        <v>7912.6163466480402</v>
      </c>
      <c r="F229" s="163">
        <v>11885.471913573903</v>
      </c>
      <c r="G229" s="163">
        <v>10596.001687752057</v>
      </c>
      <c r="H229" s="163">
        <v>12218.500772633382</v>
      </c>
      <c r="I229" s="163">
        <v>16321.853636437414</v>
      </c>
      <c r="J229" s="163">
        <v>25718.908559938147</v>
      </c>
      <c r="K229" s="163">
        <v>19254.016256636562</v>
      </c>
      <c r="L229" s="163">
        <v>53921.95050893024</v>
      </c>
      <c r="M229" s="163">
        <v>31317.834090185614</v>
      </c>
      <c r="N229" s="206">
        <v>22854.650456970849</v>
      </c>
      <c r="P229" s="4" t="s">
        <v>505</v>
      </c>
      <c r="Q229" s="212">
        <v>864</v>
      </c>
      <c r="R229" s="166">
        <v>1151</v>
      </c>
      <c r="S229" s="166">
        <v>1331</v>
      </c>
      <c r="T229" s="166">
        <v>1434</v>
      </c>
      <c r="U229" s="166">
        <v>1305</v>
      </c>
      <c r="V229" s="166">
        <v>1401</v>
      </c>
      <c r="W229" s="166">
        <v>1572</v>
      </c>
      <c r="X229" s="166">
        <v>1790</v>
      </c>
      <c r="Y229" s="166">
        <v>1713</v>
      </c>
      <c r="Z229" s="166">
        <v>2655</v>
      </c>
      <c r="AA229" s="166">
        <v>2432</v>
      </c>
      <c r="AB229" s="213">
        <v>1885</v>
      </c>
    </row>
    <row r="230" spans="2:28" s="3" customFormat="1" ht="11.25" customHeight="1" x14ac:dyDescent="0.2">
      <c r="B230" s="4" t="s">
        <v>506</v>
      </c>
      <c r="C230" s="207"/>
      <c r="D230" s="165">
        <v>1.3</v>
      </c>
      <c r="E230" s="165"/>
      <c r="F230" s="165">
        <v>1.2E-2</v>
      </c>
      <c r="G230" s="165"/>
      <c r="H230" s="165">
        <v>0.253</v>
      </c>
      <c r="I230" s="165"/>
      <c r="J230" s="165"/>
      <c r="K230" s="165">
        <v>0.19729999999999998</v>
      </c>
      <c r="L230" s="165">
        <v>0.5</v>
      </c>
      <c r="M230" s="165"/>
      <c r="N230" s="208"/>
      <c r="P230" s="4" t="s">
        <v>506</v>
      </c>
      <c r="Q230" s="214"/>
      <c r="R230" s="164">
        <v>2</v>
      </c>
      <c r="S230" s="164"/>
      <c r="T230" s="164">
        <v>1</v>
      </c>
      <c r="U230" s="164"/>
      <c r="V230" s="164">
        <v>1</v>
      </c>
      <c r="W230" s="164"/>
      <c r="X230" s="164"/>
      <c r="Y230" s="164">
        <v>3</v>
      </c>
      <c r="Z230" s="164">
        <v>1</v>
      </c>
      <c r="AA230" s="164"/>
      <c r="AB230" s="215"/>
    </row>
    <row r="231" spans="2:28" s="3" customFormat="1" ht="11.25" customHeight="1" x14ac:dyDescent="0.2">
      <c r="B231" s="4" t="s">
        <v>507</v>
      </c>
      <c r="C231" s="205"/>
      <c r="D231" s="163">
        <v>4.7779030000000002</v>
      </c>
      <c r="E231" s="163">
        <v>2.102887</v>
      </c>
      <c r="F231" s="163">
        <v>0.76700800000000002</v>
      </c>
      <c r="G231" s="163">
        <v>2.048924</v>
      </c>
      <c r="H231" s="163">
        <v>20.735388</v>
      </c>
      <c r="I231" s="163">
        <v>2.5</v>
      </c>
      <c r="J231" s="163">
        <v>16.161997</v>
      </c>
      <c r="K231" s="163">
        <v>21.606282</v>
      </c>
      <c r="L231" s="163">
        <v>58.222676</v>
      </c>
      <c r="M231" s="163">
        <v>79.999967999999996</v>
      </c>
      <c r="N231" s="206">
        <v>70.720666999999992</v>
      </c>
      <c r="P231" s="4" t="s">
        <v>507</v>
      </c>
      <c r="Q231" s="212"/>
      <c r="R231" s="166">
        <v>3</v>
      </c>
      <c r="S231" s="166">
        <v>2</v>
      </c>
      <c r="T231" s="166">
        <v>2</v>
      </c>
      <c r="U231" s="166">
        <v>2</v>
      </c>
      <c r="V231" s="166">
        <v>6</v>
      </c>
      <c r="W231" s="166">
        <v>3</v>
      </c>
      <c r="X231" s="166">
        <v>3</v>
      </c>
      <c r="Y231" s="166">
        <v>2</v>
      </c>
      <c r="Z231" s="166">
        <v>4</v>
      </c>
      <c r="AA231" s="166">
        <v>1</v>
      </c>
      <c r="AB231" s="213">
        <v>3</v>
      </c>
    </row>
    <row r="232" spans="2:28" s="3" customFormat="1" ht="11.25" customHeight="1" x14ac:dyDescent="0.2">
      <c r="B232" s="4" t="s">
        <v>508</v>
      </c>
      <c r="C232" s="207"/>
      <c r="D232" s="165"/>
      <c r="E232" s="165"/>
      <c r="F232" s="165">
        <v>0.35</v>
      </c>
      <c r="G232" s="165"/>
      <c r="H232" s="165">
        <v>1.25</v>
      </c>
      <c r="I232" s="165">
        <v>0.17749999999999999</v>
      </c>
      <c r="J232" s="165">
        <v>7.4999999999999997E-2</v>
      </c>
      <c r="K232" s="165">
        <v>9.5000000000000001E-2</v>
      </c>
      <c r="L232" s="165"/>
      <c r="M232" s="165">
        <v>16.679918000000001</v>
      </c>
      <c r="N232" s="208"/>
      <c r="P232" s="4" t="s">
        <v>508</v>
      </c>
      <c r="Q232" s="214"/>
      <c r="R232" s="164"/>
      <c r="S232" s="164"/>
      <c r="T232" s="164">
        <v>2</v>
      </c>
      <c r="U232" s="164"/>
      <c r="V232" s="164">
        <v>1</v>
      </c>
      <c r="W232" s="164">
        <v>1</v>
      </c>
      <c r="X232" s="164">
        <v>2</v>
      </c>
      <c r="Y232" s="164">
        <v>1</v>
      </c>
      <c r="Z232" s="164"/>
      <c r="AA232" s="164">
        <v>1</v>
      </c>
      <c r="AB232" s="215"/>
    </row>
    <row r="233" spans="2:28" s="3" customFormat="1" ht="11.25" customHeight="1" x14ac:dyDescent="0.2">
      <c r="B233" s="4" t="s">
        <v>509</v>
      </c>
      <c r="C233" s="205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>
        <v>0.502</v>
      </c>
      <c r="N233" s="206">
        <v>0.47499999999999998</v>
      </c>
      <c r="P233" s="4" t="s">
        <v>509</v>
      </c>
      <c r="Q233" s="212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>
        <v>1</v>
      </c>
      <c r="AB233" s="213">
        <v>1</v>
      </c>
    </row>
    <row r="234" spans="2:28" s="3" customFormat="1" ht="11.25" customHeight="1" x14ac:dyDescent="0.2">
      <c r="B234" s="4" t="s">
        <v>510</v>
      </c>
      <c r="C234" s="207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>
        <v>6.6</v>
      </c>
      <c r="N234" s="208">
        <v>30</v>
      </c>
      <c r="P234" s="4" t="s">
        <v>510</v>
      </c>
      <c r="Q234" s="21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>
        <v>1</v>
      </c>
      <c r="AB234" s="215">
        <v>1</v>
      </c>
    </row>
    <row r="235" spans="2:28" s="3" customFormat="1" ht="11.25" customHeight="1" x14ac:dyDescent="0.2">
      <c r="B235" s="4" t="s">
        <v>511</v>
      </c>
      <c r="C235" s="205">
        <v>15.23</v>
      </c>
      <c r="D235" s="163">
        <v>5.5600000000000005</v>
      </c>
      <c r="E235" s="163">
        <v>1.9324535860653371</v>
      </c>
      <c r="F235" s="163">
        <v>21.54913652450405</v>
      </c>
      <c r="G235" s="163">
        <v>9.5560479070780406</v>
      </c>
      <c r="H235" s="163">
        <v>8.5759509999999999</v>
      </c>
      <c r="I235" s="163">
        <v>51.668910000000004</v>
      </c>
      <c r="J235" s="163">
        <v>14.949663000000001</v>
      </c>
      <c r="K235" s="163">
        <v>45.775201281381847</v>
      </c>
      <c r="L235" s="163">
        <v>117.93626900000001</v>
      </c>
      <c r="M235" s="163">
        <v>43.691442000000002</v>
      </c>
      <c r="N235" s="206">
        <v>2.3339650000000001</v>
      </c>
      <c r="P235" s="4" t="s">
        <v>511</v>
      </c>
      <c r="Q235" s="212">
        <v>3</v>
      </c>
      <c r="R235" s="166">
        <v>5</v>
      </c>
      <c r="S235" s="166">
        <v>7</v>
      </c>
      <c r="T235" s="166">
        <v>4</v>
      </c>
      <c r="U235" s="166">
        <v>8</v>
      </c>
      <c r="V235" s="166">
        <v>5</v>
      </c>
      <c r="W235" s="166">
        <v>8</v>
      </c>
      <c r="X235" s="166">
        <v>8</v>
      </c>
      <c r="Y235" s="166">
        <v>9</v>
      </c>
      <c r="Z235" s="166">
        <v>14</v>
      </c>
      <c r="AA235" s="166">
        <v>9</v>
      </c>
      <c r="AB235" s="213">
        <v>6</v>
      </c>
    </row>
    <row r="236" spans="2:28" s="3" customFormat="1" ht="11.25" customHeight="1" x14ac:dyDescent="0.2">
      <c r="B236" s="4" t="s">
        <v>512</v>
      </c>
      <c r="C236" s="207">
        <v>63.855067000000005</v>
      </c>
      <c r="D236" s="165">
        <v>5.1789399999999999</v>
      </c>
      <c r="E236" s="165">
        <v>20.831704999999999</v>
      </c>
      <c r="F236" s="165">
        <v>118.819248</v>
      </c>
      <c r="G236" s="165">
        <v>23.351909000000003</v>
      </c>
      <c r="H236" s="165">
        <v>20.424733</v>
      </c>
      <c r="I236" s="165">
        <v>72.414691000000005</v>
      </c>
      <c r="J236" s="165">
        <v>38.056679000000003</v>
      </c>
      <c r="K236" s="165">
        <v>32.789392999999997</v>
      </c>
      <c r="L236" s="165">
        <v>71.120001000000002</v>
      </c>
      <c r="M236" s="165">
        <v>57.481749999999998</v>
      </c>
      <c r="N236" s="208">
        <v>113.436446</v>
      </c>
      <c r="P236" s="4" t="s">
        <v>512</v>
      </c>
      <c r="Q236" s="214">
        <v>16</v>
      </c>
      <c r="R236" s="164">
        <v>9</v>
      </c>
      <c r="S236" s="164">
        <v>14</v>
      </c>
      <c r="T236" s="164">
        <v>29</v>
      </c>
      <c r="U236" s="164">
        <v>17</v>
      </c>
      <c r="V236" s="164">
        <v>16</v>
      </c>
      <c r="W236" s="164">
        <v>14</v>
      </c>
      <c r="X236" s="164">
        <v>18</v>
      </c>
      <c r="Y236" s="164">
        <v>18</v>
      </c>
      <c r="Z236" s="164">
        <v>11</v>
      </c>
      <c r="AA236" s="164">
        <v>17</v>
      </c>
      <c r="AB236" s="215">
        <v>14</v>
      </c>
    </row>
    <row r="237" spans="2:28" s="3" customFormat="1" ht="11.25" customHeight="1" x14ac:dyDescent="0.2">
      <c r="B237" s="4" t="s">
        <v>513</v>
      </c>
      <c r="C237" s="205">
        <v>4.2118159999999998</v>
      </c>
      <c r="D237" s="163">
        <v>10.799999999999999</v>
      </c>
      <c r="E237" s="163">
        <v>16.282</v>
      </c>
      <c r="F237" s="163">
        <v>30.648880999999999</v>
      </c>
      <c r="G237" s="163">
        <v>53.030002000000003</v>
      </c>
      <c r="H237" s="163">
        <v>65.840984000000006</v>
      </c>
      <c r="I237" s="163">
        <v>155</v>
      </c>
      <c r="J237" s="163">
        <v>0.3</v>
      </c>
      <c r="K237" s="163">
        <v>0.03</v>
      </c>
      <c r="L237" s="163">
        <v>20.450002999999999</v>
      </c>
      <c r="M237" s="163">
        <v>11.799999999999999</v>
      </c>
      <c r="N237" s="206"/>
      <c r="P237" s="4" t="s">
        <v>513</v>
      </c>
      <c r="Q237" s="212">
        <v>3</v>
      </c>
      <c r="R237" s="166">
        <v>3</v>
      </c>
      <c r="S237" s="166">
        <v>3</v>
      </c>
      <c r="T237" s="166">
        <v>4</v>
      </c>
      <c r="U237" s="166">
        <v>6</v>
      </c>
      <c r="V237" s="166">
        <v>2</v>
      </c>
      <c r="W237" s="166">
        <v>1</v>
      </c>
      <c r="X237" s="166">
        <v>1</v>
      </c>
      <c r="Y237" s="166">
        <v>1</v>
      </c>
      <c r="Z237" s="166">
        <v>4</v>
      </c>
      <c r="AA237" s="166">
        <v>4</v>
      </c>
      <c r="AB237" s="213">
        <v>1</v>
      </c>
    </row>
    <row r="238" spans="2:28" s="3" customFormat="1" ht="11.25" customHeight="1" x14ac:dyDescent="0.2">
      <c r="B238" s="4" t="s">
        <v>514</v>
      </c>
      <c r="C238" s="207">
        <v>30.168799</v>
      </c>
      <c r="D238" s="165">
        <v>25.315650999999995</v>
      </c>
      <c r="E238" s="165">
        <v>52.328325</v>
      </c>
      <c r="F238" s="165">
        <v>69.218302000000023</v>
      </c>
      <c r="G238" s="165">
        <v>127.517927</v>
      </c>
      <c r="H238" s="165">
        <v>21.769158999999998</v>
      </c>
      <c r="I238" s="165">
        <v>77.909109999999998</v>
      </c>
      <c r="J238" s="165">
        <v>28.697156000000003</v>
      </c>
      <c r="K238" s="165">
        <v>12.908996000000002</v>
      </c>
      <c r="L238" s="165">
        <v>606.51329999999984</v>
      </c>
      <c r="M238" s="165">
        <v>62.461334999999998</v>
      </c>
      <c r="N238" s="208">
        <v>49.243530999999997</v>
      </c>
      <c r="P238" s="4" t="s">
        <v>514</v>
      </c>
      <c r="Q238" s="214">
        <v>11</v>
      </c>
      <c r="R238" s="164">
        <v>23</v>
      </c>
      <c r="S238" s="164">
        <v>20</v>
      </c>
      <c r="T238" s="164">
        <v>17</v>
      </c>
      <c r="U238" s="164">
        <v>20</v>
      </c>
      <c r="V238" s="164">
        <v>14</v>
      </c>
      <c r="W238" s="164">
        <v>18</v>
      </c>
      <c r="X238" s="164">
        <v>21</v>
      </c>
      <c r="Y238" s="164">
        <v>18</v>
      </c>
      <c r="Z238" s="164">
        <v>27</v>
      </c>
      <c r="AA238" s="164">
        <v>21</v>
      </c>
      <c r="AB238" s="215">
        <v>29</v>
      </c>
    </row>
    <row r="239" spans="2:28" s="3" customFormat="1" ht="11.25" customHeight="1" x14ac:dyDescent="0.2">
      <c r="B239" s="4" t="s">
        <v>515</v>
      </c>
      <c r="C239" s="205">
        <v>83.916999999999987</v>
      </c>
      <c r="D239" s="163">
        <v>123.11575873999999</v>
      </c>
      <c r="E239" s="163">
        <v>153.49685834267814</v>
      </c>
      <c r="F239" s="163">
        <v>175.52448999999999</v>
      </c>
      <c r="G239" s="163">
        <v>96.291107999999994</v>
      </c>
      <c r="H239" s="163">
        <v>202.960939</v>
      </c>
      <c r="I239" s="163">
        <v>270.12161200000003</v>
      </c>
      <c r="J239" s="163">
        <v>220.18520399999997</v>
      </c>
      <c r="K239" s="163">
        <v>445.68444899999986</v>
      </c>
      <c r="L239" s="163">
        <v>606.34399931836901</v>
      </c>
      <c r="M239" s="163">
        <v>840.37850184778165</v>
      </c>
      <c r="N239" s="206">
        <v>162.33554099999998</v>
      </c>
      <c r="P239" s="4" t="s">
        <v>515</v>
      </c>
      <c r="Q239" s="212">
        <v>24</v>
      </c>
      <c r="R239" s="166">
        <v>31</v>
      </c>
      <c r="S239" s="166">
        <v>39</v>
      </c>
      <c r="T239" s="166">
        <v>43</v>
      </c>
      <c r="U239" s="166">
        <v>36</v>
      </c>
      <c r="V239" s="166">
        <v>36</v>
      </c>
      <c r="W239" s="166">
        <v>45</v>
      </c>
      <c r="X239" s="166">
        <v>45</v>
      </c>
      <c r="Y239" s="166">
        <v>49</v>
      </c>
      <c r="Z239" s="166">
        <v>71</v>
      </c>
      <c r="AA239" s="166">
        <v>63</v>
      </c>
      <c r="AB239" s="213">
        <v>39</v>
      </c>
    </row>
    <row r="240" spans="2:28" s="3" customFormat="1" ht="11.25" customHeight="1" x14ac:dyDescent="0.2">
      <c r="B240" s="4" t="s">
        <v>516</v>
      </c>
      <c r="C240" s="207">
        <v>0.26500000000000001</v>
      </c>
      <c r="D240" s="165">
        <v>1.4700710000000001</v>
      </c>
      <c r="E240" s="165"/>
      <c r="F240" s="165">
        <v>0.1</v>
      </c>
      <c r="G240" s="165">
        <v>7.0000000000000007E-2</v>
      </c>
      <c r="H240" s="165"/>
      <c r="I240" s="165"/>
      <c r="J240" s="165"/>
      <c r="K240" s="165">
        <v>11.322554</v>
      </c>
      <c r="L240" s="165"/>
      <c r="M240" s="165"/>
      <c r="N240" s="208"/>
      <c r="P240" s="4" t="s">
        <v>516</v>
      </c>
      <c r="Q240" s="214">
        <v>1</v>
      </c>
      <c r="R240" s="164">
        <v>3</v>
      </c>
      <c r="S240" s="164"/>
      <c r="T240" s="164">
        <v>1</v>
      </c>
      <c r="U240" s="164">
        <v>2</v>
      </c>
      <c r="V240" s="164"/>
      <c r="W240" s="164"/>
      <c r="X240" s="164"/>
      <c r="Y240" s="164">
        <v>1</v>
      </c>
      <c r="Z240" s="164"/>
      <c r="AA240" s="164"/>
      <c r="AB240" s="215"/>
    </row>
    <row r="241" spans="2:28" s="3" customFormat="1" ht="11.25" customHeight="1" x14ac:dyDescent="0.2">
      <c r="B241" s="4" t="s">
        <v>517</v>
      </c>
      <c r="C241" s="205"/>
      <c r="D241" s="163">
        <v>2.2629999999999999</v>
      </c>
      <c r="E241" s="163">
        <v>2.1219999999999999</v>
      </c>
      <c r="F241" s="163">
        <v>2.5308039999999998</v>
      </c>
      <c r="G241" s="163">
        <v>9.5000000000000001E-2</v>
      </c>
      <c r="H241" s="163">
        <v>0.56266000000000005</v>
      </c>
      <c r="I241" s="163">
        <v>0.1</v>
      </c>
      <c r="J241" s="163">
        <v>0.92400000000000004</v>
      </c>
      <c r="K241" s="163">
        <v>1.8599999999999999</v>
      </c>
      <c r="L241" s="163"/>
      <c r="M241" s="163"/>
      <c r="N241" s="206"/>
      <c r="P241" s="4" t="s">
        <v>517</v>
      </c>
      <c r="Q241" s="212"/>
      <c r="R241" s="166">
        <v>2</v>
      </c>
      <c r="S241" s="166">
        <v>2</v>
      </c>
      <c r="T241" s="166">
        <v>1</v>
      </c>
      <c r="U241" s="166">
        <v>1</v>
      </c>
      <c r="V241" s="166">
        <v>1</v>
      </c>
      <c r="W241" s="166">
        <v>1</v>
      </c>
      <c r="X241" s="166">
        <v>1</v>
      </c>
      <c r="Y241" s="166">
        <v>2</v>
      </c>
      <c r="Z241" s="166">
        <v>1</v>
      </c>
      <c r="AA241" s="166"/>
      <c r="AB241" s="213"/>
    </row>
    <row r="242" spans="2:28" s="3" customFormat="1" ht="11.25" customHeight="1" x14ac:dyDescent="0.2">
      <c r="B242" s="4" t="s">
        <v>518</v>
      </c>
      <c r="C242" s="207">
        <v>80.132226000000003</v>
      </c>
      <c r="D242" s="165">
        <v>58.112385999999994</v>
      </c>
      <c r="E242" s="165">
        <v>44.519520999999997</v>
      </c>
      <c r="F242" s="165">
        <v>74.180159000000003</v>
      </c>
      <c r="G242" s="165">
        <v>188.21943299999998</v>
      </c>
      <c r="H242" s="165">
        <v>171.19934275440153</v>
      </c>
      <c r="I242" s="165">
        <v>505.6739258150842</v>
      </c>
      <c r="J242" s="165">
        <v>466.51369799999998</v>
      </c>
      <c r="K242" s="165">
        <v>108.0726185683053</v>
      </c>
      <c r="L242" s="165">
        <v>524.88514999999995</v>
      </c>
      <c r="M242" s="165">
        <v>474.55714799999998</v>
      </c>
      <c r="N242" s="208">
        <v>223.24086300000002</v>
      </c>
      <c r="P242" s="4" t="s">
        <v>518</v>
      </c>
      <c r="Q242" s="214">
        <v>22</v>
      </c>
      <c r="R242" s="164">
        <v>24</v>
      </c>
      <c r="S242" s="164">
        <v>21</v>
      </c>
      <c r="T242" s="164">
        <v>20</v>
      </c>
      <c r="U242" s="164">
        <v>34</v>
      </c>
      <c r="V242" s="164">
        <v>33</v>
      </c>
      <c r="W242" s="164">
        <v>25</v>
      </c>
      <c r="X242" s="164">
        <v>34</v>
      </c>
      <c r="Y242" s="164">
        <v>22</v>
      </c>
      <c r="Z242" s="164">
        <v>36</v>
      </c>
      <c r="AA242" s="164">
        <v>29</v>
      </c>
      <c r="AB242" s="215">
        <v>25</v>
      </c>
    </row>
    <row r="243" spans="2:28" s="3" customFormat="1" ht="11.25" customHeight="1" x14ac:dyDescent="0.2">
      <c r="B243" s="4" t="s">
        <v>519</v>
      </c>
      <c r="C243" s="205">
        <v>1.3020499999999999</v>
      </c>
      <c r="D243" s="163">
        <v>13.22</v>
      </c>
      <c r="E243" s="163">
        <v>7.07</v>
      </c>
      <c r="F243" s="163">
        <v>19.045164199486347</v>
      </c>
      <c r="G243" s="163">
        <v>7.5266099999999998</v>
      </c>
      <c r="H243" s="163">
        <v>26.615005999999997</v>
      </c>
      <c r="I243" s="163">
        <v>29.204549999999998</v>
      </c>
      <c r="J243" s="163">
        <v>8.0940049999999992</v>
      </c>
      <c r="K243" s="163">
        <v>92.868798999999996</v>
      </c>
      <c r="L243" s="163">
        <v>145.26156399999999</v>
      </c>
      <c r="M243" s="163">
        <v>35.739099999999993</v>
      </c>
      <c r="N243" s="206">
        <v>19.6096</v>
      </c>
      <c r="P243" s="4" t="s">
        <v>519</v>
      </c>
      <c r="Q243" s="212">
        <v>2</v>
      </c>
      <c r="R243" s="166">
        <v>2</v>
      </c>
      <c r="S243" s="166">
        <v>5</v>
      </c>
      <c r="T243" s="166">
        <v>9</v>
      </c>
      <c r="U243" s="166">
        <v>8</v>
      </c>
      <c r="V243" s="166">
        <v>5</v>
      </c>
      <c r="W243" s="166">
        <v>10</v>
      </c>
      <c r="X243" s="166">
        <v>8</v>
      </c>
      <c r="Y243" s="166">
        <v>17</v>
      </c>
      <c r="Z243" s="166">
        <v>17</v>
      </c>
      <c r="AA243" s="166">
        <v>14</v>
      </c>
      <c r="AB243" s="213">
        <v>13</v>
      </c>
    </row>
    <row r="244" spans="2:28" s="3" customFormat="1" ht="11.25" customHeight="1" x14ac:dyDescent="0.2">
      <c r="B244" s="4" t="s">
        <v>847</v>
      </c>
      <c r="C244" s="207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>
        <v>16</v>
      </c>
      <c r="N244" s="208"/>
      <c r="P244" s="4" t="s">
        <v>847</v>
      </c>
      <c r="Q244" s="21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>
        <v>1</v>
      </c>
      <c r="AB244" s="215"/>
    </row>
    <row r="245" spans="2:28" s="3" customFormat="1" ht="11.25" customHeight="1" x14ac:dyDescent="0.2">
      <c r="B245" s="4" t="s">
        <v>520</v>
      </c>
      <c r="C245" s="205">
        <v>1.639</v>
      </c>
      <c r="D245" s="163">
        <v>1.2500000000000001E-2</v>
      </c>
      <c r="E245" s="163"/>
      <c r="F245" s="163">
        <v>1.04575</v>
      </c>
      <c r="G245" s="163">
        <v>3</v>
      </c>
      <c r="H245" s="163"/>
      <c r="I245" s="163"/>
      <c r="J245" s="163"/>
      <c r="K245" s="163">
        <v>0.17499999999999999</v>
      </c>
      <c r="L245" s="163">
        <v>0.27400000000000002</v>
      </c>
      <c r="M245" s="163">
        <v>0.3</v>
      </c>
      <c r="N245" s="206"/>
      <c r="P245" s="4" t="s">
        <v>520</v>
      </c>
      <c r="Q245" s="212">
        <v>1</v>
      </c>
      <c r="R245" s="166">
        <v>1</v>
      </c>
      <c r="S245" s="166"/>
      <c r="T245" s="166">
        <v>1</v>
      </c>
      <c r="U245" s="166">
        <v>1</v>
      </c>
      <c r="V245" s="166"/>
      <c r="W245" s="166"/>
      <c r="X245" s="166"/>
      <c r="Y245" s="166">
        <v>2</v>
      </c>
      <c r="Z245" s="166">
        <v>1</v>
      </c>
      <c r="AA245" s="166">
        <v>1</v>
      </c>
      <c r="AB245" s="213"/>
    </row>
    <row r="246" spans="2:28" s="3" customFormat="1" ht="11.25" customHeight="1" x14ac:dyDescent="0.2">
      <c r="B246" s="4" t="s">
        <v>521</v>
      </c>
      <c r="C246" s="207"/>
      <c r="D246" s="165">
        <v>0.77500000000000002</v>
      </c>
      <c r="E246" s="165"/>
      <c r="F246" s="165"/>
      <c r="G246" s="165"/>
      <c r="H246" s="165"/>
      <c r="I246" s="165"/>
      <c r="J246" s="165"/>
      <c r="K246" s="165">
        <v>14.8</v>
      </c>
      <c r="L246" s="165"/>
      <c r="M246" s="165"/>
      <c r="N246" s="208"/>
      <c r="P246" s="4" t="s">
        <v>521</v>
      </c>
      <c r="Q246" s="214"/>
      <c r="R246" s="164">
        <v>2</v>
      </c>
      <c r="S246" s="164"/>
      <c r="T246" s="164">
        <v>1</v>
      </c>
      <c r="U246" s="164"/>
      <c r="V246" s="164"/>
      <c r="W246" s="164">
        <v>1</v>
      </c>
      <c r="X246" s="164"/>
      <c r="Y246" s="164">
        <v>1</v>
      </c>
      <c r="Z246" s="164"/>
      <c r="AA246" s="164"/>
      <c r="AB246" s="215"/>
    </row>
    <row r="247" spans="2:28" s="3" customFormat="1" ht="11.25" customHeight="1" x14ac:dyDescent="0.2">
      <c r="B247" s="4" t="s">
        <v>522</v>
      </c>
      <c r="C247" s="205">
        <v>0.22</v>
      </c>
      <c r="D247" s="163">
        <v>0.295514</v>
      </c>
      <c r="E247" s="163">
        <v>6.5000000000000002E-2</v>
      </c>
      <c r="F247" s="163">
        <v>0.40448600000000001</v>
      </c>
      <c r="G247" s="163">
        <v>2.6850000000000001</v>
      </c>
      <c r="H247" s="163">
        <v>8.9999749999999992</v>
      </c>
      <c r="I247" s="163"/>
      <c r="J247" s="163">
        <v>4.3229709999999999</v>
      </c>
      <c r="K247" s="163">
        <v>0.6</v>
      </c>
      <c r="L247" s="163">
        <v>0.44112999999999997</v>
      </c>
      <c r="M247" s="163">
        <v>6.35</v>
      </c>
      <c r="N247" s="206">
        <v>3.7790750000000002</v>
      </c>
      <c r="P247" s="4" t="s">
        <v>522</v>
      </c>
      <c r="Q247" s="212">
        <v>1</v>
      </c>
      <c r="R247" s="166">
        <v>1</v>
      </c>
      <c r="S247" s="166">
        <v>1</v>
      </c>
      <c r="T247" s="166">
        <v>2</v>
      </c>
      <c r="U247" s="166">
        <v>3</v>
      </c>
      <c r="V247" s="166">
        <v>2</v>
      </c>
      <c r="W247" s="166"/>
      <c r="X247" s="166">
        <v>1</v>
      </c>
      <c r="Y247" s="166">
        <v>2</v>
      </c>
      <c r="Z247" s="166">
        <v>2</v>
      </c>
      <c r="AA247" s="166">
        <v>3</v>
      </c>
      <c r="AB247" s="213">
        <v>4</v>
      </c>
    </row>
    <row r="248" spans="2:28" s="3" customFormat="1" ht="11.25" customHeight="1" x14ac:dyDescent="0.2">
      <c r="B248" s="4" t="s">
        <v>523</v>
      </c>
      <c r="C248" s="207">
        <v>0.47</v>
      </c>
      <c r="D248" s="165">
        <v>0.54</v>
      </c>
      <c r="E248" s="165">
        <v>1.087</v>
      </c>
      <c r="F248" s="165">
        <v>0.45999999999999996</v>
      </c>
      <c r="G248" s="165">
        <v>1.2509999999999999</v>
      </c>
      <c r="H248" s="165">
        <v>0.45</v>
      </c>
      <c r="I248" s="165"/>
      <c r="J248" s="165"/>
      <c r="K248" s="165">
        <v>12.223550000000001</v>
      </c>
      <c r="L248" s="165">
        <v>34.100024000000005</v>
      </c>
      <c r="M248" s="165">
        <v>85</v>
      </c>
      <c r="N248" s="208">
        <v>49.816327000000001</v>
      </c>
      <c r="P248" s="4" t="s">
        <v>523</v>
      </c>
      <c r="Q248" s="214">
        <v>1</v>
      </c>
      <c r="R248" s="164">
        <v>1</v>
      </c>
      <c r="S248" s="164">
        <v>2</v>
      </c>
      <c r="T248" s="164">
        <v>3</v>
      </c>
      <c r="U248" s="164">
        <v>2</v>
      </c>
      <c r="V248" s="164">
        <v>1</v>
      </c>
      <c r="W248" s="164"/>
      <c r="X248" s="164"/>
      <c r="Y248" s="164">
        <v>5</v>
      </c>
      <c r="Z248" s="164">
        <v>4</v>
      </c>
      <c r="AA248" s="164">
        <v>1</v>
      </c>
      <c r="AB248" s="215">
        <v>5</v>
      </c>
    </row>
    <row r="249" spans="2:28" s="3" customFormat="1" ht="11.25" customHeight="1" x14ac:dyDescent="0.2">
      <c r="B249" s="4" t="s">
        <v>524</v>
      </c>
      <c r="C249" s="205">
        <v>753.67229506714705</v>
      </c>
      <c r="D249" s="163">
        <v>738.91958596526479</v>
      </c>
      <c r="E249" s="163">
        <v>987.27861679338184</v>
      </c>
      <c r="F249" s="163">
        <v>943.76479197875278</v>
      </c>
      <c r="G249" s="163">
        <v>1386.5518699951338</v>
      </c>
      <c r="H249" s="163">
        <v>1016.3232465341324</v>
      </c>
      <c r="I249" s="163">
        <v>1829.9091743461427</v>
      </c>
      <c r="J249" s="163">
        <v>2642.8275785630731</v>
      </c>
      <c r="K249" s="163">
        <v>2665.3770527433994</v>
      </c>
      <c r="L249" s="163">
        <v>7007.8469546555871</v>
      </c>
      <c r="M249" s="163">
        <v>5226.5901059857624</v>
      </c>
      <c r="N249" s="206">
        <v>2423.8161225054873</v>
      </c>
      <c r="P249" s="4" t="s">
        <v>524</v>
      </c>
      <c r="Q249" s="212">
        <v>177</v>
      </c>
      <c r="R249" s="166">
        <v>186</v>
      </c>
      <c r="S249" s="166">
        <v>218</v>
      </c>
      <c r="T249" s="166">
        <v>226</v>
      </c>
      <c r="U249" s="166">
        <v>234</v>
      </c>
      <c r="V249" s="166">
        <v>259</v>
      </c>
      <c r="W249" s="166">
        <v>255</v>
      </c>
      <c r="X249" s="166">
        <v>299</v>
      </c>
      <c r="Y249" s="166">
        <v>359</v>
      </c>
      <c r="Z249" s="166">
        <v>482</v>
      </c>
      <c r="AA249" s="166">
        <v>536</v>
      </c>
      <c r="AB249" s="213">
        <v>400</v>
      </c>
    </row>
    <row r="250" spans="2:28" s="3" customFormat="1" ht="11.25" customHeight="1" x14ac:dyDescent="0.2">
      <c r="B250" s="4" t="s">
        <v>525</v>
      </c>
      <c r="C250" s="207">
        <v>448.64575235659692</v>
      </c>
      <c r="D250" s="165">
        <v>370.75009599999993</v>
      </c>
      <c r="E250" s="165">
        <v>510.64558538331829</v>
      </c>
      <c r="F250" s="165">
        <v>390.37041700000015</v>
      </c>
      <c r="G250" s="165">
        <v>1128.2090830000004</v>
      </c>
      <c r="H250" s="165">
        <v>943.19226140574142</v>
      </c>
      <c r="I250" s="165">
        <v>2407.4092860000005</v>
      </c>
      <c r="J250" s="165">
        <v>1322.9052539999996</v>
      </c>
      <c r="K250" s="165">
        <v>1044.5714959999998</v>
      </c>
      <c r="L250" s="165">
        <v>2052.7356539999996</v>
      </c>
      <c r="M250" s="165">
        <v>1538.731796352653</v>
      </c>
      <c r="N250" s="208">
        <v>1233.7256399999999</v>
      </c>
      <c r="P250" s="4" t="s">
        <v>525</v>
      </c>
      <c r="Q250" s="214">
        <v>72</v>
      </c>
      <c r="R250" s="164">
        <v>93</v>
      </c>
      <c r="S250" s="164">
        <v>116</v>
      </c>
      <c r="T250" s="164">
        <v>132</v>
      </c>
      <c r="U250" s="164">
        <v>117</v>
      </c>
      <c r="V250" s="164">
        <v>121</v>
      </c>
      <c r="W250" s="164">
        <v>102</v>
      </c>
      <c r="X250" s="164">
        <v>127</v>
      </c>
      <c r="Y250" s="164">
        <v>137</v>
      </c>
      <c r="Z250" s="164">
        <v>167</v>
      </c>
      <c r="AA250" s="164">
        <v>161</v>
      </c>
      <c r="AB250" s="215">
        <v>119</v>
      </c>
    </row>
    <row r="251" spans="2:28" s="3" customFormat="1" ht="11.25" customHeight="1" x14ac:dyDescent="0.2">
      <c r="B251" s="4" t="s">
        <v>526</v>
      </c>
      <c r="C251" s="205"/>
      <c r="D251" s="163"/>
      <c r="E251" s="163"/>
      <c r="F251" s="163"/>
      <c r="G251" s="163"/>
      <c r="H251" s="163"/>
      <c r="I251" s="163"/>
      <c r="J251" s="163"/>
      <c r="K251" s="163">
        <v>1</v>
      </c>
      <c r="L251" s="163"/>
      <c r="M251" s="163"/>
      <c r="N251" s="206"/>
      <c r="P251" s="4" t="s">
        <v>526</v>
      </c>
      <c r="Q251" s="212"/>
      <c r="R251" s="166"/>
      <c r="S251" s="166"/>
      <c r="T251" s="166"/>
      <c r="U251" s="166"/>
      <c r="V251" s="166"/>
      <c r="W251" s="166"/>
      <c r="X251" s="166"/>
      <c r="Y251" s="166">
        <v>1</v>
      </c>
      <c r="Z251" s="166"/>
      <c r="AA251" s="166"/>
      <c r="AB251" s="213"/>
    </row>
    <row r="252" spans="2:28" s="3" customFormat="1" ht="11.25" customHeight="1" x14ac:dyDescent="0.2">
      <c r="B252" s="4" t="s">
        <v>527</v>
      </c>
      <c r="C252" s="207">
        <v>240.41931599999995</v>
      </c>
      <c r="D252" s="165">
        <v>196.591396</v>
      </c>
      <c r="E252" s="165">
        <v>642.28531000000021</v>
      </c>
      <c r="F252" s="165">
        <v>275.07453400000003</v>
      </c>
      <c r="G252" s="165">
        <v>451.27900499999998</v>
      </c>
      <c r="H252" s="165">
        <v>492.59776610142785</v>
      </c>
      <c r="I252" s="165">
        <v>350.25531399999994</v>
      </c>
      <c r="J252" s="165">
        <v>1296.1010090858867</v>
      </c>
      <c r="K252" s="165">
        <v>677.24916320683417</v>
      </c>
      <c r="L252" s="165">
        <v>379.45767599999999</v>
      </c>
      <c r="M252" s="165">
        <v>764.24383300000011</v>
      </c>
      <c r="N252" s="208">
        <v>521.07042955598172</v>
      </c>
      <c r="P252" s="4" t="s">
        <v>527</v>
      </c>
      <c r="Q252" s="214">
        <v>62</v>
      </c>
      <c r="R252" s="164">
        <v>81</v>
      </c>
      <c r="S252" s="164">
        <v>93</v>
      </c>
      <c r="T252" s="164">
        <v>84</v>
      </c>
      <c r="U252" s="164">
        <v>93</v>
      </c>
      <c r="V252" s="164">
        <v>83</v>
      </c>
      <c r="W252" s="164">
        <v>86</v>
      </c>
      <c r="X252" s="164">
        <v>91</v>
      </c>
      <c r="Y252" s="164">
        <v>114</v>
      </c>
      <c r="Z252" s="164">
        <v>100</v>
      </c>
      <c r="AA252" s="164">
        <v>117</v>
      </c>
      <c r="AB252" s="215">
        <v>77</v>
      </c>
    </row>
    <row r="253" spans="2:28" s="3" customFormat="1" ht="11.25" customHeight="1" x14ac:dyDescent="0.2">
      <c r="B253" s="4" t="s">
        <v>528</v>
      </c>
      <c r="C253" s="205">
        <v>19.766549999999999</v>
      </c>
      <c r="D253" s="163">
        <v>1.306</v>
      </c>
      <c r="E253" s="163">
        <v>0.76</v>
      </c>
      <c r="F253" s="163">
        <v>1.1499999999999999</v>
      </c>
      <c r="G253" s="163">
        <v>4.3749999999999997E-2</v>
      </c>
      <c r="H253" s="163">
        <v>2.7316220000000002</v>
      </c>
      <c r="I253" s="163">
        <v>5.4399470000000001</v>
      </c>
      <c r="J253" s="163">
        <v>5.19</v>
      </c>
      <c r="K253" s="163">
        <v>13.648019999999999</v>
      </c>
      <c r="L253" s="163">
        <v>11.507210000000001</v>
      </c>
      <c r="M253" s="163">
        <v>3.8799989999999998</v>
      </c>
      <c r="N253" s="206">
        <v>40.000000999999997</v>
      </c>
      <c r="P253" s="4" t="s">
        <v>528</v>
      </c>
      <c r="Q253" s="212">
        <v>3</v>
      </c>
      <c r="R253" s="166">
        <v>3</v>
      </c>
      <c r="S253" s="166">
        <v>2</v>
      </c>
      <c r="T253" s="166">
        <v>2</v>
      </c>
      <c r="U253" s="166">
        <v>1</v>
      </c>
      <c r="V253" s="166">
        <v>3</v>
      </c>
      <c r="W253" s="166">
        <v>8</v>
      </c>
      <c r="X253" s="166">
        <v>5</v>
      </c>
      <c r="Y253" s="166">
        <v>5</v>
      </c>
      <c r="Z253" s="166">
        <v>8</v>
      </c>
      <c r="AA253" s="166">
        <v>4</v>
      </c>
      <c r="AB253" s="213">
        <v>2</v>
      </c>
    </row>
    <row r="254" spans="2:28" s="3" customFormat="1" ht="11.25" customHeight="1" x14ac:dyDescent="0.2">
      <c r="B254" s="4" t="s">
        <v>529</v>
      </c>
      <c r="C254" s="207"/>
      <c r="D254" s="165"/>
      <c r="E254" s="165"/>
      <c r="F254" s="165"/>
      <c r="G254" s="165"/>
      <c r="H254" s="165"/>
      <c r="I254" s="165"/>
      <c r="J254" s="165">
        <v>4</v>
      </c>
      <c r="K254" s="165"/>
      <c r="L254" s="165"/>
      <c r="M254" s="165"/>
      <c r="N254" s="208">
        <v>80</v>
      </c>
      <c r="P254" s="4" t="s">
        <v>529</v>
      </c>
      <c r="Q254" s="214"/>
      <c r="R254" s="164"/>
      <c r="S254" s="164"/>
      <c r="T254" s="164"/>
      <c r="U254" s="164"/>
      <c r="V254" s="164"/>
      <c r="W254" s="164"/>
      <c r="X254" s="164">
        <v>1</v>
      </c>
      <c r="Y254" s="164"/>
      <c r="Z254" s="164"/>
      <c r="AA254" s="164"/>
      <c r="AB254" s="215">
        <v>1</v>
      </c>
    </row>
    <row r="255" spans="2:28" s="3" customFormat="1" ht="11.25" customHeight="1" x14ac:dyDescent="0.2">
      <c r="B255" s="4" t="s">
        <v>530</v>
      </c>
      <c r="C255" s="205"/>
      <c r="D255" s="163"/>
      <c r="E255" s="163"/>
      <c r="F255" s="163"/>
      <c r="G255" s="163"/>
      <c r="H255" s="163">
        <v>2.5000000000000001E-2</v>
      </c>
      <c r="I255" s="163"/>
      <c r="J255" s="163"/>
      <c r="K255" s="163"/>
      <c r="L255" s="163"/>
      <c r="M255" s="163"/>
      <c r="N255" s="206"/>
      <c r="P255" s="4" t="s">
        <v>530</v>
      </c>
      <c r="Q255" s="212"/>
      <c r="R255" s="166"/>
      <c r="S255" s="166"/>
      <c r="T255" s="166"/>
      <c r="U255" s="166"/>
      <c r="V255" s="166">
        <v>1</v>
      </c>
      <c r="W255" s="166"/>
      <c r="X255" s="166"/>
      <c r="Y255" s="166">
        <v>1</v>
      </c>
      <c r="Z255" s="166"/>
      <c r="AA255" s="166"/>
      <c r="AB255" s="213"/>
    </row>
    <row r="256" spans="2:28" s="3" customFormat="1" ht="11.25" customHeight="1" x14ac:dyDescent="0.2">
      <c r="B256" s="4" t="s">
        <v>531</v>
      </c>
      <c r="C256" s="207"/>
      <c r="D256" s="165">
        <v>0.1875</v>
      </c>
      <c r="E256" s="165">
        <v>7.8274550000000005</v>
      </c>
      <c r="F256" s="165">
        <v>2.7</v>
      </c>
      <c r="G256" s="165">
        <v>3.8</v>
      </c>
      <c r="H256" s="165">
        <v>1.016</v>
      </c>
      <c r="I256" s="165">
        <v>4.4560199999999996</v>
      </c>
      <c r="J256" s="165">
        <v>3.5682939999999999</v>
      </c>
      <c r="K256" s="165">
        <v>5.74</v>
      </c>
      <c r="L256" s="165">
        <v>71.991000000000014</v>
      </c>
      <c r="M256" s="165">
        <v>33.232732999999996</v>
      </c>
      <c r="N256" s="208">
        <v>20</v>
      </c>
      <c r="P256" s="4" t="s">
        <v>531</v>
      </c>
      <c r="Q256" s="214"/>
      <c r="R256" s="164">
        <v>1</v>
      </c>
      <c r="S256" s="164">
        <v>5</v>
      </c>
      <c r="T256" s="164">
        <v>3</v>
      </c>
      <c r="U256" s="164">
        <v>3</v>
      </c>
      <c r="V256" s="164">
        <v>2</v>
      </c>
      <c r="W256" s="164">
        <v>1</v>
      </c>
      <c r="X256" s="164">
        <v>2</v>
      </c>
      <c r="Y256" s="164">
        <v>4</v>
      </c>
      <c r="Z256" s="164">
        <v>9</v>
      </c>
      <c r="AA256" s="164">
        <v>9</v>
      </c>
      <c r="AB256" s="215">
        <v>3</v>
      </c>
    </row>
    <row r="257" spans="2:28" s="3" customFormat="1" ht="11.25" customHeight="1" x14ac:dyDescent="0.2">
      <c r="B257" s="4" t="s">
        <v>532</v>
      </c>
      <c r="C257" s="205">
        <v>19.139207999999993</v>
      </c>
      <c r="D257" s="163">
        <v>41.726441000000001</v>
      </c>
      <c r="E257" s="163">
        <v>22.112023999999998</v>
      </c>
      <c r="F257" s="163">
        <v>90.139571000000018</v>
      </c>
      <c r="G257" s="163">
        <v>13.737495999999998</v>
      </c>
      <c r="H257" s="163">
        <v>238.66523900000001</v>
      </c>
      <c r="I257" s="163">
        <v>29.785822</v>
      </c>
      <c r="J257" s="163">
        <v>61.637436000000008</v>
      </c>
      <c r="K257" s="163">
        <v>95.197639999999978</v>
      </c>
      <c r="L257" s="163">
        <v>149.26342400000004</v>
      </c>
      <c r="M257" s="163">
        <v>66.011999000000003</v>
      </c>
      <c r="N257" s="206">
        <v>95.483958000000001</v>
      </c>
      <c r="P257" s="4" t="s">
        <v>532</v>
      </c>
      <c r="Q257" s="212">
        <v>18</v>
      </c>
      <c r="R257" s="166">
        <v>13</v>
      </c>
      <c r="S257" s="166">
        <v>14</v>
      </c>
      <c r="T257" s="166">
        <v>18</v>
      </c>
      <c r="U257" s="166">
        <v>13</v>
      </c>
      <c r="V257" s="166">
        <v>14</v>
      </c>
      <c r="W257" s="166">
        <v>20</v>
      </c>
      <c r="X257" s="166">
        <v>27</v>
      </c>
      <c r="Y257" s="166">
        <v>29</v>
      </c>
      <c r="Z257" s="166">
        <v>25</v>
      </c>
      <c r="AA257" s="166">
        <v>22</v>
      </c>
      <c r="AB257" s="213">
        <v>27</v>
      </c>
    </row>
    <row r="258" spans="2:28" s="3" customFormat="1" ht="11.25" customHeight="1" x14ac:dyDescent="0.2">
      <c r="B258" s="4" t="s">
        <v>533</v>
      </c>
      <c r="C258" s="207">
        <v>198.79638790502838</v>
      </c>
      <c r="D258" s="165">
        <v>255.30010000000004</v>
      </c>
      <c r="E258" s="165">
        <v>393.76841193199539</v>
      </c>
      <c r="F258" s="165">
        <v>315.31693813020445</v>
      </c>
      <c r="G258" s="165">
        <v>383.21681899999993</v>
      </c>
      <c r="H258" s="165">
        <v>418.04777699999994</v>
      </c>
      <c r="I258" s="165">
        <v>621.25265143479339</v>
      </c>
      <c r="J258" s="165">
        <v>1256.6253453875815</v>
      </c>
      <c r="K258" s="165">
        <v>704.3940647185035</v>
      </c>
      <c r="L258" s="165">
        <v>1687.2625009999992</v>
      </c>
      <c r="M258" s="165">
        <v>1095.8588790000001</v>
      </c>
      <c r="N258" s="208">
        <v>455.13069399999995</v>
      </c>
      <c r="P258" s="4" t="s">
        <v>533</v>
      </c>
      <c r="Q258" s="214">
        <v>77</v>
      </c>
      <c r="R258" s="164">
        <v>99</v>
      </c>
      <c r="S258" s="164">
        <v>102</v>
      </c>
      <c r="T258" s="164">
        <v>105</v>
      </c>
      <c r="U258" s="164">
        <v>116</v>
      </c>
      <c r="V258" s="164">
        <v>109</v>
      </c>
      <c r="W258" s="164">
        <v>118</v>
      </c>
      <c r="X258" s="164">
        <v>127</v>
      </c>
      <c r="Y258" s="164">
        <v>120</v>
      </c>
      <c r="Z258" s="164">
        <v>154</v>
      </c>
      <c r="AA258" s="164">
        <v>145</v>
      </c>
      <c r="AB258" s="215">
        <v>119</v>
      </c>
    </row>
    <row r="259" spans="2:28" s="3" customFormat="1" ht="11.25" customHeight="1" x14ac:dyDescent="0.2">
      <c r="B259" s="4" t="s">
        <v>534</v>
      </c>
      <c r="C259" s="205"/>
      <c r="D259" s="163">
        <v>1.976375</v>
      </c>
      <c r="E259" s="163">
        <v>1.377</v>
      </c>
      <c r="F259" s="163">
        <v>1.7027000000000001</v>
      </c>
      <c r="G259" s="163">
        <v>2.0499999999999998</v>
      </c>
      <c r="H259" s="163">
        <v>0.7</v>
      </c>
      <c r="I259" s="163">
        <v>4.0785179999999999</v>
      </c>
      <c r="J259" s="163">
        <v>11.852909</v>
      </c>
      <c r="K259" s="163">
        <v>5.2920010000000008</v>
      </c>
      <c r="L259" s="163">
        <v>9.1305049999999994</v>
      </c>
      <c r="M259" s="163">
        <v>20.493947000000002</v>
      </c>
      <c r="N259" s="206">
        <v>15.13363</v>
      </c>
      <c r="P259" s="4" t="s">
        <v>534</v>
      </c>
      <c r="Q259" s="212"/>
      <c r="R259" s="166">
        <v>4</v>
      </c>
      <c r="S259" s="166">
        <v>2</v>
      </c>
      <c r="T259" s="166">
        <v>3</v>
      </c>
      <c r="U259" s="166">
        <v>3</v>
      </c>
      <c r="V259" s="166">
        <v>4</v>
      </c>
      <c r="W259" s="166">
        <v>4</v>
      </c>
      <c r="X259" s="166">
        <v>5</v>
      </c>
      <c r="Y259" s="166">
        <v>5</v>
      </c>
      <c r="Z259" s="166">
        <v>5</v>
      </c>
      <c r="AA259" s="166">
        <v>8</v>
      </c>
      <c r="AB259" s="213">
        <v>10</v>
      </c>
    </row>
    <row r="260" spans="2:28" s="3" customFormat="1" ht="11.25" customHeight="1" x14ac:dyDescent="0.2">
      <c r="B260" s="4" t="s">
        <v>535</v>
      </c>
      <c r="C260" s="207"/>
      <c r="D260" s="165"/>
      <c r="E260" s="165"/>
      <c r="F260" s="165">
        <v>3.83575</v>
      </c>
      <c r="G260" s="165"/>
      <c r="H260" s="165"/>
      <c r="I260" s="165"/>
      <c r="J260" s="165">
        <v>0.1</v>
      </c>
      <c r="K260" s="165"/>
      <c r="L260" s="165">
        <v>1.1499999999999999</v>
      </c>
      <c r="M260" s="165"/>
      <c r="N260" s="208"/>
      <c r="P260" s="4" t="s">
        <v>535</v>
      </c>
      <c r="Q260" s="214"/>
      <c r="R260" s="164"/>
      <c r="S260" s="164"/>
      <c r="T260" s="164">
        <v>2</v>
      </c>
      <c r="U260" s="164"/>
      <c r="V260" s="164"/>
      <c r="W260" s="164"/>
      <c r="X260" s="164">
        <v>1</v>
      </c>
      <c r="Y260" s="164">
        <v>1</v>
      </c>
      <c r="Z260" s="164">
        <v>1</v>
      </c>
      <c r="AA260" s="164"/>
      <c r="AB260" s="215"/>
    </row>
    <row r="261" spans="2:28" s="3" customFormat="1" ht="11.25" customHeight="1" x14ac:dyDescent="0.2">
      <c r="B261" s="4" t="s">
        <v>536</v>
      </c>
      <c r="C261" s="205">
        <v>169.90866000000005</v>
      </c>
      <c r="D261" s="163">
        <v>169.6535118715617</v>
      </c>
      <c r="E261" s="163">
        <v>122.357387</v>
      </c>
      <c r="F261" s="163">
        <v>134.75577199999998</v>
      </c>
      <c r="G261" s="163">
        <v>40.206265000000009</v>
      </c>
      <c r="H261" s="163">
        <v>139.39523899999998</v>
      </c>
      <c r="I261" s="163">
        <v>61.438327999999998</v>
      </c>
      <c r="J261" s="163">
        <v>64.250690284208943</v>
      </c>
      <c r="K261" s="163">
        <v>72.224438000000006</v>
      </c>
      <c r="L261" s="163">
        <v>156.92571600000002</v>
      </c>
      <c r="M261" s="163">
        <v>222.21674900000005</v>
      </c>
      <c r="N261" s="206">
        <v>64.24881844876802</v>
      </c>
      <c r="P261" s="4" t="s">
        <v>536</v>
      </c>
      <c r="Q261" s="212">
        <v>31</v>
      </c>
      <c r="R261" s="166">
        <v>28</v>
      </c>
      <c r="S261" s="166">
        <v>23</v>
      </c>
      <c r="T261" s="166">
        <v>18</v>
      </c>
      <c r="U261" s="166">
        <v>29</v>
      </c>
      <c r="V261" s="166">
        <v>30</v>
      </c>
      <c r="W261" s="166">
        <v>24</v>
      </c>
      <c r="X261" s="166">
        <v>27</v>
      </c>
      <c r="Y261" s="166">
        <v>25</v>
      </c>
      <c r="Z261" s="166">
        <v>39</v>
      </c>
      <c r="AA261" s="166">
        <v>45</v>
      </c>
      <c r="AB261" s="213">
        <v>25</v>
      </c>
    </row>
    <row r="262" spans="2:28" s="3" customFormat="1" ht="11.25" customHeight="1" x14ac:dyDescent="0.2">
      <c r="B262" s="4" t="s">
        <v>537</v>
      </c>
      <c r="C262" s="207">
        <v>171.44341700000001</v>
      </c>
      <c r="D262" s="165">
        <v>196.564818</v>
      </c>
      <c r="E262" s="165">
        <v>547.06277599999987</v>
      </c>
      <c r="F262" s="165">
        <v>245.52504299999998</v>
      </c>
      <c r="G262" s="165">
        <v>628.73349004850127</v>
      </c>
      <c r="H262" s="165">
        <v>459.770197</v>
      </c>
      <c r="I262" s="165">
        <v>915.27977199999998</v>
      </c>
      <c r="J262" s="165">
        <v>404.15646099999998</v>
      </c>
      <c r="K262" s="165">
        <v>463.19254000000001</v>
      </c>
      <c r="L262" s="165">
        <v>1499.7565378963575</v>
      </c>
      <c r="M262" s="165">
        <v>713.84144099999992</v>
      </c>
      <c r="N262" s="208">
        <v>480.17078400000003</v>
      </c>
      <c r="P262" s="4" t="s">
        <v>537</v>
      </c>
      <c r="Q262" s="214">
        <v>27</v>
      </c>
      <c r="R262" s="164">
        <v>41</v>
      </c>
      <c r="S262" s="164">
        <v>40</v>
      </c>
      <c r="T262" s="164">
        <v>51</v>
      </c>
      <c r="U262" s="164">
        <v>57</v>
      </c>
      <c r="V262" s="164">
        <v>49</v>
      </c>
      <c r="W262" s="164">
        <v>53</v>
      </c>
      <c r="X262" s="164">
        <v>72</v>
      </c>
      <c r="Y262" s="164">
        <v>61</v>
      </c>
      <c r="Z262" s="164">
        <v>97</v>
      </c>
      <c r="AA262" s="164">
        <v>84</v>
      </c>
      <c r="AB262" s="215">
        <v>54</v>
      </c>
    </row>
    <row r="263" spans="2:28" s="3" customFormat="1" ht="11.25" customHeight="1" x14ac:dyDescent="0.2">
      <c r="B263" s="4" t="s">
        <v>538</v>
      </c>
      <c r="C263" s="205">
        <v>3.1514600000000002</v>
      </c>
      <c r="D263" s="163"/>
      <c r="E263" s="163"/>
      <c r="F263" s="163">
        <v>3</v>
      </c>
      <c r="G263" s="163"/>
      <c r="H263" s="163"/>
      <c r="I263" s="163">
        <v>1.2000000000000002</v>
      </c>
      <c r="J263" s="163">
        <v>5.5</v>
      </c>
      <c r="K263" s="163"/>
      <c r="L263" s="163">
        <v>5.75</v>
      </c>
      <c r="M263" s="163"/>
      <c r="N263" s="206">
        <v>0.55000000000000004</v>
      </c>
      <c r="P263" s="4" t="s">
        <v>538</v>
      </c>
      <c r="Q263" s="212">
        <v>1</v>
      </c>
      <c r="R263" s="166"/>
      <c r="S263" s="166">
        <v>1</v>
      </c>
      <c r="T263" s="166">
        <v>2</v>
      </c>
      <c r="U263" s="166"/>
      <c r="V263" s="166"/>
      <c r="W263" s="166">
        <v>2</v>
      </c>
      <c r="X263" s="166">
        <v>1</v>
      </c>
      <c r="Y263" s="166"/>
      <c r="Z263" s="166">
        <v>1</v>
      </c>
      <c r="AA263" s="166"/>
      <c r="AB263" s="213">
        <v>1</v>
      </c>
    </row>
    <row r="264" spans="2:28" s="3" customFormat="1" ht="11.25" customHeight="1" x14ac:dyDescent="0.2">
      <c r="B264" s="4" t="s">
        <v>539</v>
      </c>
      <c r="C264" s="207"/>
      <c r="D264" s="165">
        <v>0.5</v>
      </c>
      <c r="E264" s="165">
        <v>0.22</v>
      </c>
      <c r="F264" s="165"/>
      <c r="G264" s="165"/>
      <c r="H264" s="165"/>
      <c r="I264" s="165">
        <v>1</v>
      </c>
      <c r="J264" s="165">
        <v>2.5000000000000001E-2</v>
      </c>
      <c r="K264" s="165"/>
      <c r="L264" s="165"/>
      <c r="M264" s="165">
        <v>0.15</v>
      </c>
      <c r="N264" s="208"/>
      <c r="P264" s="4" t="s">
        <v>539</v>
      </c>
      <c r="Q264" s="214"/>
      <c r="R264" s="164">
        <v>2</v>
      </c>
      <c r="S264" s="164">
        <v>1</v>
      </c>
      <c r="T264" s="164"/>
      <c r="U264" s="164"/>
      <c r="V264" s="164"/>
      <c r="W264" s="164">
        <v>1</v>
      </c>
      <c r="X264" s="164">
        <v>1</v>
      </c>
      <c r="Y264" s="164"/>
      <c r="Z264" s="164"/>
      <c r="AA264" s="164">
        <v>2</v>
      </c>
      <c r="AB264" s="215"/>
    </row>
    <row r="265" spans="2:28" s="3" customFormat="1" ht="11.25" customHeight="1" x14ac:dyDescent="0.2">
      <c r="B265" s="4" t="s">
        <v>540</v>
      </c>
      <c r="C265" s="205">
        <v>0.03</v>
      </c>
      <c r="D265" s="163"/>
      <c r="E265" s="163"/>
      <c r="F265" s="163"/>
      <c r="G265" s="163"/>
      <c r="H265" s="163"/>
      <c r="I265" s="163"/>
      <c r="J265" s="163"/>
      <c r="K265" s="163"/>
      <c r="L265" s="163">
        <v>0.12</v>
      </c>
      <c r="M265" s="163">
        <v>0.3</v>
      </c>
      <c r="N265" s="206">
        <v>1</v>
      </c>
      <c r="P265" s="4" t="s">
        <v>540</v>
      </c>
      <c r="Q265" s="212">
        <v>1</v>
      </c>
      <c r="R265" s="166"/>
      <c r="S265" s="166"/>
      <c r="T265" s="166"/>
      <c r="U265" s="166"/>
      <c r="V265" s="166"/>
      <c r="W265" s="166"/>
      <c r="X265" s="166"/>
      <c r="Y265" s="166"/>
      <c r="Z265" s="166">
        <v>1</v>
      </c>
      <c r="AA265" s="166">
        <v>2</v>
      </c>
      <c r="AB265" s="213">
        <v>3</v>
      </c>
    </row>
    <row r="266" spans="2:28" s="3" customFormat="1" ht="11.25" customHeight="1" x14ac:dyDescent="0.2">
      <c r="B266" s="4" t="s">
        <v>541</v>
      </c>
      <c r="C266" s="207">
        <v>166.05278336428822</v>
      </c>
      <c r="D266" s="165">
        <v>319.58151199999998</v>
      </c>
      <c r="E266" s="165">
        <v>500.02232499999997</v>
      </c>
      <c r="F266" s="165">
        <v>602.70013199999994</v>
      </c>
      <c r="G266" s="165">
        <v>337.545029</v>
      </c>
      <c r="H266" s="165">
        <v>165.29585999999998</v>
      </c>
      <c r="I266" s="165">
        <v>1689.4800299999997</v>
      </c>
      <c r="J266" s="165">
        <v>463.74833099999989</v>
      </c>
      <c r="K266" s="165">
        <v>1882.32863</v>
      </c>
      <c r="L266" s="165">
        <v>1639.7255259999997</v>
      </c>
      <c r="M266" s="165">
        <v>2708.9140670000002</v>
      </c>
      <c r="N266" s="208">
        <v>723.74821899999972</v>
      </c>
      <c r="P266" s="4" t="s">
        <v>541</v>
      </c>
      <c r="Q266" s="214">
        <v>47</v>
      </c>
      <c r="R266" s="164">
        <v>48</v>
      </c>
      <c r="S266" s="164">
        <v>57</v>
      </c>
      <c r="T266" s="164">
        <v>67</v>
      </c>
      <c r="U266" s="164">
        <v>69</v>
      </c>
      <c r="V266" s="164">
        <v>70</v>
      </c>
      <c r="W266" s="164">
        <v>71</v>
      </c>
      <c r="X266" s="164">
        <v>77</v>
      </c>
      <c r="Y266" s="164">
        <v>78</v>
      </c>
      <c r="Z266" s="164">
        <v>103</v>
      </c>
      <c r="AA266" s="164">
        <v>113</v>
      </c>
      <c r="AB266" s="215">
        <v>86</v>
      </c>
    </row>
    <row r="267" spans="2:28" s="3" customFormat="1" ht="11.25" customHeight="1" x14ac:dyDescent="0.2">
      <c r="B267" s="4" t="s">
        <v>542</v>
      </c>
      <c r="C267" s="205">
        <v>0.35</v>
      </c>
      <c r="D267" s="163"/>
      <c r="E267" s="163">
        <v>2.0499999999999998</v>
      </c>
      <c r="F267" s="163">
        <v>3.9</v>
      </c>
      <c r="G267" s="163">
        <v>4.3648500000000006</v>
      </c>
      <c r="H267" s="163">
        <v>1.5</v>
      </c>
      <c r="I267" s="163">
        <v>5.2774999999999999</v>
      </c>
      <c r="J267" s="163">
        <v>0.12</v>
      </c>
      <c r="K267" s="163">
        <v>0.75</v>
      </c>
      <c r="L267" s="163">
        <v>0.12000000000000001</v>
      </c>
      <c r="M267" s="163">
        <v>0.75</v>
      </c>
      <c r="N267" s="206"/>
      <c r="P267" s="4" t="s">
        <v>542</v>
      </c>
      <c r="Q267" s="212">
        <v>1</v>
      </c>
      <c r="R267" s="166"/>
      <c r="S267" s="166">
        <v>2</v>
      </c>
      <c r="T267" s="166">
        <v>1</v>
      </c>
      <c r="U267" s="166">
        <v>2</v>
      </c>
      <c r="V267" s="166">
        <v>2</v>
      </c>
      <c r="W267" s="166">
        <v>1</v>
      </c>
      <c r="X267" s="166">
        <v>1</v>
      </c>
      <c r="Y267" s="166">
        <v>1</v>
      </c>
      <c r="Z267" s="166">
        <v>2</v>
      </c>
      <c r="AA267" s="166">
        <v>2</v>
      </c>
      <c r="AB267" s="213"/>
    </row>
    <row r="268" spans="2:28" s="3" customFormat="1" ht="11.25" customHeight="1" x14ac:dyDescent="0.2">
      <c r="B268" s="4" t="s">
        <v>543</v>
      </c>
      <c r="C268" s="207">
        <v>2.6238809999999999</v>
      </c>
      <c r="D268" s="165">
        <v>0.14000000000000001</v>
      </c>
      <c r="E268" s="165">
        <v>7.5000000000000011E-2</v>
      </c>
      <c r="F268" s="165">
        <v>4.3499999999999997E-2</v>
      </c>
      <c r="G268" s="165">
        <v>2.2999999999999998</v>
      </c>
      <c r="H268" s="165">
        <v>0.7</v>
      </c>
      <c r="I268" s="165">
        <v>7.4215000000000003E-2</v>
      </c>
      <c r="J268" s="165">
        <v>0.2</v>
      </c>
      <c r="K268" s="165">
        <v>12.777000000000001</v>
      </c>
      <c r="L268" s="165">
        <v>5</v>
      </c>
      <c r="M268" s="165">
        <v>3.3000000000000003</v>
      </c>
      <c r="N268" s="208">
        <v>6.0000000000000005E-2</v>
      </c>
      <c r="P268" s="4" t="s">
        <v>543</v>
      </c>
      <c r="Q268" s="214">
        <v>5</v>
      </c>
      <c r="R268" s="164">
        <v>1</v>
      </c>
      <c r="S268" s="164">
        <v>2</v>
      </c>
      <c r="T268" s="164">
        <v>2</v>
      </c>
      <c r="U268" s="164">
        <v>2</v>
      </c>
      <c r="V268" s="164">
        <v>2</v>
      </c>
      <c r="W268" s="164">
        <v>2</v>
      </c>
      <c r="X268" s="164">
        <v>1</v>
      </c>
      <c r="Y268" s="164">
        <v>6</v>
      </c>
      <c r="Z268" s="164">
        <v>2</v>
      </c>
      <c r="AA268" s="164">
        <v>2</v>
      </c>
      <c r="AB268" s="215">
        <v>2</v>
      </c>
    </row>
    <row r="269" spans="2:28" s="3" customFormat="1" ht="11.25" customHeight="1" x14ac:dyDescent="0.2">
      <c r="B269" s="4" t="s">
        <v>544</v>
      </c>
      <c r="C269" s="205"/>
      <c r="D269" s="163">
        <v>0.32500000000000001</v>
      </c>
      <c r="E269" s="163">
        <v>12.570665</v>
      </c>
      <c r="F269" s="163">
        <v>2.5000000000000001E-2</v>
      </c>
      <c r="G269" s="163"/>
      <c r="H269" s="163">
        <v>8.4334900000000008</v>
      </c>
      <c r="I269" s="163"/>
      <c r="J269" s="163"/>
      <c r="K269" s="163"/>
      <c r="L269" s="163"/>
      <c r="M269" s="163"/>
      <c r="N269" s="206"/>
      <c r="P269" s="4" t="s">
        <v>544</v>
      </c>
      <c r="Q269" s="212"/>
      <c r="R269" s="166">
        <v>2</v>
      </c>
      <c r="S269" s="166">
        <v>2</v>
      </c>
      <c r="T269" s="166">
        <v>1</v>
      </c>
      <c r="U269" s="166"/>
      <c r="V269" s="166">
        <v>2</v>
      </c>
      <c r="W269" s="166">
        <v>1</v>
      </c>
      <c r="X269" s="166">
        <v>1</v>
      </c>
      <c r="Y269" s="166"/>
      <c r="Z269" s="166">
        <v>2</v>
      </c>
      <c r="AA269" s="166"/>
      <c r="AB269" s="213"/>
    </row>
    <row r="270" spans="2:28" s="3" customFormat="1" ht="11.25" customHeight="1" x14ac:dyDescent="0.2">
      <c r="B270" s="4" t="s">
        <v>545</v>
      </c>
      <c r="C270" s="207">
        <v>5.1864590000000002</v>
      </c>
      <c r="D270" s="165">
        <v>7.37</v>
      </c>
      <c r="E270" s="165">
        <v>49.715312323988002</v>
      </c>
      <c r="F270" s="165">
        <v>41.648014709265667</v>
      </c>
      <c r="G270" s="165">
        <v>62.714985999999996</v>
      </c>
      <c r="H270" s="165">
        <v>76.54492900000001</v>
      </c>
      <c r="I270" s="165">
        <v>38.554001</v>
      </c>
      <c r="J270" s="165">
        <v>68.397860041011285</v>
      </c>
      <c r="K270" s="165">
        <v>105.73646599999999</v>
      </c>
      <c r="L270" s="165">
        <v>650.233654</v>
      </c>
      <c r="M270" s="165">
        <v>163.74273499999998</v>
      </c>
      <c r="N270" s="208">
        <v>98.131256000000022</v>
      </c>
      <c r="P270" s="4" t="s">
        <v>545</v>
      </c>
      <c r="Q270" s="214">
        <v>7</v>
      </c>
      <c r="R270" s="164">
        <v>6</v>
      </c>
      <c r="S270" s="164">
        <v>14</v>
      </c>
      <c r="T270" s="164">
        <v>17</v>
      </c>
      <c r="U270" s="164">
        <v>15</v>
      </c>
      <c r="V270" s="164">
        <v>17</v>
      </c>
      <c r="W270" s="164">
        <v>13</v>
      </c>
      <c r="X270" s="164">
        <v>19</v>
      </c>
      <c r="Y270" s="164">
        <v>20</v>
      </c>
      <c r="Z270" s="164">
        <v>29</v>
      </c>
      <c r="AA270" s="164">
        <v>28</v>
      </c>
      <c r="AB270" s="215">
        <v>19</v>
      </c>
    </row>
    <row r="271" spans="2:28" s="3" customFormat="1" ht="11.25" customHeight="1" x14ac:dyDescent="0.2">
      <c r="B271" s="4" t="s">
        <v>546</v>
      </c>
      <c r="C271" s="205">
        <v>32.835706999999999</v>
      </c>
      <c r="D271" s="163">
        <v>12.6053</v>
      </c>
      <c r="E271" s="163">
        <v>111.80877399999999</v>
      </c>
      <c r="F271" s="163">
        <v>27.466555000000003</v>
      </c>
      <c r="G271" s="163">
        <v>181.44690599999998</v>
      </c>
      <c r="H271" s="163">
        <v>36.226584000000003</v>
      </c>
      <c r="I271" s="163">
        <v>110.914132</v>
      </c>
      <c r="J271" s="163">
        <v>91.608144999999965</v>
      </c>
      <c r="K271" s="163">
        <v>81.781916000000024</v>
      </c>
      <c r="L271" s="163">
        <v>107.43251899999998</v>
      </c>
      <c r="M271" s="163">
        <v>303.62793399999998</v>
      </c>
      <c r="N271" s="206">
        <v>136.869235</v>
      </c>
      <c r="P271" s="4" t="s">
        <v>546</v>
      </c>
      <c r="Q271" s="212">
        <v>13</v>
      </c>
      <c r="R271" s="166">
        <v>12</v>
      </c>
      <c r="S271" s="166">
        <v>21</v>
      </c>
      <c r="T271" s="166">
        <v>18</v>
      </c>
      <c r="U271" s="166">
        <v>20</v>
      </c>
      <c r="V271" s="166">
        <v>17</v>
      </c>
      <c r="W271" s="166">
        <v>36</v>
      </c>
      <c r="X271" s="166">
        <v>37</v>
      </c>
      <c r="Y271" s="166">
        <v>30</v>
      </c>
      <c r="Z271" s="166">
        <v>31</v>
      </c>
      <c r="AA271" s="166">
        <v>35</v>
      </c>
      <c r="AB271" s="213">
        <v>38</v>
      </c>
    </row>
    <row r="272" spans="2:28" s="3" customFormat="1" ht="11.25" customHeight="1" x14ac:dyDescent="0.2">
      <c r="B272" s="4" t="s">
        <v>547</v>
      </c>
      <c r="C272" s="207">
        <v>13.390049398370962</v>
      </c>
      <c r="D272" s="165">
        <v>98.177770000000024</v>
      </c>
      <c r="E272" s="165">
        <v>41.441035999999997</v>
      </c>
      <c r="F272" s="165">
        <v>42.942728000000002</v>
      </c>
      <c r="G272" s="165">
        <v>40.223244999999999</v>
      </c>
      <c r="H272" s="165">
        <v>34.544018999999999</v>
      </c>
      <c r="I272" s="165">
        <v>38.871801000000005</v>
      </c>
      <c r="J272" s="165">
        <v>56.607325000000003</v>
      </c>
      <c r="K272" s="165">
        <v>115.19451255987009</v>
      </c>
      <c r="L272" s="165">
        <v>120.03045299999998</v>
      </c>
      <c r="M272" s="165">
        <v>341.33801099999999</v>
      </c>
      <c r="N272" s="208">
        <v>34.70722</v>
      </c>
      <c r="P272" s="4" t="s">
        <v>547</v>
      </c>
      <c r="Q272" s="214">
        <v>11</v>
      </c>
      <c r="R272" s="164">
        <v>13</v>
      </c>
      <c r="S272" s="164">
        <v>13</v>
      </c>
      <c r="T272" s="164">
        <v>20</v>
      </c>
      <c r="U272" s="164">
        <v>17</v>
      </c>
      <c r="V272" s="164">
        <v>13</v>
      </c>
      <c r="W272" s="164">
        <v>17</v>
      </c>
      <c r="X272" s="164">
        <v>22</v>
      </c>
      <c r="Y272" s="164">
        <v>26</v>
      </c>
      <c r="Z272" s="164">
        <v>32</v>
      </c>
      <c r="AA272" s="164">
        <v>33</v>
      </c>
      <c r="AB272" s="215">
        <v>15</v>
      </c>
    </row>
    <row r="273" spans="2:28" s="3" customFormat="1" ht="11.25" customHeight="1" x14ac:dyDescent="0.2">
      <c r="B273" s="4" t="s">
        <v>548</v>
      </c>
      <c r="C273" s="205">
        <v>5.5E-2</v>
      </c>
      <c r="D273" s="163">
        <v>0.32</v>
      </c>
      <c r="E273" s="163">
        <v>3.4547460000000001</v>
      </c>
      <c r="F273" s="163">
        <v>1.4</v>
      </c>
      <c r="G273" s="163">
        <v>1.7085760000000001</v>
      </c>
      <c r="H273" s="163">
        <v>18.273145</v>
      </c>
      <c r="I273" s="163">
        <v>0.7</v>
      </c>
      <c r="J273" s="163"/>
      <c r="K273" s="163">
        <v>3.6350000000000002</v>
      </c>
      <c r="L273" s="163">
        <v>3.2175499999999997</v>
      </c>
      <c r="M273" s="163">
        <v>2.8615749999999998</v>
      </c>
      <c r="N273" s="206">
        <v>0.1</v>
      </c>
      <c r="P273" s="4" t="s">
        <v>548</v>
      </c>
      <c r="Q273" s="212">
        <v>2</v>
      </c>
      <c r="R273" s="166">
        <v>2</v>
      </c>
      <c r="S273" s="166">
        <v>2</v>
      </c>
      <c r="T273" s="166">
        <v>2</v>
      </c>
      <c r="U273" s="166">
        <v>1</v>
      </c>
      <c r="V273" s="166">
        <v>5</v>
      </c>
      <c r="W273" s="166">
        <v>1</v>
      </c>
      <c r="X273" s="166"/>
      <c r="Y273" s="166">
        <v>3</v>
      </c>
      <c r="Z273" s="166">
        <v>6</v>
      </c>
      <c r="AA273" s="166">
        <v>6</v>
      </c>
      <c r="AB273" s="213">
        <v>1</v>
      </c>
    </row>
    <row r="274" spans="2:28" s="3" customFormat="1" ht="11.25" customHeight="1" x14ac:dyDescent="0.2">
      <c r="B274" s="4" t="s">
        <v>549</v>
      </c>
      <c r="C274" s="207">
        <v>0.625</v>
      </c>
      <c r="D274" s="165">
        <v>0.3</v>
      </c>
      <c r="E274" s="165">
        <v>2.6865000000000001</v>
      </c>
      <c r="F274" s="165">
        <v>0.57699999999999996</v>
      </c>
      <c r="G274" s="165">
        <v>1.9015</v>
      </c>
      <c r="H274" s="165">
        <v>34.738042999999998</v>
      </c>
      <c r="I274" s="165">
        <v>4.2</v>
      </c>
      <c r="J274" s="165">
        <v>26.231237999999998</v>
      </c>
      <c r="K274" s="165">
        <v>1.1119840000000001</v>
      </c>
      <c r="L274" s="165">
        <v>28.854843580513698</v>
      </c>
      <c r="M274" s="165">
        <v>41.429736999999996</v>
      </c>
      <c r="N274" s="208">
        <v>64.721303000000006</v>
      </c>
      <c r="P274" s="4" t="s">
        <v>549</v>
      </c>
      <c r="Q274" s="214">
        <v>1</v>
      </c>
      <c r="R274" s="164">
        <v>3</v>
      </c>
      <c r="S274" s="164">
        <v>3</v>
      </c>
      <c r="T274" s="164">
        <v>1</v>
      </c>
      <c r="U274" s="164">
        <v>3</v>
      </c>
      <c r="V274" s="164">
        <v>8</v>
      </c>
      <c r="W274" s="164">
        <v>3</v>
      </c>
      <c r="X274" s="164">
        <v>10</v>
      </c>
      <c r="Y274" s="164">
        <v>2</v>
      </c>
      <c r="Z274" s="164">
        <v>9</v>
      </c>
      <c r="AA274" s="164">
        <v>7</v>
      </c>
      <c r="AB274" s="215">
        <v>5</v>
      </c>
    </row>
    <row r="275" spans="2:28" s="3" customFormat="1" ht="11.25" customHeight="1" x14ac:dyDescent="0.2">
      <c r="B275" s="4" t="s">
        <v>550</v>
      </c>
      <c r="C275" s="205">
        <v>15.596585000000001</v>
      </c>
      <c r="D275" s="163">
        <v>76.319772</v>
      </c>
      <c r="E275" s="163">
        <v>25.697430999999995</v>
      </c>
      <c r="F275" s="163">
        <v>40.953969000000001</v>
      </c>
      <c r="G275" s="163">
        <v>51.513695999999996</v>
      </c>
      <c r="H275" s="163">
        <v>92.560832000000005</v>
      </c>
      <c r="I275" s="163">
        <v>33.150415000000002</v>
      </c>
      <c r="J275" s="163">
        <v>129.13481999999999</v>
      </c>
      <c r="K275" s="163">
        <v>52.982672000000008</v>
      </c>
      <c r="L275" s="163">
        <v>119.405085</v>
      </c>
      <c r="M275" s="163">
        <v>135.304316</v>
      </c>
      <c r="N275" s="206">
        <v>92.721024000000028</v>
      </c>
      <c r="P275" s="4" t="s">
        <v>550</v>
      </c>
      <c r="Q275" s="212">
        <v>13</v>
      </c>
      <c r="R275" s="166">
        <v>20</v>
      </c>
      <c r="S275" s="166">
        <v>17</v>
      </c>
      <c r="T275" s="166">
        <v>19</v>
      </c>
      <c r="U275" s="166">
        <v>20</v>
      </c>
      <c r="V275" s="166">
        <v>26</v>
      </c>
      <c r="W275" s="166">
        <v>22</v>
      </c>
      <c r="X275" s="166">
        <v>30</v>
      </c>
      <c r="Y275" s="166">
        <v>25</v>
      </c>
      <c r="Z275" s="166">
        <v>36</v>
      </c>
      <c r="AA275" s="166">
        <v>22</v>
      </c>
      <c r="AB275" s="213">
        <v>22</v>
      </c>
    </row>
    <row r="276" spans="2:28" s="3" customFormat="1" ht="11.25" customHeight="1" x14ac:dyDescent="0.2">
      <c r="B276" s="4" t="s">
        <v>551</v>
      </c>
      <c r="C276" s="207">
        <v>12</v>
      </c>
      <c r="D276" s="165">
        <v>11.90002</v>
      </c>
      <c r="E276" s="165">
        <v>3.001328</v>
      </c>
      <c r="F276" s="165">
        <v>6.0021950000000004</v>
      </c>
      <c r="G276" s="165">
        <v>2.5999999999999999E-3</v>
      </c>
      <c r="H276" s="165">
        <v>13.5</v>
      </c>
      <c r="I276" s="165"/>
      <c r="J276" s="165">
        <v>1.499946</v>
      </c>
      <c r="K276" s="165">
        <v>1.0200009999999999</v>
      </c>
      <c r="L276" s="165">
        <v>0.1</v>
      </c>
      <c r="M276" s="165"/>
      <c r="N276" s="208"/>
      <c r="P276" s="4" t="s">
        <v>551</v>
      </c>
      <c r="Q276" s="214">
        <v>1</v>
      </c>
      <c r="R276" s="164">
        <v>1</v>
      </c>
      <c r="S276" s="164">
        <v>1</v>
      </c>
      <c r="T276" s="164">
        <v>1</v>
      </c>
      <c r="U276" s="164">
        <v>1</v>
      </c>
      <c r="V276" s="164">
        <v>1</v>
      </c>
      <c r="W276" s="164"/>
      <c r="X276" s="164">
        <v>1</v>
      </c>
      <c r="Y276" s="164">
        <v>1</v>
      </c>
      <c r="Z276" s="164">
        <v>1</v>
      </c>
      <c r="AA276" s="164"/>
      <c r="AB276" s="215"/>
    </row>
    <row r="277" spans="2:28" s="3" customFormat="1" ht="11.25" customHeight="1" x14ac:dyDescent="0.2">
      <c r="B277" s="4" t="s">
        <v>552</v>
      </c>
      <c r="C277" s="205">
        <v>3.9E-2</v>
      </c>
      <c r="D277" s="163"/>
      <c r="E277" s="163"/>
      <c r="F277" s="163"/>
      <c r="G277" s="163"/>
      <c r="H277" s="163"/>
      <c r="I277" s="163"/>
      <c r="J277" s="163"/>
      <c r="K277" s="163"/>
      <c r="L277" s="163"/>
      <c r="M277" s="163">
        <v>0.05</v>
      </c>
      <c r="N277" s="206">
        <v>0.57499999999999996</v>
      </c>
      <c r="P277" s="4" t="s">
        <v>552</v>
      </c>
      <c r="Q277" s="212">
        <v>1</v>
      </c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>
        <v>1</v>
      </c>
      <c r="AB277" s="213">
        <v>1</v>
      </c>
    </row>
    <row r="278" spans="2:28" s="3" customFormat="1" ht="11.25" customHeight="1" x14ac:dyDescent="0.2">
      <c r="B278" s="4" t="s">
        <v>553</v>
      </c>
      <c r="C278" s="207"/>
      <c r="D278" s="165"/>
      <c r="E278" s="165"/>
      <c r="F278" s="165"/>
      <c r="G278" s="165"/>
      <c r="H278" s="165"/>
      <c r="I278" s="165"/>
      <c r="J278" s="165">
        <v>5.8667059999999998</v>
      </c>
      <c r="K278" s="165"/>
      <c r="L278" s="165"/>
      <c r="M278" s="165"/>
      <c r="N278" s="208"/>
      <c r="P278" s="4" t="s">
        <v>553</v>
      </c>
      <c r="Q278" s="214"/>
      <c r="R278" s="164"/>
      <c r="S278" s="164"/>
      <c r="T278" s="164"/>
      <c r="U278" s="164"/>
      <c r="V278" s="164"/>
      <c r="W278" s="164"/>
      <c r="X278" s="164">
        <v>1</v>
      </c>
      <c r="Y278" s="164"/>
      <c r="Z278" s="164"/>
      <c r="AA278" s="164"/>
      <c r="AB278" s="215"/>
    </row>
    <row r="279" spans="2:28" s="3" customFormat="1" ht="11.25" customHeight="1" x14ac:dyDescent="0.2">
      <c r="B279" s="4" t="s">
        <v>554</v>
      </c>
      <c r="C279" s="205">
        <v>103.49962400000001</v>
      </c>
      <c r="D279" s="163">
        <v>115.99932899999997</v>
      </c>
      <c r="E279" s="163">
        <v>175.76990099999998</v>
      </c>
      <c r="F279" s="163">
        <v>103.103386</v>
      </c>
      <c r="G279" s="163">
        <v>295.92546842393415</v>
      </c>
      <c r="H279" s="163">
        <v>213.90316599999997</v>
      </c>
      <c r="I279" s="163">
        <v>250.77386100000007</v>
      </c>
      <c r="J279" s="163">
        <v>305.29699199999993</v>
      </c>
      <c r="K279" s="163">
        <v>299.82509109447335</v>
      </c>
      <c r="L279" s="163">
        <v>1866.0278499999999</v>
      </c>
      <c r="M279" s="163">
        <v>475.19319899999994</v>
      </c>
      <c r="N279" s="206">
        <v>485.24893699999996</v>
      </c>
      <c r="P279" s="4" t="s">
        <v>554</v>
      </c>
      <c r="Q279" s="212">
        <v>30</v>
      </c>
      <c r="R279" s="166">
        <v>36</v>
      </c>
      <c r="S279" s="166">
        <v>39</v>
      </c>
      <c r="T279" s="166">
        <v>46</v>
      </c>
      <c r="U279" s="166">
        <v>47</v>
      </c>
      <c r="V279" s="166">
        <v>56</v>
      </c>
      <c r="W279" s="166">
        <v>40</v>
      </c>
      <c r="X279" s="166">
        <v>57</v>
      </c>
      <c r="Y279" s="166">
        <v>60</v>
      </c>
      <c r="Z279" s="166">
        <v>82</v>
      </c>
      <c r="AA279" s="166">
        <v>73</v>
      </c>
      <c r="AB279" s="213">
        <v>64</v>
      </c>
    </row>
    <row r="280" spans="2:28" s="3" customFormat="1" ht="11.25" customHeight="1" x14ac:dyDescent="0.2">
      <c r="B280" s="4" t="s">
        <v>555</v>
      </c>
      <c r="C280" s="207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208"/>
      <c r="P280" s="4" t="s">
        <v>555</v>
      </c>
      <c r="Q280" s="214"/>
      <c r="R280" s="164">
        <v>1</v>
      </c>
      <c r="S280" s="164">
        <v>1</v>
      </c>
      <c r="T280" s="164"/>
      <c r="U280" s="164"/>
      <c r="V280" s="164"/>
      <c r="W280" s="164"/>
      <c r="X280" s="164"/>
      <c r="Y280" s="164"/>
      <c r="Z280" s="164"/>
      <c r="AA280" s="164"/>
      <c r="AB280" s="215"/>
    </row>
    <row r="281" spans="2:28" s="3" customFormat="1" ht="11.25" customHeight="1" x14ac:dyDescent="0.2">
      <c r="B281" s="4" t="s">
        <v>556</v>
      </c>
      <c r="C281" s="205"/>
      <c r="D281" s="163"/>
      <c r="E281" s="163">
        <v>0.67</v>
      </c>
      <c r="F281" s="163"/>
      <c r="G281" s="163">
        <v>2.6960000000000001E-2</v>
      </c>
      <c r="H281" s="163">
        <v>5.3250040000000007</v>
      </c>
      <c r="I281" s="163">
        <v>27.882999999999999</v>
      </c>
      <c r="J281" s="163">
        <v>5.398917</v>
      </c>
      <c r="K281" s="163">
        <v>0.5</v>
      </c>
      <c r="L281" s="163">
        <v>2.0640000000000001</v>
      </c>
      <c r="M281" s="163">
        <v>3.7617439999999998</v>
      </c>
      <c r="N281" s="206">
        <v>0.35499999999999998</v>
      </c>
      <c r="P281" s="4" t="s">
        <v>556</v>
      </c>
      <c r="Q281" s="212"/>
      <c r="R281" s="166"/>
      <c r="S281" s="166">
        <v>2</v>
      </c>
      <c r="T281" s="166"/>
      <c r="U281" s="166">
        <v>1</v>
      </c>
      <c r="V281" s="166">
        <v>3</v>
      </c>
      <c r="W281" s="166">
        <v>3</v>
      </c>
      <c r="X281" s="166">
        <v>3</v>
      </c>
      <c r="Y281" s="166">
        <v>1</v>
      </c>
      <c r="Z281" s="166">
        <v>2</v>
      </c>
      <c r="AA281" s="166">
        <v>2</v>
      </c>
      <c r="AB281" s="213">
        <v>2</v>
      </c>
    </row>
    <row r="282" spans="2:28" s="3" customFormat="1" ht="11.25" customHeight="1" x14ac:dyDescent="0.2">
      <c r="B282" s="4" t="s">
        <v>557</v>
      </c>
      <c r="C282" s="207">
        <v>2.0403419999999999</v>
      </c>
      <c r="D282" s="165"/>
      <c r="E282" s="165"/>
      <c r="F282" s="165">
        <v>5.8575719999999993</v>
      </c>
      <c r="G282" s="165">
        <v>6.4050219999999998</v>
      </c>
      <c r="H282" s="165">
        <v>0.13</v>
      </c>
      <c r="I282" s="165">
        <v>53</v>
      </c>
      <c r="J282" s="165">
        <v>54.517233999999995</v>
      </c>
      <c r="K282" s="165">
        <v>31.000000999999997</v>
      </c>
      <c r="L282" s="165">
        <v>10.002377000000001</v>
      </c>
      <c r="M282" s="165">
        <v>56.11816699456606</v>
      </c>
      <c r="N282" s="208">
        <v>109.39940100000001</v>
      </c>
      <c r="P282" s="4" t="s">
        <v>557</v>
      </c>
      <c r="Q282" s="214">
        <v>1</v>
      </c>
      <c r="R282" s="164"/>
      <c r="S282" s="164">
        <v>1</v>
      </c>
      <c r="T282" s="164">
        <v>4</v>
      </c>
      <c r="U282" s="164">
        <v>3</v>
      </c>
      <c r="V282" s="164">
        <v>2</v>
      </c>
      <c r="W282" s="164">
        <v>3</v>
      </c>
      <c r="X282" s="164">
        <v>4</v>
      </c>
      <c r="Y282" s="164">
        <v>3</v>
      </c>
      <c r="Z282" s="164">
        <v>6</v>
      </c>
      <c r="AA282" s="164">
        <v>11</v>
      </c>
      <c r="AB282" s="215">
        <v>7</v>
      </c>
    </row>
    <row r="283" spans="2:28" s="3" customFormat="1" ht="11.25" customHeight="1" x14ac:dyDescent="0.2">
      <c r="B283" s="4" t="s">
        <v>558</v>
      </c>
      <c r="C283" s="205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>
        <v>2.5</v>
      </c>
      <c r="N283" s="206">
        <v>1.5</v>
      </c>
      <c r="P283" s="4" t="s">
        <v>558</v>
      </c>
      <c r="Q283" s="212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>
        <v>1</v>
      </c>
      <c r="AB283" s="213">
        <v>1</v>
      </c>
    </row>
    <row r="284" spans="2:28" s="3" customFormat="1" ht="11.25" customHeight="1" x14ac:dyDescent="0.2">
      <c r="B284" s="4" t="s">
        <v>559</v>
      </c>
      <c r="C284" s="207">
        <v>304.56124364843902</v>
      </c>
      <c r="D284" s="165">
        <v>318.51449200000002</v>
      </c>
      <c r="E284" s="165">
        <v>513.13793600000008</v>
      </c>
      <c r="F284" s="165">
        <v>572.20128515227839</v>
      </c>
      <c r="G284" s="165">
        <v>500.40927600000009</v>
      </c>
      <c r="H284" s="165">
        <v>622.78672022918545</v>
      </c>
      <c r="I284" s="165">
        <v>826.92900199999997</v>
      </c>
      <c r="J284" s="165">
        <v>1213.6815049999996</v>
      </c>
      <c r="K284" s="165">
        <v>1197.0963409999997</v>
      </c>
      <c r="L284" s="165">
        <v>2221.5800490286751</v>
      </c>
      <c r="M284" s="165">
        <v>1794.2971250000003</v>
      </c>
      <c r="N284" s="208">
        <v>590.94863900000007</v>
      </c>
      <c r="P284" s="4" t="s">
        <v>559</v>
      </c>
      <c r="Q284" s="214">
        <v>63</v>
      </c>
      <c r="R284" s="164">
        <v>67</v>
      </c>
      <c r="S284" s="164">
        <v>98</v>
      </c>
      <c r="T284" s="164">
        <v>102</v>
      </c>
      <c r="U284" s="164">
        <v>88</v>
      </c>
      <c r="V284" s="164">
        <v>93</v>
      </c>
      <c r="W284" s="164">
        <v>81</v>
      </c>
      <c r="X284" s="164">
        <v>125</v>
      </c>
      <c r="Y284" s="164">
        <v>114</v>
      </c>
      <c r="Z284" s="164">
        <v>125</v>
      </c>
      <c r="AA284" s="164">
        <v>107</v>
      </c>
      <c r="AB284" s="215">
        <v>83</v>
      </c>
    </row>
    <row r="285" spans="2:28" s="3" customFormat="1" ht="11.25" customHeight="1" x14ac:dyDescent="0.2">
      <c r="B285" s="4" t="s">
        <v>560</v>
      </c>
      <c r="C285" s="205"/>
      <c r="D285" s="163"/>
      <c r="E285" s="163"/>
      <c r="F285" s="163">
        <v>0.35</v>
      </c>
      <c r="G285" s="163"/>
      <c r="H285" s="163">
        <v>0.05</v>
      </c>
      <c r="I285" s="163"/>
      <c r="J285" s="163"/>
      <c r="K285" s="163"/>
      <c r="L285" s="163"/>
      <c r="M285" s="163"/>
      <c r="N285" s="206"/>
      <c r="P285" s="4" t="s">
        <v>560</v>
      </c>
      <c r="Q285" s="212"/>
      <c r="R285" s="166"/>
      <c r="S285" s="166"/>
      <c r="T285" s="166">
        <v>1</v>
      </c>
      <c r="U285" s="166"/>
      <c r="V285" s="166">
        <v>1</v>
      </c>
      <c r="W285" s="166"/>
      <c r="X285" s="166"/>
      <c r="Y285" s="166"/>
      <c r="Z285" s="166"/>
      <c r="AA285" s="166"/>
      <c r="AB285" s="213">
        <v>1</v>
      </c>
    </row>
    <row r="286" spans="2:28" s="3" customFormat="1" ht="11.25" customHeight="1" x14ac:dyDescent="0.2">
      <c r="B286" s="4" t="s">
        <v>561</v>
      </c>
      <c r="C286" s="207">
        <v>125.32446599999999</v>
      </c>
      <c r="D286" s="165">
        <v>89.774614000000014</v>
      </c>
      <c r="E286" s="165">
        <v>197.26221799999996</v>
      </c>
      <c r="F286" s="165">
        <v>105.84604999999999</v>
      </c>
      <c r="G286" s="165">
        <v>124.89247399999999</v>
      </c>
      <c r="H286" s="165">
        <v>85.202068999999995</v>
      </c>
      <c r="I286" s="165">
        <v>133.17202700000001</v>
      </c>
      <c r="J286" s="165">
        <v>164.27423899999999</v>
      </c>
      <c r="K286" s="165">
        <v>186.54467700000001</v>
      </c>
      <c r="L286" s="165">
        <v>275.24704999999994</v>
      </c>
      <c r="M286" s="165">
        <v>72.545739000000012</v>
      </c>
      <c r="N286" s="208">
        <v>108.83345799999998</v>
      </c>
      <c r="P286" s="4" t="s">
        <v>561</v>
      </c>
      <c r="Q286" s="214">
        <v>22</v>
      </c>
      <c r="R286" s="164">
        <v>35</v>
      </c>
      <c r="S286" s="164">
        <v>35</v>
      </c>
      <c r="T286" s="164">
        <v>30</v>
      </c>
      <c r="U286" s="164">
        <v>32</v>
      </c>
      <c r="V286" s="164">
        <v>26</v>
      </c>
      <c r="W286" s="164">
        <v>35</v>
      </c>
      <c r="X286" s="164">
        <v>33</v>
      </c>
      <c r="Y286" s="164">
        <v>35</v>
      </c>
      <c r="Z286" s="164">
        <v>37</v>
      </c>
      <c r="AA286" s="164">
        <v>31</v>
      </c>
      <c r="AB286" s="215">
        <v>23</v>
      </c>
    </row>
    <row r="287" spans="2:28" s="3" customFormat="1" ht="11.25" customHeight="1" x14ac:dyDescent="0.2">
      <c r="B287" s="4" t="s">
        <v>562</v>
      </c>
      <c r="C287" s="205">
        <v>1548.8548237067096</v>
      </c>
      <c r="D287" s="163">
        <v>1720.0613927439163</v>
      </c>
      <c r="E287" s="163">
        <v>1814.5347896953542</v>
      </c>
      <c r="F287" s="163">
        <v>1857.1351106110876</v>
      </c>
      <c r="G287" s="163">
        <v>2251.6924142559651</v>
      </c>
      <c r="H287" s="163">
        <v>2223.9105383699311</v>
      </c>
      <c r="I287" s="163">
        <v>2951.8324446071015</v>
      </c>
      <c r="J287" s="163">
        <v>3492.1805881163905</v>
      </c>
      <c r="K287" s="163">
        <v>6283.1513674715707</v>
      </c>
      <c r="L287" s="163">
        <v>10079.978497685113</v>
      </c>
      <c r="M287" s="163">
        <v>4889.2859260497517</v>
      </c>
      <c r="N287" s="206">
        <v>4052.0833201296632</v>
      </c>
      <c r="P287" s="4" t="s">
        <v>562</v>
      </c>
      <c r="Q287" s="212">
        <v>176</v>
      </c>
      <c r="R287" s="166">
        <v>242</v>
      </c>
      <c r="S287" s="166">
        <v>283</v>
      </c>
      <c r="T287" s="166">
        <v>278</v>
      </c>
      <c r="U287" s="166">
        <v>278</v>
      </c>
      <c r="V287" s="166">
        <v>295</v>
      </c>
      <c r="W287" s="166">
        <v>278</v>
      </c>
      <c r="X287" s="166">
        <v>308</v>
      </c>
      <c r="Y287" s="166">
        <v>315</v>
      </c>
      <c r="Z287" s="166">
        <v>466</v>
      </c>
      <c r="AA287" s="166">
        <v>321</v>
      </c>
      <c r="AB287" s="213">
        <v>240</v>
      </c>
    </row>
    <row r="288" spans="2:28" s="3" customFormat="1" ht="11.25" customHeight="1" x14ac:dyDescent="0.2">
      <c r="B288" s="4" t="s">
        <v>563</v>
      </c>
      <c r="C288" s="207">
        <v>8578.5076099765702</v>
      </c>
      <c r="D288" s="165">
        <v>11245.829664583052</v>
      </c>
      <c r="E288" s="165">
        <v>20074.685489399591</v>
      </c>
      <c r="F288" s="165">
        <v>26245.346483651487</v>
      </c>
      <c r="G288" s="165">
        <v>25657.639352177772</v>
      </c>
      <c r="H288" s="165">
        <v>23594.2154377755</v>
      </c>
      <c r="I288" s="165">
        <v>38567.362464744656</v>
      </c>
      <c r="J288" s="165">
        <v>37003.629839842462</v>
      </c>
      <c r="K288" s="165">
        <v>45997.109737085666</v>
      </c>
      <c r="L288" s="165">
        <v>92150.834974151381</v>
      </c>
      <c r="M288" s="165">
        <v>56572.742216507613</v>
      </c>
      <c r="N288" s="208">
        <v>52658.340520928985</v>
      </c>
      <c r="P288" s="4" t="s">
        <v>563</v>
      </c>
      <c r="Q288" s="214">
        <v>1313</v>
      </c>
      <c r="R288" s="164">
        <v>1647</v>
      </c>
      <c r="S288" s="164">
        <v>1896</v>
      </c>
      <c r="T288" s="164">
        <v>1879</v>
      </c>
      <c r="U288" s="164">
        <v>1761</v>
      </c>
      <c r="V288" s="164">
        <v>1869</v>
      </c>
      <c r="W288" s="164">
        <v>2140</v>
      </c>
      <c r="X288" s="164">
        <v>2154</v>
      </c>
      <c r="Y288" s="164">
        <v>2224</v>
      </c>
      <c r="Z288" s="164">
        <v>2998</v>
      </c>
      <c r="AA288" s="164">
        <v>2693</v>
      </c>
      <c r="AB288" s="215">
        <v>1966</v>
      </c>
    </row>
    <row r="289" spans="2:28" s="3" customFormat="1" ht="11.25" customHeight="1" x14ac:dyDescent="0.2">
      <c r="B289" s="4" t="s">
        <v>564</v>
      </c>
      <c r="C289" s="205">
        <v>4983.7748641345888</v>
      </c>
      <c r="D289" s="163">
        <v>5324.6248315157045</v>
      </c>
      <c r="E289" s="163">
        <v>9387.7665216029309</v>
      </c>
      <c r="F289" s="163">
        <v>7104.5066629862613</v>
      </c>
      <c r="G289" s="163">
        <v>6609.0852888670288</v>
      </c>
      <c r="H289" s="163">
        <v>8708.4830946351922</v>
      </c>
      <c r="I289" s="163">
        <v>10088.534879455525</v>
      </c>
      <c r="J289" s="163">
        <v>12102.075496323945</v>
      </c>
      <c r="K289" s="163">
        <v>15287.832100700834</v>
      </c>
      <c r="L289" s="163">
        <v>27592.030649896489</v>
      </c>
      <c r="M289" s="163">
        <v>15851.291646208325</v>
      </c>
      <c r="N289" s="206">
        <v>10134.720890818046</v>
      </c>
      <c r="P289" s="4" t="s">
        <v>564</v>
      </c>
      <c r="Q289" s="212">
        <v>591</v>
      </c>
      <c r="R289" s="166">
        <v>679</v>
      </c>
      <c r="S289" s="166">
        <v>755</v>
      </c>
      <c r="T289" s="166">
        <v>749</v>
      </c>
      <c r="U289" s="166">
        <v>680</v>
      </c>
      <c r="V289" s="166">
        <v>686</v>
      </c>
      <c r="W289" s="166">
        <v>699</v>
      </c>
      <c r="X289" s="166">
        <v>739</v>
      </c>
      <c r="Y289" s="166">
        <v>684</v>
      </c>
      <c r="Z289" s="166">
        <v>1012</v>
      </c>
      <c r="AA289" s="166">
        <v>836</v>
      </c>
      <c r="AB289" s="213">
        <v>601</v>
      </c>
    </row>
    <row r="290" spans="2:28" s="3" customFormat="1" ht="11.25" customHeight="1" x14ac:dyDescent="0.2">
      <c r="B290" s="4" t="s">
        <v>565</v>
      </c>
      <c r="C290" s="207">
        <v>0.1</v>
      </c>
      <c r="D290" s="165">
        <v>2.0301369999999999</v>
      </c>
      <c r="E290" s="165">
        <v>4.0853999999999999</v>
      </c>
      <c r="F290" s="165">
        <v>2.04</v>
      </c>
      <c r="G290" s="165">
        <v>10.421168</v>
      </c>
      <c r="H290" s="165">
        <v>4.1949999999999994</v>
      </c>
      <c r="I290" s="165">
        <v>5.0999999999999996</v>
      </c>
      <c r="J290" s="165">
        <v>4.8600000000000003</v>
      </c>
      <c r="K290" s="165">
        <v>47.700623999999998</v>
      </c>
      <c r="L290" s="165">
        <v>22.21959</v>
      </c>
      <c r="M290" s="165">
        <v>155.94679199999996</v>
      </c>
      <c r="N290" s="208">
        <v>121.21074</v>
      </c>
      <c r="P290" s="4" t="s">
        <v>565</v>
      </c>
      <c r="Q290" s="214">
        <v>1</v>
      </c>
      <c r="R290" s="164">
        <v>2</v>
      </c>
      <c r="S290" s="164">
        <v>3</v>
      </c>
      <c r="T290" s="164">
        <v>2</v>
      </c>
      <c r="U290" s="164">
        <v>5</v>
      </c>
      <c r="V290" s="164">
        <v>6</v>
      </c>
      <c r="W290" s="164">
        <v>6</v>
      </c>
      <c r="X290" s="164">
        <v>12</v>
      </c>
      <c r="Y290" s="164">
        <v>14</v>
      </c>
      <c r="Z290" s="164">
        <v>12</v>
      </c>
      <c r="AA290" s="164">
        <v>25</v>
      </c>
      <c r="AB290" s="215">
        <v>10</v>
      </c>
    </row>
    <row r="291" spans="2:28" s="3" customFormat="1" ht="11.25" customHeight="1" x14ac:dyDescent="0.2">
      <c r="B291" s="4" t="s">
        <v>566</v>
      </c>
      <c r="C291" s="205">
        <v>37.454999000000001</v>
      </c>
      <c r="D291" s="163">
        <v>15</v>
      </c>
      <c r="E291" s="163">
        <v>50.068266999999999</v>
      </c>
      <c r="F291" s="163">
        <v>9.5689999999999991</v>
      </c>
      <c r="G291" s="163">
        <v>10.709999999999999</v>
      </c>
      <c r="H291" s="163">
        <v>10.200001</v>
      </c>
      <c r="I291" s="163">
        <v>25.25</v>
      </c>
      <c r="J291" s="163">
        <v>38.895854</v>
      </c>
      <c r="K291" s="163">
        <v>23.086282999999998</v>
      </c>
      <c r="L291" s="163">
        <v>63.533066999999996</v>
      </c>
      <c r="M291" s="163">
        <v>51.485808999999996</v>
      </c>
      <c r="N291" s="206">
        <v>2.2000000000000002</v>
      </c>
      <c r="P291" s="4" t="s">
        <v>566</v>
      </c>
      <c r="Q291" s="212">
        <v>6</v>
      </c>
      <c r="R291" s="166">
        <v>4</v>
      </c>
      <c r="S291" s="166">
        <v>2</v>
      </c>
      <c r="T291" s="166">
        <v>6</v>
      </c>
      <c r="U291" s="166">
        <v>8</v>
      </c>
      <c r="V291" s="166">
        <v>6</v>
      </c>
      <c r="W291" s="166">
        <v>9</v>
      </c>
      <c r="X291" s="166">
        <v>8</v>
      </c>
      <c r="Y291" s="166">
        <v>14</v>
      </c>
      <c r="Z291" s="166">
        <v>18</v>
      </c>
      <c r="AA291" s="166">
        <v>12</v>
      </c>
      <c r="AB291" s="213">
        <v>6</v>
      </c>
    </row>
    <row r="292" spans="2:28" s="3" customFormat="1" ht="11.25" customHeight="1" x14ac:dyDescent="0.2">
      <c r="B292" s="4" t="s">
        <v>567</v>
      </c>
      <c r="C292" s="207"/>
      <c r="D292" s="165"/>
      <c r="E292" s="165"/>
      <c r="F292" s="165"/>
      <c r="G292" s="165">
        <v>0.22175</v>
      </c>
      <c r="H292" s="165"/>
      <c r="I292" s="165"/>
      <c r="J292" s="165">
        <v>2.6307</v>
      </c>
      <c r="K292" s="165">
        <v>0.31</v>
      </c>
      <c r="L292" s="165"/>
      <c r="M292" s="165"/>
      <c r="N292" s="208"/>
      <c r="P292" s="4" t="s">
        <v>567</v>
      </c>
      <c r="Q292" s="214"/>
      <c r="R292" s="164"/>
      <c r="S292" s="164"/>
      <c r="T292" s="164"/>
      <c r="U292" s="164">
        <v>1</v>
      </c>
      <c r="V292" s="164"/>
      <c r="W292" s="164"/>
      <c r="X292" s="164">
        <v>1</v>
      </c>
      <c r="Y292" s="164">
        <v>1</v>
      </c>
      <c r="Z292" s="164"/>
      <c r="AA292" s="164"/>
      <c r="AB292" s="215"/>
    </row>
    <row r="293" spans="2:28" s="3" customFormat="1" ht="11.25" customHeight="1" x14ac:dyDescent="0.2">
      <c r="B293" s="4" t="s">
        <v>568</v>
      </c>
      <c r="C293" s="205">
        <v>328.81766300000004</v>
      </c>
      <c r="D293" s="163">
        <v>296.22736299999991</v>
      </c>
      <c r="E293" s="163">
        <v>254.07662999999999</v>
      </c>
      <c r="F293" s="163">
        <v>327.41905300000002</v>
      </c>
      <c r="G293" s="163">
        <v>326.95724799999999</v>
      </c>
      <c r="H293" s="163">
        <v>277.616198</v>
      </c>
      <c r="I293" s="163">
        <v>281.14888500000006</v>
      </c>
      <c r="J293" s="163">
        <v>707.14422500000001</v>
      </c>
      <c r="K293" s="163">
        <v>714.97614800000008</v>
      </c>
      <c r="L293" s="163">
        <v>734.6070830000001</v>
      </c>
      <c r="M293" s="163">
        <v>354.26620800000012</v>
      </c>
      <c r="N293" s="206">
        <v>98.890727999999996</v>
      </c>
      <c r="P293" s="4" t="s">
        <v>568</v>
      </c>
      <c r="Q293" s="212">
        <v>29</v>
      </c>
      <c r="R293" s="166">
        <v>39</v>
      </c>
      <c r="S293" s="166">
        <v>36</v>
      </c>
      <c r="T293" s="166">
        <v>31</v>
      </c>
      <c r="U293" s="166">
        <v>40</v>
      </c>
      <c r="V293" s="166">
        <v>38</v>
      </c>
      <c r="W293" s="166">
        <v>27</v>
      </c>
      <c r="X293" s="166">
        <v>38</v>
      </c>
      <c r="Y293" s="166">
        <v>38</v>
      </c>
      <c r="Z293" s="166">
        <v>51</v>
      </c>
      <c r="AA293" s="166">
        <v>32</v>
      </c>
      <c r="AB293" s="213">
        <v>28</v>
      </c>
    </row>
    <row r="294" spans="2:28" s="3" customFormat="1" ht="11.25" customHeight="1" x14ac:dyDescent="0.2">
      <c r="B294" s="4" t="s">
        <v>569</v>
      </c>
      <c r="C294" s="207">
        <v>26.615806999999997</v>
      </c>
      <c r="D294" s="165">
        <v>66.927869000000001</v>
      </c>
      <c r="E294" s="165">
        <v>52.608386000000003</v>
      </c>
      <c r="F294" s="165">
        <v>109.399024</v>
      </c>
      <c r="G294" s="165">
        <v>88.366030999999992</v>
      </c>
      <c r="H294" s="165">
        <v>172.52930500000002</v>
      </c>
      <c r="I294" s="165">
        <v>316.70939999999996</v>
      </c>
      <c r="J294" s="165">
        <v>96.133291999999997</v>
      </c>
      <c r="K294" s="165">
        <v>763.55823099999998</v>
      </c>
      <c r="L294" s="165">
        <v>475.21005199999991</v>
      </c>
      <c r="M294" s="165">
        <v>71.301484000000002</v>
      </c>
      <c r="N294" s="208">
        <v>301.95221799999996</v>
      </c>
      <c r="P294" s="4" t="s">
        <v>569</v>
      </c>
      <c r="Q294" s="214">
        <v>9</v>
      </c>
      <c r="R294" s="164">
        <v>12</v>
      </c>
      <c r="S294" s="164">
        <v>19</v>
      </c>
      <c r="T294" s="164">
        <v>24</v>
      </c>
      <c r="U294" s="164">
        <v>15</v>
      </c>
      <c r="V294" s="164">
        <v>14</v>
      </c>
      <c r="W294" s="164">
        <v>28</v>
      </c>
      <c r="X294" s="164">
        <v>16</v>
      </c>
      <c r="Y294" s="164">
        <v>19</v>
      </c>
      <c r="Z294" s="164">
        <v>32</v>
      </c>
      <c r="AA294" s="164">
        <v>20</v>
      </c>
      <c r="AB294" s="215">
        <v>24</v>
      </c>
    </row>
    <row r="295" spans="2:28" s="3" customFormat="1" ht="11.25" customHeight="1" x14ac:dyDescent="0.2">
      <c r="B295" s="4" t="s">
        <v>570</v>
      </c>
      <c r="C295" s="205">
        <v>9.9449999999999997E-2</v>
      </c>
      <c r="D295" s="163">
        <v>4.133775</v>
      </c>
      <c r="E295" s="163">
        <v>0.49</v>
      </c>
      <c r="F295" s="163">
        <v>13.426</v>
      </c>
      <c r="G295" s="163">
        <v>6.5702040000000004</v>
      </c>
      <c r="H295" s="163">
        <v>31.140504000000004</v>
      </c>
      <c r="I295" s="163">
        <v>12.96465472891483</v>
      </c>
      <c r="J295" s="163">
        <v>182.644837</v>
      </c>
      <c r="K295" s="163">
        <v>36.866488000000004</v>
      </c>
      <c r="L295" s="163">
        <v>36.963390909857559</v>
      </c>
      <c r="M295" s="163">
        <v>84.073856000000006</v>
      </c>
      <c r="N295" s="206">
        <v>20.044396000000003</v>
      </c>
      <c r="P295" s="4" t="s">
        <v>570</v>
      </c>
      <c r="Q295" s="212">
        <v>1</v>
      </c>
      <c r="R295" s="166">
        <v>4</v>
      </c>
      <c r="S295" s="166">
        <v>3</v>
      </c>
      <c r="T295" s="166">
        <v>8</v>
      </c>
      <c r="U295" s="166">
        <v>6</v>
      </c>
      <c r="V295" s="166">
        <v>7</v>
      </c>
      <c r="W295" s="166">
        <v>5</v>
      </c>
      <c r="X295" s="166">
        <v>8</v>
      </c>
      <c r="Y295" s="166">
        <v>6</v>
      </c>
      <c r="Z295" s="166">
        <v>6</v>
      </c>
      <c r="AA295" s="166">
        <v>7</v>
      </c>
      <c r="AB295" s="213">
        <v>10</v>
      </c>
    </row>
    <row r="296" spans="2:28" s="3" customFormat="1" ht="11.25" customHeight="1" x14ac:dyDescent="0.2">
      <c r="B296" s="4" t="s">
        <v>571</v>
      </c>
      <c r="C296" s="207">
        <v>154.020366</v>
      </c>
      <c r="D296" s="165">
        <v>102.39515299999999</v>
      </c>
      <c r="E296" s="165">
        <v>135.11988400000004</v>
      </c>
      <c r="F296" s="165">
        <v>88.834211999999994</v>
      </c>
      <c r="G296" s="165">
        <v>150.39643790731355</v>
      </c>
      <c r="H296" s="165">
        <v>76.08521300000001</v>
      </c>
      <c r="I296" s="165">
        <v>148.734149</v>
      </c>
      <c r="J296" s="165">
        <v>155.95182300000002</v>
      </c>
      <c r="K296" s="165">
        <v>70.740200000000002</v>
      </c>
      <c r="L296" s="165">
        <v>199.59256099999999</v>
      </c>
      <c r="M296" s="165">
        <v>312.26495699999998</v>
      </c>
      <c r="N296" s="208">
        <v>145.51801099999997</v>
      </c>
      <c r="P296" s="4" t="s">
        <v>571</v>
      </c>
      <c r="Q296" s="214">
        <v>21</v>
      </c>
      <c r="R296" s="164">
        <v>18</v>
      </c>
      <c r="S296" s="164">
        <v>25</v>
      </c>
      <c r="T296" s="164">
        <v>17</v>
      </c>
      <c r="U296" s="164">
        <v>25</v>
      </c>
      <c r="V296" s="164">
        <v>17</v>
      </c>
      <c r="W296" s="164">
        <v>20</v>
      </c>
      <c r="X296" s="164">
        <v>34</v>
      </c>
      <c r="Y296" s="164">
        <v>21</v>
      </c>
      <c r="Z296" s="164">
        <v>30</v>
      </c>
      <c r="AA296" s="164">
        <v>37</v>
      </c>
      <c r="AB296" s="215">
        <v>24</v>
      </c>
    </row>
    <row r="297" spans="2:28" s="3" customFormat="1" ht="11.25" customHeight="1" x14ac:dyDescent="0.2">
      <c r="B297" s="4" t="s">
        <v>572</v>
      </c>
      <c r="C297" s="205">
        <v>12.79</v>
      </c>
      <c r="D297" s="163">
        <v>9.1818010000000001</v>
      </c>
      <c r="E297" s="163">
        <v>59.634445009305594</v>
      </c>
      <c r="F297" s="163">
        <v>43.311806999999995</v>
      </c>
      <c r="G297" s="163">
        <v>2.5259969999999998</v>
      </c>
      <c r="H297" s="163">
        <v>37.39396099999999</v>
      </c>
      <c r="I297" s="163">
        <v>6.65</v>
      </c>
      <c r="J297" s="163">
        <v>15.420085</v>
      </c>
      <c r="K297" s="163">
        <v>14.024993</v>
      </c>
      <c r="L297" s="163">
        <v>100.385018</v>
      </c>
      <c r="M297" s="163">
        <v>53.286265</v>
      </c>
      <c r="N297" s="206">
        <v>43.374974000000002</v>
      </c>
      <c r="P297" s="4" t="s">
        <v>572</v>
      </c>
      <c r="Q297" s="212">
        <v>2</v>
      </c>
      <c r="R297" s="166">
        <v>6</v>
      </c>
      <c r="S297" s="166">
        <v>11</v>
      </c>
      <c r="T297" s="166">
        <v>10</v>
      </c>
      <c r="U297" s="166">
        <v>8</v>
      </c>
      <c r="V297" s="166">
        <v>16</v>
      </c>
      <c r="W297" s="166">
        <v>8</v>
      </c>
      <c r="X297" s="166">
        <v>13</v>
      </c>
      <c r="Y297" s="166">
        <v>8</v>
      </c>
      <c r="Z297" s="166">
        <v>17</v>
      </c>
      <c r="AA297" s="166">
        <v>13</v>
      </c>
      <c r="AB297" s="213">
        <v>6</v>
      </c>
    </row>
    <row r="298" spans="2:28" s="3" customFormat="1" ht="11.25" customHeight="1" x14ac:dyDescent="0.2">
      <c r="B298" s="4" t="s">
        <v>573</v>
      </c>
      <c r="C298" s="207">
        <v>0.55000000000000004</v>
      </c>
      <c r="D298" s="165"/>
      <c r="E298" s="165">
        <v>0.05</v>
      </c>
      <c r="F298" s="165">
        <v>1.8307500000000001</v>
      </c>
      <c r="G298" s="165">
        <v>0.22500000000000001</v>
      </c>
      <c r="H298" s="165">
        <v>0.17150000000000001</v>
      </c>
      <c r="I298" s="165"/>
      <c r="J298" s="165">
        <v>3.5784000000000003E-2</v>
      </c>
      <c r="K298" s="165">
        <v>2.41</v>
      </c>
      <c r="L298" s="165">
        <v>0.25</v>
      </c>
      <c r="M298" s="165">
        <v>4.125</v>
      </c>
      <c r="N298" s="208">
        <v>1</v>
      </c>
      <c r="P298" s="4" t="s">
        <v>573</v>
      </c>
      <c r="Q298" s="214">
        <v>1</v>
      </c>
      <c r="R298" s="164"/>
      <c r="S298" s="164">
        <v>2</v>
      </c>
      <c r="T298" s="164">
        <v>4</v>
      </c>
      <c r="U298" s="164">
        <v>1</v>
      </c>
      <c r="V298" s="164">
        <v>1</v>
      </c>
      <c r="W298" s="164"/>
      <c r="X298" s="164">
        <v>1</v>
      </c>
      <c r="Y298" s="164">
        <v>1</v>
      </c>
      <c r="Z298" s="164">
        <v>1</v>
      </c>
      <c r="AA298" s="164">
        <v>2</v>
      </c>
      <c r="AB298" s="215">
        <v>1</v>
      </c>
    </row>
    <row r="299" spans="2:28" s="3" customFormat="1" ht="11.25" customHeight="1" x14ac:dyDescent="0.2">
      <c r="B299" s="4" t="s">
        <v>574</v>
      </c>
      <c r="C299" s="205">
        <v>0.30199999999999999</v>
      </c>
      <c r="D299" s="163">
        <v>8</v>
      </c>
      <c r="E299" s="163">
        <v>1.335</v>
      </c>
      <c r="F299" s="163">
        <v>4.5701000000000001</v>
      </c>
      <c r="G299" s="163">
        <v>3.5</v>
      </c>
      <c r="H299" s="163">
        <v>4.1316000000000006</v>
      </c>
      <c r="I299" s="163">
        <v>2.4999980000000002</v>
      </c>
      <c r="J299" s="163">
        <v>12.100003000000001</v>
      </c>
      <c r="K299" s="163">
        <v>0.1</v>
      </c>
      <c r="L299" s="163">
        <v>2.0794579999999998</v>
      </c>
      <c r="M299" s="163">
        <v>0.25</v>
      </c>
      <c r="N299" s="206">
        <v>0.15000000000000002</v>
      </c>
      <c r="P299" s="4" t="s">
        <v>574</v>
      </c>
      <c r="Q299" s="212">
        <v>4</v>
      </c>
      <c r="R299" s="166">
        <v>1</v>
      </c>
      <c r="S299" s="166">
        <v>4</v>
      </c>
      <c r="T299" s="166">
        <v>3</v>
      </c>
      <c r="U299" s="166">
        <v>1</v>
      </c>
      <c r="V299" s="166">
        <v>3</v>
      </c>
      <c r="W299" s="166">
        <v>1</v>
      </c>
      <c r="X299" s="166">
        <v>4</v>
      </c>
      <c r="Y299" s="166">
        <v>1</v>
      </c>
      <c r="Z299" s="166">
        <v>3</v>
      </c>
      <c r="AA299" s="166">
        <v>4</v>
      </c>
      <c r="AB299" s="213">
        <v>4</v>
      </c>
    </row>
    <row r="300" spans="2:28" s="3" customFormat="1" ht="11.25" customHeight="1" x14ac:dyDescent="0.2">
      <c r="B300" s="4" t="s">
        <v>575</v>
      </c>
      <c r="C300" s="207">
        <v>1431.0270680000001</v>
      </c>
      <c r="D300" s="165">
        <v>1323.5905799999998</v>
      </c>
      <c r="E300" s="165">
        <v>2264.345065718202</v>
      </c>
      <c r="F300" s="165">
        <v>2287.3596541272527</v>
      </c>
      <c r="G300" s="165">
        <v>1393.3155631272452</v>
      </c>
      <c r="H300" s="165">
        <v>1915.1571331562984</v>
      </c>
      <c r="I300" s="165">
        <v>2978.8478493389498</v>
      </c>
      <c r="J300" s="165">
        <v>3851.0414100000003</v>
      </c>
      <c r="K300" s="165">
        <v>4749.9189716180945</v>
      </c>
      <c r="L300" s="165">
        <v>7799.2315125866035</v>
      </c>
      <c r="M300" s="165">
        <v>7703.8855170000079</v>
      </c>
      <c r="N300" s="208">
        <v>3571.8761050701214</v>
      </c>
      <c r="P300" s="4" t="s">
        <v>575</v>
      </c>
      <c r="Q300" s="214">
        <v>269</v>
      </c>
      <c r="R300" s="164">
        <v>309</v>
      </c>
      <c r="S300" s="164">
        <v>307</v>
      </c>
      <c r="T300" s="164">
        <v>365</v>
      </c>
      <c r="U300" s="164">
        <v>297</v>
      </c>
      <c r="V300" s="164">
        <v>375</v>
      </c>
      <c r="W300" s="164">
        <v>378</v>
      </c>
      <c r="X300" s="164">
        <v>394</v>
      </c>
      <c r="Y300" s="164">
        <v>374</v>
      </c>
      <c r="Z300" s="164">
        <v>526</v>
      </c>
      <c r="AA300" s="164">
        <v>480</v>
      </c>
      <c r="AB300" s="215">
        <v>369</v>
      </c>
    </row>
    <row r="301" spans="2:28" s="3" customFormat="1" ht="11.25" customHeight="1" x14ac:dyDescent="0.2">
      <c r="B301" s="4" t="s">
        <v>576</v>
      </c>
      <c r="C301" s="205">
        <v>4</v>
      </c>
      <c r="D301" s="163">
        <v>1.0250000000000001</v>
      </c>
      <c r="E301" s="163">
        <v>3.6483600000000003</v>
      </c>
      <c r="F301" s="163">
        <v>1.75159</v>
      </c>
      <c r="G301" s="163">
        <v>1.61015</v>
      </c>
      <c r="H301" s="163">
        <v>4.05206</v>
      </c>
      <c r="I301" s="163">
        <v>0.37046999999999997</v>
      </c>
      <c r="J301" s="163">
        <v>3.250019</v>
      </c>
      <c r="K301" s="163">
        <v>5</v>
      </c>
      <c r="L301" s="163">
        <v>7.7775369999999988</v>
      </c>
      <c r="M301" s="163">
        <v>2.3248950000000002</v>
      </c>
      <c r="N301" s="206">
        <v>59.800235999999998</v>
      </c>
      <c r="P301" s="4" t="s">
        <v>576</v>
      </c>
      <c r="Q301" s="212">
        <v>1</v>
      </c>
      <c r="R301" s="166">
        <v>2</v>
      </c>
      <c r="S301" s="166">
        <v>3</v>
      </c>
      <c r="T301" s="166">
        <v>3</v>
      </c>
      <c r="U301" s="166">
        <v>3</v>
      </c>
      <c r="V301" s="166">
        <v>3</v>
      </c>
      <c r="W301" s="166">
        <v>3</v>
      </c>
      <c r="X301" s="166">
        <v>2</v>
      </c>
      <c r="Y301" s="166">
        <v>1</v>
      </c>
      <c r="Z301" s="166">
        <v>4</v>
      </c>
      <c r="AA301" s="166">
        <v>1</v>
      </c>
      <c r="AB301" s="213">
        <v>2</v>
      </c>
    </row>
    <row r="302" spans="2:28" s="3" customFormat="1" ht="11.25" customHeight="1" x14ac:dyDescent="0.2">
      <c r="B302" s="4" t="s">
        <v>577</v>
      </c>
      <c r="C302" s="207">
        <v>5.5E-2</v>
      </c>
      <c r="D302" s="165">
        <v>0.3</v>
      </c>
      <c r="E302" s="165">
        <v>1.0249999999999999</v>
      </c>
      <c r="F302" s="165"/>
      <c r="G302" s="165"/>
      <c r="H302" s="165"/>
      <c r="I302" s="165"/>
      <c r="J302" s="165"/>
      <c r="K302" s="165"/>
      <c r="L302" s="165">
        <v>1.1931510000000001</v>
      </c>
      <c r="M302" s="165"/>
      <c r="N302" s="208"/>
      <c r="P302" s="4" t="s">
        <v>577</v>
      </c>
      <c r="Q302" s="214">
        <v>1</v>
      </c>
      <c r="R302" s="164">
        <v>1</v>
      </c>
      <c r="S302" s="164">
        <v>2</v>
      </c>
      <c r="T302" s="164">
        <v>1</v>
      </c>
      <c r="U302" s="164"/>
      <c r="V302" s="164"/>
      <c r="W302" s="164"/>
      <c r="X302" s="164"/>
      <c r="Y302" s="164"/>
      <c r="Z302" s="164">
        <v>2</v>
      </c>
      <c r="AA302" s="164"/>
      <c r="AB302" s="215"/>
    </row>
    <row r="303" spans="2:28" s="3" customFormat="1" ht="11.25" customHeight="1" x14ac:dyDescent="0.2">
      <c r="B303" s="4" t="s">
        <v>578</v>
      </c>
      <c r="C303" s="205"/>
      <c r="D303" s="163"/>
      <c r="E303" s="163"/>
      <c r="F303" s="163"/>
      <c r="G303" s="163">
        <v>2.50204</v>
      </c>
      <c r="H303" s="163"/>
      <c r="I303" s="163"/>
      <c r="J303" s="163"/>
      <c r="K303" s="163"/>
      <c r="L303" s="163"/>
      <c r="M303" s="163">
        <v>3.5</v>
      </c>
      <c r="N303" s="206"/>
      <c r="P303" s="4" t="s">
        <v>578</v>
      </c>
      <c r="Q303" s="212"/>
      <c r="R303" s="166"/>
      <c r="S303" s="166"/>
      <c r="T303" s="166"/>
      <c r="U303" s="166">
        <v>1</v>
      </c>
      <c r="V303" s="166"/>
      <c r="W303" s="166"/>
      <c r="X303" s="166"/>
      <c r="Y303" s="166"/>
      <c r="Z303" s="166"/>
      <c r="AA303" s="166">
        <v>1</v>
      </c>
      <c r="AB303" s="213"/>
    </row>
    <row r="304" spans="2:28" s="3" customFormat="1" ht="11.25" customHeight="1" x14ac:dyDescent="0.2">
      <c r="B304" s="4" t="s">
        <v>579</v>
      </c>
      <c r="C304" s="207">
        <v>1.4600000000000002</v>
      </c>
      <c r="D304" s="165">
        <v>4.75</v>
      </c>
      <c r="E304" s="165">
        <v>0.29000099999999995</v>
      </c>
      <c r="F304" s="165">
        <v>0.82100100000000009</v>
      </c>
      <c r="G304" s="165">
        <v>1.3486449999999999</v>
      </c>
      <c r="H304" s="165">
        <v>3.1351059999999995</v>
      </c>
      <c r="I304" s="165">
        <v>4.4999999999999998E-2</v>
      </c>
      <c r="J304" s="165">
        <v>10.511111</v>
      </c>
      <c r="K304" s="165">
        <v>2.392112</v>
      </c>
      <c r="L304" s="165"/>
      <c r="M304" s="165"/>
      <c r="N304" s="208"/>
      <c r="P304" s="4" t="s">
        <v>579</v>
      </c>
      <c r="Q304" s="214">
        <v>4</v>
      </c>
      <c r="R304" s="164">
        <v>3</v>
      </c>
      <c r="S304" s="164">
        <v>3</v>
      </c>
      <c r="T304" s="164">
        <v>2</v>
      </c>
      <c r="U304" s="164">
        <v>4</v>
      </c>
      <c r="V304" s="164">
        <v>5</v>
      </c>
      <c r="W304" s="164">
        <v>3</v>
      </c>
      <c r="X304" s="164">
        <v>2</v>
      </c>
      <c r="Y304" s="164">
        <v>3</v>
      </c>
      <c r="Z304" s="164"/>
      <c r="AA304" s="164"/>
      <c r="AB304" s="215">
        <v>2</v>
      </c>
    </row>
    <row r="305" spans="2:28" s="3" customFormat="1" ht="11.25" customHeight="1" x14ac:dyDescent="0.2">
      <c r="B305" s="4" t="s">
        <v>580</v>
      </c>
      <c r="C305" s="205"/>
      <c r="D305" s="163"/>
      <c r="E305" s="163"/>
      <c r="F305" s="163"/>
      <c r="G305" s="163"/>
      <c r="H305" s="163"/>
      <c r="I305" s="163"/>
      <c r="J305" s="163">
        <v>1</v>
      </c>
      <c r="K305" s="163">
        <v>8.2138500000000008</v>
      </c>
      <c r="L305" s="163"/>
      <c r="M305" s="163"/>
      <c r="N305" s="206">
        <v>0.57947800000000005</v>
      </c>
      <c r="P305" s="4" t="s">
        <v>580</v>
      </c>
      <c r="Q305" s="212"/>
      <c r="R305" s="166"/>
      <c r="S305" s="166"/>
      <c r="T305" s="166"/>
      <c r="U305" s="166"/>
      <c r="V305" s="166"/>
      <c r="W305" s="166"/>
      <c r="X305" s="166">
        <v>1</v>
      </c>
      <c r="Y305" s="166">
        <v>3</v>
      </c>
      <c r="Z305" s="166"/>
      <c r="AA305" s="166"/>
      <c r="AB305" s="213">
        <v>1</v>
      </c>
    </row>
    <row r="306" spans="2:28" s="3" customFormat="1" ht="11.25" customHeight="1" x14ac:dyDescent="0.2">
      <c r="B306" s="4" t="s">
        <v>581</v>
      </c>
      <c r="C306" s="207">
        <v>1.32</v>
      </c>
      <c r="D306" s="165">
        <v>7.4999999999999997E-2</v>
      </c>
      <c r="E306" s="165">
        <v>18.353058999999998</v>
      </c>
      <c r="F306" s="165">
        <v>1.899999</v>
      </c>
      <c r="G306" s="165">
        <v>20.184006</v>
      </c>
      <c r="H306" s="165">
        <v>18.957260999999999</v>
      </c>
      <c r="I306" s="165">
        <v>23.204998999999997</v>
      </c>
      <c r="J306" s="165">
        <v>5.1609624680320021</v>
      </c>
      <c r="K306" s="165">
        <v>14.455259999999999</v>
      </c>
      <c r="L306" s="165">
        <v>3.25</v>
      </c>
      <c r="M306" s="165">
        <v>4.1971170000000004</v>
      </c>
      <c r="N306" s="208">
        <v>10.414035999999999</v>
      </c>
      <c r="P306" s="4" t="s">
        <v>581</v>
      </c>
      <c r="Q306" s="214">
        <v>2</v>
      </c>
      <c r="R306" s="164">
        <v>2</v>
      </c>
      <c r="S306" s="164">
        <v>9</v>
      </c>
      <c r="T306" s="164">
        <v>3</v>
      </c>
      <c r="U306" s="164">
        <v>7</v>
      </c>
      <c r="V306" s="164">
        <v>4</v>
      </c>
      <c r="W306" s="164">
        <v>4</v>
      </c>
      <c r="X306" s="164">
        <v>5</v>
      </c>
      <c r="Y306" s="164">
        <v>2</v>
      </c>
      <c r="Z306" s="164">
        <v>1</v>
      </c>
      <c r="AA306" s="164">
        <v>3</v>
      </c>
      <c r="AB306" s="215">
        <v>3</v>
      </c>
    </row>
    <row r="307" spans="2:28" s="3" customFormat="1" ht="11.25" customHeight="1" x14ac:dyDescent="0.2">
      <c r="B307" s="4" t="s">
        <v>582</v>
      </c>
      <c r="C307" s="205">
        <v>0.5</v>
      </c>
      <c r="D307" s="163">
        <v>7.4999999999999997E-2</v>
      </c>
      <c r="E307" s="163">
        <v>3.3250000000000002</v>
      </c>
      <c r="F307" s="163">
        <v>5.1680999999999999</v>
      </c>
      <c r="G307" s="163">
        <v>21.206326000000001</v>
      </c>
      <c r="H307" s="163">
        <v>11.455</v>
      </c>
      <c r="I307" s="163">
        <v>1.8897739999999998</v>
      </c>
      <c r="J307" s="163">
        <v>29.158999999999999</v>
      </c>
      <c r="K307" s="163">
        <v>1.97</v>
      </c>
      <c r="L307" s="163">
        <v>7.2328279999999987</v>
      </c>
      <c r="M307" s="163">
        <v>31.298407999999995</v>
      </c>
      <c r="N307" s="206">
        <v>21.959999999999997</v>
      </c>
      <c r="P307" s="4" t="s">
        <v>582</v>
      </c>
      <c r="Q307" s="212">
        <v>1</v>
      </c>
      <c r="R307" s="166">
        <v>3</v>
      </c>
      <c r="S307" s="166">
        <v>3</v>
      </c>
      <c r="T307" s="166">
        <v>7</v>
      </c>
      <c r="U307" s="166">
        <v>4</v>
      </c>
      <c r="V307" s="166">
        <v>4</v>
      </c>
      <c r="W307" s="166">
        <v>7</v>
      </c>
      <c r="X307" s="166">
        <v>8</v>
      </c>
      <c r="Y307" s="166">
        <v>10</v>
      </c>
      <c r="Z307" s="166">
        <v>17</v>
      </c>
      <c r="AA307" s="166">
        <v>12</v>
      </c>
      <c r="AB307" s="213">
        <v>15</v>
      </c>
    </row>
    <row r="308" spans="2:28" s="3" customFormat="1" ht="11.25" customHeight="1" x14ac:dyDescent="0.2">
      <c r="B308" s="4" t="s">
        <v>583</v>
      </c>
      <c r="C308" s="207"/>
      <c r="D308" s="165"/>
      <c r="E308" s="165">
        <v>2.5489999999999999</v>
      </c>
      <c r="F308" s="165">
        <v>5.8046300000000004</v>
      </c>
      <c r="G308" s="165">
        <v>2.4318770000000001</v>
      </c>
      <c r="H308" s="165"/>
      <c r="I308" s="165">
        <v>1.5096849999999999</v>
      </c>
      <c r="J308" s="165">
        <v>11.75</v>
      </c>
      <c r="K308" s="165">
        <v>13.71</v>
      </c>
      <c r="L308" s="165">
        <v>3.1899990000000003</v>
      </c>
      <c r="M308" s="165">
        <v>8.4488489999999992</v>
      </c>
      <c r="N308" s="208">
        <v>12.664973</v>
      </c>
      <c r="P308" s="4" t="s">
        <v>583</v>
      </c>
      <c r="Q308" s="214"/>
      <c r="R308" s="164"/>
      <c r="S308" s="164">
        <v>1</v>
      </c>
      <c r="T308" s="164">
        <v>6</v>
      </c>
      <c r="U308" s="164">
        <v>3</v>
      </c>
      <c r="V308" s="164"/>
      <c r="W308" s="164">
        <v>5</v>
      </c>
      <c r="X308" s="164">
        <v>3</v>
      </c>
      <c r="Y308" s="164">
        <v>3</v>
      </c>
      <c r="Z308" s="164">
        <v>2</v>
      </c>
      <c r="AA308" s="164">
        <v>1</v>
      </c>
      <c r="AB308" s="215">
        <v>1</v>
      </c>
    </row>
    <row r="309" spans="2:28" s="3" customFormat="1" ht="11.25" customHeight="1" x14ac:dyDescent="0.2">
      <c r="B309" s="4" t="s">
        <v>584</v>
      </c>
      <c r="C309" s="205">
        <v>7.9382999999999999</v>
      </c>
      <c r="D309" s="163">
        <v>13.138200000000001</v>
      </c>
      <c r="E309" s="163">
        <v>14.716037</v>
      </c>
      <c r="F309" s="163">
        <v>14.052396999999999</v>
      </c>
      <c r="G309" s="163">
        <v>9.4502189999999988</v>
      </c>
      <c r="H309" s="163">
        <v>28.347812999999999</v>
      </c>
      <c r="I309" s="163">
        <v>67.249902000000006</v>
      </c>
      <c r="J309" s="163">
        <v>40.661858999999993</v>
      </c>
      <c r="K309" s="163">
        <v>36.039401000000005</v>
      </c>
      <c r="L309" s="163">
        <v>50.400005000000007</v>
      </c>
      <c r="M309" s="163">
        <v>26.823552999999997</v>
      </c>
      <c r="N309" s="206">
        <v>77.089973999999984</v>
      </c>
      <c r="P309" s="4" t="s">
        <v>584</v>
      </c>
      <c r="Q309" s="212">
        <v>5</v>
      </c>
      <c r="R309" s="166">
        <v>10</v>
      </c>
      <c r="S309" s="166">
        <v>8</v>
      </c>
      <c r="T309" s="166">
        <v>12</v>
      </c>
      <c r="U309" s="166">
        <v>7</v>
      </c>
      <c r="V309" s="166">
        <v>9</v>
      </c>
      <c r="W309" s="166">
        <v>11</v>
      </c>
      <c r="X309" s="166">
        <v>14</v>
      </c>
      <c r="Y309" s="166">
        <v>11</v>
      </c>
      <c r="Z309" s="166">
        <v>12</v>
      </c>
      <c r="AA309" s="166">
        <v>14</v>
      </c>
      <c r="AB309" s="213">
        <v>21</v>
      </c>
    </row>
    <row r="310" spans="2:28" s="3" customFormat="1" ht="11.25" customHeight="1" x14ac:dyDescent="0.2">
      <c r="B310" s="4" t="s">
        <v>585</v>
      </c>
      <c r="C310" s="207"/>
      <c r="D310" s="165"/>
      <c r="E310" s="165"/>
      <c r="F310" s="165">
        <v>0.02</v>
      </c>
      <c r="G310" s="165">
        <v>0.01</v>
      </c>
      <c r="H310" s="165"/>
      <c r="I310" s="165"/>
      <c r="J310" s="165">
        <v>0.94306100000000004</v>
      </c>
      <c r="K310" s="165"/>
      <c r="L310" s="165">
        <v>0.1</v>
      </c>
      <c r="M310" s="165"/>
      <c r="N310" s="208"/>
      <c r="P310" s="4" t="s">
        <v>585</v>
      </c>
      <c r="Q310" s="214"/>
      <c r="R310" s="164"/>
      <c r="S310" s="164"/>
      <c r="T310" s="164">
        <v>2</v>
      </c>
      <c r="U310" s="164">
        <v>1</v>
      </c>
      <c r="V310" s="164"/>
      <c r="W310" s="164"/>
      <c r="X310" s="164">
        <v>4</v>
      </c>
      <c r="Y310" s="164"/>
      <c r="Z310" s="164">
        <v>1</v>
      </c>
      <c r="AA310" s="164"/>
      <c r="AB310" s="215">
        <v>2</v>
      </c>
    </row>
    <row r="311" spans="2:28" s="3" customFormat="1" ht="11.25" customHeight="1" x14ac:dyDescent="0.2">
      <c r="B311" s="4" t="s">
        <v>586</v>
      </c>
      <c r="C311" s="205">
        <v>6.1408999585967345</v>
      </c>
      <c r="D311" s="163">
        <v>45.556776999999997</v>
      </c>
      <c r="E311" s="163">
        <v>20.404869999999999</v>
      </c>
      <c r="F311" s="163">
        <v>5.1850000000000005</v>
      </c>
      <c r="G311" s="163">
        <v>37.108817000000002</v>
      </c>
      <c r="H311" s="163">
        <v>10.898776999999999</v>
      </c>
      <c r="I311" s="163">
        <v>25.483581999999998</v>
      </c>
      <c r="J311" s="163">
        <v>23.254001999999996</v>
      </c>
      <c r="K311" s="163">
        <v>20.107904999999999</v>
      </c>
      <c r="L311" s="163">
        <v>24.024995000000001</v>
      </c>
      <c r="M311" s="163">
        <v>16.228296</v>
      </c>
      <c r="N311" s="206">
        <v>19.480243000000002</v>
      </c>
      <c r="P311" s="4" t="s">
        <v>586</v>
      </c>
      <c r="Q311" s="212">
        <v>8</v>
      </c>
      <c r="R311" s="166">
        <v>2</v>
      </c>
      <c r="S311" s="166">
        <v>4</v>
      </c>
      <c r="T311" s="166">
        <v>5</v>
      </c>
      <c r="U311" s="166">
        <v>7</v>
      </c>
      <c r="V311" s="166">
        <v>6</v>
      </c>
      <c r="W311" s="166">
        <v>8</v>
      </c>
      <c r="X311" s="166">
        <v>7</v>
      </c>
      <c r="Y311" s="166">
        <v>14</v>
      </c>
      <c r="Z311" s="166">
        <v>6</v>
      </c>
      <c r="AA311" s="166">
        <v>7</v>
      </c>
      <c r="AB311" s="213">
        <v>6</v>
      </c>
    </row>
    <row r="312" spans="2:28" s="3" customFormat="1" ht="11.25" customHeight="1" x14ac:dyDescent="0.2">
      <c r="B312" s="4" t="s">
        <v>587</v>
      </c>
      <c r="C312" s="207">
        <v>0.14000000000000001</v>
      </c>
      <c r="D312" s="165"/>
      <c r="E312" s="165">
        <v>0.15</v>
      </c>
      <c r="F312" s="165">
        <v>4.8639999999999999</v>
      </c>
      <c r="G312" s="165">
        <v>12.11</v>
      </c>
      <c r="H312" s="165">
        <v>0.17499999999999999</v>
      </c>
      <c r="I312" s="165">
        <v>0.05</v>
      </c>
      <c r="J312" s="165">
        <v>0.95</v>
      </c>
      <c r="K312" s="165">
        <v>12.003360000000001</v>
      </c>
      <c r="L312" s="165">
        <v>67.5</v>
      </c>
      <c r="M312" s="165"/>
      <c r="N312" s="208">
        <v>2.8500019999999999</v>
      </c>
      <c r="P312" s="4" t="s">
        <v>587</v>
      </c>
      <c r="Q312" s="214">
        <v>1</v>
      </c>
      <c r="R312" s="164">
        <v>1</v>
      </c>
      <c r="S312" s="164">
        <v>1</v>
      </c>
      <c r="T312" s="164">
        <v>5</v>
      </c>
      <c r="U312" s="164">
        <v>1</v>
      </c>
      <c r="V312" s="164">
        <v>4</v>
      </c>
      <c r="W312" s="164">
        <v>1</v>
      </c>
      <c r="X312" s="164">
        <v>2</v>
      </c>
      <c r="Y312" s="164">
        <v>4</v>
      </c>
      <c r="Z312" s="164">
        <v>2</v>
      </c>
      <c r="AA312" s="164">
        <v>1</v>
      </c>
      <c r="AB312" s="215">
        <v>5</v>
      </c>
    </row>
    <row r="313" spans="2:28" s="3" customFormat="1" ht="11.25" customHeight="1" x14ac:dyDescent="0.2">
      <c r="B313" s="4" t="s">
        <v>588</v>
      </c>
      <c r="C313" s="205"/>
      <c r="D313" s="163"/>
      <c r="E313" s="163"/>
      <c r="F313" s="163">
        <v>1.27</v>
      </c>
      <c r="G313" s="163"/>
      <c r="H313" s="163"/>
      <c r="I313" s="163"/>
      <c r="J313" s="163">
        <v>2</v>
      </c>
      <c r="K313" s="163">
        <v>0.32</v>
      </c>
      <c r="L313" s="163"/>
      <c r="M313" s="163"/>
      <c r="N313" s="206"/>
      <c r="P313" s="4" t="s">
        <v>588</v>
      </c>
      <c r="Q313" s="212"/>
      <c r="R313" s="166"/>
      <c r="S313" s="166"/>
      <c r="T313" s="166">
        <v>1</v>
      </c>
      <c r="U313" s="166"/>
      <c r="V313" s="166"/>
      <c r="W313" s="166"/>
      <c r="X313" s="166">
        <v>1</v>
      </c>
      <c r="Y313" s="166">
        <v>1</v>
      </c>
      <c r="Z313" s="166"/>
      <c r="AA313" s="166"/>
      <c r="AB313" s="213">
        <v>1</v>
      </c>
    </row>
    <row r="314" spans="2:28" s="3" customFormat="1" ht="11.25" customHeight="1" x14ac:dyDescent="0.2">
      <c r="B314" s="4" t="s">
        <v>589</v>
      </c>
      <c r="C314" s="207">
        <v>0.43504500000000002</v>
      </c>
      <c r="D314" s="165">
        <v>0.15</v>
      </c>
      <c r="E314" s="165"/>
      <c r="F314" s="165"/>
      <c r="G314" s="165">
        <v>0.66</v>
      </c>
      <c r="H314" s="165">
        <v>5.0250000000000004</v>
      </c>
      <c r="I314" s="165">
        <v>1.3944999999999999</v>
      </c>
      <c r="J314" s="165">
        <v>0.71234299999999995</v>
      </c>
      <c r="K314" s="165">
        <v>0.1</v>
      </c>
      <c r="L314" s="165">
        <v>0.23283999999999999</v>
      </c>
      <c r="M314" s="165"/>
      <c r="N314" s="208">
        <v>0.5</v>
      </c>
      <c r="P314" s="4" t="s">
        <v>589</v>
      </c>
      <c r="Q314" s="214">
        <v>1</v>
      </c>
      <c r="R314" s="164">
        <v>1</v>
      </c>
      <c r="S314" s="164">
        <v>1</v>
      </c>
      <c r="T314" s="164">
        <v>1</v>
      </c>
      <c r="U314" s="164">
        <v>1</v>
      </c>
      <c r="V314" s="164">
        <v>2</v>
      </c>
      <c r="W314" s="164">
        <v>2</v>
      </c>
      <c r="X314" s="164">
        <v>3</v>
      </c>
      <c r="Y314" s="164">
        <v>1</v>
      </c>
      <c r="Z314" s="164">
        <v>1</v>
      </c>
      <c r="AA314" s="164">
        <v>1</v>
      </c>
      <c r="AB314" s="215">
        <v>1</v>
      </c>
    </row>
    <row r="315" spans="2:28" s="3" customFormat="1" ht="11.25" customHeight="1" x14ac:dyDescent="0.2">
      <c r="B315" s="4" t="s">
        <v>590</v>
      </c>
      <c r="C315" s="205">
        <v>0.42300000000000004</v>
      </c>
      <c r="D315" s="163">
        <v>0.12499499999999999</v>
      </c>
      <c r="E315" s="163">
        <v>8.9185599999999994</v>
      </c>
      <c r="F315" s="163">
        <v>9.8140000000000005E-2</v>
      </c>
      <c r="G315" s="163">
        <v>0.5</v>
      </c>
      <c r="H315" s="163">
        <v>1.7</v>
      </c>
      <c r="I315" s="163">
        <v>23.649996999999999</v>
      </c>
      <c r="J315" s="163">
        <v>13.021399000000001</v>
      </c>
      <c r="K315" s="163">
        <v>18.564215999999998</v>
      </c>
      <c r="L315" s="163">
        <v>103.1</v>
      </c>
      <c r="M315" s="163">
        <v>101.25</v>
      </c>
      <c r="N315" s="206">
        <v>3.6680000000000001</v>
      </c>
      <c r="P315" s="4" t="s">
        <v>590</v>
      </c>
      <c r="Q315" s="212">
        <v>2</v>
      </c>
      <c r="R315" s="166">
        <v>1</v>
      </c>
      <c r="S315" s="166">
        <v>4</v>
      </c>
      <c r="T315" s="166">
        <v>1</v>
      </c>
      <c r="U315" s="166">
        <v>2</v>
      </c>
      <c r="V315" s="166">
        <v>1</v>
      </c>
      <c r="W315" s="166">
        <v>3</v>
      </c>
      <c r="X315" s="166">
        <v>3</v>
      </c>
      <c r="Y315" s="166">
        <v>4</v>
      </c>
      <c r="Z315" s="166">
        <v>4</v>
      </c>
      <c r="AA315" s="166">
        <v>4</v>
      </c>
      <c r="AB315" s="213">
        <v>4</v>
      </c>
    </row>
    <row r="316" spans="2:28" s="3" customFormat="1" ht="11.25" customHeight="1" x14ac:dyDescent="0.2">
      <c r="B316" s="4" t="s">
        <v>591</v>
      </c>
      <c r="C316" s="207">
        <v>142.59478764471982</v>
      </c>
      <c r="D316" s="165">
        <v>101.489125</v>
      </c>
      <c r="E316" s="165">
        <v>132.15225000000004</v>
      </c>
      <c r="F316" s="165">
        <v>309.55182099999985</v>
      </c>
      <c r="G316" s="165">
        <v>119.94523300000002</v>
      </c>
      <c r="H316" s="165">
        <v>203.263533</v>
      </c>
      <c r="I316" s="165">
        <v>338.177953</v>
      </c>
      <c r="J316" s="165">
        <v>325.91594299999997</v>
      </c>
      <c r="K316" s="165">
        <v>502.51878199999999</v>
      </c>
      <c r="L316" s="165">
        <v>796.60413699999992</v>
      </c>
      <c r="M316" s="165">
        <v>622.95702199999994</v>
      </c>
      <c r="N316" s="208">
        <v>382.59052000000008</v>
      </c>
      <c r="P316" s="4" t="s">
        <v>591</v>
      </c>
      <c r="Q316" s="214">
        <v>55</v>
      </c>
      <c r="R316" s="164">
        <v>65</v>
      </c>
      <c r="S316" s="164">
        <v>73</v>
      </c>
      <c r="T316" s="164">
        <v>71</v>
      </c>
      <c r="U316" s="164">
        <v>62</v>
      </c>
      <c r="V316" s="164">
        <v>47</v>
      </c>
      <c r="W316" s="164">
        <v>62</v>
      </c>
      <c r="X316" s="164">
        <v>63</v>
      </c>
      <c r="Y316" s="164">
        <v>71</v>
      </c>
      <c r="Z316" s="164">
        <v>78</v>
      </c>
      <c r="AA316" s="164">
        <v>63</v>
      </c>
      <c r="AB316" s="215">
        <v>45</v>
      </c>
    </row>
    <row r="317" spans="2:28" s="3" customFormat="1" ht="11.25" customHeight="1" x14ac:dyDescent="0.2">
      <c r="B317" s="4" t="s">
        <v>592</v>
      </c>
      <c r="C317" s="205">
        <v>0.3</v>
      </c>
      <c r="D317" s="163">
        <v>2.1924999999999999</v>
      </c>
      <c r="E317" s="163">
        <v>3.8119999999999998</v>
      </c>
      <c r="F317" s="163">
        <v>0.5</v>
      </c>
      <c r="G317" s="163">
        <v>0.22033</v>
      </c>
      <c r="H317" s="163">
        <v>1.7</v>
      </c>
      <c r="I317" s="163">
        <v>3.3079999999999998</v>
      </c>
      <c r="J317" s="163">
        <v>1.7800040000000001</v>
      </c>
      <c r="K317" s="163">
        <v>0.01</v>
      </c>
      <c r="L317" s="163">
        <v>27.265007999999998</v>
      </c>
      <c r="M317" s="163">
        <v>10.215</v>
      </c>
      <c r="N317" s="206">
        <v>18.153950999999999</v>
      </c>
      <c r="P317" s="4" t="s">
        <v>592</v>
      </c>
      <c r="Q317" s="212">
        <v>2</v>
      </c>
      <c r="R317" s="166">
        <v>5</v>
      </c>
      <c r="S317" s="166">
        <v>3</v>
      </c>
      <c r="T317" s="166">
        <v>3</v>
      </c>
      <c r="U317" s="166">
        <v>3</v>
      </c>
      <c r="V317" s="166">
        <v>1</v>
      </c>
      <c r="W317" s="166">
        <v>7</v>
      </c>
      <c r="X317" s="166">
        <v>5</v>
      </c>
      <c r="Y317" s="166">
        <v>1</v>
      </c>
      <c r="Z317" s="166">
        <v>10</v>
      </c>
      <c r="AA317" s="166">
        <v>4</v>
      </c>
      <c r="AB317" s="213">
        <v>2</v>
      </c>
    </row>
    <row r="318" spans="2:28" s="3" customFormat="1" ht="11.25" customHeight="1" x14ac:dyDescent="0.2">
      <c r="B318" s="4" t="s">
        <v>593</v>
      </c>
      <c r="C318" s="207">
        <v>15.24605</v>
      </c>
      <c r="D318" s="165">
        <v>8.5269899999999996</v>
      </c>
      <c r="E318" s="165">
        <v>7.2499989999999999</v>
      </c>
      <c r="F318" s="165">
        <v>5.12</v>
      </c>
      <c r="G318" s="165">
        <v>2.4646859999999999</v>
      </c>
      <c r="H318" s="165">
        <v>9.8125</v>
      </c>
      <c r="I318" s="165"/>
      <c r="J318" s="165"/>
      <c r="K318" s="165">
        <v>17.560301000000003</v>
      </c>
      <c r="L318" s="165"/>
      <c r="M318" s="165"/>
      <c r="N318" s="208">
        <v>0.13</v>
      </c>
      <c r="P318" s="4" t="s">
        <v>593</v>
      </c>
      <c r="Q318" s="214">
        <v>3</v>
      </c>
      <c r="R318" s="164">
        <v>1</v>
      </c>
      <c r="S318" s="164">
        <v>2</v>
      </c>
      <c r="T318" s="164">
        <v>4</v>
      </c>
      <c r="U318" s="164">
        <v>3</v>
      </c>
      <c r="V318" s="164">
        <v>4</v>
      </c>
      <c r="W318" s="164"/>
      <c r="X318" s="164"/>
      <c r="Y318" s="164">
        <v>5</v>
      </c>
      <c r="Z318" s="164"/>
      <c r="AA318" s="164">
        <v>1</v>
      </c>
      <c r="AB318" s="215">
        <v>1</v>
      </c>
    </row>
    <row r="319" spans="2:28" s="3" customFormat="1" ht="11.25" customHeight="1" x14ac:dyDescent="0.2">
      <c r="B319" s="4" t="s">
        <v>594</v>
      </c>
      <c r="C319" s="205">
        <v>0.78436000000000006</v>
      </c>
      <c r="D319" s="163">
        <v>0.92800000000000005</v>
      </c>
      <c r="E319" s="163">
        <v>3.5650000000000004</v>
      </c>
      <c r="F319" s="163">
        <v>3.5750000000000002</v>
      </c>
      <c r="G319" s="163">
        <v>8.5324500000000008</v>
      </c>
      <c r="H319" s="163">
        <v>6.1974999999999998</v>
      </c>
      <c r="I319" s="163">
        <v>29.712944</v>
      </c>
      <c r="J319" s="163">
        <v>14.372849000000002</v>
      </c>
      <c r="K319" s="163">
        <v>54.595597456768161</v>
      </c>
      <c r="L319" s="163">
        <v>24.125078000000002</v>
      </c>
      <c r="M319" s="163">
        <v>20.440724000000003</v>
      </c>
      <c r="N319" s="206">
        <v>30.470523</v>
      </c>
      <c r="P319" s="4" t="s">
        <v>594</v>
      </c>
      <c r="Q319" s="212">
        <v>5</v>
      </c>
      <c r="R319" s="166">
        <v>6</v>
      </c>
      <c r="S319" s="166">
        <v>5</v>
      </c>
      <c r="T319" s="166">
        <v>5</v>
      </c>
      <c r="U319" s="166">
        <v>4</v>
      </c>
      <c r="V319" s="166">
        <v>10</v>
      </c>
      <c r="W319" s="166">
        <v>10</v>
      </c>
      <c r="X319" s="166">
        <v>11</v>
      </c>
      <c r="Y319" s="166">
        <v>13</v>
      </c>
      <c r="Z319" s="166">
        <v>10</v>
      </c>
      <c r="AA319" s="166">
        <v>8</v>
      </c>
      <c r="AB319" s="213">
        <v>11</v>
      </c>
    </row>
    <row r="320" spans="2:28" s="3" customFormat="1" ht="11.25" customHeight="1" x14ac:dyDescent="0.2">
      <c r="B320" s="4" t="s">
        <v>595</v>
      </c>
      <c r="C320" s="207">
        <v>0.81251000000000007</v>
      </c>
      <c r="D320" s="165">
        <v>2.3354999999999997</v>
      </c>
      <c r="E320" s="165">
        <v>7.4999999999999997E-2</v>
      </c>
      <c r="F320" s="165">
        <v>0.67500000000000004</v>
      </c>
      <c r="G320" s="165">
        <v>1.5</v>
      </c>
      <c r="H320" s="165">
        <v>2.8005290000000005</v>
      </c>
      <c r="I320" s="165">
        <v>1.2</v>
      </c>
      <c r="J320" s="165">
        <v>5</v>
      </c>
      <c r="K320" s="165">
        <v>0.22500000000000001</v>
      </c>
      <c r="L320" s="165">
        <v>3.5</v>
      </c>
      <c r="M320" s="165">
        <v>1.7056</v>
      </c>
      <c r="N320" s="208">
        <v>8.5</v>
      </c>
      <c r="P320" s="4" t="s">
        <v>595</v>
      </c>
      <c r="Q320" s="214">
        <v>3</v>
      </c>
      <c r="R320" s="164">
        <v>3</v>
      </c>
      <c r="S320" s="164">
        <v>1</v>
      </c>
      <c r="T320" s="164">
        <v>2</v>
      </c>
      <c r="U320" s="164">
        <v>1</v>
      </c>
      <c r="V320" s="164">
        <v>3</v>
      </c>
      <c r="W320" s="164">
        <v>2</v>
      </c>
      <c r="X320" s="164">
        <v>1</v>
      </c>
      <c r="Y320" s="164">
        <v>3</v>
      </c>
      <c r="Z320" s="164">
        <v>2</v>
      </c>
      <c r="AA320" s="164">
        <v>3</v>
      </c>
      <c r="AB320" s="215">
        <v>2</v>
      </c>
    </row>
    <row r="321" spans="2:28" s="3" customFormat="1" ht="11.25" customHeight="1" x14ac:dyDescent="0.2">
      <c r="B321" s="4" t="s">
        <v>596</v>
      </c>
      <c r="C321" s="205">
        <v>123.937258</v>
      </c>
      <c r="D321" s="163">
        <v>121.69239300000001</v>
      </c>
      <c r="E321" s="163">
        <v>107.20661033250735</v>
      </c>
      <c r="F321" s="163">
        <v>194.10671199999996</v>
      </c>
      <c r="G321" s="163">
        <v>141.94085087791544</v>
      </c>
      <c r="H321" s="163">
        <v>311.25504819828501</v>
      </c>
      <c r="I321" s="163">
        <v>187.08852199999993</v>
      </c>
      <c r="J321" s="163">
        <v>221.23958585687558</v>
      </c>
      <c r="K321" s="163">
        <v>305.24093413123825</v>
      </c>
      <c r="L321" s="163">
        <v>740.32833099999993</v>
      </c>
      <c r="M321" s="163">
        <v>620.18067899999994</v>
      </c>
      <c r="N321" s="206">
        <v>307.79080892280962</v>
      </c>
      <c r="P321" s="4" t="s">
        <v>596</v>
      </c>
      <c r="Q321" s="212">
        <v>26</v>
      </c>
      <c r="R321" s="166">
        <v>40</v>
      </c>
      <c r="S321" s="166">
        <v>50</v>
      </c>
      <c r="T321" s="166">
        <v>50</v>
      </c>
      <c r="U321" s="166">
        <v>64</v>
      </c>
      <c r="V321" s="166">
        <v>61</v>
      </c>
      <c r="W321" s="166">
        <v>66</v>
      </c>
      <c r="X321" s="166">
        <v>77</v>
      </c>
      <c r="Y321" s="166">
        <v>68</v>
      </c>
      <c r="Z321" s="166">
        <v>90</v>
      </c>
      <c r="AA321" s="166">
        <v>92</v>
      </c>
      <c r="AB321" s="213">
        <v>72</v>
      </c>
    </row>
    <row r="322" spans="2:28" s="3" customFormat="1" ht="11.25" customHeight="1" x14ac:dyDescent="0.2">
      <c r="B322" s="4" t="s">
        <v>597</v>
      </c>
      <c r="C322" s="207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>
        <v>0.02</v>
      </c>
      <c r="N322" s="208">
        <v>0.02</v>
      </c>
      <c r="P322" s="4" t="s">
        <v>597</v>
      </c>
      <c r="Q322" s="21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>
        <v>1</v>
      </c>
      <c r="AB322" s="215">
        <v>1</v>
      </c>
    </row>
    <row r="323" spans="2:28" s="3" customFormat="1" ht="11.25" customHeight="1" x14ac:dyDescent="0.2">
      <c r="B323" s="4" t="s">
        <v>598</v>
      </c>
      <c r="C323" s="205">
        <v>10.4215</v>
      </c>
      <c r="D323" s="163">
        <v>0.616591</v>
      </c>
      <c r="E323" s="163">
        <v>25.376927000000002</v>
      </c>
      <c r="F323" s="163">
        <v>2.9000029999999999</v>
      </c>
      <c r="G323" s="163">
        <v>3.1000029999999996</v>
      </c>
      <c r="H323" s="163">
        <v>4.3299959999999995</v>
      </c>
      <c r="I323" s="163">
        <v>0.05</v>
      </c>
      <c r="J323" s="163"/>
      <c r="K323" s="163">
        <v>8.0749999999999993</v>
      </c>
      <c r="L323" s="163">
        <v>6.7249999999999996</v>
      </c>
      <c r="M323" s="163">
        <v>3.625</v>
      </c>
      <c r="N323" s="206">
        <v>22.777231999999998</v>
      </c>
      <c r="P323" s="4" t="s">
        <v>598</v>
      </c>
      <c r="Q323" s="212">
        <v>9</v>
      </c>
      <c r="R323" s="166">
        <v>3</v>
      </c>
      <c r="S323" s="166">
        <v>3</v>
      </c>
      <c r="T323" s="166">
        <v>3</v>
      </c>
      <c r="U323" s="166">
        <v>3</v>
      </c>
      <c r="V323" s="166">
        <v>4</v>
      </c>
      <c r="W323" s="166">
        <v>1</v>
      </c>
      <c r="X323" s="166"/>
      <c r="Y323" s="166">
        <v>3</v>
      </c>
      <c r="Z323" s="166">
        <v>4</v>
      </c>
      <c r="AA323" s="166">
        <v>3</v>
      </c>
      <c r="AB323" s="213">
        <v>6</v>
      </c>
    </row>
    <row r="324" spans="2:28" s="3" customFormat="1" ht="11.25" customHeight="1" x14ac:dyDescent="0.2">
      <c r="B324" s="4" t="s">
        <v>599</v>
      </c>
      <c r="C324" s="207"/>
      <c r="D324" s="165"/>
      <c r="E324" s="165">
        <v>0.05</v>
      </c>
      <c r="F324" s="165"/>
      <c r="G324" s="165"/>
      <c r="H324" s="165"/>
      <c r="I324" s="165"/>
      <c r="J324" s="165"/>
      <c r="K324" s="165"/>
      <c r="L324" s="165">
        <v>0.09</v>
      </c>
      <c r="M324" s="165">
        <v>1.125</v>
      </c>
      <c r="N324" s="208">
        <v>1.41</v>
      </c>
      <c r="P324" s="4" t="s">
        <v>599</v>
      </c>
      <c r="Q324" s="214"/>
      <c r="R324" s="164"/>
      <c r="S324" s="164">
        <v>1</v>
      </c>
      <c r="T324" s="164">
        <v>1</v>
      </c>
      <c r="U324" s="164"/>
      <c r="V324" s="164"/>
      <c r="W324" s="164"/>
      <c r="X324" s="164"/>
      <c r="Y324" s="164"/>
      <c r="Z324" s="164">
        <v>1</v>
      </c>
      <c r="AA324" s="164">
        <v>2</v>
      </c>
      <c r="AB324" s="215">
        <v>2</v>
      </c>
    </row>
    <row r="325" spans="2:28" s="3" customFormat="1" ht="11.25" customHeight="1" x14ac:dyDescent="0.2">
      <c r="B325" s="4" t="s">
        <v>600</v>
      </c>
      <c r="C325" s="205">
        <v>148.34837200000001</v>
      </c>
      <c r="D325" s="163">
        <v>76.315014000000005</v>
      </c>
      <c r="E325" s="163">
        <v>92.732191</v>
      </c>
      <c r="F325" s="163">
        <v>78.228232999999989</v>
      </c>
      <c r="G325" s="163">
        <v>80.109848999999983</v>
      </c>
      <c r="H325" s="163">
        <v>117.64868663645261</v>
      </c>
      <c r="I325" s="163">
        <v>234.29507700000002</v>
      </c>
      <c r="J325" s="163">
        <v>309.13287395716651</v>
      </c>
      <c r="K325" s="163">
        <v>69.741756000000009</v>
      </c>
      <c r="L325" s="163">
        <v>436.50931417689748</v>
      </c>
      <c r="M325" s="163">
        <v>130.53479799999999</v>
      </c>
      <c r="N325" s="206">
        <v>129.451076</v>
      </c>
      <c r="P325" s="4" t="s">
        <v>600</v>
      </c>
      <c r="Q325" s="212">
        <v>22</v>
      </c>
      <c r="R325" s="166">
        <v>16</v>
      </c>
      <c r="S325" s="166">
        <v>17</v>
      </c>
      <c r="T325" s="166">
        <v>16</v>
      </c>
      <c r="U325" s="166">
        <v>19</v>
      </c>
      <c r="V325" s="166">
        <v>22</v>
      </c>
      <c r="W325" s="166">
        <v>21</v>
      </c>
      <c r="X325" s="166">
        <v>36</v>
      </c>
      <c r="Y325" s="166">
        <v>17</v>
      </c>
      <c r="Z325" s="166">
        <v>37</v>
      </c>
      <c r="AA325" s="166">
        <v>39</v>
      </c>
      <c r="AB325" s="213">
        <v>28</v>
      </c>
    </row>
    <row r="326" spans="2:28" s="3" customFormat="1" ht="11.25" customHeight="1" x14ac:dyDescent="0.2">
      <c r="B326" s="4" t="s">
        <v>601</v>
      </c>
      <c r="C326" s="207">
        <v>37.434601901611096</v>
      </c>
      <c r="D326" s="165">
        <v>57.941032999999997</v>
      </c>
      <c r="E326" s="165">
        <v>50.500802</v>
      </c>
      <c r="F326" s="165">
        <v>41.817261999999992</v>
      </c>
      <c r="G326" s="165">
        <v>39.094096</v>
      </c>
      <c r="H326" s="165">
        <v>25.261519999999994</v>
      </c>
      <c r="I326" s="165">
        <v>75.037192000000005</v>
      </c>
      <c r="J326" s="165">
        <v>35.798625000000001</v>
      </c>
      <c r="K326" s="165">
        <v>16.695772000000002</v>
      </c>
      <c r="L326" s="165">
        <v>138.800363</v>
      </c>
      <c r="M326" s="165">
        <v>32.348944000000003</v>
      </c>
      <c r="N326" s="208">
        <v>21.472992999999999</v>
      </c>
      <c r="P326" s="4" t="s">
        <v>601</v>
      </c>
      <c r="Q326" s="214">
        <v>15</v>
      </c>
      <c r="R326" s="164">
        <v>22</v>
      </c>
      <c r="S326" s="164">
        <v>21</v>
      </c>
      <c r="T326" s="164">
        <v>21</v>
      </c>
      <c r="U326" s="164">
        <v>16</v>
      </c>
      <c r="V326" s="164">
        <v>23</v>
      </c>
      <c r="W326" s="164">
        <v>24</v>
      </c>
      <c r="X326" s="164">
        <v>21</v>
      </c>
      <c r="Y326" s="164">
        <v>14</v>
      </c>
      <c r="Z326" s="164">
        <v>28</v>
      </c>
      <c r="AA326" s="164">
        <v>16</v>
      </c>
      <c r="AB326" s="215">
        <v>14</v>
      </c>
    </row>
    <row r="327" spans="2:28" s="3" customFormat="1" ht="11.25" customHeight="1" x14ac:dyDescent="0.2">
      <c r="B327" s="4" t="s">
        <v>602</v>
      </c>
      <c r="C327" s="205">
        <v>3.9176419999999998</v>
      </c>
      <c r="D327" s="163">
        <v>24.775255000000001</v>
      </c>
      <c r="E327" s="163">
        <v>9.7390000000000008</v>
      </c>
      <c r="F327" s="163">
        <v>15.276631999999999</v>
      </c>
      <c r="G327" s="163">
        <v>7.009323530448019</v>
      </c>
      <c r="H327" s="163">
        <v>9.1850000000000005</v>
      </c>
      <c r="I327" s="163">
        <v>1.4500000000000002</v>
      </c>
      <c r="J327" s="163">
        <v>15.253708000000001</v>
      </c>
      <c r="K327" s="163">
        <v>14.487909999999999</v>
      </c>
      <c r="L327" s="163">
        <v>33.719740000000002</v>
      </c>
      <c r="M327" s="163">
        <v>155.88499999999999</v>
      </c>
      <c r="N327" s="206">
        <v>44.579083999999995</v>
      </c>
      <c r="P327" s="4" t="s">
        <v>602</v>
      </c>
      <c r="Q327" s="212">
        <v>7</v>
      </c>
      <c r="R327" s="166">
        <v>12</v>
      </c>
      <c r="S327" s="166">
        <v>12</v>
      </c>
      <c r="T327" s="166">
        <v>16</v>
      </c>
      <c r="U327" s="166">
        <v>11</v>
      </c>
      <c r="V327" s="166">
        <v>4</v>
      </c>
      <c r="W327" s="166">
        <v>6</v>
      </c>
      <c r="X327" s="166">
        <v>11</v>
      </c>
      <c r="Y327" s="166">
        <v>12</v>
      </c>
      <c r="Z327" s="166">
        <v>11</v>
      </c>
      <c r="AA327" s="166">
        <v>12</v>
      </c>
      <c r="AB327" s="213">
        <v>16</v>
      </c>
    </row>
    <row r="328" spans="2:28" s="3" customFormat="1" ht="11.25" customHeight="1" x14ac:dyDescent="0.2">
      <c r="B328" s="4" t="s">
        <v>603</v>
      </c>
      <c r="C328" s="207"/>
      <c r="D328" s="165"/>
      <c r="E328" s="165"/>
      <c r="F328" s="165"/>
      <c r="G328" s="165"/>
      <c r="H328" s="165"/>
      <c r="I328" s="165">
        <v>2.5750000000000002</v>
      </c>
      <c r="J328" s="165">
        <v>1.45</v>
      </c>
      <c r="K328" s="165">
        <v>0.24</v>
      </c>
      <c r="L328" s="165">
        <v>1.1000000000000001</v>
      </c>
      <c r="M328" s="165">
        <v>1.78224</v>
      </c>
      <c r="N328" s="208"/>
      <c r="P328" s="4" t="s">
        <v>603</v>
      </c>
      <c r="Q328" s="214"/>
      <c r="R328" s="164"/>
      <c r="S328" s="164"/>
      <c r="T328" s="164"/>
      <c r="U328" s="164"/>
      <c r="V328" s="164"/>
      <c r="W328" s="164">
        <v>1</v>
      </c>
      <c r="X328" s="164">
        <v>1</v>
      </c>
      <c r="Y328" s="164">
        <v>1</v>
      </c>
      <c r="Z328" s="164">
        <v>1</v>
      </c>
      <c r="AA328" s="164">
        <v>1</v>
      </c>
      <c r="AB328" s="215">
        <v>1</v>
      </c>
    </row>
    <row r="329" spans="2:28" s="3" customFormat="1" ht="11.25" customHeight="1" x14ac:dyDescent="0.2">
      <c r="B329" s="4" t="s">
        <v>604</v>
      </c>
      <c r="C329" s="205">
        <v>5.3500010000000007</v>
      </c>
      <c r="D329" s="163">
        <v>4</v>
      </c>
      <c r="E329" s="163">
        <v>1</v>
      </c>
      <c r="F329" s="163"/>
      <c r="G329" s="163">
        <v>0.52700000000000002</v>
      </c>
      <c r="H329" s="163"/>
      <c r="I329" s="163"/>
      <c r="J329" s="163"/>
      <c r="K329" s="163">
        <v>5.3</v>
      </c>
      <c r="L329" s="163"/>
      <c r="M329" s="163">
        <v>6.7</v>
      </c>
      <c r="N329" s="206"/>
      <c r="P329" s="4" t="s">
        <v>604</v>
      </c>
      <c r="Q329" s="212">
        <v>2</v>
      </c>
      <c r="R329" s="166">
        <v>1</v>
      </c>
      <c r="S329" s="166">
        <v>1</v>
      </c>
      <c r="T329" s="166">
        <v>1</v>
      </c>
      <c r="U329" s="166">
        <v>1</v>
      </c>
      <c r="V329" s="166"/>
      <c r="W329" s="166"/>
      <c r="X329" s="166"/>
      <c r="Y329" s="166">
        <v>1</v>
      </c>
      <c r="Z329" s="166"/>
      <c r="AA329" s="166">
        <v>2</v>
      </c>
      <c r="AB329" s="213"/>
    </row>
    <row r="330" spans="2:28" s="3" customFormat="1" ht="11.25" customHeight="1" x14ac:dyDescent="0.2">
      <c r="B330" s="4" t="s">
        <v>605</v>
      </c>
      <c r="C330" s="207"/>
      <c r="D330" s="165"/>
      <c r="E330" s="165">
        <v>7.0000000000000007E-2</v>
      </c>
      <c r="F330" s="165">
        <v>8.9340000000000003E-2</v>
      </c>
      <c r="G330" s="165"/>
      <c r="H330" s="165"/>
      <c r="I330" s="165">
        <v>2</v>
      </c>
      <c r="J330" s="165"/>
      <c r="K330" s="165"/>
      <c r="L330" s="165">
        <v>3.0156750000000003</v>
      </c>
      <c r="M330" s="165">
        <v>2.4999750000000001</v>
      </c>
      <c r="N330" s="208">
        <v>32.625003</v>
      </c>
      <c r="P330" s="4" t="s">
        <v>605</v>
      </c>
      <c r="Q330" s="214"/>
      <c r="R330" s="164">
        <v>1</v>
      </c>
      <c r="S330" s="164">
        <v>1</v>
      </c>
      <c r="T330" s="164">
        <v>1</v>
      </c>
      <c r="U330" s="164"/>
      <c r="V330" s="164"/>
      <c r="W330" s="164">
        <v>1</v>
      </c>
      <c r="X330" s="164"/>
      <c r="Y330" s="164"/>
      <c r="Z330" s="164">
        <v>2</v>
      </c>
      <c r="AA330" s="164">
        <v>1</v>
      </c>
      <c r="AB330" s="215">
        <v>2</v>
      </c>
    </row>
    <row r="331" spans="2:28" s="3" customFormat="1" ht="11.25" customHeight="1" x14ac:dyDescent="0.2">
      <c r="B331" s="4" t="s">
        <v>606</v>
      </c>
      <c r="C331" s="205"/>
      <c r="D331" s="163"/>
      <c r="E331" s="163"/>
      <c r="F331" s="163"/>
      <c r="G331" s="163"/>
      <c r="H331" s="163"/>
      <c r="I331" s="163"/>
      <c r="J331" s="163"/>
      <c r="K331" s="163">
        <v>0.125</v>
      </c>
      <c r="L331" s="163"/>
      <c r="M331" s="163"/>
      <c r="N331" s="206"/>
      <c r="P331" s="4" t="s">
        <v>606</v>
      </c>
      <c r="Q331" s="212"/>
      <c r="R331" s="166"/>
      <c r="S331" s="166"/>
      <c r="T331" s="166"/>
      <c r="U331" s="166"/>
      <c r="V331" s="166"/>
      <c r="W331" s="166"/>
      <c r="X331" s="166">
        <v>1</v>
      </c>
      <c r="Y331" s="166">
        <v>1</v>
      </c>
      <c r="Z331" s="166"/>
      <c r="AA331" s="166"/>
      <c r="AB331" s="213"/>
    </row>
    <row r="332" spans="2:28" s="3" customFormat="1" ht="11.25" customHeight="1" x14ac:dyDescent="0.2">
      <c r="B332" s="4" t="s">
        <v>607</v>
      </c>
      <c r="C332" s="207">
        <v>90.1</v>
      </c>
      <c r="D332" s="165">
        <v>136.14566000000002</v>
      </c>
      <c r="E332" s="165">
        <v>35</v>
      </c>
      <c r="F332" s="165">
        <v>140.749999</v>
      </c>
      <c r="G332" s="165">
        <v>0.19</v>
      </c>
      <c r="H332" s="165">
        <v>204.8</v>
      </c>
      <c r="I332" s="165">
        <v>4.25</v>
      </c>
      <c r="J332" s="165">
        <v>39.671776999999999</v>
      </c>
      <c r="K332" s="165">
        <v>105.82498100000001</v>
      </c>
      <c r="L332" s="165">
        <v>23.580873</v>
      </c>
      <c r="M332" s="165">
        <v>52.774998000000004</v>
      </c>
      <c r="N332" s="208">
        <v>2.07227299073153</v>
      </c>
      <c r="P332" s="4" t="s">
        <v>607</v>
      </c>
      <c r="Q332" s="214">
        <v>3</v>
      </c>
      <c r="R332" s="164">
        <v>2</v>
      </c>
      <c r="S332" s="164">
        <v>1</v>
      </c>
      <c r="T332" s="164">
        <v>5</v>
      </c>
      <c r="U332" s="164">
        <v>1</v>
      </c>
      <c r="V332" s="164">
        <v>3</v>
      </c>
      <c r="W332" s="164">
        <v>1</v>
      </c>
      <c r="X332" s="164">
        <v>5</v>
      </c>
      <c r="Y332" s="164">
        <v>7</v>
      </c>
      <c r="Z332" s="164">
        <v>6</v>
      </c>
      <c r="AA332" s="164">
        <v>4</v>
      </c>
      <c r="AB332" s="215">
        <v>5</v>
      </c>
    </row>
    <row r="333" spans="2:28" s="3" customFormat="1" ht="11.25" customHeight="1" x14ac:dyDescent="0.2">
      <c r="B333" s="4" t="s">
        <v>608</v>
      </c>
      <c r="C333" s="205"/>
      <c r="D333" s="163"/>
      <c r="E333" s="163"/>
      <c r="F333" s="163"/>
      <c r="G333" s="163"/>
      <c r="H333" s="163"/>
      <c r="I333" s="163"/>
      <c r="J333" s="163">
        <v>0.67500000000000004</v>
      </c>
      <c r="K333" s="163"/>
      <c r="L333" s="163"/>
      <c r="M333" s="163"/>
      <c r="N333" s="206"/>
      <c r="P333" s="4" t="s">
        <v>608</v>
      </c>
      <c r="Q333" s="212"/>
      <c r="R333" s="166"/>
      <c r="S333" s="166"/>
      <c r="T333" s="166"/>
      <c r="U333" s="166"/>
      <c r="V333" s="166"/>
      <c r="W333" s="166"/>
      <c r="X333" s="166">
        <v>1</v>
      </c>
      <c r="Y333" s="166"/>
      <c r="Z333" s="166"/>
      <c r="AA333" s="166"/>
      <c r="AB333" s="213"/>
    </row>
    <row r="334" spans="2:28" s="3" customFormat="1" ht="11.25" customHeight="1" x14ac:dyDescent="0.2">
      <c r="B334" s="4" t="s">
        <v>609</v>
      </c>
      <c r="C334" s="207">
        <v>0.625</v>
      </c>
      <c r="D334" s="165">
        <v>25.912850000000002</v>
      </c>
      <c r="E334" s="165">
        <v>8.3794180000000011</v>
      </c>
      <c r="F334" s="165">
        <v>26.650579</v>
      </c>
      <c r="G334" s="165">
        <v>36.626692999999996</v>
      </c>
      <c r="H334" s="165">
        <v>64.871145378519344</v>
      </c>
      <c r="I334" s="165">
        <v>52.409110086423546</v>
      </c>
      <c r="J334" s="165">
        <v>54.829507000000007</v>
      </c>
      <c r="K334" s="165">
        <v>113.08965000000001</v>
      </c>
      <c r="L334" s="165">
        <v>139.33742637951988</v>
      </c>
      <c r="M334" s="165">
        <v>53.749276000000002</v>
      </c>
      <c r="N334" s="208">
        <v>98.946348000000029</v>
      </c>
      <c r="P334" s="4" t="s">
        <v>609</v>
      </c>
      <c r="Q334" s="214">
        <v>4</v>
      </c>
      <c r="R334" s="164">
        <v>12</v>
      </c>
      <c r="S334" s="164">
        <v>13</v>
      </c>
      <c r="T334" s="164">
        <v>10</v>
      </c>
      <c r="U334" s="164">
        <v>12</v>
      </c>
      <c r="V334" s="164">
        <v>15</v>
      </c>
      <c r="W334" s="164">
        <v>10</v>
      </c>
      <c r="X334" s="164">
        <v>17</v>
      </c>
      <c r="Y334" s="164">
        <v>15</v>
      </c>
      <c r="Z334" s="164">
        <v>27</v>
      </c>
      <c r="AA334" s="164">
        <v>17</v>
      </c>
      <c r="AB334" s="215">
        <v>19</v>
      </c>
    </row>
    <row r="335" spans="2:28" s="3" customFormat="1" ht="11.25" customHeight="1" x14ac:dyDescent="0.2">
      <c r="B335" s="4" t="s">
        <v>610</v>
      </c>
      <c r="C335" s="205">
        <v>6</v>
      </c>
      <c r="D335" s="163">
        <v>6.15</v>
      </c>
      <c r="E335" s="163"/>
      <c r="F335" s="163">
        <v>17.399999999999999</v>
      </c>
      <c r="G335" s="163"/>
      <c r="H335" s="163">
        <v>17.371872</v>
      </c>
      <c r="I335" s="163">
        <v>6.1</v>
      </c>
      <c r="J335" s="163"/>
      <c r="K335" s="163"/>
      <c r="L335" s="163">
        <v>37.450000000000003</v>
      </c>
      <c r="M335" s="163"/>
      <c r="N335" s="206">
        <v>9</v>
      </c>
      <c r="P335" s="4" t="s">
        <v>610</v>
      </c>
      <c r="Q335" s="212">
        <v>1</v>
      </c>
      <c r="R335" s="166">
        <v>1</v>
      </c>
      <c r="S335" s="166"/>
      <c r="T335" s="166">
        <v>2</v>
      </c>
      <c r="U335" s="166"/>
      <c r="V335" s="166">
        <v>2</v>
      </c>
      <c r="W335" s="166">
        <v>2</v>
      </c>
      <c r="X335" s="166"/>
      <c r="Y335" s="166">
        <v>1</v>
      </c>
      <c r="Z335" s="166">
        <v>2</v>
      </c>
      <c r="AA335" s="166">
        <v>2</v>
      </c>
      <c r="AB335" s="213">
        <v>1</v>
      </c>
    </row>
    <row r="336" spans="2:28" s="3" customFormat="1" ht="11.25" customHeight="1" x14ac:dyDescent="0.2">
      <c r="B336" s="4" t="s">
        <v>611</v>
      </c>
      <c r="C336" s="207"/>
      <c r="D336" s="165"/>
      <c r="E336" s="165"/>
      <c r="F336" s="165">
        <v>2.79</v>
      </c>
      <c r="G336" s="165"/>
      <c r="H336" s="165">
        <v>2.7978930000000002</v>
      </c>
      <c r="I336" s="165">
        <v>46.292050000000003</v>
      </c>
      <c r="J336" s="165">
        <v>3.951476</v>
      </c>
      <c r="K336" s="165"/>
      <c r="L336" s="165">
        <v>2.6542020000000002</v>
      </c>
      <c r="M336" s="165">
        <v>7.1959809999999997</v>
      </c>
      <c r="N336" s="208"/>
      <c r="P336" s="4" t="s">
        <v>611</v>
      </c>
      <c r="Q336" s="214"/>
      <c r="R336" s="164"/>
      <c r="S336" s="164"/>
      <c r="T336" s="164">
        <v>1</v>
      </c>
      <c r="U336" s="164"/>
      <c r="V336" s="164">
        <v>1</v>
      </c>
      <c r="W336" s="164">
        <v>3</v>
      </c>
      <c r="X336" s="164">
        <v>1</v>
      </c>
      <c r="Y336" s="164"/>
      <c r="Z336" s="164">
        <v>3</v>
      </c>
      <c r="AA336" s="164">
        <v>2</v>
      </c>
      <c r="AB336" s="215">
        <v>1</v>
      </c>
    </row>
    <row r="337" spans="2:28" s="3" customFormat="1" ht="11.25" customHeight="1" x14ac:dyDescent="0.2">
      <c r="B337" s="4" t="s">
        <v>612</v>
      </c>
      <c r="C337" s="205">
        <v>584.04588436121981</v>
      </c>
      <c r="D337" s="163">
        <v>1175.5244870041979</v>
      </c>
      <c r="E337" s="163">
        <v>1171.2465695917197</v>
      </c>
      <c r="F337" s="163">
        <v>1418.7568110512755</v>
      </c>
      <c r="G337" s="163">
        <v>1253.016070973986</v>
      </c>
      <c r="H337" s="163">
        <v>2094.2986053746649</v>
      </c>
      <c r="I337" s="163">
        <v>16439.128600626784</v>
      </c>
      <c r="J337" s="163">
        <v>3115.0110736893998</v>
      </c>
      <c r="K337" s="163">
        <v>3064.7293979999999</v>
      </c>
      <c r="L337" s="163">
        <v>5919.2486394297912</v>
      </c>
      <c r="M337" s="163">
        <v>4486.8498505860243</v>
      </c>
      <c r="N337" s="206">
        <v>4986.977099040455</v>
      </c>
      <c r="P337" s="4" t="s">
        <v>612</v>
      </c>
      <c r="Q337" s="212">
        <v>205</v>
      </c>
      <c r="R337" s="166">
        <v>270</v>
      </c>
      <c r="S337" s="166">
        <v>295</v>
      </c>
      <c r="T337" s="166">
        <v>280</v>
      </c>
      <c r="U337" s="166">
        <v>275</v>
      </c>
      <c r="V337" s="166">
        <v>302</v>
      </c>
      <c r="W337" s="166">
        <v>302</v>
      </c>
      <c r="X337" s="166">
        <v>321</v>
      </c>
      <c r="Y337" s="166">
        <v>270</v>
      </c>
      <c r="Z337" s="166">
        <v>431</v>
      </c>
      <c r="AA337" s="166">
        <v>365</v>
      </c>
      <c r="AB337" s="213">
        <v>308</v>
      </c>
    </row>
    <row r="338" spans="2:28" s="3" customFormat="1" ht="11.25" customHeight="1" x14ac:dyDescent="0.2">
      <c r="B338" s="4" t="s">
        <v>613</v>
      </c>
      <c r="C338" s="207">
        <v>5.6</v>
      </c>
      <c r="D338" s="165">
        <v>8</v>
      </c>
      <c r="E338" s="165">
        <v>0.19500000000000001</v>
      </c>
      <c r="F338" s="165">
        <v>0.05</v>
      </c>
      <c r="G338" s="165"/>
      <c r="H338" s="165"/>
      <c r="I338" s="165"/>
      <c r="J338" s="165"/>
      <c r="K338" s="165">
        <v>32.5</v>
      </c>
      <c r="L338" s="165"/>
      <c r="M338" s="165">
        <v>0.124</v>
      </c>
      <c r="N338" s="208">
        <v>46.250002000000002</v>
      </c>
      <c r="P338" s="4" t="s">
        <v>613</v>
      </c>
      <c r="Q338" s="214">
        <v>1</v>
      </c>
      <c r="R338" s="164">
        <v>1</v>
      </c>
      <c r="S338" s="164">
        <v>1</v>
      </c>
      <c r="T338" s="164">
        <v>1</v>
      </c>
      <c r="U338" s="164">
        <v>1</v>
      </c>
      <c r="V338" s="164"/>
      <c r="W338" s="164"/>
      <c r="X338" s="164"/>
      <c r="Y338" s="164">
        <v>2</v>
      </c>
      <c r="Z338" s="164"/>
      <c r="AA338" s="164">
        <v>1</v>
      </c>
      <c r="AB338" s="215">
        <v>2</v>
      </c>
    </row>
    <row r="339" spans="2:28" s="3" customFormat="1" ht="11.25" customHeight="1" x14ac:dyDescent="0.2">
      <c r="B339" s="4" t="s">
        <v>614</v>
      </c>
      <c r="C339" s="205"/>
      <c r="D339" s="163"/>
      <c r="E339" s="163">
        <v>1.2</v>
      </c>
      <c r="F339" s="163">
        <v>2</v>
      </c>
      <c r="G339" s="163"/>
      <c r="H339" s="163"/>
      <c r="I339" s="163"/>
      <c r="J339" s="163"/>
      <c r="K339" s="163"/>
      <c r="L339" s="163">
        <v>0.10299999999999999</v>
      </c>
      <c r="M339" s="163"/>
      <c r="N339" s="206"/>
      <c r="P339" s="4" t="s">
        <v>614</v>
      </c>
      <c r="Q339" s="212"/>
      <c r="R339" s="166"/>
      <c r="S339" s="166">
        <v>1</v>
      </c>
      <c r="T339" s="166">
        <v>1</v>
      </c>
      <c r="U339" s="166"/>
      <c r="V339" s="166"/>
      <c r="W339" s="166"/>
      <c r="X339" s="166"/>
      <c r="Y339" s="166"/>
      <c r="Z339" s="166">
        <v>1</v>
      </c>
      <c r="AA339" s="166"/>
      <c r="AB339" s="213"/>
    </row>
    <row r="340" spans="2:28" s="3" customFormat="1" ht="11.25" customHeight="1" x14ac:dyDescent="0.2">
      <c r="B340" s="4" t="s">
        <v>615</v>
      </c>
      <c r="C340" s="207"/>
      <c r="D340" s="165">
        <v>0.31699999999999995</v>
      </c>
      <c r="E340" s="165">
        <v>0.63149999999999995</v>
      </c>
      <c r="F340" s="165">
        <v>3.385656</v>
      </c>
      <c r="G340" s="165">
        <v>1</v>
      </c>
      <c r="H340" s="165"/>
      <c r="I340" s="165">
        <v>16.099997999999999</v>
      </c>
      <c r="J340" s="165">
        <v>0.79110000000000003</v>
      </c>
      <c r="K340" s="165">
        <v>12.55</v>
      </c>
      <c r="L340" s="165">
        <v>9.9999990000000007</v>
      </c>
      <c r="M340" s="165">
        <v>1</v>
      </c>
      <c r="N340" s="208"/>
      <c r="P340" s="4" t="s">
        <v>615</v>
      </c>
      <c r="Q340" s="214"/>
      <c r="R340" s="164">
        <v>2</v>
      </c>
      <c r="S340" s="164">
        <v>1</v>
      </c>
      <c r="T340" s="164">
        <v>2</v>
      </c>
      <c r="U340" s="164">
        <v>1</v>
      </c>
      <c r="V340" s="164">
        <v>1</v>
      </c>
      <c r="W340" s="164">
        <v>3</v>
      </c>
      <c r="X340" s="164">
        <v>1</v>
      </c>
      <c r="Y340" s="164">
        <v>3</v>
      </c>
      <c r="Z340" s="164">
        <v>1</v>
      </c>
      <c r="AA340" s="164">
        <v>1</v>
      </c>
      <c r="AB340" s="215">
        <v>1</v>
      </c>
    </row>
    <row r="341" spans="2:28" s="3" customFormat="1" ht="11.25" customHeight="1" x14ac:dyDescent="0.2">
      <c r="B341" s="4" t="s">
        <v>616</v>
      </c>
      <c r="C341" s="205"/>
      <c r="D341" s="163"/>
      <c r="E341" s="163"/>
      <c r="F341" s="163">
        <v>1.2806070000000001</v>
      </c>
      <c r="G341" s="163"/>
      <c r="H341" s="163"/>
      <c r="I341" s="163"/>
      <c r="J341" s="163">
        <v>1.3686799999999999</v>
      </c>
      <c r="K341" s="163">
        <v>1.9</v>
      </c>
      <c r="L341" s="163"/>
      <c r="M341" s="163">
        <v>2.4500000000000002</v>
      </c>
      <c r="N341" s="206"/>
      <c r="P341" s="4" t="s">
        <v>616</v>
      </c>
      <c r="Q341" s="212"/>
      <c r="R341" s="166"/>
      <c r="S341" s="166"/>
      <c r="T341" s="166">
        <v>1</v>
      </c>
      <c r="U341" s="166"/>
      <c r="V341" s="166"/>
      <c r="W341" s="166"/>
      <c r="X341" s="166">
        <v>2</v>
      </c>
      <c r="Y341" s="166">
        <v>1</v>
      </c>
      <c r="Z341" s="166"/>
      <c r="AA341" s="166">
        <v>2</v>
      </c>
      <c r="AB341" s="213"/>
    </row>
    <row r="342" spans="2:28" s="3" customFormat="1" ht="11.25" customHeight="1" x14ac:dyDescent="0.2">
      <c r="B342" s="4" t="s">
        <v>617</v>
      </c>
      <c r="C342" s="207">
        <v>11.9137</v>
      </c>
      <c r="D342" s="165">
        <v>30.149986999999999</v>
      </c>
      <c r="E342" s="165">
        <v>24.937149999999999</v>
      </c>
      <c r="F342" s="165">
        <v>100.56434399999999</v>
      </c>
      <c r="G342" s="165">
        <v>30.481079999999999</v>
      </c>
      <c r="H342" s="165">
        <v>48.969735</v>
      </c>
      <c r="I342" s="165">
        <v>72.312877</v>
      </c>
      <c r="J342" s="165">
        <v>48.514930000000007</v>
      </c>
      <c r="K342" s="165">
        <v>54.987501999999999</v>
      </c>
      <c r="L342" s="165">
        <v>411.66639899999996</v>
      </c>
      <c r="M342" s="165">
        <v>173.32583599999998</v>
      </c>
      <c r="N342" s="208">
        <v>53.482163999999997</v>
      </c>
      <c r="P342" s="4" t="s">
        <v>617</v>
      </c>
      <c r="Q342" s="214">
        <v>2</v>
      </c>
      <c r="R342" s="164">
        <v>7</v>
      </c>
      <c r="S342" s="164">
        <v>6</v>
      </c>
      <c r="T342" s="164">
        <v>6</v>
      </c>
      <c r="U342" s="164">
        <v>5</v>
      </c>
      <c r="V342" s="164">
        <v>8</v>
      </c>
      <c r="W342" s="164">
        <v>9</v>
      </c>
      <c r="X342" s="164">
        <v>9</v>
      </c>
      <c r="Y342" s="164">
        <v>5</v>
      </c>
      <c r="Z342" s="164">
        <v>10</v>
      </c>
      <c r="AA342" s="164">
        <v>8</v>
      </c>
      <c r="AB342" s="215">
        <v>7</v>
      </c>
    </row>
    <row r="343" spans="2:28" s="3" customFormat="1" ht="11.25" customHeight="1" x14ac:dyDescent="0.2">
      <c r="B343" s="4" t="s">
        <v>618</v>
      </c>
      <c r="C343" s="205">
        <v>2.1582E-2</v>
      </c>
      <c r="D343" s="163"/>
      <c r="E343" s="163"/>
      <c r="F343" s="163">
        <v>3.3586</v>
      </c>
      <c r="G343" s="163"/>
      <c r="H343" s="163"/>
      <c r="I343" s="163"/>
      <c r="J343" s="163"/>
      <c r="K343" s="163"/>
      <c r="L343" s="163">
        <v>1.0249999999999999</v>
      </c>
      <c r="M343" s="163">
        <v>2.2799999999999998</v>
      </c>
      <c r="N343" s="206">
        <v>0.2</v>
      </c>
      <c r="P343" s="4" t="s">
        <v>618</v>
      </c>
      <c r="Q343" s="212">
        <v>1</v>
      </c>
      <c r="R343" s="166"/>
      <c r="S343" s="166"/>
      <c r="T343" s="166">
        <v>3</v>
      </c>
      <c r="U343" s="166"/>
      <c r="V343" s="166"/>
      <c r="W343" s="166"/>
      <c r="X343" s="166"/>
      <c r="Y343" s="166"/>
      <c r="Z343" s="166">
        <v>2</v>
      </c>
      <c r="AA343" s="166">
        <v>1</v>
      </c>
      <c r="AB343" s="213">
        <v>1</v>
      </c>
    </row>
    <row r="344" spans="2:28" s="3" customFormat="1" ht="11.25" customHeight="1" x14ac:dyDescent="0.2">
      <c r="B344" s="4" t="s">
        <v>619</v>
      </c>
      <c r="C344" s="207">
        <v>3.8885000000000001</v>
      </c>
      <c r="D344" s="165">
        <v>25.201952000000002</v>
      </c>
      <c r="E344" s="165">
        <v>87.951520000000002</v>
      </c>
      <c r="F344" s="165">
        <v>30.89218</v>
      </c>
      <c r="G344" s="165">
        <v>17.570795999999998</v>
      </c>
      <c r="H344" s="165">
        <v>6.4122080000000006</v>
      </c>
      <c r="I344" s="165">
        <v>52.005000000000003</v>
      </c>
      <c r="J344" s="165">
        <v>84.039547999999996</v>
      </c>
      <c r="K344" s="165">
        <v>6.3450000000000006</v>
      </c>
      <c r="L344" s="165">
        <v>27.551632000000001</v>
      </c>
      <c r="M344" s="165">
        <v>41.344999999999999</v>
      </c>
      <c r="N344" s="208">
        <v>6.8649009999999997</v>
      </c>
      <c r="P344" s="4" t="s">
        <v>619</v>
      </c>
      <c r="Q344" s="214">
        <v>3</v>
      </c>
      <c r="R344" s="164">
        <v>6</v>
      </c>
      <c r="S344" s="164">
        <v>5</v>
      </c>
      <c r="T344" s="164">
        <v>5</v>
      </c>
      <c r="U344" s="164">
        <v>3</v>
      </c>
      <c r="V344" s="164">
        <v>9</v>
      </c>
      <c r="W344" s="164">
        <v>5</v>
      </c>
      <c r="X344" s="164">
        <v>7</v>
      </c>
      <c r="Y344" s="164">
        <v>7</v>
      </c>
      <c r="Z344" s="164">
        <v>6</v>
      </c>
      <c r="AA344" s="164">
        <v>9</v>
      </c>
      <c r="AB344" s="215">
        <v>3</v>
      </c>
    </row>
    <row r="345" spans="2:28" s="3" customFormat="1" ht="11.25" customHeight="1" x14ac:dyDescent="0.2">
      <c r="B345" s="4" t="s">
        <v>620</v>
      </c>
      <c r="C345" s="205"/>
      <c r="D345" s="163"/>
      <c r="E345" s="163"/>
      <c r="F345" s="163"/>
      <c r="G345" s="163"/>
      <c r="H345" s="163"/>
      <c r="I345" s="163"/>
      <c r="J345" s="163"/>
      <c r="K345" s="163"/>
      <c r="L345" s="163">
        <v>2</v>
      </c>
      <c r="M345" s="163">
        <v>0.05</v>
      </c>
      <c r="N345" s="206"/>
      <c r="P345" s="4" t="s">
        <v>620</v>
      </c>
      <c r="Q345" s="212"/>
      <c r="R345" s="166"/>
      <c r="S345" s="166">
        <v>1</v>
      </c>
      <c r="T345" s="166"/>
      <c r="U345" s="166"/>
      <c r="V345" s="166"/>
      <c r="W345" s="166"/>
      <c r="X345" s="166"/>
      <c r="Y345" s="166"/>
      <c r="Z345" s="166">
        <v>2</v>
      </c>
      <c r="AA345" s="166">
        <v>1</v>
      </c>
      <c r="AB345" s="213"/>
    </row>
    <row r="346" spans="2:28" s="3" customFormat="1" ht="11.25" customHeight="1" x14ac:dyDescent="0.2">
      <c r="B346" s="4" t="s">
        <v>621</v>
      </c>
      <c r="C346" s="207">
        <v>42.213996000000002</v>
      </c>
      <c r="D346" s="165">
        <v>4.9930000000000003</v>
      </c>
      <c r="E346" s="165">
        <v>24.475453000000002</v>
      </c>
      <c r="F346" s="165">
        <v>24.366</v>
      </c>
      <c r="G346" s="165">
        <v>4.2726430000000004</v>
      </c>
      <c r="H346" s="165">
        <v>12.858586000000001</v>
      </c>
      <c r="I346" s="165">
        <v>4.5406680000000001</v>
      </c>
      <c r="J346" s="165">
        <v>12.614782999999999</v>
      </c>
      <c r="K346" s="165">
        <v>23.864644999999996</v>
      </c>
      <c r="L346" s="165">
        <v>10.773883365452503</v>
      </c>
      <c r="M346" s="165">
        <v>68.200726530548621</v>
      </c>
      <c r="N346" s="208">
        <v>23.231133072008106</v>
      </c>
      <c r="P346" s="4" t="s">
        <v>621</v>
      </c>
      <c r="Q346" s="214">
        <v>3</v>
      </c>
      <c r="R346" s="164">
        <v>2</v>
      </c>
      <c r="S346" s="164">
        <v>4</v>
      </c>
      <c r="T346" s="164">
        <v>3</v>
      </c>
      <c r="U346" s="164">
        <v>4</v>
      </c>
      <c r="V346" s="164">
        <v>6</v>
      </c>
      <c r="W346" s="164">
        <v>7</v>
      </c>
      <c r="X346" s="164">
        <v>10</v>
      </c>
      <c r="Y346" s="164">
        <v>14</v>
      </c>
      <c r="Z346" s="164">
        <v>13</v>
      </c>
      <c r="AA346" s="164">
        <v>19</v>
      </c>
      <c r="AB346" s="215">
        <v>6</v>
      </c>
    </row>
    <row r="347" spans="2:28" s="3" customFormat="1" ht="11.25" customHeight="1" x14ac:dyDescent="0.2">
      <c r="B347" s="4" t="s">
        <v>622</v>
      </c>
      <c r="C347" s="205">
        <v>76.818678999999989</v>
      </c>
      <c r="D347" s="163">
        <v>84.612920000000017</v>
      </c>
      <c r="E347" s="163">
        <v>55.426037000000001</v>
      </c>
      <c r="F347" s="163">
        <v>242.37316700000002</v>
      </c>
      <c r="G347" s="163">
        <v>46.218198000000001</v>
      </c>
      <c r="H347" s="163">
        <v>132.80997299999999</v>
      </c>
      <c r="I347" s="163">
        <v>107.72005900000001</v>
      </c>
      <c r="J347" s="163">
        <v>51.791973999999996</v>
      </c>
      <c r="K347" s="163">
        <v>111.29811099999999</v>
      </c>
      <c r="L347" s="163">
        <v>132.94451100000001</v>
      </c>
      <c r="M347" s="163">
        <v>436.01497999999992</v>
      </c>
      <c r="N347" s="206">
        <v>532.52422300000012</v>
      </c>
      <c r="P347" s="4" t="s">
        <v>622</v>
      </c>
      <c r="Q347" s="212">
        <v>13</v>
      </c>
      <c r="R347" s="166">
        <v>13</v>
      </c>
      <c r="S347" s="166">
        <v>15</v>
      </c>
      <c r="T347" s="166">
        <v>17</v>
      </c>
      <c r="U347" s="166">
        <v>10</v>
      </c>
      <c r="V347" s="166">
        <v>17</v>
      </c>
      <c r="W347" s="166">
        <v>13</v>
      </c>
      <c r="X347" s="166">
        <v>10</v>
      </c>
      <c r="Y347" s="166">
        <v>14</v>
      </c>
      <c r="Z347" s="166">
        <v>19</v>
      </c>
      <c r="AA347" s="166">
        <v>17</v>
      </c>
      <c r="AB347" s="213">
        <v>16</v>
      </c>
    </row>
    <row r="348" spans="2:28" s="3" customFormat="1" ht="11.25" customHeight="1" x14ac:dyDescent="0.2">
      <c r="B348" s="4" t="s">
        <v>623</v>
      </c>
      <c r="C348" s="207"/>
      <c r="D348" s="165">
        <v>0.05</v>
      </c>
      <c r="E348" s="165"/>
      <c r="F348" s="165">
        <v>5.5</v>
      </c>
      <c r="G348" s="165"/>
      <c r="H348" s="165"/>
      <c r="I348" s="165"/>
      <c r="J348" s="165">
        <v>1.324997</v>
      </c>
      <c r="K348" s="165">
        <v>0.75</v>
      </c>
      <c r="L348" s="165">
        <v>0.1</v>
      </c>
      <c r="M348" s="165">
        <v>4.7500030000000004</v>
      </c>
      <c r="N348" s="208">
        <v>4.3802640000000004</v>
      </c>
      <c r="P348" s="4" t="s">
        <v>623</v>
      </c>
      <c r="Q348" s="214"/>
      <c r="R348" s="164">
        <v>1</v>
      </c>
      <c r="S348" s="164"/>
      <c r="T348" s="164">
        <v>1</v>
      </c>
      <c r="U348" s="164">
        <v>1</v>
      </c>
      <c r="V348" s="164">
        <v>1</v>
      </c>
      <c r="W348" s="164"/>
      <c r="X348" s="164">
        <v>1</v>
      </c>
      <c r="Y348" s="164">
        <v>1</v>
      </c>
      <c r="Z348" s="164">
        <v>2</v>
      </c>
      <c r="AA348" s="164">
        <v>2</v>
      </c>
      <c r="AB348" s="215">
        <v>4</v>
      </c>
    </row>
    <row r="349" spans="2:28" s="3" customFormat="1" ht="11.25" customHeight="1" x14ac:dyDescent="0.2">
      <c r="B349" s="4" t="s">
        <v>624</v>
      </c>
      <c r="C349" s="205">
        <v>3</v>
      </c>
      <c r="D349" s="163"/>
      <c r="E349" s="163">
        <v>2</v>
      </c>
      <c r="F349" s="163"/>
      <c r="G349" s="163">
        <v>1</v>
      </c>
      <c r="H349" s="163">
        <v>4</v>
      </c>
      <c r="I349" s="163">
        <v>2</v>
      </c>
      <c r="J349" s="163">
        <v>7.4999999999999997E-2</v>
      </c>
      <c r="K349" s="163">
        <v>7.4033329999999999</v>
      </c>
      <c r="L349" s="163">
        <v>1.9999989999999999</v>
      </c>
      <c r="M349" s="163">
        <v>20.968869000000002</v>
      </c>
      <c r="N349" s="206">
        <v>20.113645999999999</v>
      </c>
      <c r="P349" s="4" t="s">
        <v>624</v>
      </c>
      <c r="Q349" s="212">
        <v>2</v>
      </c>
      <c r="R349" s="166"/>
      <c r="S349" s="166">
        <v>2</v>
      </c>
      <c r="T349" s="166"/>
      <c r="U349" s="166">
        <v>1</v>
      </c>
      <c r="V349" s="166">
        <v>1</v>
      </c>
      <c r="W349" s="166">
        <v>2</v>
      </c>
      <c r="X349" s="166">
        <v>2</v>
      </c>
      <c r="Y349" s="166">
        <v>1</v>
      </c>
      <c r="Z349" s="166">
        <v>2</v>
      </c>
      <c r="AA349" s="166">
        <v>2</v>
      </c>
      <c r="AB349" s="213">
        <v>2</v>
      </c>
    </row>
    <row r="350" spans="2:28" s="3" customFormat="1" ht="11.25" customHeight="1" x14ac:dyDescent="0.2">
      <c r="B350" s="4" t="s">
        <v>625</v>
      </c>
      <c r="C350" s="207">
        <v>44.024999999999999</v>
      </c>
      <c r="D350" s="165">
        <v>37.355410999999997</v>
      </c>
      <c r="E350" s="165">
        <v>19.799996999999998</v>
      </c>
      <c r="F350" s="165">
        <v>0.81</v>
      </c>
      <c r="G350" s="165">
        <v>3.2</v>
      </c>
      <c r="H350" s="165">
        <v>5.6375299999999999</v>
      </c>
      <c r="I350" s="165">
        <v>4.05</v>
      </c>
      <c r="J350" s="165">
        <v>13.5</v>
      </c>
      <c r="K350" s="165">
        <v>114.81761599999999</v>
      </c>
      <c r="L350" s="165">
        <v>51.079793000000002</v>
      </c>
      <c r="M350" s="165">
        <v>5.5522010000000002</v>
      </c>
      <c r="N350" s="208">
        <v>10.443284</v>
      </c>
      <c r="P350" s="4" t="s">
        <v>625</v>
      </c>
      <c r="Q350" s="214">
        <v>3</v>
      </c>
      <c r="R350" s="164">
        <v>3</v>
      </c>
      <c r="S350" s="164">
        <v>3</v>
      </c>
      <c r="T350" s="164">
        <v>3</v>
      </c>
      <c r="U350" s="164">
        <v>2</v>
      </c>
      <c r="V350" s="164">
        <v>1</v>
      </c>
      <c r="W350" s="164">
        <v>2</v>
      </c>
      <c r="X350" s="164">
        <v>4</v>
      </c>
      <c r="Y350" s="164">
        <v>7</v>
      </c>
      <c r="Z350" s="164">
        <v>5</v>
      </c>
      <c r="AA350" s="164">
        <v>6</v>
      </c>
      <c r="AB350" s="215">
        <v>5</v>
      </c>
    </row>
    <row r="351" spans="2:28" s="3" customFormat="1" ht="11.25" customHeight="1" x14ac:dyDescent="0.2">
      <c r="B351" s="4" t="s">
        <v>626</v>
      </c>
      <c r="C351" s="205">
        <v>0.40500000000000003</v>
      </c>
      <c r="D351" s="163"/>
      <c r="E351" s="163"/>
      <c r="F351" s="163">
        <v>2.2000000000000002</v>
      </c>
      <c r="G351" s="163"/>
      <c r="H351" s="163"/>
      <c r="I351" s="163"/>
      <c r="J351" s="163">
        <v>0.5</v>
      </c>
      <c r="K351" s="163"/>
      <c r="L351" s="163"/>
      <c r="M351" s="163"/>
      <c r="N351" s="206"/>
      <c r="P351" s="4" t="s">
        <v>626</v>
      </c>
      <c r="Q351" s="212">
        <v>2</v>
      </c>
      <c r="R351" s="166"/>
      <c r="S351" s="166"/>
      <c r="T351" s="166">
        <v>1</v>
      </c>
      <c r="U351" s="166"/>
      <c r="V351" s="166"/>
      <c r="W351" s="166"/>
      <c r="X351" s="166">
        <v>2</v>
      </c>
      <c r="Y351" s="166"/>
      <c r="Z351" s="166"/>
      <c r="AA351" s="166"/>
      <c r="AB351" s="213"/>
    </row>
    <row r="352" spans="2:28" s="3" customFormat="1" ht="11.25" customHeight="1" x14ac:dyDescent="0.2">
      <c r="B352" s="4" t="s">
        <v>627</v>
      </c>
      <c r="C352" s="207"/>
      <c r="D352" s="165"/>
      <c r="E352" s="165"/>
      <c r="F352" s="165">
        <v>1E-3</v>
      </c>
      <c r="G352" s="165"/>
      <c r="H352" s="165"/>
      <c r="I352" s="165"/>
      <c r="J352" s="165"/>
      <c r="K352" s="165"/>
      <c r="L352" s="165"/>
      <c r="M352" s="165"/>
      <c r="N352" s="208">
        <v>0.18</v>
      </c>
      <c r="P352" s="4" t="s">
        <v>627</v>
      </c>
      <c r="Q352" s="214"/>
      <c r="R352" s="164"/>
      <c r="S352" s="164"/>
      <c r="T352" s="164">
        <v>1</v>
      </c>
      <c r="U352" s="164"/>
      <c r="V352" s="164"/>
      <c r="W352" s="164"/>
      <c r="X352" s="164"/>
      <c r="Y352" s="164"/>
      <c r="Z352" s="164"/>
      <c r="AA352" s="164"/>
      <c r="AB352" s="215">
        <v>1</v>
      </c>
    </row>
    <row r="353" spans="2:28" s="3" customFormat="1" ht="11.25" customHeight="1" x14ac:dyDescent="0.2">
      <c r="B353" s="4" t="s">
        <v>627</v>
      </c>
      <c r="C353" s="216">
        <v>0</v>
      </c>
      <c r="D353" s="217">
        <v>0</v>
      </c>
      <c r="E353" s="217">
        <v>0</v>
      </c>
      <c r="F353" s="217">
        <v>1E-3</v>
      </c>
      <c r="G353" s="217">
        <v>0</v>
      </c>
      <c r="H353" s="217">
        <v>0</v>
      </c>
      <c r="I353" s="217">
        <v>0</v>
      </c>
      <c r="J353" s="217">
        <v>0</v>
      </c>
      <c r="K353" s="217">
        <v>0</v>
      </c>
      <c r="L353" s="217">
        <v>0</v>
      </c>
      <c r="M353" s="217">
        <v>0</v>
      </c>
      <c r="N353" s="218"/>
      <c r="P353" s="4" t="s">
        <v>627</v>
      </c>
      <c r="Q353" s="209">
        <v>0</v>
      </c>
      <c r="R353" s="210">
        <v>0</v>
      </c>
      <c r="S353" s="210">
        <v>0</v>
      </c>
      <c r="T353" s="210">
        <v>1</v>
      </c>
      <c r="U353" s="210">
        <v>0</v>
      </c>
      <c r="V353" s="210">
        <v>0</v>
      </c>
      <c r="W353" s="210">
        <v>0</v>
      </c>
      <c r="X353" s="210">
        <v>0</v>
      </c>
      <c r="Y353" s="210">
        <v>0</v>
      </c>
      <c r="Z353" s="210">
        <v>0</v>
      </c>
      <c r="AA353" s="210">
        <v>0</v>
      </c>
      <c r="AB353" s="211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A3FB-1B2E-49E4-8C31-A24C955052EA}">
  <sheetPr>
    <tabColor theme="6"/>
  </sheetPr>
  <dimension ref="A1:CD21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3.83203125" style="1" bestFit="1" customWidth="1"/>
    <col min="3" max="16384" width="9.1640625" style="1"/>
  </cols>
  <sheetData>
    <row r="1" spans="1:82" x14ac:dyDescent="0.2">
      <c r="C1" s="219"/>
      <c r="D1" s="219"/>
      <c r="E1" s="219"/>
      <c r="F1" s="219"/>
      <c r="G1" s="219"/>
      <c r="H1" s="219"/>
      <c r="I1" s="219"/>
      <c r="J1" s="220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21"/>
    </row>
    <row r="3" spans="1:82" x14ac:dyDescent="0.2">
      <c r="A3" s="15"/>
    </row>
    <row r="4" spans="1:82" s="2" customFormat="1" ht="15.75" x14ac:dyDescent="0.2">
      <c r="C4" s="2" t="s">
        <v>650</v>
      </c>
    </row>
    <row r="5" spans="1:82" s="119" customFormat="1" x14ac:dyDescent="0.2">
      <c r="C5" s="430">
        <v>2004</v>
      </c>
      <c r="D5" s="430"/>
      <c r="E5" s="430"/>
      <c r="F5" s="430"/>
      <c r="G5" s="430">
        <v>2005</v>
      </c>
      <c r="H5" s="430"/>
      <c r="I5" s="430"/>
      <c r="J5" s="430"/>
      <c r="K5" s="430">
        <v>2006</v>
      </c>
      <c r="L5" s="430"/>
      <c r="M5" s="430"/>
      <c r="N5" s="430"/>
      <c r="O5" s="430">
        <v>2007</v>
      </c>
      <c r="P5" s="430"/>
      <c r="Q5" s="430"/>
      <c r="R5" s="430"/>
      <c r="S5" s="430">
        <v>2008</v>
      </c>
      <c r="T5" s="430"/>
      <c r="U5" s="430"/>
      <c r="V5" s="430"/>
      <c r="W5" s="430">
        <v>2009</v>
      </c>
      <c r="X5" s="430"/>
      <c r="Y5" s="430"/>
      <c r="Z5" s="430"/>
      <c r="AA5" s="430">
        <v>2010</v>
      </c>
      <c r="AB5" s="430"/>
      <c r="AC5" s="430"/>
      <c r="AD5" s="430"/>
      <c r="AE5" s="430">
        <v>2011</v>
      </c>
      <c r="AF5" s="430"/>
      <c r="AG5" s="430"/>
      <c r="AH5" s="430"/>
      <c r="AI5" s="430">
        <v>2012</v>
      </c>
      <c r="AJ5" s="430"/>
      <c r="AK5" s="430"/>
      <c r="AL5" s="430"/>
      <c r="AM5" s="430">
        <v>2013</v>
      </c>
      <c r="AN5" s="430"/>
      <c r="AO5" s="430"/>
      <c r="AP5" s="430"/>
      <c r="AQ5" s="430">
        <v>2014</v>
      </c>
      <c r="AR5" s="430"/>
      <c r="AS5" s="430"/>
      <c r="AT5" s="430"/>
      <c r="AU5" s="430">
        <v>2015</v>
      </c>
      <c r="AV5" s="430"/>
      <c r="AW5" s="430"/>
      <c r="AX5" s="430"/>
      <c r="AY5" s="430">
        <v>2016</v>
      </c>
      <c r="AZ5" s="430"/>
      <c r="BA5" s="430"/>
      <c r="BB5" s="430"/>
      <c r="BC5" s="430">
        <v>2017</v>
      </c>
      <c r="BD5" s="430"/>
      <c r="BE5" s="430"/>
      <c r="BF5" s="430"/>
      <c r="BG5" s="430">
        <v>2018</v>
      </c>
      <c r="BH5" s="430"/>
      <c r="BI5" s="430"/>
      <c r="BJ5" s="430"/>
      <c r="BK5" s="430">
        <v>2019</v>
      </c>
      <c r="BL5" s="430"/>
      <c r="BM5" s="430"/>
      <c r="BN5" s="430"/>
      <c r="BO5" s="430">
        <v>2020</v>
      </c>
      <c r="BP5" s="430"/>
      <c r="BQ5" s="430"/>
      <c r="BR5" s="430"/>
      <c r="BS5" s="430">
        <v>2021</v>
      </c>
      <c r="BT5" s="430"/>
      <c r="BU5" s="430"/>
      <c r="BV5" s="430"/>
      <c r="BW5" s="430">
        <v>2022</v>
      </c>
      <c r="BX5" s="430"/>
      <c r="BY5" s="430"/>
      <c r="BZ5" s="430"/>
      <c r="CA5" s="430">
        <v>2023</v>
      </c>
      <c r="CB5" s="430"/>
      <c r="CC5" s="430"/>
      <c r="CD5" s="430"/>
    </row>
    <row r="6" spans="1:82" s="119" customFormat="1" x14ac:dyDescent="0.2">
      <c r="C6" s="255" t="s">
        <v>651</v>
      </c>
      <c r="D6" s="255" t="s">
        <v>652</v>
      </c>
      <c r="E6" s="255" t="s">
        <v>653</v>
      </c>
      <c r="F6" s="255" t="s">
        <v>654</v>
      </c>
      <c r="G6" s="255" t="s">
        <v>651</v>
      </c>
      <c r="H6" s="255" t="s">
        <v>652</v>
      </c>
      <c r="I6" s="255" t="s">
        <v>653</v>
      </c>
      <c r="J6" s="255" t="s">
        <v>654</v>
      </c>
      <c r="K6" s="255" t="s">
        <v>651</v>
      </c>
      <c r="L6" s="255" t="s">
        <v>652</v>
      </c>
      <c r="M6" s="255" t="s">
        <v>653</v>
      </c>
      <c r="N6" s="255" t="s">
        <v>654</v>
      </c>
      <c r="O6" s="255" t="s">
        <v>651</v>
      </c>
      <c r="P6" s="255" t="s">
        <v>652</v>
      </c>
      <c r="Q6" s="255" t="s">
        <v>653</v>
      </c>
      <c r="R6" s="255" t="s">
        <v>654</v>
      </c>
      <c r="S6" s="255" t="s">
        <v>651</v>
      </c>
      <c r="T6" s="255" t="s">
        <v>652</v>
      </c>
      <c r="U6" s="255" t="s">
        <v>653</v>
      </c>
      <c r="V6" s="255" t="s">
        <v>654</v>
      </c>
      <c r="W6" s="255" t="s">
        <v>651</v>
      </c>
      <c r="X6" s="255" t="s">
        <v>652</v>
      </c>
      <c r="Y6" s="255" t="s">
        <v>653</v>
      </c>
      <c r="Z6" s="255" t="s">
        <v>654</v>
      </c>
      <c r="AA6" s="255" t="s">
        <v>651</v>
      </c>
      <c r="AB6" s="255" t="s">
        <v>652</v>
      </c>
      <c r="AC6" s="255" t="s">
        <v>653</v>
      </c>
      <c r="AD6" s="255" t="s">
        <v>654</v>
      </c>
      <c r="AE6" s="255" t="s">
        <v>651</v>
      </c>
      <c r="AF6" s="255" t="s">
        <v>652</v>
      </c>
      <c r="AG6" s="255" t="s">
        <v>653</v>
      </c>
      <c r="AH6" s="255" t="s">
        <v>654</v>
      </c>
      <c r="AI6" s="255" t="s">
        <v>651</v>
      </c>
      <c r="AJ6" s="255" t="s">
        <v>652</v>
      </c>
      <c r="AK6" s="255" t="s">
        <v>653</v>
      </c>
      <c r="AL6" s="255" t="s">
        <v>654</v>
      </c>
      <c r="AM6" s="255" t="s">
        <v>651</v>
      </c>
      <c r="AN6" s="255" t="s">
        <v>652</v>
      </c>
      <c r="AO6" s="255" t="s">
        <v>653</v>
      </c>
      <c r="AP6" s="255" t="s">
        <v>654</v>
      </c>
      <c r="AQ6" s="255" t="s">
        <v>651</v>
      </c>
      <c r="AR6" s="255" t="s">
        <v>652</v>
      </c>
      <c r="AS6" s="255" t="s">
        <v>653</v>
      </c>
      <c r="AT6" s="255" t="s">
        <v>654</v>
      </c>
      <c r="AU6" s="255" t="s">
        <v>651</v>
      </c>
      <c r="AV6" s="255" t="s">
        <v>652</v>
      </c>
      <c r="AW6" s="255" t="s">
        <v>653</v>
      </c>
      <c r="AX6" s="255" t="s">
        <v>654</v>
      </c>
      <c r="AY6" s="255" t="s">
        <v>651</v>
      </c>
      <c r="AZ6" s="255" t="s">
        <v>652</v>
      </c>
      <c r="BA6" s="255" t="s">
        <v>653</v>
      </c>
      <c r="BB6" s="255" t="s">
        <v>654</v>
      </c>
      <c r="BC6" s="255" t="s">
        <v>651</v>
      </c>
      <c r="BD6" s="255" t="s">
        <v>652</v>
      </c>
      <c r="BE6" s="255" t="s">
        <v>653</v>
      </c>
      <c r="BF6" s="255" t="s">
        <v>654</v>
      </c>
      <c r="BG6" s="255" t="s">
        <v>651</v>
      </c>
      <c r="BH6" s="255" t="s">
        <v>652</v>
      </c>
      <c r="BI6" s="255" t="s">
        <v>653</v>
      </c>
      <c r="BJ6" s="255" t="s">
        <v>654</v>
      </c>
      <c r="BK6" s="255" t="s">
        <v>651</v>
      </c>
      <c r="BL6" s="255" t="s">
        <v>652</v>
      </c>
      <c r="BM6" s="255" t="s">
        <v>653</v>
      </c>
      <c r="BN6" s="255" t="s">
        <v>654</v>
      </c>
      <c r="BO6" s="255" t="s">
        <v>651</v>
      </c>
      <c r="BP6" s="255" t="s">
        <v>652</v>
      </c>
      <c r="BQ6" s="255" t="s">
        <v>653</v>
      </c>
      <c r="BR6" s="255" t="s">
        <v>654</v>
      </c>
      <c r="BS6" s="255" t="s">
        <v>651</v>
      </c>
      <c r="BT6" s="255" t="s">
        <v>652</v>
      </c>
      <c r="BU6" s="255" t="s">
        <v>653</v>
      </c>
      <c r="BV6" s="255" t="s">
        <v>654</v>
      </c>
      <c r="BW6" s="255" t="s">
        <v>651</v>
      </c>
      <c r="BX6" s="255" t="s">
        <v>652</v>
      </c>
      <c r="BY6" s="255" t="s">
        <v>653</v>
      </c>
      <c r="BZ6" s="255" t="s">
        <v>654</v>
      </c>
      <c r="CA6" s="357" t="s">
        <v>651</v>
      </c>
      <c r="CB6" s="357" t="s">
        <v>652</v>
      </c>
      <c r="CC6" s="357" t="s">
        <v>653</v>
      </c>
      <c r="CD6" s="357" t="s">
        <v>654</v>
      </c>
    </row>
    <row r="7" spans="1:82" x14ac:dyDescent="0.2">
      <c r="B7" s="355" t="s">
        <v>145</v>
      </c>
      <c r="C7" s="222">
        <v>0.106883488</v>
      </c>
      <c r="D7" s="222">
        <v>5.9794103999999987E-2</v>
      </c>
      <c r="E7" s="222">
        <v>0.108299811</v>
      </c>
      <c r="F7" s="222">
        <v>9.5807404715600009E-2</v>
      </c>
      <c r="G7" s="222">
        <v>8.3313229999999974E-2</v>
      </c>
      <c r="H7" s="222">
        <v>0.10126263399999995</v>
      </c>
      <c r="I7" s="222">
        <v>7.2101834000000004E-2</v>
      </c>
      <c r="J7" s="222">
        <v>0.12926726300000002</v>
      </c>
      <c r="K7" s="222">
        <v>7.9033627433381146E-2</v>
      </c>
      <c r="L7" s="222">
        <v>2.2284144752387901E-2</v>
      </c>
      <c r="M7" s="222">
        <v>1.6354620000000004E-2</v>
      </c>
      <c r="N7" s="222">
        <v>3.9583043000000005E-2</v>
      </c>
      <c r="O7" s="222">
        <v>5.6251153073396919E-2</v>
      </c>
      <c r="P7" s="222">
        <v>4.0970999999999987E-2</v>
      </c>
      <c r="Q7" s="222">
        <v>2.5828102000000002E-2</v>
      </c>
      <c r="R7" s="222">
        <v>5.1050721000000014E-2</v>
      </c>
      <c r="S7" s="222">
        <v>7.8115380205679458E-2</v>
      </c>
      <c r="T7" s="222">
        <v>6.4703271933565759E-2</v>
      </c>
      <c r="U7" s="222">
        <v>4.3628368098957114E-2</v>
      </c>
      <c r="V7" s="222">
        <v>3.1122297000000007E-2</v>
      </c>
      <c r="W7" s="222">
        <v>0.13748483654347732</v>
      </c>
      <c r="X7" s="222">
        <v>4.821124558228361E-2</v>
      </c>
      <c r="Y7" s="222">
        <v>4.0500199450143291E-2</v>
      </c>
      <c r="Z7" s="222">
        <v>9.3606323000000019E-2</v>
      </c>
      <c r="AA7" s="222">
        <v>9.3212201999999994E-2</v>
      </c>
      <c r="AB7" s="222">
        <v>8.4088433999999962E-2</v>
      </c>
      <c r="AC7" s="222">
        <v>8.749179504967855E-2</v>
      </c>
      <c r="AD7" s="222">
        <v>0.12681497356266533</v>
      </c>
      <c r="AE7" s="222">
        <v>0.23906833362124738</v>
      </c>
      <c r="AF7" s="222">
        <v>0.19108952898726739</v>
      </c>
      <c r="AG7" s="222">
        <v>0.16322466437136804</v>
      </c>
      <c r="AH7" s="222">
        <v>0.2787729443974295</v>
      </c>
      <c r="AI7" s="222">
        <v>0.27750774883383378</v>
      </c>
      <c r="AJ7" s="222">
        <v>0.36708031179951073</v>
      </c>
      <c r="AK7" s="222">
        <v>0.32640575554946832</v>
      </c>
      <c r="AL7" s="222">
        <v>0.35546381559425616</v>
      </c>
      <c r="AM7" s="222">
        <v>0.47839003144886455</v>
      </c>
      <c r="AN7" s="222">
        <v>0.44117597036715955</v>
      </c>
      <c r="AO7" s="222">
        <v>0.54669148643760368</v>
      </c>
      <c r="AP7" s="222">
        <v>0.53918128996063575</v>
      </c>
      <c r="AQ7" s="222">
        <v>0.54529023024505607</v>
      </c>
      <c r="AR7" s="222">
        <v>0.56330257025825825</v>
      </c>
      <c r="AS7" s="222">
        <v>0.74638497293030681</v>
      </c>
      <c r="AT7" s="222">
        <v>0.67426442527582697</v>
      </c>
      <c r="AU7" s="222">
        <v>0.75597944212421464</v>
      </c>
      <c r="AV7" s="222">
        <v>0.89489919472776869</v>
      </c>
      <c r="AW7" s="222">
        <v>0.80012085628263363</v>
      </c>
      <c r="AX7" s="222">
        <v>0.86575527297176158</v>
      </c>
      <c r="AY7" s="222">
        <v>0.93220593732411983</v>
      </c>
      <c r="AZ7" s="222">
        <v>0.92842401296787314</v>
      </c>
      <c r="BA7" s="222">
        <v>0.89450840143257659</v>
      </c>
      <c r="BB7" s="222">
        <v>1.0112626700008918</v>
      </c>
      <c r="BC7" s="222">
        <v>1.0791576055809049</v>
      </c>
      <c r="BD7" s="222">
        <v>1.1117301185472486</v>
      </c>
      <c r="BE7" s="222">
        <v>1.3693611580161247</v>
      </c>
      <c r="BF7" s="222">
        <v>1.2425012888584734</v>
      </c>
      <c r="BG7" s="222">
        <v>1.7151559572351871</v>
      </c>
      <c r="BH7" s="222">
        <v>2.588637362359167</v>
      </c>
      <c r="BI7" s="222">
        <v>1.7802953387616731</v>
      </c>
      <c r="BJ7" s="222">
        <v>1.6431034404771951</v>
      </c>
      <c r="BK7" s="222">
        <v>2.0133404593278632</v>
      </c>
      <c r="BL7" s="222">
        <v>1.8525545713780394</v>
      </c>
      <c r="BM7" s="222">
        <v>2.1063195810873934</v>
      </c>
      <c r="BN7" s="222">
        <v>1.9655238018270058</v>
      </c>
      <c r="BO7" s="222">
        <v>2.540847258041032</v>
      </c>
      <c r="BP7" s="222">
        <v>2.1916673193855862</v>
      </c>
      <c r="BQ7" s="222">
        <v>2.2782441233697734</v>
      </c>
      <c r="BR7" s="222">
        <v>2.5840381107975663</v>
      </c>
      <c r="BS7" s="222">
        <v>3.4308455222225547</v>
      </c>
      <c r="BT7" s="222">
        <v>4.0561291812812712</v>
      </c>
      <c r="BU7" s="222">
        <v>3.652713089893882</v>
      </c>
      <c r="BV7" s="222">
        <v>4.476654465754816</v>
      </c>
      <c r="BW7" s="222">
        <v>6.2391171966487837</v>
      </c>
      <c r="BX7" s="222">
        <v>5.3097919483230429</v>
      </c>
      <c r="BY7" s="222">
        <v>4.841248492058253</v>
      </c>
      <c r="BZ7" s="222">
        <v>3.6004221254964555</v>
      </c>
      <c r="CA7" s="222">
        <v>3.4293944377478116</v>
      </c>
      <c r="CB7" s="222">
        <v>3.2324466803986707</v>
      </c>
      <c r="CC7" s="222">
        <v>3.2552173665401924</v>
      </c>
      <c r="CD7" s="222">
        <v>2.1105009148029259</v>
      </c>
    </row>
    <row r="8" spans="1:82" x14ac:dyDescent="0.2">
      <c r="B8" s="356" t="s">
        <v>146</v>
      </c>
      <c r="C8" s="223">
        <v>2.4307115907239987</v>
      </c>
      <c r="D8" s="223">
        <v>2.3163409279890006</v>
      </c>
      <c r="E8" s="223">
        <v>2.207389440469</v>
      </c>
      <c r="F8" s="223">
        <v>2.3751267676489998</v>
      </c>
      <c r="G8" s="223">
        <v>2.5492725473050024</v>
      </c>
      <c r="H8" s="223">
        <v>2.4247026048819991</v>
      </c>
      <c r="I8" s="223">
        <v>3.1131042983600015</v>
      </c>
      <c r="J8" s="223">
        <v>3.2611269831299992</v>
      </c>
      <c r="K8" s="223">
        <v>2.8000969261829627</v>
      </c>
      <c r="L8" s="223">
        <v>2.767188349262494</v>
      </c>
      <c r="M8" s="223">
        <v>3.0312482238737379</v>
      </c>
      <c r="N8" s="223">
        <v>3.2194763137244204</v>
      </c>
      <c r="O8" s="223">
        <v>3.505263169049015</v>
      </c>
      <c r="P8" s="223">
        <v>3.3246762305229249</v>
      </c>
      <c r="Q8" s="223">
        <v>3.1101708817640095</v>
      </c>
      <c r="R8" s="223">
        <v>3.1906553185346893</v>
      </c>
      <c r="S8" s="223">
        <v>3.4860442298780501</v>
      </c>
      <c r="T8" s="223">
        <v>3.707427102237455</v>
      </c>
      <c r="U8" s="223">
        <v>3.5715401562853351</v>
      </c>
      <c r="V8" s="223">
        <v>2.6392060723343365</v>
      </c>
      <c r="W8" s="223">
        <v>1.7373660524725667</v>
      </c>
      <c r="X8" s="223">
        <v>1.9110536692573421</v>
      </c>
      <c r="Y8" s="223">
        <v>2.216594754209491</v>
      </c>
      <c r="Z8" s="223">
        <v>2.271982310163835</v>
      </c>
      <c r="AA8" s="223">
        <v>2.4611692555402422</v>
      </c>
      <c r="AB8" s="223">
        <v>2.4868381757650431</v>
      </c>
      <c r="AC8" s="223">
        <v>2.3678969202493771</v>
      </c>
      <c r="AD8" s="223">
        <v>2.3918613872722299</v>
      </c>
      <c r="AE8" s="223">
        <v>3.1042664923854031</v>
      </c>
      <c r="AF8" s="223">
        <v>2.7432784817427773</v>
      </c>
      <c r="AG8" s="223">
        <v>3.4515144146702896</v>
      </c>
      <c r="AH8" s="223">
        <v>3.5805029222332578</v>
      </c>
      <c r="AI8" s="223">
        <v>2.8934345789148121</v>
      </c>
      <c r="AJ8" s="223">
        <v>3.0363506390924151</v>
      </c>
      <c r="AK8" s="223">
        <v>3.0625499678784216</v>
      </c>
      <c r="AL8" s="223">
        <v>2.7809829210432686</v>
      </c>
      <c r="AM8" s="223">
        <v>3.3657303033454338</v>
      </c>
      <c r="AN8" s="223">
        <v>3.5400482549460364</v>
      </c>
      <c r="AO8" s="223">
        <v>3.3049162170013928</v>
      </c>
      <c r="AP8" s="223">
        <v>4.4543877807105972</v>
      </c>
      <c r="AQ8" s="223">
        <v>4.2271644503277326</v>
      </c>
      <c r="AR8" s="223">
        <v>4.7614237230219389</v>
      </c>
      <c r="AS8" s="223">
        <v>4.6220944260992507</v>
      </c>
      <c r="AT8" s="223">
        <v>5.8812501515237807</v>
      </c>
      <c r="AU8" s="223">
        <v>4.6941588854871554</v>
      </c>
      <c r="AV8" s="223">
        <v>6.6004282319541678</v>
      </c>
      <c r="AW8" s="223">
        <v>6.3557848292165655</v>
      </c>
      <c r="AX8" s="223">
        <v>5.7580083344117101</v>
      </c>
      <c r="AY8" s="223">
        <v>5.50712091800054</v>
      </c>
      <c r="AZ8" s="223">
        <v>7.0644433242531637</v>
      </c>
      <c r="BA8" s="223">
        <v>4.8539966359731999</v>
      </c>
      <c r="BB8" s="223">
        <v>5.9827151012420288</v>
      </c>
      <c r="BC8" s="223">
        <v>5.8456080015168927</v>
      </c>
      <c r="BD8" s="223">
        <v>6.597205990746505</v>
      </c>
      <c r="BE8" s="223">
        <v>6.458178145520665</v>
      </c>
      <c r="BF8" s="223">
        <v>8.7572136759364092</v>
      </c>
      <c r="BG8" s="223">
        <v>8.5665580380875177</v>
      </c>
      <c r="BH8" s="223">
        <v>10.473130994127562</v>
      </c>
      <c r="BI8" s="223">
        <v>9.2175213574335597</v>
      </c>
      <c r="BJ8" s="223">
        <v>9.5159206985404392</v>
      </c>
      <c r="BK8" s="223">
        <v>10.903555388574544</v>
      </c>
      <c r="BL8" s="223">
        <v>10.580180260281832</v>
      </c>
      <c r="BM8" s="223">
        <v>10.519631509616566</v>
      </c>
      <c r="BN8" s="223">
        <v>8.5617988132736205</v>
      </c>
      <c r="BO8" s="223">
        <v>9.4398542363105129</v>
      </c>
      <c r="BP8" s="223">
        <v>8.1537626753507748</v>
      </c>
      <c r="BQ8" s="223">
        <v>10.682759129291581</v>
      </c>
      <c r="BR8" s="223">
        <v>12.724386902817155</v>
      </c>
      <c r="BS8" s="223">
        <v>14.116796747021928</v>
      </c>
      <c r="BT8" s="223">
        <v>20.439077487316652</v>
      </c>
      <c r="BU8" s="223">
        <v>19.748913387454994</v>
      </c>
      <c r="BV8" s="223">
        <v>26.655899035837127</v>
      </c>
      <c r="BW8" s="223">
        <v>22.330542513126758</v>
      </c>
      <c r="BX8" s="223">
        <v>19.260911722028155</v>
      </c>
      <c r="BY8" s="223">
        <v>13.799561996467359</v>
      </c>
      <c r="BZ8" s="223">
        <v>10.701831740710277</v>
      </c>
      <c r="CA8" s="223">
        <v>9.1118561427126199</v>
      </c>
      <c r="CB8" s="223">
        <v>10.169938389949914</v>
      </c>
      <c r="CC8" s="223">
        <v>8.8466731405036292</v>
      </c>
      <c r="CD8" s="223">
        <v>7.3223052475166241</v>
      </c>
    </row>
    <row r="9" spans="1:82" x14ac:dyDescent="0.2">
      <c r="B9" s="356" t="s">
        <v>147</v>
      </c>
      <c r="C9" s="222">
        <v>2.6442651218790001</v>
      </c>
      <c r="D9" s="222">
        <v>2.9084102419999991</v>
      </c>
      <c r="E9" s="222">
        <v>2.0795809830000009</v>
      </c>
      <c r="F9" s="222">
        <v>2.4496277762520005</v>
      </c>
      <c r="G9" s="222">
        <v>2.6536094570000013</v>
      </c>
      <c r="H9" s="222">
        <v>2.8667171391134993</v>
      </c>
      <c r="I9" s="222">
        <v>2.3977130534940003</v>
      </c>
      <c r="J9" s="222">
        <v>2.3295945550000008</v>
      </c>
      <c r="K9" s="222">
        <v>2.5189962494264893</v>
      </c>
      <c r="L9" s="222">
        <v>2.9214634788535849</v>
      </c>
      <c r="M9" s="222">
        <v>3.4356796759999999</v>
      </c>
      <c r="N9" s="222">
        <v>2.2706246549716997</v>
      </c>
      <c r="O9" s="222">
        <v>3.4811561540687235</v>
      </c>
      <c r="P9" s="222">
        <v>3.1737981064717125</v>
      </c>
      <c r="Q9" s="222">
        <v>4.7788656227579525</v>
      </c>
      <c r="R9" s="222">
        <v>3.3703135076623805</v>
      </c>
      <c r="S9" s="222">
        <v>4.7749110455377668</v>
      </c>
      <c r="T9" s="222">
        <v>3.7594666759950619</v>
      </c>
      <c r="U9" s="222">
        <v>3.4622789534395881</v>
      </c>
      <c r="V9" s="222">
        <v>3.134542207877141</v>
      </c>
      <c r="W9" s="222">
        <v>2.5254531598517929</v>
      </c>
      <c r="X9" s="222">
        <v>3.0204833454788176</v>
      </c>
      <c r="Y9" s="222">
        <v>2.2749801051071685</v>
      </c>
      <c r="Z9" s="222">
        <v>2.1557207183655693</v>
      </c>
      <c r="AA9" s="222">
        <v>2.8809919301057412</v>
      </c>
      <c r="AB9" s="222">
        <v>3.8938640003814151</v>
      </c>
      <c r="AC9" s="222">
        <v>2.3997702634311575</v>
      </c>
      <c r="AD9" s="222">
        <v>2.7472582818044291</v>
      </c>
      <c r="AE9" s="222">
        <v>5.9098824098964817</v>
      </c>
      <c r="AF9" s="222">
        <v>3.2920602678871291</v>
      </c>
      <c r="AG9" s="222">
        <v>4.203443692304992</v>
      </c>
      <c r="AH9" s="222">
        <v>3.3013827821481527</v>
      </c>
      <c r="AI9" s="222">
        <v>3.4059704846997674</v>
      </c>
      <c r="AJ9" s="222">
        <v>4.7189367182176865</v>
      </c>
      <c r="AK9" s="222">
        <v>3.8223748201838692</v>
      </c>
      <c r="AL9" s="222">
        <v>3.2799573313353609</v>
      </c>
      <c r="AM9" s="222">
        <v>4.1356401709060782</v>
      </c>
      <c r="AN9" s="222">
        <v>4.1627352862670612</v>
      </c>
      <c r="AO9" s="222">
        <v>4.5999714706789092</v>
      </c>
      <c r="AP9" s="222">
        <v>4.0580654849865265</v>
      </c>
      <c r="AQ9" s="222">
        <v>5.0686001481612131</v>
      </c>
      <c r="AR9" s="222">
        <v>8.5735914926624428</v>
      </c>
      <c r="AS9" s="222">
        <v>6.0869556642043099</v>
      </c>
      <c r="AT9" s="222">
        <v>6.8943103305868894</v>
      </c>
      <c r="AU9" s="222">
        <v>6.5834911845441066</v>
      </c>
      <c r="AV9" s="222">
        <v>6.8828816201025624</v>
      </c>
      <c r="AW9" s="222">
        <v>7.0858540088514586</v>
      </c>
      <c r="AX9" s="222">
        <v>6.0575817696306622</v>
      </c>
      <c r="AY9" s="222">
        <v>8.6631007404445128</v>
      </c>
      <c r="AZ9" s="222">
        <v>6.54741461431062</v>
      </c>
      <c r="BA9" s="222">
        <v>7.1743546496428428</v>
      </c>
      <c r="BB9" s="222">
        <v>5.010899004088361</v>
      </c>
      <c r="BC9" s="222">
        <v>6.441939566554848</v>
      </c>
      <c r="BD9" s="222">
        <v>7.9935462952990708</v>
      </c>
      <c r="BE9" s="222">
        <v>7.5834873730985199</v>
      </c>
      <c r="BF9" s="222">
        <v>7.2446262306674498</v>
      </c>
      <c r="BG9" s="222">
        <v>11.180707958763817</v>
      </c>
      <c r="BH9" s="222">
        <v>11.667343499449284</v>
      </c>
      <c r="BI9" s="222">
        <v>13.751679306441844</v>
      </c>
      <c r="BJ9" s="222">
        <v>25.454372447451863</v>
      </c>
      <c r="BK9" s="222">
        <v>14.092120391232218</v>
      </c>
      <c r="BL9" s="222">
        <v>13.116125164827675</v>
      </c>
      <c r="BM9" s="222">
        <v>13.866016338136415</v>
      </c>
      <c r="BN9" s="222">
        <v>13.767599740408894</v>
      </c>
      <c r="BO9" s="222">
        <v>17.498099647740613</v>
      </c>
      <c r="BP9" s="222">
        <v>16.532176711387791</v>
      </c>
      <c r="BQ9" s="222">
        <v>16.951255117506339</v>
      </c>
      <c r="BR9" s="222">
        <v>16.52688144109921</v>
      </c>
      <c r="BS9" s="222">
        <v>33.340144119365583</v>
      </c>
      <c r="BT9" s="222">
        <v>35.312377131810017</v>
      </c>
      <c r="BU9" s="222">
        <v>38.879744269347647</v>
      </c>
      <c r="BV9" s="222">
        <v>39.448192367590835</v>
      </c>
      <c r="BW9" s="222">
        <v>32.248162333460414</v>
      </c>
      <c r="BX9" s="222">
        <v>27.573214958926791</v>
      </c>
      <c r="BY9" s="222">
        <v>15.837472199360395</v>
      </c>
      <c r="BZ9" s="222">
        <v>12.503685116606903</v>
      </c>
      <c r="CA9" s="222">
        <v>21.865508002807129</v>
      </c>
      <c r="CB9" s="222">
        <v>13.255831223529109</v>
      </c>
      <c r="CC9" s="222">
        <v>19.012437079615459</v>
      </c>
      <c r="CD9" s="222">
        <v>14.603263511527917</v>
      </c>
    </row>
    <row r="10" spans="1:82" x14ac:dyDescent="0.2">
      <c r="B10" s="356" t="s">
        <v>265</v>
      </c>
      <c r="C10" s="223">
        <v>0.4645922469999999</v>
      </c>
      <c r="D10" s="223">
        <v>0.51745438499999996</v>
      </c>
      <c r="E10" s="223">
        <v>0.3943516829999999</v>
      </c>
      <c r="F10" s="223">
        <v>0.73604438900000002</v>
      </c>
      <c r="G10" s="223">
        <v>0.34697378600000001</v>
      </c>
      <c r="H10" s="223">
        <v>0.37585527900000004</v>
      </c>
      <c r="I10" s="223">
        <v>0.59983419757200018</v>
      </c>
      <c r="J10" s="223">
        <v>0.62293227299999998</v>
      </c>
      <c r="K10" s="223">
        <v>1.020317122</v>
      </c>
      <c r="L10" s="223">
        <v>0.78897022699999997</v>
      </c>
      <c r="M10" s="223">
        <v>1.5448902749999998</v>
      </c>
      <c r="N10" s="223">
        <v>0.44243756999999995</v>
      </c>
      <c r="O10" s="223">
        <v>1.2300403149999999</v>
      </c>
      <c r="P10" s="223">
        <v>0.74866153200000007</v>
      </c>
      <c r="Q10" s="223">
        <v>0.86010304299999996</v>
      </c>
      <c r="R10" s="223">
        <v>1.4589931309999997</v>
      </c>
      <c r="S10" s="223">
        <v>1.0355232130000005</v>
      </c>
      <c r="T10" s="223">
        <v>1.123210238</v>
      </c>
      <c r="U10" s="223">
        <v>1.4410269990000002</v>
      </c>
      <c r="V10" s="223">
        <v>0.74093292999999993</v>
      </c>
      <c r="W10" s="223">
        <v>1.102724628</v>
      </c>
      <c r="X10" s="223">
        <v>0.97877344614250017</v>
      </c>
      <c r="Y10" s="223">
        <v>1.4829629730400697</v>
      </c>
      <c r="Z10" s="223">
        <v>1.109031547846304</v>
      </c>
      <c r="AA10" s="223">
        <v>0.72991949641727805</v>
      </c>
      <c r="AB10" s="223">
        <v>1.1057953040000004</v>
      </c>
      <c r="AC10" s="223">
        <v>1.0882896419999994</v>
      </c>
      <c r="AD10" s="223">
        <v>0.94556851178448931</v>
      </c>
      <c r="AE10" s="223">
        <v>2.7377201859811997</v>
      </c>
      <c r="AF10" s="223">
        <v>2.2772740189999996</v>
      </c>
      <c r="AG10" s="223">
        <v>1.89727763</v>
      </c>
      <c r="AH10" s="223">
        <v>1.3713400099999999</v>
      </c>
      <c r="AI10" s="223">
        <v>2.1387374279999998</v>
      </c>
      <c r="AJ10" s="223">
        <v>1.3108238720000001</v>
      </c>
      <c r="AK10" s="223">
        <v>1.9181737670000008</v>
      </c>
      <c r="AL10" s="223">
        <v>1.447012119728577</v>
      </c>
      <c r="AM10" s="223">
        <v>1.9361711640000001</v>
      </c>
      <c r="AN10" s="223">
        <v>2.0172250091799602</v>
      </c>
      <c r="AO10" s="223">
        <v>2.199427945504453</v>
      </c>
      <c r="AP10" s="223">
        <v>2.1110338752723181</v>
      </c>
      <c r="AQ10" s="223">
        <v>3.5372690410000014</v>
      </c>
      <c r="AR10" s="223">
        <v>4.688929603923099</v>
      </c>
      <c r="AS10" s="223">
        <v>3.1310451739999996</v>
      </c>
      <c r="AT10" s="223">
        <v>4.3757180379999996</v>
      </c>
      <c r="AU10" s="223">
        <v>6.3460286044667225</v>
      </c>
      <c r="AV10" s="223">
        <v>4.4491703730000012</v>
      </c>
      <c r="AW10" s="223">
        <v>6.729107962406033</v>
      </c>
      <c r="AX10" s="223">
        <v>5.725475127067611</v>
      </c>
      <c r="AY10" s="223">
        <v>4.062812873271576</v>
      </c>
      <c r="AZ10" s="223">
        <v>10.357745127857015</v>
      </c>
      <c r="BA10" s="223">
        <v>3.4221887952812824</v>
      </c>
      <c r="BB10" s="223">
        <v>3.217770707000001</v>
      </c>
      <c r="BC10" s="223">
        <v>3.0641990867941495</v>
      </c>
      <c r="BD10" s="223">
        <v>4.4394820726421811</v>
      </c>
      <c r="BE10" s="223">
        <v>7.3325139690000025</v>
      </c>
      <c r="BF10" s="223">
        <v>3.4531659359999995</v>
      </c>
      <c r="BG10" s="223">
        <v>5.6666672852503401</v>
      </c>
      <c r="BH10" s="223">
        <v>5.1870521020000018</v>
      </c>
      <c r="BI10" s="223">
        <v>8.7483473552509459</v>
      </c>
      <c r="BJ10" s="223">
        <v>8.4788155889633057</v>
      </c>
      <c r="BK10" s="223">
        <v>10.635508101102529</v>
      </c>
      <c r="BL10" s="223">
        <v>9.1734961860000048</v>
      </c>
      <c r="BM10" s="223">
        <v>7.5500380690545903</v>
      </c>
      <c r="BN10" s="223">
        <v>7.3121337327773821</v>
      </c>
      <c r="BO10" s="223">
        <v>7.740230057999999</v>
      </c>
      <c r="BP10" s="223">
        <v>8.4016344734987918</v>
      </c>
      <c r="BQ10" s="223">
        <v>15.633218592712426</v>
      </c>
      <c r="BR10" s="223">
        <v>12.188968366702566</v>
      </c>
      <c r="BS10" s="223">
        <v>23.853124162214488</v>
      </c>
      <c r="BT10" s="223">
        <v>20.208511159405916</v>
      </c>
      <c r="BU10" s="223">
        <v>20.188885089365218</v>
      </c>
      <c r="BV10" s="223">
        <v>22.487771964523827</v>
      </c>
      <c r="BW10" s="223">
        <v>15.695509580954749</v>
      </c>
      <c r="BX10" s="223">
        <v>19.922654822743965</v>
      </c>
      <c r="BY10" s="223">
        <v>7.4470244906903806</v>
      </c>
      <c r="BZ10" s="223">
        <v>9.4407233519111298</v>
      </c>
      <c r="CA10" s="223">
        <v>12.695602659435053</v>
      </c>
      <c r="CB10" s="223">
        <v>6.1294792324824776</v>
      </c>
      <c r="CC10" s="223">
        <v>5.8932271595684158</v>
      </c>
      <c r="CD10" s="223">
        <v>6.0396505382999992</v>
      </c>
    </row>
    <row r="11" spans="1:82" x14ac:dyDescent="0.2">
      <c r="B11" s="356" t="s">
        <v>176</v>
      </c>
      <c r="C11" s="222">
        <v>5.1818602006029986</v>
      </c>
      <c r="D11" s="222">
        <v>5.284545273989</v>
      </c>
      <c r="E11" s="222">
        <v>4.3952702344690007</v>
      </c>
      <c r="F11" s="222">
        <v>4.9205619486165997</v>
      </c>
      <c r="G11" s="222">
        <v>5.2861952343050032</v>
      </c>
      <c r="H11" s="222">
        <v>5.3926823779954987</v>
      </c>
      <c r="I11" s="222">
        <v>5.5829191858540019</v>
      </c>
      <c r="J11" s="222">
        <v>5.7199888011300004</v>
      </c>
      <c r="K11" s="222">
        <v>6.4195939250428351</v>
      </c>
      <c r="L11" s="222">
        <v>6.4999061998684713</v>
      </c>
      <c r="M11" s="222">
        <v>8.0281727948737416</v>
      </c>
      <c r="N11" s="222">
        <v>5.972121581696122</v>
      </c>
      <c r="O11" s="222">
        <v>8.2743107911911338</v>
      </c>
      <c r="P11" s="222">
        <v>7.2882568689946421</v>
      </c>
      <c r="Q11" s="222">
        <v>8.77496764952196</v>
      </c>
      <c r="R11" s="222">
        <v>8.0714311646987902</v>
      </c>
      <c r="S11" s="222">
        <v>9.3745938686214974</v>
      </c>
      <c r="T11" s="222">
        <v>8.6548072881660882</v>
      </c>
      <c r="U11" s="222">
        <v>8.5199744768238812</v>
      </c>
      <c r="V11" s="222">
        <v>6.5461535072114767</v>
      </c>
      <c r="W11" s="222">
        <v>5.505628676867838</v>
      </c>
      <c r="X11" s="222">
        <v>5.9585217064609362</v>
      </c>
      <c r="Y11" s="222">
        <v>6.0150380318068741</v>
      </c>
      <c r="Z11" s="222">
        <v>5.6303908993757075</v>
      </c>
      <c r="AA11" s="222">
        <v>6.1654658840632646</v>
      </c>
      <c r="AB11" s="222">
        <v>7.5720859141464665</v>
      </c>
      <c r="AC11" s="222">
        <v>5.9434486207302077</v>
      </c>
      <c r="AD11" s="222">
        <v>6.2118846544238124</v>
      </c>
      <c r="AE11" s="222">
        <v>11.990987421884331</v>
      </c>
      <c r="AF11" s="222">
        <v>8.5037022976171759</v>
      </c>
      <c r="AG11" s="222">
        <v>9.7218654013466477</v>
      </c>
      <c r="AH11" s="222">
        <v>8.5329636587788418</v>
      </c>
      <c r="AI11" s="222">
        <v>8.7157302404484156</v>
      </c>
      <c r="AJ11" s="222">
        <v>9.4331915411096059</v>
      </c>
      <c r="AK11" s="222">
        <v>9.1296043106117644</v>
      </c>
      <c r="AL11" s="222">
        <v>7.8634561877014626</v>
      </c>
      <c r="AM11" s="222">
        <v>9.9170326697003723</v>
      </c>
      <c r="AN11" s="222">
        <v>10.16151952076021</v>
      </c>
      <c r="AO11" s="222">
        <v>10.651357119622359</v>
      </c>
      <c r="AP11" s="222">
        <v>11.163433430930077</v>
      </c>
      <c r="AQ11" s="222">
        <v>13.379488869733997</v>
      </c>
      <c r="AR11" s="222">
        <v>18.596997389865734</v>
      </c>
      <c r="AS11" s="222">
        <v>14.589775237233864</v>
      </c>
      <c r="AT11" s="222">
        <v>17.825542945386488</v>
      </c>
      <c r="AU11" s="222">
        <v>18.379658116622188</v>
      </c>
      <c r="AV11" s="222">
        <v>18.827919419784507</v>
      </c>
      <c r="AW11" s="222">
        <v>20.971492656756709</v>
      </c>
      <c r="AX11" s="222">
        <v>18.406895504081767</v>
      </c>
      <c r="AY11" s="222">
        <v>19.18534046904076</v>
      </c>
      <c r="AZ11" s="222">
        <v>24.898077079388674</v>
      </c>
      <c r="BA11" s="222">
        <v>16.345188482329903</v>
      </c>
      <c r="BB11" s="222">
        <v>15.223392482331281</v>
      </c>
      <c r="BC11" s="222">
        <v>16.472404260446801</v>
      </c>
      <c r="BD11" s="222">
        <v>20.142464477235009</v>
      </c>
      <c r="BE11" s="222">
        <v>22.743735900635315</v>
      </c>
      <c r="BF11" s="222">
        <v>20.698330082462341</v>
      </c>
      <c r="BG11" s="222">
        <v>27.129264239336848</v>
      </c>
      <c r="BH11" s="222">
        <v>29.916163957935989</v>
      </c>
      <c r="BI11" s="222">
        <v>33.505963357888028</v>
      </c>
      <c r="BJ11" s="222">
        <v>45.09221217543282</v>
      </c>
      <c r="BK11" s="222">
        <v>37.644694340237137</v>
      </c>
      <c r="BL11" s="222">
        <v>34.722911182487522</v>
      </c>
      <c r="BM11" s="222">
        <v>34.042005497894912</v>
      </c>
      <c r="BN11" s="222">
        <v>31.607056088286935</v>
      </c>
      <c r="BO11" s="222">
        <v>37.219531200092142</v>
      </c>
      <c r="BP11" s="222">
        <v>35.279241179622957</v>
      </c>
      <c r="BQ11" s="222">
        <v>45.545547962880114</v>
      </c>
      <c r="BR11" s="222">
        <v>44.025314822416455</v>
      </c>
      <c r="BS11" s="222">
        <v>74.740910550824452</v>
      </c>
      <c r="BT11" s="222">
        <v>80.016094959813813</v>
      </c>
      <c r="BU11" s="222">
        <v>82.470355836061685</v>
      </c>
      <c r="BV11" s="222">
        <v>93.069232833706693</v>
      </c>
      <c r="BW11" s="222">
        <v>76.514275318660125</v>
      </c>
      <c r="BX11" s="222">
        <v>72.070746020860241</v>
      </c>
      <c r="BY11" s="222">
        <v>41.926757178576395</v>
      </c>
      <c r="BZ11" s="222">
        <v>36.246912334724769</v>
      </c>
      <c r="CA11" s="222">
        <v>47.103361242702668</v>
      </c>
      <c r="CB11" s="222">
        <v>32.787695526360139</v>
      </c>
      <c r="CC11" s="222">
        <v>37.007554746227683</v>
      </c>
      <c r="CD11" s="222">
        <v>30.075720212147498</v>
      </c>
    </row>
    <row r="14" spans="1:82" s="2" customFormat="1" ht="15.75" x14ac:dyDescent="0.2">
      <c r="C14" s="2" t="s">
        <v>655</v>
      </c>
    </row>
    <row r="15" spans="1:82" s="119" customFormat="1" x14ac:dyDescent="0.2">
      <c r="C15" s="430">
        <v>2004</v>
      </c>
      <c r="D15" s="430"/>
      <c r="E15" s="430"/>
      <c r="F15" s="430"/>
      <c r="G15" s="430">
        <v>2005</v>
      </c>
      <c r="H15" s="430"/>
      <c r="I15" s="430"/>
      <c r="J15" s="430"/>
      <c r="K15" s="430">
        <v>2006</v>
      </c>
      <c r="L15" s="430"/>
      <c r="M15" s="430"/>
      <c r="N15" s="430"/>
      <c r="O15" s="430">
        <v>2007</v>
      </c>
      <c r="P15" s="430"/>
      <c r="Q15" s="430"/>
      <c r="R15" s="430"/>
      <c r="S15" s="430">
        <v>2008</v>
      </c>
      <c r="T15" s="430"/>
      <c r="U15" s="430"/>
      <c r="V15" s="430"/>
      <c r="W15" s="430">
        <v>2009</v>
      </c>
      <c r="X15" s="430"/>
      <c r="Y15" s="430"/>
      <c r="Z15" s="430"/>
      <c r="AA15" s="430">
        <v>2010</v>
      </c>
      <c r="AB15" s="430"/>
      <c r="AC15" s="430"/>
      <c r="AD15" s="430"/>
      <c r="AE15" s="430">
        <v>2011</v>
      </c>
      <c r="AF15" s="430"/>
      <c r="AG15" s="430"/>
      <c r="AH15" s="430"/>
      <c r="AI15" s="430">
        <v>2012</v>
      </c>
      <c r="AJ15" s="430"/>
      <c r="AK15" s="430"/>
      <c r="AL15" s="430"/>
      <c r="AM15" s="430">
        <v>2013</v>
      </c>
      <c r="AN15" s="430"/>
      <c r="AO15" s="430"/>
      <c r="AP15" s="430"/>
      <c r="AQ15" s="430">
        <v>2014</v>
      </c>
      <c r="AR15" s="430"/>
      <c r="AS15" s="430"/>
      <c r="AT15" s="430"/>
      <c r="AU15" s="430">
        <v>2015</v>
      </c>
      <c r="AV15" s="430"/>
      <c r="AW15" s="430"/>
      <c r="AX15" s="430"/>
      <c r="AY15" s="430">
        <v>2016</v>
      </c>
      <c r="AZ15" s="430"/>
      <c r="BA15" s="430"/>
      <c r="BB15" s="430"/>
      <c r="BC15" s="430">
        <v>2017</v>
      </c>
      <c r="BD15" s="430"/>
      <c r="BE15" s="430"/>
      <c r="BF15" s="430"/>
      <c r="BG15" s="430">
        <v>2018</v>
      </c>
      <c r="BH15" s="430"/>
      <c r="BI15" s="430"/>
      <c r="BJ15" s="430"/>
      <c r="BK15" s="430">
        <v>2019</v>
      </c>
      <c r="BL15" s="430"/>
      <c r="BM15" s="430"/>
      <c r="BN15" s="430"/>
      <c r="BO15" s="430">
        <v>2020</v>
      </c>
      <c r="BP15" s="430"/>
      <c r="BQ15" s="430"/>
      <c r="BR15" s="430"/>
      <c r="BS15" s="430">
        <v>2021</v>
      </c>
      <c r="BT15" s="430"/>
      <c r="BU15" s="430"/>
      <c r="BV15" s="430"/>
      <c r="BW15" s="430">
        <v>2022</v>
      </c>
      <c r="BX15" s="430"/>
      <c r="BY15" s="430"/>
      <c r="BZ15" s="430"/>
      <c r="CA15" s="430">
        <v>2023</v>
      </c>
      <c r="CB15" s="430"/>
      <c r="CC15" s="430"/>
      <c r="CD15" s="430"/>
    </row>
    <row r="16" spans="1:82" s="119" customFormat="1" x14ac:dyDescent="0.2">
      <c r="C16" s="255" t="s">
        <v>651</v>
      </c>
      <c r="D16" s="255" t="s">
        <v>652</v>
      </c>
      <c r="E16" s="255" t="s">
        <v>653</v>
      </c>
      <c r="F16" s="255" t="s">
        <v>654</v>
      </c>
      <c r="G16" s="255" t="s">
        <v>651</v>
      </c>
      <c r="H16" s="255" t="s">
        <v>652</v>
      </c>
      <c r="I16" s="255" t="s">
        <v>653</v>
      </c>
      <c r="J16" s="255" t="s">
        <v>654</v>
      </c>
      <c r="K16" s="255" t="s">
        <v>651</v>
      </c>
      <c r="L16" s="255" t="s">
        <v>652</v>
      </c>
      <c r="M16" s="255" t="s">
        <v>653</v>
      </c>
      <c r="N16" s="255" t="s">
        <v>654</v>
      </c>
      <c r="O16" s="255" t="s">
        <v>651</v>
      </c>
      <c r="P16" s="255" t="s">
        <v>652</v>
      </c>
      <c r="Q16" s="255" t="s">
        <v>653</v>
      </c>
      <c r="R16" s="255" t="s">
        <v>654</v>
      </c>
      <c r="S16" s="255" t="s">
        <v>651</v>
      </c>
      <c r="T16" s="255" t="s">
        <v>652</v>
      </c>
      <c r="U16" s="255" t="s">
        <v>653</v>
      </c>
      <c r="V16" s="255" t="s">
        <v>654</v>
      </c>
      <c r="W16" s="255" t="s">
        <v>651</v>
      </c>
      <c r="X16" s="255" t="s">
        <v>652</v>
      </c>
      <c r="Y16" s="255" t="s">
        <v>653</v>
      </c>
      <c r="Z16" s="255" t="s">
        <v>654</v>
      </c>
      <c r="AA16" s="255" t="s">
        <v>651</v>
      </c>
      <c r="AB16" s="255" t="s">
        <v>652</v>
      </c>
      <c r="AC16" s="255" t="s">
        <v>653</v>
      </c>
      <c r="AD16" s="255" t="s">
        <v>654</v>
      </c>
      <c r="AE16" s="255" t="s">
        <v>651</v>
      </c>
      <c r="AF16" s="255" t="s">
        <v>652</v>
      </c>
      <c r="AG16" s="255" t="s">
        <v>653</v>
      </c>
      <c r="AH16" s="255" t="s">
        <v>654</v>
      </c>
      <c r="AI16" s="255" t="s">
        <v>651</v>
      </c>
      <c r="AJ16" s="255" t="s">
        <v>652</v>
      </c>
      <c r="AK16" s="255" t="s">
        <v>653</v>
      </c>
      <c r="AL16" s="255" t="s">
        <v>654</v>
      </c>
      <c r="AM16" s="255" t="s">
        <v>651</v>
      </c>
      <c r="AN16" s="255" t="s">
        <v>652</v>
      </c>
      <c r="AO16" s="255" t="s">
        <v>653</v>
      </c>
      <c r="AP16" s="255" t="s">
        <v>654</v>
      </c>
      <c r="AQ16" s="255" t="s">
        <v>651</v>
      </c>
      <c r="AR16" s="255" t="s">
        <v>652</v>
      </c>
      <c r="AS16" s="255" t="s">
        <v>653</v>
      </c>
      <c r="AT16" s="255" t="s">
        <v>654</v>
      </c>
      <c r="AU16" s="255" t="s">
        <v>651</v>
      </c>
      <c r="AV16" s="255" t="s">
        <v>652</v>
      </c>
      <c r="AW16" s="255" t="s">
        <v>653</v>
      </c>
      <c r="AX16" s="255" t="s">
        <v>654</v>
      </c>
      <c r="AY16" s="255" t="s">
        <v>651</v>
      </c>
      <c r="AZ16" s="255" t="s">
        <v>652</v>
      </c>
      <c r="BA16" s="255" t="s">
        <v>653</v>
      </c>
      <c r="BB16" s="255" t="s">
        <v>654</v>
      </c>
      <c r="BC16" s="255" t="s">
        <v>651</v>
      </c>
      <c r="BD16" s="255" t="s">
        <v>652</v>
      </c>
      <c r="BE16" s="255" t="s">
        <v>653</v>
      </c>
      <c r="BF16" s="255" t="s">
        <v>654</v>
      </c>
      <c r="BG16" s="255" t="s">
        <v>651</v>
      </c>
      <c r="BH16" s="255" t="s">
        <v>652</v>
      </c>
      <c r="BI16" s="255" t="s">
        <v>653</v>
      </c>
      <c r="BJ16" s="255" t="s">
        <v>654</v>
      </c>
      <c r="BK16" s="255" t="s">
        <v>651</v>
      </c>
      <c r="BL16" s="255" t="s">
        <v>652</v>
      </c>
      <c r="BM16" s="255" t="s">
        <v>653</v>
      </c>
      <c r="BN16" s="255" t="s">
        <v>654</v>
      </c>
      <c r="BO16" s="255" t="s">
        <v>651</v>
      </c>
      <c r="BP16" s="255" t="s">
        <v>652</v>
      </c>
      <c r="BQ16" s="255" t="s">
        <v>653</v>
      </c>
      <c r="BR16" s="255" t="s">
        <v>654</v>
      </c>
      <c r="BS16" s="255" t="s">
        <v>651</v>
      </c>
      <c r="BT16" s="255" t="s">
        <v>652</v>
      </c>
      <c r="BU16" s="255" t="s">
        <v>653</v>
      </c>
      <c r="BV16" s="255" t="s">
        <v>654</v>
      </c>
      <c r="BW16" s="255" t="s">
        <v>651</v>
      </c>
      <c r="BX16" s="255" t="s">
        <v>652</v>
      </c>
      <c r="BY16" s="255" t="s">
        <v>653</v>
      </c>
      <c r="BZ16" s="255" t="s">
        <v>654</v>
      </c>
      <c r="CA16" s="357" t="s">
        <v>651</v>
      </c>
      <c r="CB16" s="357" t="s">
        <v>652</v>
      </c>
      <c r="CC16" s="357" t="s">
        <v>653</v>
      </c>
      <c r="CD16" s="357" t="s">
        <v>654</v>
      </c>
    </row>
    <row r="17" spans="2:82" x14ac:dyDescent="0.2">
      <c r="B17" s="355" t="s">
        <v>145</v>
      </c>
      <c r="C17" s="1">
        <v>88</v>
      </c>
      <c r="D17" s="1">
        <v>56</v>
      </c>
      <c r="E17" s="1">
        <v>51</v>
      </c>
      <c r="F17" s="1">
        <v>61</v>
      </c>
      <c r="G17" s="1">
        <v>116</v>
      </c>
      <c r="H17" s="1">
        <v>71</v>
      </c>
      <c r="I17" s="1">
        <v>64</v>
      </c>
      <c r="J17" s="1">
        <v>77</v>
      </c>
      <c r="K17" s="1">
        <v>61</v>
      </c>
      <c r="L17" s="1">
        <v>29</v>
      </c>
      <c r="M17" s="1">
        <v>34</v>
      </c>
      <c r="N17" s="1">
        <v>42</v>
      </c>
      <c r="O17" s="1">
        <v>99</v>
      </c>
      <c r="P17" s="1">
        <v>55</v>
      </c>
      <c r="Q17" s="1">
        <v>46</v>
      </c>
      <c r="R17" s="1">
        <v>60</v>
      </c>
      <c r="S17" s="1">
        <v>107</v>
      </c>
      <c r="T17" s="1">
        <v>52</v>
      </c>
      <c r="U17" s="1">
        <v>64</v>
      </c>
      <c r="V17" s="1">
        <v>50</v>
      </c>
      <c r="W17" s="1">
        <v>107</v>
      </c>
      <c r="X17" s="1">
        <v>79</v>
      </c>
      <c r="Y17" s="1">
        <v>57</v>
      </c>
      <c r="Z17" s="1">
        <v>84</v>
      </c>
      <c r="AA17" s="1">
        <v>141</v>
      </c>
      <c r="AB17" s="1">
        <v>108</v>
      </c>
      <c r="AC17" s="1">
        <v>127</v>
      </c>
      <c r="AD17" s="1">
        <v>144</v>
      </c>
      <c r="AE17" s="1">
        <v>267</v>
      </c>
      <c r="AF17" s="1">
        <v>221</v>
      </c>
      <c r="AG17" s="1">
        <v>221</v>
      </c>
      <c r="AH17" s="1">
        <v>282</v>
      </c>
      <c r="AI17" s="1">
        <v>396</v>
      </c>
      <c r="AJ17" s="1">
        <v>390</v>
      </c>
      <c r="AK17" s="1">
        <v>371</v>
      </c>
      <c r="AL17" s="1">
        <v>387</v>
      </c>
      <c r="AM17" s="1">
        <v>605</v>
      </c>
      <c r="AN17" s="1">
        <v>497</v>
      </c>
      <c r="AO17" s="1">
        <v>556</v>
      </c>
      <c r="AP17" s="1">
        <v>575</v>
      </c>
      <c r="AQ17" s="1">
        <v>620</v>
      </c>
      <c r="AR17" s="1">
        <v>531</v>
      </c>
      <c r="AS17" s="1">
        <v>708</v>
      </c>
      <c r="AT17" s="1">
        <v>597</v>
      </c>
      <c r="AU17" s="1">
        <v>668</v>
      </c>
      <c r="AV17" s="1">
        <v>665</v>
      </c>
      <c r="AW17" s="1">
        <v>578</v>
      </c>
      <c r="AX17" s="1">
        <v>587</v>
      </c>
      <c r="AY17" s="1">
        <v>677</v>
      </c>
      <c r="AZ17" s="1">
        <v>567</v>
      </c>
      <c r="BA17" s="1">
        <v>535</v>
      </c>
      <c r="BB17" s="1">
        <v>564</v>
      </c>
      <c r="BC17" s="1">
        <v>716</v>
      </c>
      <c r="BD17" s="1">
        <v>638</v>
      </c>
      <c r="BE17" s="1">
        <v>638</v>
      </c>
      <c r="BF17" s="1">
        <v>656</v>
      </c>
      <c r="BG17" s="1">
        <v>767</v>
      </c>
      <c r="BH17" s="1">
        <v>702</v>
      </c>
      <c r="BI17" s="1">
        <v>706</v>
      </c>
      <c r="BJ17" s="1">
        <v>788</v>
      </c>
      <c r="BK17" s="1">
        <v>902</v>
      </c>
      <c r="BL17" s="1">
        <v>826</v>
      </c>
      <c r="BM17" s="1">
        <v>885</v>
      </c>
      <c r="BN17" s="1">
        <v>840</v>
      </c>
      <c r="BO17" s="1">
        <v>1024</v>
      </c>
      <c r="BP17" s="1">
        <v>822</v>
      </c>
      <c r="BQ17" s="1">
        <v>880</v>
      </c>
      <c r="BR17" s="1">
        <v>1014</v>
      </c>
      <c r="BS17" s="1">
        <v>1324</v>
      </c>
      <c r="BT17" s="1">
        <v>1333</v>
      </c>
      <c r="BU17" s="1">
        <v>1293</v>
      </c>
      <c r="BV17" s="1">
        <v>1446</v>
      </c>
      <c r="BW17" s="1">
        <v>1528</v>
      </c>
      <c r="BX17" s="1">
        <v>1391</v>
      </c>
      <c r="BY17" s="1">
        <v>1198</v>
      </c>
      <c r="BZ17" s="1">
        <v>1031</v>
      </c>
      <c r="CA17" s="1">
        <v>954</v>
      </c>
      <c r="CB17" s="1">
        <v>926</v>
      </c>
      <c r="CC17" s="1">
        <v>807</v>
      </c>
      <c r="CD17" s="1">
        <v>499</v>
      </c>
    </row>
    <row r="18" spans="2:82" x14ac:dyDescent="0.2">
      <c r="B18" s="356" t="s">
        <v>146</v>
      </c>
      <c r="C18" s="70">
        <v>347</v>
      </c>
      <c r="D18" s="70">
        <v>334</v>
      </c>
      <c r="E18" s="70">
        <v>340</v>
      </c>
      <c r="F18" s="70">
        <v>335</v>
      </c>
      <c r="G18" s="70">
        <v>403</v>
      </c>
      <c r="H18" s="70">
        <v>367</v>
      </c>
      <c r="I18" s="70">
        <v>402</v>
      </c>
      <c r="J18" s="70">
        <v>428</v>
      </c>
      <c r="K18" s="70">
        <v>378</v>
      </c>
      <c r="L18" s="70">
        <v>330</v>
      </c>
      <c r="M18" s="70">
        <v>392</v>
      </c>
      <c r="N18" s="70">
        <v>391</v>
      </c>
      <c r="O18" s="70">
        <v>530</v>
      </c>
      <c r="P18" s="70">
        <v>466</v>
      </c>
      <c r="Q18" s="70">
        <v>418</v>
      </c>
      <c r="R18" s="70">
        <v>459</v>
      </c>
      <c r="S18" s="70">
        <v>563</v>
      </c>
      <c r="T18" s="70">
        <v>505</v>
      </c>
      <c r="U18" s="70">
        <v>477</v>
      </c>
      <c r="V18" s="70">
        <v>424</v>
      </c>
      <c r="W18" s="70">
        <v>397</v>
      </c>
      <c r="X18" s="70">
        <v>322</v>
      </c>
      <c r="Y18" s="70">
        <v>369</v>
      </c>
      <c r="Z18" s="70">
        <v>390</v>
      </c>
      <c r="AA18" s="70">
        <v>450</v>
      </c>
      <c r="AB18" s="70">
        <v>455</v>
      </c>
      <c r="AC18" s="70">
        <v>412</v>
      </c>
      <c r="AD18" s="70">
        <v>459</v>
      </c>
      <c r="AE18" s="70">
        <v>571</v>
      </c>
      <c r="AF18" s="70">
        <v>528</v>
      </c>
      <c r="AG18" s="70">
        <v>583</v>
      </c>
      <c r="AH18" s="70">
        <v>542</v>
      </c>
      <c r="AI18" s="70">
        <v>646</v>
      </c>
      <c r="AJ18" s="70">
        <v>641</v>
      </c>
      <c r="AK18" s="70">
        <v>580</v>
      </c>
      <c r="AL18" s="70">
        <v>585</v>
      </c>
      <c r="AM18" s="70">
        <v>668</v>
      </c>
      <c r="AN18" s="70">
        <v>657</v>
      </c>
      <c r="AO18" s="70">
        <v>766</v>
      </c>
      <c r="AP18" s="70">
        <v>850</v>
      </c>
      <c r="AQ18" s="70">
        <v>854</v>
      </c>
      <c r="AR18" s="70">
        <v>794</v>
      </c>
      <c r="AS18" s="70">
        <v>763</v>
      </c>
      <c r="AT18" s="70">
        <v>743</v>
      </c>
      <c r="AU18" s="70">
        <v>888</v>
      </c>
      <c r="AV18" s="70">
        <v>886</v>
      </c>
      <c r="AW18" s="70">
        <v>783</v>
      </c>
      <c r="AX18" s="70">
        <v>736</v>
      </c>
      <c r="AY18" s="70">
        <v>845</v>
      </c>
      <c r="AZ18" s="70">
        <v>673</v>
      </c>
      <c r="BA18" s="70">
        <v>690</v>
      </c>
      <c r="BB18" s="70">
        <v>658</v>
      </c>
      <c r="BC18" s="70">
        <v>866</v>
      </c>
      <c r="BD18" s="70">
        <v>800</v>
      </c>
      <c r="BE18" s="70">
        <v>730</v>
      </c>
      <c r="BF18" s="70">
        <v>775</v>
      </c>
      <c r="BG18" s="70">
        <v>952</v>
      </c>
      <c r="BH18" s="70">
        <v>793</v>
      </c>
      <c r="BI18" s="70">
        <v>799</v>
      </c>
      <c r="BJ18" s="70">
        <v>831</v>
      </c>
      <c r="BK18" s="70">
        <v>944</v>
      </c>
      <c r="BL18" s="70">
        <v>822</v>
      </c>
      <c r="BM18" s="70">
        <v>799</v>
      </c>
      <c r="BN18" s="70">
        <v>814</v>
      </c>
      <c r="BO18" s="70">
        <v>923</v>
      </c>
      <c r="BP18" s="70">
        <v>670</v>
      </c>
      <c r="BQ18" s="70">
        <v>773</v>
      </c>
      <c r="BR18" s="70">
        <v>872</v>
      </c>
      <c r="BS18" s="70">
        <v>1314</v>
      </c>
      <c r="BT18" s="70">
        <v>1187</v>
      </c>
      <c r="BU18" s="70">
        <v>1245</v>
      </c>
      <c r="BV18" s="70">
        <v>1266</v>
      </c>
      <c r="BW18" s="70">
        <v>1469</v>
      </c>
      <c r="BX18" s="70">
        <v>1157</v>
      </c>
      <c r="BY18" s="70">
        <v>1029</v>
      </c>
      <c r="BZ18" s="70">
        <v>956</v>
      </c>
      <c r="CA18" s="70">
        <v>1035</v>
      </c>
      <c r="CB18" s="70">
        <v>917</v>
      </c>
      <c r="CC18" s="70">
        <v>839</v>
      </c>
      <c r="CD18" s="70">
        <v>837</v>
      </c>
    </row>
    <row r="19" spans="2:82" x14ac:dyDescent="0.2">
      <c r="B19" s="356" t="s">
        <v>147</v>
      </c>
      <c r="C19" s="1">
        <v>256</v>
      </c>
      <c r="D19" s="1">
        <v>234</v>
      </c>
      <c r="E19" s="1">
        <v>238</v>
      </c>
      <c r="F19" s="1">
        <v>213</v>
      </c>
      <c r="G19" s="1">
        <v>267</v>
      </c>
      <c r="H19" s="1">
        <v>266</v>
      </c>
      <c r="I19" s="1">
        <v>235</v>
      </c>
      <c r="J19" s="1">
        <v>225</v>
      </c>
      <c r="K19" s="1">
        <v>219</v>
      </c>
      <c r="L19" s="1">
        <v>205</v>
      </c>
      <c r="M19" s="1">
        <v>223</v>
      </c>
      <c r="N19" s="1">
        <v>196</v>
      </c>
      <c r="O19" s="1">
        <v>295</v>
      </c>
      <c r="P19" s="1">
        <v>256</v>
      </c>
      <c r="Q19" s="1">
        <v>288</v>
      </c>
      <c r="R19" s="1">
        <v>249</v>
      </c>
      <c r="S19" s="1">
        <v>345</v>
      </c>
      <c r="T19" s="1">
        <v>291</v>
      </c>
      <c r="U19" s="1">
        <v>274</v>
      </c>
      <c r="V19" s="1">
        <v>234</v>
      </c>
      <c r="W19" s="1">
        <v>246</v>
      </c>
      <c r="X19" s="1">
        <v>217</v>
      </c>
      <c r="Y19" s="1">
        <v>194</v>
      </c>
      <c r="Z19" s="1">
        <v>206</v>
      </c>
      <c r="AA19" s="1">
        <v>237</v>
      </c>
      <c r="AB19" s="1">
        <v>254</v>
      </c>
      <c r="AC19" s="1">
        <v>222</v>
      </c>
      <c r="AD19" s="1">
        <v>250</v>
      </c>
      <c r="AE19" s="1">
        <v>302</v>
      </c>
      <c r="AF19" s="1">
        <v>287</v>
      </c>
      <c r="AG19" s="1">
        <v>306</v>
      </c>
      <c r="AH19" s="1">
        <v>228</v>
      </c>
      <c r="AI19" s="1">
        <v>330</v>
      </c>
      <c r="AJ19" s="1">
        <v>339</v>
      </c>
      <c r="AK19" s="1">
        <v>287</v>
      </c>
      <c r="AL19" s="1">
        <v>279</v>
      </c>
      <c r="AM19" s="1">
        <v>341</v>
      </c>
      <c r="AN19" s="1">
        <v>329</v>
      </c>
      <c r="AO19" s="1">
        <v>367</v>
      </c>
      <c r="AP19" s="1">
        <v>382</v>
      </c>
      <c r="AQ19" s="1">
        <v>408</v>
      </c>
      <c r="AR19" s="1">
        <v>461</v>
      </c>
      <c r="AS19" s="1">
        <v>364</v>
      </c>
      <c r="AT19" s="1">
        <v>380</v>
      </c>
      <c r="AU19" s="1">
        <v>474</v>
      </c>
      <c r="AV19" s="1">
        <v>442</v>
      </c>
      <c r="AW19" s="1">
        <v>388</v>
      </c>
      <c r="AX19" s="1">
        <v>376</v>
      </c>
      <c r="AY19" s="1">
        <v>503</v>
      </c>
      <c r="AZ19" s="1">
        <v>448</v>
      </c>
      <c r="BA19" s="1">
        <v>389</v>
      </c>
      <c r="BB19" s="1">
        <v>349</v>
      </c>
      <c r="BC19" s="1">
        <v>530</v>
      </c>
      <c r="BD19" s="1">
        <v>473</v>
      </c>
      <c r="BE19" s="1">
        <v>463</v>
      </c>
      <c r="BF19" s="1">
        <v>429</v>
      </c>
      <c r="BG19" s="1">
        <v>622</v>
      </c>
      <c r="BH19" s="1">
        <v>554</v>
      </c>
      <c r="BI19" s="1">
        <v>522</v>
      </c>
      <c r="BJ19" s="1">
        <v>528</v>
      </c>
      <c r="BK19" s="1">
        <v>793</v>
      </c>
      <c r="BL19" s="1">
        <v>665</v>
      </c>
      <c r="BM19" s="1">
        <v>655</v>
      </c>
      <c r="BN19" s="1">
        <v>594</v>
      </c>
      <c r="BO19" s="1">
        <v>809</v>
      </c>
      <c r="BP19" s="1">
        <v>684</v>
      </c>
      <c r="BQ19" s="1">
        <v>629</v>
      </c>
      <c r="BR19" s="1">
        <v>666</v>
      </c>
      <c r="BS19" s="1">
        <v>1143</v>
      </c>
      <c r="BT19" s="1">
        <v>957</v>
      </c>
      <c r="BU19" s="1">
        <v>982</v>
      </c>
      <c r="BV19" s="1">
        <v>954</v>
      </c>
      <c r="BW19" s="1">
        <v>1235</v>
      </c>
      <c r="BX19" s="1">
        <v>959</v>
      </c>
      <c r="BY19" s="1">
        <v>797</v>
      </c>
      <c r="BZ19" s="1">
        <v>732</v>
      </c>
      <c r="CA19" s="1">
        <v>879</v>
      </c>
      <c r="CB19" s="1">
        <v>715</v>
      </c>
      <c r="CC19" s="1">
        <v>599</v>
      </c>
      <c r="CD19" s="1">
        <v>534</v>
      </c>
    </row>
    <row r="20" spans="2:82" x14ac:dyDescent="0.2">
      <c r="B20" s="356" t="s">
        <v>265</v>
      </c>
      <c r="C20" s="70">
        <v>30</v>
      </c>
      <c r="D20" s="70">
        <v>36</v>
      </c>
      <c r="E20" s="70">
        <v>32</v>
      </c>
      <c r="F20" s="70">
        <v>32</v>
      </c>
      <c r="G20" s="70">
        <v>26</v>
      </c>
      <c r="H20" s="70">
        <v>34</v>
      </c>
      <c r="I20" s="70">
        <v>42</v>
      </c>
      <c r="J20" s="70">
        <v>40</v>
      </c>
      <c r="K20" s="70">
        <v>42</v>
      </c>
      <c r="L20" s="70">
        <v>46</v>
      </c>
      <c r="M20" s="70">
        <v>41</v>
      </c>
      <c r="N20" s="70">
        <v>38</v>
      </c>
      <c r="O20" s="70">
        <v>54</v>
      </c>
      <c r="P20" s="70">
        <v>47</v>
      </c>
      <c r="Q20" s="70">
        <v>47</v>
      </c>
      <c r="R20" s="70">
        <v>60</v>
      </c>
      <c r="S20" s="70">
        <v>65</v>
      </c>
      <c r="T20" s="70">
        <v>60</v>
      </c>
      <c r="U20" s="70">
        <v>59</v>
      </c>
      <c r="V20" s="70">
        <v>52</v>
      </c>
      <c r="W20" s="70">
        <v>61</v>
      </c>
      <c r="X20" s="70">
        <v>46</v>
      </c>
      <c r="Y20" s="70">
        <v>71</v>
      </c>
      <c r="Z20" s="70">
        <v>64</v>
      </c>
      <c r="AA20" s="70">
        <v>55</v>
      </c>
      <c r="AB20" s="70">
        <v>56</v>
      </c>
      <c r="AC20" s="70">
        <v>51</v>
      </c>
      <c r="AD20" s="70">
        <v>52</v>
      </c>
      <c r="AE20" s="70">
        <v>71</v>
      </c>
      <c r="AF20" s="70">
        <v>78</v>
      </c>
      <c r="AG20" s="70">
        <v>53</v>
      </c>
      <c r="AH20" s="70">
        <v>72</v>
      </c>
      <c r="AI20" s="70">
        <v>80</v>
      </c>
      <c r="AJ20" s="70">
        <v>84</v>
      </c>
      <c r="AK20" s="70">
        <v>89</v>
      </c>
      <c r="AL20" s="70">
        <v>69</v>
      </c>
      <c r="AM20" s="70">
        <v>89</v>
      </c>
      <c r="AN20" s="70">
        <v>86</v>
      </c>
      <c r="AO20" s="70">
        <v>99</v>
      </c>
      <c r="AP20" s="70">
        <v>82</v>
      </c>
      <c r="AQ20" s="70">
        <v>99</v>
      </c>
      <c r="AR20" s="70">
        <v>117</v>
      </c>
      <c r="AS20" s="70">
        <v>106</v>
      </c>
      <c r="AT20" s="70">
        <v>88</v>
      </c>
      <c r="AU20" s="70">
        <v>109</v>
      </c>
      <c r="AV20" s="70">
        <v>87</v>
      </c>
      <c r="AW20" s="70">
        <v>102</v>
      </c>
      <c r="AX20" s="70">
        <v>88</v>
      </c>
      <c r="AY20" s="70">
        <v>103</v>
      </c>
      <c r="AZ20" s="70">
        <v>82</v>
      </c>
      <c r="BA20" s="70">
        <v>80</v>
      </c>
      <c r="BB20" s="70">
        <v>98</v>
      </c>
      <c r="BC20" s="70">
        <v>104</v>
      </c>
      <c r="BD20" s="70">
        <v>103</v>
      </c>
      <c r="BE20" s="70">
        <v>92</v>
      </c>
      <c r="BF20" s="70">
        <v>89</v>
      </c>
      <c r="BG20" s="70">
        <v>120</v>
      </c>
      <c r="BH20" s="70">
        <v>130</v>
      </c>
      <c r="BI20" s="70">
        <v>133</v>
      </c>
      <c r="BJ20" s="70">
        <v>124</v>
      </c>
      <c r="BK20" s="70">
        <v>137</v>
      </c>
      <c r="BL20" s="70">
        <v>150</v>
      </c>
      <c r="BM20" s="70">
        <v>127</v>
      </c>
      <c r="BN20" s="70">
        <v>115</v>
      </c>
      <c r="BO20" s="70">
        <v>156</v>
      </c>
      <c r="BP20" s="70">
        <v>142</v>
      </c>
      <c r="BQ20" s="70">
        <v>158</v>
      </c>
      <c r="BR20" s="70">
        <v>155</v>
      </c>
      <c r="BS20" s="70">
        <v>205</v>
      </c>
      <c r="BT20" s="70">
        <v>204</v>
      </c>
      <c r="BU20" s="70">
        <v>188</v>
      </c>
      <c r="BV20" s="70">
        <v>196</v>
      </c>
      <c r="BW20" s="70">
        <v>207</v>
      </c>
      <c r="BX20" s="70">
        <v>157</v>
      </c>
      <c r="BY20" s="70">
        <v>150</v>
      </c>
      <c r="BZ20" s="70">
        <v>153</v>
      </c>
      <c r="CA20" s="70">
        <v>137</v>
      </c>
      <c r="CB20" s="70">
        <v>145</v>
      </c>
      <c r="CC20" s="70">
        <v>119</v>
      </c>
      <c r="CD20" s="70">
        <v>91</v>
      </c>
    </row>
    <row r="21" spans="2:82" x14ac:dyDescent="0.2">
      <c r="B21" s="356" t="s">
        <v>176</v>
      </c>
      <c r="C21" s="1">
        <v>691</v>
      </c>
      <c r="D21" s="1">
        <v>624</v>
      </c>
      <c r="E21" s="1">
        <v>629</v>
      </c>
      <c r="F21" s="1">
        <v>609</v>
      </c>
      <c r="G21" s="1">
        <v>786</v>
      </c>
      <c r="H21" s="1">
        <v>704</v>
      </c>
      <c r="I21" s="1">
        <v>701</v>
      </c>
      <c r="J21" s="1">
        <v>730</v>
      </c>
      <c r="K21" s="1">
        <v>702</v>
      </c>
      <c r="L21" s="1">
        <v>610</v>
      </c>
      <c r="M21" s="1">
        <v>690</v>
      </c>
      <c r="N21" s="1">
        <v>667</v>
      </c>
      <c r="O21" s="1">
        <v>980</v>
      </c>
      <c r="P21" s="1">
        <v>825</v>
      </c>
      <c r="Q21" s="1">
        <v>799</v>
      </c>
      <c r="R21" s="1">
        <v>829</v>
      </c>
      <c r="S21" s="1">
        <v>1081</v>
      </c>
      <c r="T21" s="1">
        <v>908</v>
      </c>
      <c r="U21" s="1">
        <v>875</v>
      </c>
      <c r="V21" s="1">
        <v>762</v>
      </c>
      <c r="W21" s="1">
        <v>814</v>
      </c>
      <c r="X21" s="1">
        <v>664</v>
      </c>
      <c r="Y21" s="1">
        <v>691</v>
      </c>
      <c r="Z21" s="1">
        <v>746</v>
      </c>
      <c r="AA21" s="1">
        <v>885</v>
      </c>
      <c r="AB21" s="1">
        <v>874</v>
      </c>
      <c r="AC21" s="1">
        <v>812</v>
      </c>
      <c r="AD21" s="1">
        <v>909</v>
      </c>
      <c r="AE21" s="1">
        <v>1216</v>
      </c>
      <c r="AF21" s="1">
        <v>1115</v>
      </c>
      <c r="AG21" s="1">
        <v>1173</v>
      </c>
      <c r="AH21" s="1">
        <v>1130</v>
      </c>
      <c r="AI21" s="1">
        <v>1457</v>
      </c>
      <c r="AJ21" s="1">
        <v>1458</v>
      </c>
      <c r="AK21" s="1">
        <v>1330</v>
      </c>
      <c r="AL21" s="1">
        <v>1324</v>
      </c>
      <c r="AM21" s="1">
        <v>1711</v>
      </c>
      <c r="AN21" s="1">
        <v>1573</v>
      </c>
      <c r="AO21" s="1">
        <v>1790</v>
      </c>
      <c r="AP21" s="1">
        <v>1896</v>
      </c>
      <c r="AQ21" s="1">
        <v>1992</v>
      </c>
      <c r="AR21" s="1">
        <v>1911</v>
      </c>
      <c r="AS21" s="1">
        <v>1946</v>
      </c>
      <c r="AT21" s="1">
        <v>1809</v>
      </c>
      <c r="AU21" s="1">
        <v>2141</v>
      </c>
      <c r="AV21" s="1">
        <v>2082</v>
      </c>
      <c r="AW21" s="1">
        <v>1854</v>
      </c>
      <c r="AX21" s="1">
        <v>1788</v>
      </c>
      <c r="AY21" s="1">
        <v>2133</v>
      </c>
      <c r="AZ21" s="1">
        <v>1771</v>
      </c>
      <c r="BA21" s="1">
        <v>1697</v>
      </c>
      <c r="BB21" s="1">
        <v>1673</v>
      </c>
      <c r="BC21" s="1">
        <v>2220</v>
      </c>
      <c r="BD21" s="1">
        <v>2015</v>
      </c>
      <c r="BE21" s="1">
        <v>1925</v>
      </c>
      <c r="BF21" s="1">
        <v>1951</v>
      </c>
      <c r="BG21" s="1">
        <v>2463</v>
      </c>
      <c r="BH21" s="1">
        <v>2179</v>
      </c>
      <c r="BI21" s="1">
        <v>2162</v>
      </c>
      <c r="BJ21" s="1">
        <v>2271</v>
      </c>
      <c r="BK21" s="1">
        <v>2778</v>
      </c>
      <c r="BL21" s="1">
        <v>2465</v>
      </c>
      <c r="BM21" s="1">
        <v>2467</v>
      </c>
      <c r="BN21" s="1">
        <v>2364</v>
      </c>
      <c r="BO21" s="1">
        <v>2914</v>
      </c>
      <c r="BP21" s="1">
        <v>2319</v>
      </c>
      <c r="BQ21" s="1">
        <v>2442</v>
      </c>
      <c r="BR21" s="1">
        <v>2709</v>
      </c>
      <c r="BS21" s="1">
        <v>3988</v>
      </c>
      <c r="BT21" s="1">
        <v>3681</v>
      </c>
      <c r="BU21" s="1">
        <v>3712</v>
      </c>
      <c r="BV21" s="1">
        <v>3865</v>
      </c>
      <c r="BW21" s="1">
        <v>4440</v>
      </c>
      <c r="BX21" s="1">
        <v>3666</v>
      </c>
      <c r="BY21" s="1">
        <v>3175</v>
      </c>
      <c r="BZ21" s="1">
        <v>2874</v>
      </c>
      <c r="CA21" s="1">
        <v>3007</v>
      </c>
      <c r="CB21" s="1">
        <v>2704</v>
      </c>
      <c r="CC21" s="1">
        <v>2365</v>
      </c>
      <c r="CD21" s="1">
        <v>1962</v>
      </c>
    </row>
  </sheetData>
  <mergeCells count="40">
    <mergeCell ref="C5:F5"/>
    <mergeCell ref="G5:J5"/>
    <mergeCell ref="K5:N5"/>
    <mergeCell ref="O5:R5"/>
    <mergeCell ref="S5:V5"/>
    <mergeCell ref="W5:Z5"/>
    <mergeCell ref="AA5:AD5"/>
    <mergeCell ref="AE5:AH5"/>
    <mergeCell ref="AI5:AL5"/>
    <mergeCell ref="AM5:AP5"/>
    <mergeCell ref="AQ15:AT15"/>
    <mergeCell ref="AU15:AX15"/>
    <mergeCell ref="AQ5:AT5"/>
    <mergeCell ref="AU5:AX5"/>
    <mergeCell ref="AY5:BB5"/>
    <mergeCell ref="W15:Z15"/>
    <mergeCell ref="AA15:AD15"/>
    <mergeCell ref="AE15:AH15"/>
    <mergeCell ref="AI15:AL15"/>
    <mergeCell ref="AM15:AP15"/>
    <mergeCell ref="C15:F15"/>
    <mergeCell ref="G15:J15"/>
    <mergeCell ref="K15:N15"/>
    <mergeCell ref="O15:R15"/>
    <mergeCell ref="S15:V15"/>
    <mergeCell ref="CA5:CD5"/>
    <mergeCell ref="CA15:CD15"/>
    <mergeCell ref="BS15:BV15"/>
    <mergeCell ref="BW15:BZ15"/>
    <mergeCell ref="AY15:BB15"/>
    <mergeCell ref="BC15:BF15"/>
    <mergeCell ref="BG15:BJ15"/>
    <mergeCell ref="BK15:BN15"/>
    <mergeCell ref="BO15:BR15"/>
    <mergeCell ref="BK5:BN5"/>
    <mergeCell ref="BO5:BR5"/>
    <mergeCell ref="BS5:BV5"/>
    <mergeCell ref="BW5:BZ5"/>
    <mergeCell ref="BC5:BF5"/>
    <mergeCell ref="BG5:BJ5"/>
  </mergeCells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8778-214C-4D38-967B-00B2692AFAF2}">
  <sheetPr>
    <tabColor theme="6"/>
  </sheetPr>
  <dimension ref="A3:V61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3" width="9.1640625" style="1"/>
    <col min="4" max="4" width="10.1640625" style="1" bestFit="1" customWidth="1"/>
    <col min="5" max="16384" width="9.1640625" style="1"/>
  </cols>
  <sheetData>
    <row r="3" spans="1:22" x14ac:dyDescent="0.2">
      <c r="A3" s="15"/>
    </row>
    <row r="4" spans="1:22" x14ac:dyDescent="0.2">
      <c r="C4" s="34"/>
    </row>
    <row r="5" spans="1:22" s="2" customFormat="1" ht="11.25" customHeight="1" x14ac:dyDescent="0.2">
      <c r="C5" s="2" t="s">
        <v>656</v>
      </c>
    </row>
    <row r="6" spans="1:22" x14ac:dyDescent="0.2">
      <c r="B6" s="3"/>
      <c r="C6" s="260">
        <v>2004</v>
      </c>
      <c r="D6" s="261">
        <v>2005</v>
      </c>
      <c r="E6" s="261">
        <v>2006</v>
      </c>
      <c r="F6" s="261">
        <v>2007</v>
      </c>
      <c r="G6" s="261">
        <v>2008</v>
      </c>
      <c r="H6" s="261">
        <v>2009</v>
      </c>
      <c r="I6" s="261">
        <v>2010</v>
      </c>
      <c r="J6" s="261">
        <v>2011</v>
      </c>
      <c r="K6" s="261">
        <v>2012</v>
      </c>
      <c r="L6" s="261">
        <v>2013</v>
      </c>
      <c r="M6" s="261">
        <v>2014</v>
      </c>
      <c r="N6" s="261">
        <v>2015</v>
      </c>
      <c r="O6" s="261">
        <v>2016</v>
      </c>
      <c r="P6" s="261">
        <v>2017</v>
      </c>
      <c r="Q6" s="261">
        <v>2018</v>
      </c>
      <c r="R6" s="261">
        <v>2019</v>
      </c>
      <c r="S6" s="261">
        <v>2020</v>
      </c>
      <c r="T6" s="261">
        <v>2021</v>
      </c>
      <c r="U6" s="261">
        <v>2022</v>
      </c>
      <c r="V6" s="262">
        <v>2023</v>
      </c>
    </row>
    <row r="7" spans="1:22" x14ac:dyDescent="0.2">
      <c r="B7" s="224" t="s">
        <v>150</v>
      </c>
      <c r="C7" s="256">
        <v>2.8353836531579999</v>
      </c>
      <c r="D7" s="222">
        <v>3.0727149953444992</v>
      </c>
      <c r="E7" s="222">
        <v>3.8290523628327002</v>
      </c>
      <c r="F7" s="222">
        <v>4.8591160208476776</v>
      </c>
      <c r="G7" s="222">
        <v>4.9578689450929811</v>
      </c>
      <c r="H7" s="222">
        <v>2.811022982676092</v>
      </c>
      <c r="I7" s="222">
        <v>3.7922818852960396</v>
      </c>
      <c r="J7" s="222">
        <v>6.9588394078230813</v>
      </c>
      <c r="K7" s="222">
        <v>5.197581666812285</v>
      </c>
      <c r="L7" s="222">
        <v>5.7009548894521078</v>
      </c>
      <c r="M7" s="222">
        <v>7.5827516889203901</v>
      </c>
      <c r="N7" s="222">
        <v>9.1173637518975355</v>
      </c>
      <c r="O7" s="222">
        <v>6.6956892181449739</v>
      </c>
      <c r="P7" s="222">
        <v>9.6941375416620037</v>
      </c>
      <c r="Q7" s="222">
        <v>12.442235975527076</v>
      </c>
      <c r="R7" s="222">
        <v>20.769510318442475</v>
      </c>
      <c r="S7" s="222">
        <v>15.618053216211278</v>
      </c>
      <c r="T7" s="222">
        <v>37.609922098473497</v>
      </c>
      <c r="U7" s="222">
        <v>28.493154615989877</v>
      </c>
      <c r="V7" s="257">
        <v>25.385417728064233</v>
      </c>
    </row>
    <row r="8" spans="1:22" x14ac:dyDescent="0.2">
      <c r="B8" s="225" t="s">
        <v>151</v>
      </c>
      <c r="C8" s="258">
        <v>0.70155125800000051</v>
      </c>
      <c r="D8" s="223">
        <v>1.2751470790000003</v>
      </c>
      <c r="E8" s="223">
        <v>1.4109211519999991</v>
      </c>
      <c r="F8" s="223">
        <v>1.7055369777579508</v>
      </c>
      <c r="G8" s="223">
        <v>2.0433982879999997</v>
      </c>
      <c r="H8" s="223">
        <v>0.9045507909999998</v>
      </c>
      <c r="I8" s="223">
        <v>1.5233224999539545</v>
      </c>
      <c r="J8" s="223">
        <v>3.341574780371368</v>
      </c>
      <c r="K8" s="223">
        <v>2.5321619834285722</v>
      </c>
      <c r="L8" s="223">
        <v>3.818846460186692</v>
      </c>
      <c r="M8" s="223">
        <v>6.2953477438683025</v>
      </c>
      <c r="N8" s="223">
        <v>9.4239830419189001</v>
      </c>
      <c r="O8" s="223">
        <v>7.1703232951804123</v>
      </c>
      <c r="P8" s="223">
        <v>11.045678477452311</v>
      </c>
      <c r="Q8" s="223">
        <v>29.13902997429107</v>
      </c>
      <c r="R8" s="223">
        <v>17.586362218592612</v>
      </c>
      <c r="S8" s="223">
        <v>14.770887911354816</v>
      </c>
      <c r="T8" s="223">
        <v>27.670448144524119</v>
      </c>
      <c r="U8" s="223">
        <v>19.036596691272255</v>
      </c>
      <c r="V8" s="259">
        <v>7.8369320467273385</v>
      </c>
    </row>
    <row r="9" spans="1:22" x14ac:dyDescent="0.2">
      <c r="B9" s="225" t="s">
        <v>152</v>
      </c>
      <c r="C9" s="256">
        <v>0.22695787040400001</v>
      </c>
      <c r="D9" s="222">
        <v>0.26599122463400005</v>
      </c>
      <c r="E9" s="222">
        <v>1.0396140258535869</v>
      </c>
      <c r="F9" s="222">
        <v>1.3625021289556558</v>
      </c>
      <c r="G9" s="222">
        <v>2.7585649370000018</v>
      </c>
      <c r="H9" s="222">
        <v>1.8287075866723705</v>
      </c>
      <c r="I9" s="222">
        <v>2.1777628942583185</v>
      </c>
      <c r="J9" s="222">
        <v>1.7856100539822211</v>
      </c>
      <c r="K9" s="222">
        <v>1.9455549644007077</v>
      </c>
      <c r="L9" s="222">
        <v>1.4866812778263259</v>
      </c>
      <c r="M9" s="222">
        <v>0.92620245300000004</v>
      </c>
      <c r="N9" s="222">
        <v>0.90840480392761458</v>
      </c>
      <c r="O9" s="222">
        <v>0.8053113628779156</v>
      </c>
      <c r="P9" s="222">
        <v>0.3072907814675313</v>
      </c>
      <c r="Q9" s="222">
        <v>0.77605582500000003</v>
      </c>
      <c r="R9" s="222">
        <v>0.93783696837008967</v>
      </c>
      <c r="S9" s="222">
        <v>1.3847461433933206</v>
      </c>
      <c r="T9" s="222">
        <v>5.368616154730991</v>
      </c>
      <c r="U9" s="222">
        <v>6.2057582970000027</v>
      </c>
      <c r="V9" s="257">
        <v>3.5273025476963089</v>
      </c>
    </row>
    <row r="10" spans="1:22" x14ac:dyDescent="0.2">
      <c r="B10" s="225" t="s">
        <v>153</v>
      </c>
      <c r="C10" s="258">
        <v>1.7997327529999991</v>
      </c>
      <c r="D10" s="223">
        <v>2.2505424333980004</v>
      </c>
      <c r="E10" s="223">
        <v>2.4795182103958751</v>
      </c>
      <c r="F10" s="223">
        <v>3.3280170162394325</v>
      </c>
      <c r="G10" s="223">
        <v>3.3915273088089819</v>
      </c>
      <c r="H10" s="223">
        <v>2.5308404192444156</v>
      </c>
      <c r="I10" s="223">
        <v>2.4733975194399567</v>
      </c>
      <c r="J10" s="223">
        <v>2.7145282883819721</v>
      </c>
      <c r="K10" s="223">
        <v>2.545983570728577</v>
      </c>
      <c r="L10" s="223">
        <v>3.0725267256026774</v>
      </c>
      <c r="M10" s="223">
        <v>3.8561737892581784</v>
      </c>
      <c r="N10" s="223">
        <v>3.6046046961933595</v>
      </c>
      <c r="O10" s="223">
        <v>3.0239475016309818</v>
      </c>
      <c r="P10" s="223">
        <v>4.3017199107054118</v>
      </c>
      <c r="Q10" s="223">
        <v>4.9790404809601521</v>
      </c>
      <c r="R10" s="223">
        <v>4.9405892635695325</v>
      </c>
      <c r="S10" s="223">
        <v>7.2933558051470158</v>
      </c>
      <c r="T10" s="223">
        <v>8.4322537648436509</v>
      </c>
      <c r="U10" s="223">
        <v>5.8756729496995641</v>
      </c>
      <c r="V10" s="259">
        <v>5.4144268305563541</v>
      </c>
    </row>
    <row r="11" spans="1:22" x14ac:dyDescent="0.2">
      <c r="B11" s="225" t="s">
        <v>154</v>
      </c>
      <c r="C11" s="256">
        <v>0.89676841343199942</v>
      </c>
      <c r="D11" s="222">
        <v>0.81594180428199992</v>
      </c>
      <c r="E11" s="222">
        <v>1.1073218300000001</v>
      </c>
      <c r="F11" s="222">
        <v>1.3890596159999997</v>
      </c>
      <c r="G11" s="222">
        <v>0.99455712087713943</v>
      </c>
      <c r="H11" s="222">
        <v>0.82429357545000026</v>
      </c>
      <c r="I11" s="222">
        <v>1.1142303879999997</v>
      </c>
      <c r="J11" s="222">
        <v>1.1647793641293533</v>
      </c>
      <c r="K11" s="222">
        <v>1.9268706555215183</v>
      </c>
      <c r="L11" s="222">
        <v>2.1376802119468752</v>
      </c>
      <c r="M11" s="222">
        <v>3.1841320170862568</v>
      </c>
      <c r="N11" s="222">
        <v>3.8512487139709162</v>
      </c>
      <c r="O11" s="222">
        <v>4.5103331007835719</v>
      </c>
      <c r="P11" s="222">
        <v>5.3346888056281294</v>
      </c>
      <c r="Q11" s="222">
        <v>7.578787807401377</v>
      </c>
      <c r="R11" s="222">
        <v>8.7870687682249695</v>
      </c>
      <c r="S11" s="222">
        <v>13.154654023802717</v>
      </c>
      <c r="T11" s="222">
        <v>30.532394158003914</v>
      </c>
      <c r="U11" s="222">
        <v>22.318132552347372</v>
      </c>
      <c r="V11" s="257">
        <v>11.142759705652427</v>
      </c>
    </row>
    <row r="12" spans="1:22" x14ac:dyDescent="0.2">
      <c r="B12" s="225" t="s">
        <v>155</v>
      </c>
      <c r="C12" s="258">
        <v>5.0859079100640026</v>
      </c>
      <c r="D12" s="223">
        <v>4.8004223990970001</v>
      </c>
      <c r="E12" s="223">
        <v>5.0708349761551119</v>
      </c>
      <c r="F12" s="223">
        <v>4.5896227223998789</v>
      </c>
      <c r="G12" s="223">
        <v>3.4086436810000009</v>
      </c>
      <c r="H12" s="223">
        <v>1.7930205940976576</v>
      </c>
      <c r="I12" s="223">
        <v>2.4790912257075872</v>
      </c>
      <c r="J12" s="223">
        <v>2.5156839923388628</v>
      </c>
      <c r="K12" s="223">
        <v>2.1175302510000016</v>
      </c>
      <c r="L12" s="223">
        <v>2.3454201201712261</v>
      </c>
      <c r="M12" s="223">
        <v>2.0174425505151334</v>
      </c>
      <c r="N12" s="223">
        <v>2.4859414285890131</v>
      </c>
      <c r="O12" s="223">
        <v>3.0024077565791618</v>
      </c>
      <c r="P12" s="223">
        <v>3.5663085486543578</v>
      </c>
      <c r="Q12" s="223">
        <v>4.3602290251011651</v>
      </c>
      <c r="R12" s="223">
        <v>4.9640394835674018</v>
      </c>
      <c r="S12" s="223">
        <v>6.5484797106018542</v>
      </c>
      <c r="T12" s="223">
        <v>9.8075711111136812</v>
      </c>
      <c r="U12" s="223">
        <v>7.7258430286673239</v>
      </c>
      <c r="V12" s="259">
        <v>5.7079590728459211</v>
      </c>
    </row>
    <row r="13" spans="1:22" x14ac:dyDescent="0.2">
      <c r="B13" s="225" t="s">
        <v>156</v>
      </c>
      <c r="C13" s="256">
        <v>0.38006086287899987</v>
      </c>
      <c r="D13" s="222">
        <v>0.48087458000000011</v>
      </c>
      <c r="E13" s="222">
        <v>0.64512899142669966</v>
      </c>
      <c r="F13" s="222">
        <v>1.1885292525003179</v>
      </c>
      <c r="G13" s="222">
        <v>1.0956289264186294</v>
      </c>
      <c r="H13" s="222">
        <v>0.5657495620549533</v>
      </c>
      <c r="I13" s="222">
        <v>0.55563554316484642</v>
      </c>
      <c r="J13" s="222">
        <v>1.3896700659999996</v>
      </c>
      <c r="K13" s="222">
        <v>1.0406384438473955</v>
      </c>
      <c r="L13" s="222">
        <v>1.4205741608476334</v>
      </c>
      <c r="M13" s="222">
        <v>1.9600775138053534</v>
      </c>
      <c r="N13" s="222">
        <v>2.0853700940256745</v>
      </c>
      <c r="O13" s="222">
        <v>1.6434489475748688</v>
      </c>
      <c r="P13" s="222">
        <v>1.2560354043988611</v>
      </c>
      <c r="Q13" s="222">
        <v>1.3005705417703708</v>
      </c>
      <c r="R13" s="222">
        <v>2.44308127530411</v>
      </c>
      <c r="S13" s="222">
        <v>1.7477880406924899</v>
      </c>
      <c r="T13" s="222">
        <v>3.9311194541652155</v>
      </c>
      <c r="U13" s="222">
        <v>4.0008655015280423</v>
      </c>
      <c r="V13" s="257">
        <v>0.91863955045136958</v>
      </c>
    </row>
    <row r="14" spans="1:22" x14ac:dyDescent="0.2">
      <c r="B14" s="225" t="s">
        <v>157</v>
      </c>
      <c r="C14" s="258">
        <v>0.17270925299999998</v>
      </c>
      <c r="D14" s="223">
        <v>0.67330137300000015</v>
      </c>
      <c r="E14" s="223">
        <v>0.56330116800000007</v>
      </c>
      <c r="F14" s="223">
        <v>0.53683938799999986</v>
      </c>
      <c r="G14" s="223">
        <v>0.68667974200000004</v>
      </c>
      <c r="H14" s="223">
        <v>0.46508718458228365</v>
      </c>
      <c r="I14" s="223">
        <v>0.48054908899999993</v>
      </c>
      <c r="J14" s="223">
        <v>1.3737344029594232</v>
      </c>
      <c r="K14" s="223">
        <v>0.79378902000000007</v>
      </c>
      <c r="L14" s="223">
        <v>0.89516085074221952</v>
      </c>
      <c r="M14" s="223">
        <v>2.7911875808099231</v>
      </c>
      <c r="N14" s="223">
        <v>4.9486233998816509</v>
      </c>
      <c r="O14" s="223">
        <v>3.9549725246718435</v>
      </c>
      <c r="P14" s="223">
        <v>3.9146856371797836</v>
      </c>
      <c r="Q14" s="223">
        <v>6.3046967771013778</v>
      </c>
      <c r="R14" s="223">
        <v>7.5333913532818793</v>
      </c>
      <c r="S14" s="223">
        <v>11.249399745</v>
      </c>
      <c r="T14" s="223">
        <v>26.681589161157156</v>
      </c>
      <c r="U14" s="223">
        <v>15.681367639324451</v>
      </c>
      <c r="V14" s="259">
        <v>6.9469681387080984</v>
      </c>
    </row>
    <row r="15" spans="1:22" x14ac:dyDescent="0.2">
      <c r="B15" s="225" t="s">
        <v>158</v>
      </c>
      <c r="C15" s="256">
        <v>4.4375537870620008</v>
      </c>
      <c r="D15" s="222">
        <v>4.1309498055519995</v>
      </c>
      <c r="E15" s="222">
        <v>4.220645956865912</v>
      </c>
      <c r="F15" s="222">
        <v>5.4820014175623157</v>
      </c>
      <c r="G15" s="222">
        <v>4.7266397315118978</v>
      </c>
      <c r="H15" s="222">
        <v>4.5495058033666282</v>
      </c>
      <c r="I15" s="222">
        <v>4.1711816844523337</v>
      </c>
      <c r="J15" s="222">
        <v>4.1018913692415033</v>
      </c>
      <c r="K15" s="222">
        <v>4.4340906168911793</v>
      </c>
      <c r="L15" s="222">
        <v>5.5345156616909374</v>
      </c>
      <c r="M15" s="222">
        <v>7.3649021937727968</v>
      </c>
      <c r="N15" s="222">
        <v>9.6603120896209465</v>
      </c>
      <c r="O15" s="222">
        <v>9.1699388132065422</v>
      </c>
      <c r="P15" s="222">
        <v>11.944981384547024</v>
      </c>
      <c r="Q15" s="222">
        <v>18.843585085794288</v>
      </c>
      <c r="R15" s="222">
        <v>17.549712520964412</v>
      </c>
      <c r="S15" s="222">
        <v>26.382916165312409</v>
      </c>
      <c r="T15" s="222">
        <v>36.175517111318193</v>
      </c>
      <c r="U15" s="222">
        <v>28.450611957927507</v>
      </c>
      <c r="V15" s="257">
        <v>18.932768395756117</v>
      </c>
    </row>
    <row r="16" spans="1:22" x14ac:dyDescent="0.2">
      <c r="B16" s="225" t="s">
        <v>159</v>
      </c>
      <c r="C16" s="258">
        <v>5.3007148856785991</v>
      </c>
      <c r="D16" s="223">
        <v>6.1016182215489989</v>
      </c>
      <c r="E16" s="223">
        <v>6.3403329109512834</v>
      </c>
      <c r="F16" s="223">
        <v>7.8046002671432904</v>
      </c>
      <c r="G16" s="223">
        <v>8.7934143111133132</v>
      </c>
      <c r="H16" s="223">
        <v>6.2387519103669593</v>
      </c>
      <c r="I16" s="223">
        <v>6.7627819260907174</v>
      </c>
      <c r="J16" s="223">
        <v>13.063821089399232</v>
      </c>
      <c r="K16" s="223">
        <v>11.776303965241031</v>
      </c>
      <c r="L16" s="223">
        <v>15.181185334546313</v>
      </c>
      <c r="M16" s="223">
        <v>27.448720891183783</v>
      </c>
      <c r="N16" s="223">
        <v>28.755835466219551</v>
      </c>
      <c r="O16" s="223">
        <v>32.422782107440369</v>
      </c>
      <c r="P16" s="223">
        <v>26.078570038084091</v>
      </c>
      <c r="Q16" s="223">
        <v>41.931012850646738</v>
      </c>
      <c r="R16" s="223">
        <v>45.064853465665713</v>
      </c>
      <c r="S16" s="223">
        <v>55.34056747249565</v>
      </c>
      <c r="T16" s="223">
        <v>130.91414057807708</v>
      </c>
      <c r="U16" s="223">
        <v>85.398878275437539</v>
      </c>
      <c r="V16" s="259">
        <v>59.060881286979537</v>
      </c>
    </row>
    <row r="17" spans="2:22" x14ac:dyDescent="0.2">
      <c r="B17" s="225" t="s">
        <v>160</v>
      </c>
      <c r="C17" s="263">
        <v>5.7339714999999999E-2</v>
      </c>
      <c r="D17" s="264">
        <v>5.9877219000000002E-2</v>
      </c>
      <c r="E17" s="264">
        <v>0.213122917</v>
      </c>
      <c r="F17" s="264">
        <v>0.16314166699999999</v>
      </c>
      <c r="G17" s="264">
        <v>0.23860614899999996</v>
      </c>
      <c r="H17" s="264">
        <v>0.59804890499999996</v>
      </c>
      <c r="I17" s="264">
        <v>0.36265041799999997</v>
      </c>
      <c r="J17" s="264">
        <v>0.33938596499999985</v>
      </c>
      <c r="K17" s="264">
        <v>0.831477142</v>
      </c>
      <c r="L17" s="264">
        <v>0.29979704800000012</v>
      </c>
      <c r="M17" s="264">
        <v>0.9648660200000001</v>
      </c>
      <c r="N17" s="264">
        <v>1.7442782110000004</v>
      </c>
      <c r="O17" s="264">
        <v>3.2528438849999999</v>
      </c>
      <c r="P17" s="264">
        <v>2.6128381909999998</v>
      </c>
      <c r="Q17" s="264">
        <v>7.9883593869999983</v>
      </c>
      <c r="R17" s="264">
        <v>7.4402214729232607</v>
      </c>
      <c r="S17" s="264">
        <v>8.578786930999998</v>
      </c>
      <c r="T17" s="264">
        <v>13.17302244400001</v>
      </c>
      <c r="U17" s="264">
        <v>3.5718093436277187</v>
      </c>
      <c r="V17" s="265">
        <v>2.1002764239999996</v>
      </c>
    </row>
    <row r="20" spans="2:22" s="2" customFormat="1" ht="11.25" customHeight="1" x14ac:dyDescent="0.2">
      <c r="C20" s="2" t="s">
        <v>657</v>
      </c>
    </row>
    <row r="21" spans="2:22" x14ac:dyDescent="0.2">
      <c r="C21" s="260">
        <v>2004</v>
      </c>
      <c r="D21" s="261">
        <v>2005</v>
      </c>
      <c r="E21" s="261">
        <v>2006</v>
      </c>
      <c r="F21" s="261">
        <v>2007</v>
      </c>
      <c r="G21" s="261">
        <v>2008</v>
      </c>
      <c r="H21" s="261">
        <v>2009</v>
      </c>
      <c r="I21" s="261">
        <v>2010</v>
      </c>
      <c r="J21" s="261">
        <v>2011</v>
      </c>
      <c r="K21" s="261">
        <v>2012</v>
      </c>
      <c r="L21" s="261">
        <v>2013</v>
      </c>
      <c r="M21" s="261">
        <v>2014</v>
      </c>
      <c r="N21" s="261">
        <v>2015</v>
      </c>
      <c r="O21" s="261">
        <v>2016</v>
      </c>
      <c r="P21" s="261">
        <v>2017</v>
      </c>
      <c r="Q21" s="261">
        <v>2018</v>
      </c>
      <c r="R21" s="261">
        <v>2019</v>
      </c>
      <c r="S21" s="261">
        <v>2020</v>
      </c>
      <c r="T21" s="261">
        <v>2021</v>
      </c>
      <c r="U21" s="261">
        <v>2022</v>
      </c>
      <c r="V21" s="262">
        <v>2023</v>
      </c>
    </row>
    <row r="22" spans="2:22" x14ac:dyDescent="0.2">
      <c r="B22" s="224" t="s">
        <v>150</v>
      </c>
      <c r="C22" s="74">
        <v>468</v>
      </c>
      <c r="D22" s="1">
        <v>514</v>
      </c>
      <c r="E22" s="1">
        <v>439</v>
      </c>
      <c r="F22" s="1">
        <v>593</v>
      </c>
      <c r="G22" s="1">
        <v>661</v>
      </c>
      <c r="H22" s="1">
        <v>487</v>
      </c>
      <c r="I22" s="1">
        <v>617</v>
      </c>
      <c r="J22" s="1">
        <v>802</v>
      </c>
      <c r="K22" s="1">
        <v>942</v>
      </c>
      <c r="L22" s="1">
        <v>1146</v>
      </c>
      <c r="M22" s="1">
        <v>1164</v>
      </c>
      <c r="N22" s="1">
        <v>1115</v>
      </c>
      <c r="O22" s="1">
        <v>979</v>
      </c>
      <c r="P22" s="1">
        <v>1043</v>
      </c>
      <c r="Q22" s="1">
        <v>1134</v>
      </c>
      <c r="R22" s="1">
        <v>1260</v>
      </c>
      <c r="S22" s="1">
        <v>1264</v>
      </c>
      <c r="T22" s="1">
        <v>1802</v>
      </c>
      <c r="U22" s="1">
        <v>1812</v>
      </c>
      <c r="V22" s="76">
        <v>1487</v>
      </c>
    </row>
    <row r="23" spans="2:22" x14ac:dyDescent="0.2">
      <c r="B23" s="225" t="s">
        <v>151</v>
      </c>
      <c r="C23" s="69">
        <v>150</v>
      </c>
      <c r="D23" s="70">
        <v>172</v>
      </c>
      <c r="E23" s="70">
        <v>150</v>
      </c>
      <c r="F23" s="70">
        <v>202</v>
      </c>
      <c r="G23" s="70">
        <v>215</v>
      </c>
      <c r="H23" s="70">
        <v>208</v>
      </c>
      <c r="I23" s="70">
        <v>293</v>
      </c>
      <c r="J23" s="70">
        <v>418</v>
      </c>
      <c r="K23" s="70">
        <v>592</v>
      </c>
      <c r="L23" s="70">
        <v>807</v>
      </c>
      <c r="M23" s="70">
        <v>1018</v>
      </c>
      <c r="N23" s="70">
        <v>1113</v>
      </c>
      <c r="O23" s="70">
        <v>1026</v>
      </c>
      <c r="P23" s="70">
        <v>1172</v>
      </c>
      <c r="Q23" s="70">
        <v>1289</v>
      </c>
      <c r="R23" s="70">
        <v>1575</v>
      </c>
      <c r="S23" s="70">
        <v>1395</v>
      </c>
      <c r="T23" s="70">
        <v>2072</v>
      </c>
      <c r="U23" s="70">
        <v>1788</v>
      </c>
      <c r="V23" s="72">
        <v>1108</v>
      </c>
    </row>
    <row r="24" spans="2:22" x14ac:dyDescent="0.2">
      <c r="B24" s="225" t="s">
        <v>152</v>
      </c>
      <c r="C24" s="74">
        <v>30</v>
      </c>
      <c r="D24" s="1">
        <v>41</v>
      </c>
      <c r="E24" s="1">
        <v>54</v>
      </c>
      <c r="F24" s="1">
        <v>105</v>
      </c>
      <c r="G24" s="1">
        <v>133</v>
      </c>
      <c r="H24" s="1">
        <v>98</v>
      </c>
      <c r="I24" s="1">
        <v>133</v>
      </c>
      <c r="J24" s="1">
        <v>117</v>
      </c>
      <c r="K24" s="1">
        <v>112</v>
      </c>
      <c r="L24" s="1">
        <v>98</v>
      </c>
      <c r="M24" s="1">
        <v>99</v>
      </c>
      <c r="N24" s="1">
        <v>81</v>
      </c>
      <c r="O24" s="1">
        <v>95</v>
      </c>
      <c r="P24" s="1">
        <v>67</v>
      </c>
      <c r="Q24" s="1">
        <v>81</v>
      </c>
      <c r="R24" s="1">
        <v>85</v>
      </c>
      <c r="S24" s="1">
        <v>88</v>
      </c>
      <c r="T24" s="1">
        <v>155</v>
      </c>
      <c r="U24" s="1">
        <v>150</v>
      </c>
      <c r="V24" s="76">
        <v>144</v>
      </c>
    </row>
    <row r="25" spans="2:22" x14ac:dyDescent="0.2">
      <c r="B25" s="225" t="s">
        <v>153</v>
      </c>
      <c r="C25" s="69">
        <v>225</v>
      </c>
      <c r="D25" s="70">
        <v>287</v>
      </c>
      <c r="E25" s="70">
        <v>242</v>
      </c>
      <c r="F25" s="70">
        <v>297</v>
      </c>
      <c r="G25" s="70">
        <v>317</v>
      </c>
      <c r="H25" s="70">
        <v>272</v>
      </c>
      <c r="I25" s="70">
        <v>262</v>
      </c>
      <c r="J25" s="70">
        <v>318</v>
      </c>
      <c r="K25" s="70">
        <v>336</v>
      </c>
      <c r="L25" s="70">
        <v>384</v>
      </c>
      <c r="M25" s="70">
        <v>367</v>
      </c>
      <c r="N25" s="70">
        <v>407</v>
      </c>
      <c r="O25" s="70">
        <v>391</v>
      </c>
      <c r="P25" s="70">
        <v>413</v>
      </c>
      <c r="Q25" s="70">
        <v>478</v>
      </c>
      <c r="R25" s="70">
        <v>518</v>
      </c>
      <c r="S25" s="70">
        <v>552</v>
      </c>
      <c r="T25" s="70">
        <v>621</v>
      </c>
      <c r="U25" s="70">
        <v>507</v>
      </c>
      <c r="V25" s="72">
        <v>418</v>
      </c>
    </row>
    <row r="26" spans="2:22" x14ac:dyDescent="0.2">
      <c r="B26" s="225" t="s">
        <v>154</v>
      </c>
      <c r="C26" s="74">
        <v>120</v>
      </c>
      <c r="D26" s="1">
        <v>151</v>
      </c>
      <c r="E26" s="1">
        <v>123</v>
      </c>
      <c r="F26" s="1">
        <v>152</v>
      </c>
      <c r="G26" s="1">
        <v>150</v>
      </c>
      <c r="H26" s="1">
        <v>136</v>
      </c>
      <c r="I26" s="1">
        <v>170</v>
      </c>
      <c r="J26" s="1">
        <v>221</v>
      </c>
      <c r="K26" s="1">
        <v>304</v>
      </c>
      <c r="L26" s="1">
        <v>376</v>
      </c>
      <c r="M26" s="1">
        <v>424</v>
      </c>
      <c r="N26" s="1">
        <v>506</v>
      </c>
      <c r="O26" s="1">
        <v>515</v>
      </c>
      <c r="P26" s="1">
        <v>570</v>
      </c>
      <c r="Q26" s="1">
        <v>697</v>
      </c>
      <c r="R26" s="1">
        <v>801</v>
      </c>
      <c r="S26" s="1">
        <v>880</v>
      </c>
      <c r="T26" s="1">
        <v>1302</v>
      </c>
      <c r="U26" s="1">
        <v>1164</v>
      </c>
      <c r="V26" s="76">
        <v>818</v>
      </c>
    </row>
    <row r="27" spans="2:22" x14ac:dyDescent="0.2">
      <c r="B27" s="225" t="s">
        <v>155</v>
      </c>
      <c r="C27" s="69">
        <v>440</v>
      </c>
      <c r="D27" s="70">
        <v>465</v>
      </c>
      <c r="E27" s="70">
        <v>348</v>
      </c>
      <c r="F27" s="70">
        <v>356</v>
      </c>
      <c r="G27" s="70">
        <v>286</v>
      </c>
      <c r="H27" s="70">
        <v>207</v>
      </c>
      <c r="I27" s="70">
        <v>223</v>
      </c>
      <c r="J27" s="70">
        <v>235</v>
      </c>
      <c r="K27" s="70">
        <v>227</v>
      </c>
      <c r="L27" s="70">
        <v>277</v>
      </c>
      <c r="M27" s="70">
        <v>270</v>
      </c>
      <c r="N27" s="70">
        <v>310</v>
      </c>
      <c r="O27" s="70">
        <v>316</v>
      </c>
      <c r="P27" s="70">
        <v>372</v>
      </c>
      <c r="Q27" s="70">
        <v>411</v>
      </c>
      <c r="R27" s="70">
        <v>383</v>
      </c>
      <c r="S27" s="70">
        <v>430</v>
      </c>
      <c r="T27" s="70">
        <v>488</v>
      </c>
      <c r="U27" s="70">
        <v>439</v>
      </c>
      <c r="V27" s="72">
        <v>335</v>
      </c>
    </row>
    <row r="28" spans="2:22" x14ac:dyDescent="0.2">
      <c r="B28" s="225" t="s">
        <v>156</v>
      </c>
      <c r="C28" s="74">
        <v>51</v>
      </c>
      <c r="D28" s="1">
        <v>71</v>
      </c>
      <c r="E28" s="1">
        <v>103</v>
      </c>
      <c r="F28" s="1">
        <v>211</v>
      </c>
      <c r="G28" s="1">
        <v>189</v>
      </c>
      <c r="H28" s="1">
        <v>142</v>
      </c>
      <c r="I28" s="1">
        <v>171</v>
      </c>
      <c r="J28" s="1">
        <v>253</v>
      </c>
      <c r="K28" s="1">
        <v>287</v>
      </c>
      <c r="L28" s="1">
        <v>326</v>
      </c>
      <c r="M28" s="1">
        <v>342</v>
      </c>
      <c r="N28" s="1">
        <v>298</v>
      </c>
      <c r="O28" s="1">
        <v>243</v>
      </c>
      <c r="P28" s="1">
        <v>251</v>
      </c>
      <c r="Q28" s="1">
        <v>228</v>
      </c>
      <c r="R28" s="1">
        <v>256</v>
      </c>
      <c r="S28" s="1">
        <v>259</v>
      </c>
      <c r="T28" s="1">
        <v>356</v>
      </c>
      <c r="U28" s="1">
        <v>382</v>
      </c>
      <c r="V28" s="76">
        <v>230</v>
      </c>
    </row>
    <row r="29" spans="2:22" x14ac:dyDescent="0.2">
      <c r="B29" s="225" t="s">
        <v>157</v>
      </c>
      <c r="C29" s="69">
        <v>38</v>
      </c>
      <c r="D29" s="70">
        <v>60</v>
      </c>
      <c r="E29" s="70">
        <v>48</v>
      </c>
      <c r="F29" s="70">
        <v>66</v>
      </c>
      <c r="G29" s="70">
        <v>74</v>
      </c>
      <c r="H29" s="70">
        <v>75</v>
      </c>
      <c r="I29" s="70">
        <v>75</v>
      </c>
      <c r="J29" s="70">
        <v>99</v>
      </c>
      <c r="K29" s="70">
        <v>123</v>
      </c>
      <c r="L29" s="70">
        <v>164</v>
      </c>
      <c r="M29" s="70">
        <v>237</v>
      </c>
      <c r="N29" s="70">
        <v>240</v>
      </c>
      <c r="O29" s="70">
        <v>201</v>
      </c>
      <c r="P29" s="70">
        <v>269</v>
      </c>
      <c r="Q29" s="70">
        <v>311</v>
      </c>
      <c r="R29" s="70">
        <v>361</v>
      </c>
      <c r="S29" s="70">
        <v>385</v>
      </c>
      <c r="T29" s="70">
        <v>707</v>
      </c>
      <c r="U29" s="70">
        <v>767</v>
      </c>
      <c r="V29" s="72">
        <v>504</v>
      </c>
    </row>
    <row r="30" spans="2:22" x14ac:dyDescent="0.2">
      <c r="B30" s="225" t="s">
        <v>158</v>
      </c>
      <c r="C30" s="74">
        <v>315</v>
      </c>
      <c r="D30" s="1">
        <v>317</v>
      </c>
      <c r="E30" s="1">
        <v>270</v>
      </c>
      <c r="F30" s="1">
        <v>347</v>
      </c>
      <c r="G30" s="1">
        <v>323</v>
      </c>
      <c r="H30" s="1">
        <v>316</v>
      </c>
      <c r="I30" s="1">
        <v>311</v>
      </c>
      <c r="J30" s="1">
        <v>294</v>
      </c>
      <c r="K30" s="1">
        <v>350</v>
      </c>
      <c r="L30" s="1">
        <v>423</v>
      </c>
      <c r="M30" s="1">
        <v>450</v>
      </c>
      <c r="N30" s="1">
        <v>499</v>
      </c>
      <c r="O30" s="1">
        <v>483</v>
      </c>
      <c r="P30" s="1">
        <v>601</v>
      </c>
      <c r="Q30" s="1">
        <v>691</v>
      </c>
      <c r="R30" s="1">
        <v>740</v>
      </c>
      <c r="S30" s="1">
        <v>868</v>
      </c>
      <c r="T30" s="1">
        <v>1118</v>
      </c>
      <c r="U30" s="1">
        <v>836</v>
      </c>
      <c r="V30" s="76">
        <v>646</v>
      </c>
    </row>
    <row r="31" spans="2:22" x14ac:dyDescent="0.2">
      <c r="B31" s="225" t="s">
        <v>159</v>
      </c>
      <c r="C31" s="69">
        <v>836</v>
      </c>
      <c r="D31" s="70">
        <v>975</v>
      </c>
      <c r="E31" s="70">
        <v>881</v>
      </c>
      <c r="F31" s="70">
        <v>1084</v>
      </c>
      <c r="G31" s="70">
        <v>1255</v>
      </c>
      <c r="H31" s="70">
        <v>952</v>
      </c>
      <c r="I31" s="70">
        <v>1201</v>
      </c>
      <c r="J31" s="70">
        <v>1844</v>
      </c>
      <c r="K31" s="70">
        <v>2256</v>
      </c>
      <c r="L31" s="70">
        <v>2917</v>
      </c>
      <c r="M31" s="70">
        <v>3203</v>
      </c>
      <c r="N31" s="70">
        <v>3210</v>
      </c>
      <c r="O31" s="70">
        <v>2931</v>
      </c>
      <c r="P31" s="70">
        <v>3232</v>
      </c>
      <c r="Q31" s="70">
        <v>3629</v>
      </c>
      <c r="R31" s="70">
        <v>3952</v>
      </c>
      <c r="S31" s="70">
        <v>4138</v>
      </c>
      <c r="T31" s="70">
        <v>6442</v>
      </c>
      <c r="U31" s="70">
        <v>6140</v>
      </c>
      <c r="V31" s="72">
        <v>4239</v>
      </c>
    </row>
    <row r="32" spans="2:22" x14ac:dyDescent="0.2">
      <c r="B32" s="225" t="s">
        <v>160</v>
      </c>
      <c r="C32" s="83">
        <v>10</v>
      </c>
      <c r="D32" s="90">
        <v>10</v>
      </c>
      <c r="E32" s="90">
        <v>11</v>
      </c>
      <c r="F32" s="90">
        <v>20</v>
      </c>
      <c r="G32" s="90">
        <v>23</v>
      </c>
      <c r="H32" s="90">
        <v>22</v>
      </c>
      <c r="I32" s="90">
        <v>24</v>
      </c>
      <c r="J32" s="90">
        <v>33</v>
      </c>
      <c r="K32" s="90">
        <v>40</v>
      </c>
      <c r="L32" s="90">
        <v>52</v>
      </c>
      <c r="M32" s="90">
        <v>84</v>
      </c>
      <c r="N32" s="90">
        <v>86</v>
      </c>
      <c r="O32" s="90">
        <v>94</v>
      </c>
      <c r="P32" s="90">
        <v>121</v>
      </c>
      <c r="Q32" s="90">
        <v>126</v>
      </c>
      <c r="R32" s="90">
        <v>143</v>
      </c>
      <c r="S32" s="90">
        <v>125</v>
      </c>
      <c r="T32" s="90">
        <v>183</v>
      </c>
      <c r="U32" s="90">
        <v>170</v>
      </c>
      <c r="V32" s="266">
        <v>109</v>
      </c>
    </row>
    <row r="33" spans="2:10" x14ac:dyDescent="0.2">
      <c r="B33" s="1" t="s">
        <v>658</v>
      </c>
    </row>
    <row r="34" spans="2:10" x14ac:dyDescent="0.2">
      <c r="B34" s="1" t="s">
        <v>659</v>
      </c>
    </row>
    <row r="35" spans="2:10" x14ac:dyDescent="0.2">
      <c r="B35" s="1" t="s">
        <v>660</v>
      </c>
    </row>
    <row r="36" spans="2:10" x14ac:dyDescent="0.2">
      <c r="B36" s="1" t="s">
        <v>661</v>
      </c>
    </row>
    <row r="40" spans="2:10" ht="15.75" x14ac:dyDescent="0.2">
      <c r="C40" s="2"/>
      <c r="D40" s="2" t="s">
        <v>662</v>
      </c>
      <c r="E40" s="2"/>
      <c r="F40" s="2"/>
    </row>
    <row r="41" spans="2:10" ht="45" x14ac:dyDescent="0.2">
      <c r="D41" s="185" t="s">
        <v>138</v>
      </c>
      <c r="E41" s="186" t="s">
        <v>142</v>
      </c>
      <c r="F41" s="187" t="s">
        <v>663</v>
      </c>
    </row>
    <row r="42" spans="2:10" x14ac:dyDescent="0.2">
      <c r="C42" s="360">
        <v>2004</v>
      </c>
      <c r="D42" s="411">
        <v>392.63727799999998</v>
      </c>
      <c r="E42" s="389">
        <v>65</v>
      </c>
      <c r="F42" s="410">
        <v>6.0405735076923071</v>
      </c>
      <c r="I42" s="226"/>
      <c r="J42" s="226"/>
    </row>
    <row r="43" spans="2:10" x14ac:dyDescent="0.2">
      <c r="C43" s="179">
        <v>2005</v>
      </c>
      <c r="D43" s="269">
        <v>334.16275500000006</v>
      </c>
      <c r="E43" s="134">
        <v>64</v>
      </c>
      <c r="F43" s="270">
        <v>5.221293046875001</v>
      </c>
      <c r="I43" s="226"/>
      <c r="J43" s="226"/>
    </row>
    <row r="44" spans="2:10" x14ac:dyDescent="0.2">
      <c r="C44" s="179">
        <v>2006</v>
      </c>
      <c r="D44" s="267">
        <v>1347.2452810000002</v>
      </c>
      <c r="E44" s="132">
        <v>96</v>
      </c>
      <c r="F44" s="268">
        <v>15.137587426966295</v>
      </c>
      <c r="I44" s="226"/>
      <c r="J44" s="226"/>
    </row>
    <row r="45" spans="2:10" x14ac:dyDescent="0.2">
      <c r="C45" s="179">
        <v>2007</v>
      </c>
      <c r="D45" s="269">
        <v>2633.252900492656</v>
      </c>
      <c r="E45" s="134">
        <v>204</v>
      </c>
      <c r="F45" s="270">
        <v>14.793555620745257</v>
      </c>
      <c r="I45" s="226"/>
      <c r="J45" s="226"/>
    </row>
    <row r="46" spans="2:10" x14ac:dyDescent="0.2">
      <c r="C46" s="179">
        <v>2008</v>
      </c>
      <c r="D46" s="267">
        <v>3890.7949814395906</v>
      </c>
      <c r="E46" s="132">
        <v>245</v>
      </c>
      <c r="F46" s="268">
        <v>17.447511127531797</v>
      </c>
      <c r="I46" s="226"/>
      <c r="J46" s="226"/>
    </row>
    <row r="47" spans="2:10" x14ac:dyDescent="0.2">
      <c r="C47" s="179">
        <v>2009</v>
      </c>
      <c r="D47" s="269">
        <v>2855.9019692838469</v>
      </c>
      <c r="E47" s="134">
        <v>197</v>
      </c>
      <c r="F47" s="270">
        <v>15.521206354803516</v>
      </c>
      <c r="I47" s="226"/>
      <c r="J47" s="226"/>
    </row>
    <row r="48" spans="2:10" x14ac:dyDescent="0.2">
      <c r="C48" s="179">
        <v>2010</v>
      </c>
      <c r="D48" s="267">
        <v>3898.2127975313547</v>
      </c>
      <c r="E48" s="132">
        <v>261</v>
      </c>
      <c r="F48" s="268">
        <v>16.58813956396321</v>
      </c>
      <c r="I48" s="226"/>
      <c r="J48" s="226"/>
    </row>
    <row r="49" spans="3:10" x14ac:dyDescent="0.2">
      <c r="C49" s="179">
        <v>2011</v>
      </c>
      <c r="D49" s="269">
        <v>3744.4673999822194</v>
      </c>
      <c r="E49" s="134">
        <v>288</v>
      </c>
      <c r="F49" s="270">
        <v>14.291860305275646</v>
      </c>
      <c r="I49" s="226"/>
      <c r="J49" s="226"/>
    </row>
    <row r="50" spans="3:10" x14ac:dyDescent="0.2">
      <c r="C50" s="179">
        <v>2012</v>
      </c>
      <c r="D50" s="267">
        <v>3993.3481864390606</v>
      </c>
      <c r="E50" s="132">
        <v>301</v>
      </c>
      <c r="F50" s="268">
        <v>15.241786971141453</v>
      </c>
      <c r="I50" s="226"/>
      <c r="J50" s="226"/>
    </row>
    <row r="51" spans="3:10" x14ac:dyDescent="0.2">
      <c r="C51" s="179">
        <v>2013</v>
      </c>
      <c r="D51" s="269">
        <v>2936.4193749034466</v>
      </c>
      <c r="E51" s="134">
        <v>312</v>
      </c>
      <c r="F51" s="270">
        <v>11.039170582343784</v>
      </c>
      <c r="I51" s="226"/>
      <c r="J51" s="226"/>
    </row>
    <row r="52" spans="3:10" x14ac:dyDescent="0.2">
      <c r="C52" s="179">
        <v>2014</v>
      </c>
      <c r="D52" s="267">
        <v>2789.2263877641603</v>
      </c>
      <c r="E52" s="132">
        <v>320</v>
      </c>
      <c r="F52" s="268">
        <v>10.330468102830224</v>
      </c>
      <c r="I52" s="226"/>
      <c r="J52" s="226"/>
    </row>
    <row r="53" spans="3:10" x14ac:dyDescent="0.2">
      <c r="C53" s="179">
        <v>2015</v>
      </c>
      <c r="D53" s="269">
        <v>2106.5067327942565</v>
      </c>
      <c r="E53" s="134">
        <v>259</v>
      </c>
      <c r="F53" s="270">
        <v>10.078979582747639</v>
      </c>
      <c r="I53" s="226"/>
      <c r="J53" s="226"/>
    </row>
    <row r="54" spans="3:10" x14ac:dyDescent="0.2">
      <c r="C54" s="179">
        <v>2016</v>
      </c>
      <c r="D54" s="267">
        <v>3688.3847264100136</v>
      </c>
      <c r="E54" s="132">
        <v>281</v>
      </c>
      <c r="F54" s="268">
        <v>15.695254154936228</v>
      </c>
      <c r="I54" s="226"/>
      <c r="J54" s="226"/>
    </row>
    <row r="55" spans="3:10" x14ac:dyDescent="0.2">
      <c r="C55" s="179">
        <v>2017</v>
      </c>
      <c r="D55" s="269">
        <v>2470.1265956500124</v>
      </c>
      <c r="E55" s="134">
        <v>285</v>
      </c>
      <c r="F55" s="270">
        <v>10.207134692768646</v>
      </c>
      <c r="I55" s="226"/>
      <c r="J55" s="226"/>
    </row>
    <row r="56" spans="3:10" x14ac:dyDescent="0.2">
      <c r="C56" s="179">
        <v>2018</v>
      </c>
      <c r="D56" s="267">
        <v>6269.1352106385175</v>
      </c>
      <c r="E56" s="132">
        <v>338</v>
      </c>
      <c r="F56" s="268">
        <v>21.617707622891441</v>
      </c>
      <c r="I56" s="226"/>
      <c r="J56" s="226"/>
    </row>
    <row r="57" spans="3:10" x14ac:dyDescent="0.2">
      <c r="C57" s="179">
        <v>2019</v>
      </c>
      <c r="D57" s="269">
        <v>4550.7683764992971</v>
      </c>
      <c r="E57" s="134">
        <v>361</v>
      </c>
      <c r="F57" s="270">
        <v>15.911777540207332</v>
      </c>
    </row>
    <row r="58" spans="3:10" x14ac:dyDescent="0.2">
      <c r="C58" s="179">
        <v>2020</v>
      </c>
      <c r="D58" s="267">
        <v>9628.3311959937546</v>
      </c>
      <c r="E58" s="132">
        <v>440</v>
      </c>
      <c r="F58" s="268">
        <v>25.74420105880683</v>
      </c>
      <c r="I58" s="226"/>
      <c r="J58" s="226"/>
    </row>
    <row r="59" spans="3:10" x14ac:dyDescent="0.2">
      <c r="C59" s="179">
        <v>2021</v>
      </c>
      <c r="D59" s="269">
        <v>22303.664147057705</v>
      </c>
      <c r="E59" s="134">
        <v>666</v>
      </c>
      <c r="F59" s="270">
        <v>40.999382623267842</v>
      </c>
    </row>
    <row r="60" spans="3:10" x14ac:dyDescent="0.2">
      <c r="C60" s="179">
        <v>2022</v>
      </c>
      <c r="D60" s="267">
        <v>15214.884216927219</v>
      </c>
      <c r="E60" s="132">
        <v>754</v>
      </c>
      <c r="F60" s="268">
        <v>26.1424127438612</v>
      </c>
      <c r="I60" s="226"/>
      <c r="J60" s="226"/>
    </row>
    <row r="61" spans="3:10" x14ac:dyDescent="0.2">
      <c r="C61" s="180">
        <v>2023</v>
      </c>
      <c r="D61" s="412">
        <v>10610.923565913306</v>
      </c>
      <c r="E61" s="394">
        <v>615</v>
      </c>
      <c r="F61" s="293">
        <v>26.66061197465655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E25C9-4D63-48E3-BE1E-6ECE07C9D4DF}">
  <sheetPr>
    <tabColor theme="2"/>
  </sheetPr>
  <dimension ref="A1:Z31"/>
  <sheetViews>
    <sheetView showGridLines="0" workbookViewId="0"/>
  </sheetViews>
  <sheetFormatPr defaultColWidth="9.33203125" defaultRowHeight="14.1" customHeight="1" x14ac:dyDescent="0.2"/>
  <cols>
    <col min="1" max="1" width="3.33203125" style="1" customWidth="1"/>
    <col min="2" max="2" width="9.6640625" style="1" bestFit="1" customWidth="1"/>
    <col min="3" max="6" width="11.33203125" style="1" customWidth="1"/>
    <col min="7" max="7" width="13.6640625" style="1" customWidth="1"/>
    <col min="8" max="9" width="11.33203125" style="1" customWidth="1"/>
    <col min="10" max="10" width="14" style="1" customWidth="1"/>
    <col min="11" max="11" width="9.33203125" style="1"/>
    <col min="12" max="12" width="12" style="1" customWidth="1"/>
    <col min="13" max="16384" width="9.33203125" style="1"/>
  </cols>
  <sheetData>
    <row r="1" spans="1:26" ht="14.1" customHeight="1" x14ac:dyDescent="0.2">
      <c r="J1" s="40"/>
    </row>
    <row r="3" spans="1:26" ht="14.1" customHeight="1" x14ac:dyDescent="0.2">
      <c r="A3" s="15"/>
    </row>
    <row r="4" spans="1:26" ht="14.1" customHeight="1" x14ac:dyDescent="0.2">
      <c r="A4" s="15"/>
    </row>
    <row r="5" spans="1:26" s="17" customFormat="1" ht="14.1" customHeight="1" x14ac:dyDescent="0.25">
      <c r="A5" s="16"/>
      <c r="B5"/>
      <c r="C5" s="2" t="s">
        <v>37</v>
      </c>
      <c r="D5" s="41"/>
      <c r="G5" s="41"/>
      <c r="H5" s="41"/>
      <c r="I5" s="41"/>
      <c r="J5" s="41"/>
      <c r="K5" s="41"/>
      <c r="L5" s="41"/>
      <c r="O5" s="1"/>
      <c r="P5" s="1"/>
      <c r="Q5" s="1"/>
      <c r="R5" s="1"/>
    </row>
    <row r="6" spans="1:26" s="42" customFormat="1" ht="45" x14ac:dyDescent="0.2">
      <c r="C6" s="174" t="s">
        <v>38</v>
      </c>
      <c r="D6" s="175" t="s">
        <v>39</v>
      </c>
      <c r="E6" s="175" t="s">
        <v>40</v>
      </c>
      <c r="F6" s="175" t="s">
        <v>41</v>
      </c>
      <c r="G6" s="175" t="s">
        <v>42</v>
      </c>
      <c r="H6" s="175" t="s">
        <v>43</v>
      </c>
      <c r="I6" s="175" t="s">
        <v>44</v>
      </c>
      <c r="J6" s="175" t="s">
        <v>45</v>
      </c>
      <c r="K6" s="175" t="s">
        <v>46</v>
      </c>
      <c r="L6" s="168" t="s">
        <v>47</v>
      </c>
      <c r="O6" s="1"/>
      <c r="P6" s="1"/>
      <c r="Q6" s="1"/>
      <c r="R6" s="1"/>
      <c r="S6" s="365"/>
      <c r="T6" s="365"/>
      <c r="U6" s="365"/>
      <c r="V6" s="365"/>
      <c r="W6" s="365"/>
      <c r="X6" s="365"/>
      <c r="Y6" s="365"/>
      <c r="Z6" s="365"/>
    </row>
    <row r="7" spans="1:26" ht="14.1" customHeight="1" x14ac:dyDescent="0.2">
      <c r="B7" s="4">
        <v>2004</v>
      </c>
      <c r="C7" s="106">
        <v>2305</v>
      </c>
      <c r="D7" s="176">
        <v>979</v>
      </c>
      <c r="E7" s="6">
        <v>255.555236958091</v>
      </c>
      <c r="F7" s="176">
        <v>1612</v>
      </c>
      <c r="G7" s="176">
        <v>867</v>
      </c>
      <c r="H7" s="6">
        <v>154.37821698863084</v>
      </c>
      <c r="I7" s="6">
        <v>116.80494206981901</v>
      </c>
      <c r="J7" s="6">
        <v>94.756084607677366</v>
      </c>
      <c r="K7" s="6">
        <v>51</v>
      </c>
      <c r="L7" s="77">
        <v>35.260179999999998</v>
      </c>
      <c r="P7" s="43"/>
      <c r="Q7" s="43"/>
      <c r="S7" s="43"/>
    </row>
    <row r="8" spans="1:26" ht="14.1" customHeight="1" x14ac:dyDescent="0.2">
      <c r="B8" s="4">
        <v>2005</v>
      </c>
      <c r="C8" s="102">
        <v>2486</v>
      </c>
      <c r="D8" s="177">
        <v>1049</v>
      </c>
      <c r="E8" s="8">
        <v>277.30281939709101</v>
      </c>
      <c r="F8" s="177">
        <v>1627</v>
      </c>
      <c r="G8" s="177">
        <v>923</v>
      </c>
      <c r="H8" s="8">
        <v>171.43060085341099</v>
      </c>
      <c r="I8" s="8">
        <v>119.38193282909076</v>
      </c>
      <c r="J8" s="8">
        <v>104.53343419797042</v>
      </c>
      <c r="K8" s="8">
        <v>50.3</v>
      </c>
      <c r="L8" s="73">
        <v>37.7708306243915</v>
      </c>
      <c r="P8" s="43"/>
      <c r="Q8" s="43"/>
      <c r="R8" s="365"/>
      <c r="S8" s="43"/>
    </row>
    <row r="9" spans="1:26" ht="14.1" customHeight="1" x14ac:dyDescent="0.2">
      <c r="B9" s="4">
        <v>2006</v>
      </c>
      <c r="C9" s="106">
        <v>2691</v>
      </c>
      <c r="D9" s="176">
        <v>1113</v>
      </c>
      <c r="E9" s="6">
        <v>312.62197449451202</v>
      </c>
      <c r="F9" s="176">
        <v>1661</v>
      </c>
      <c r="G9" s="176">
        <v>954</v>
      </c>
      <c r="H9" s="6">
        <v>200.16459251646046</v>
      </c>
      <c r="I9" s="6">
        <v>122.92249337724195</v>
      </c>
      <c r="J9" s="6">
        <v>116.36103065243969</v>
      </c>
      <c r="K9" s="6">
        <v>51.2</v>
      </c>
      <c r="L9" s="77">
        <v>43.672712809789701</v>
      </c>
      <c r="P9" s="43"/>
      <c r="Q9" s="43"/>
      <c r="R9" s="365"/>
      <c r="S9" s="43"/>
    </row>
    <row r="10" spans="1:26" ht="14.1" customHeight="1" x14ac:dyDescent="0.2">
      <c r="B10" s="4">
        <v>2007</v>
      </c>
      <c r="C10" s="102">
        <v>2889</v>
      </c>
      <c r="D10" s="177">
        <v>1180</v>
      </c>
      <c r="E10" s="8">
        <v>344.92821861521099</v>
      </c>
      <c r="F10" s="177">
        <v>1606</v>
      </c>
      <c r="G10" s="177">
        <v>947</v>
      </c>
      <c r="H10" s="8">
        <v>223.96975105972064</v>
      </c>
      <c r="I10" s="8">
        <v>127.11204258620492</v>
      </c>
      <c r="J10" s="8">
        <v>130.0423766186745</v>
      </c>
      <c r="K10" s="8">
        <v>53.1</v>
      </c>
      <c r="L10" s="73">
        <v>49.603524341519105</v>
      </c>
      <c r="P10" s="43"/>
      <c r="Q10" s="43"/>
      <c r="R10" s="365"/>
      <c r="S10" s="43"/>
    </row>
    <row r="11" spans="1:26" ht="14.1" customHeight="1" x14ac:dyDescent="0.2">
      <c r="B11" s="4">
        <v>2008</v>
      </c>
      <c r="C11" s="106">
        <v>3105</v>
      </c>
      <c r="D11" s="176">
        <v>1252</v>
      </c>
      <c r="E11" s="6">
        <v>372.622722106087</v>
      </c>
      <c r="F11" s="176">
        <v>1434</v>
      </c>
      <c r="G11" s="176">
        <v>852</v>
      </c>
      <c r="H11" s="6">
        <v>224.40101267365577</v>
      </c>
      <c r="I11" s="6">
        <v>128.54304571030096</v>
      </c>
      <c r="J11" s="6">
        <v>129.09560497348784</v>
      </c>
      <c r="K11" s="6">
        <v>53.8</v>
      </c>
      <c r="L11" s="77">
        <v>46.621402890744598</v>
      </c>
      <c r="O11" s="365"/>
      <c r="P11" s="43"/>
      <c r="Q11" s="43"/>
      <c r="R11" s="365"/>
      <c r="S11" s="43"/>
    </row>
    <row r="12" spans="1:26" ht="14.1" customHeight="1" x14ac:dyDescent="0.2">
      <c r="B12" s="4">
        <v>2009</v>
      </c>
      <c r="C12" s="102">
        <v>3280</v>
      </c>
      <c r="D12" s="177">
        <v>1309</v>
      </c>
      <c r="E12" s="8">
        <v>390.94015035584005</v>
      </c>
      <c r="F12" s="177">
        <v>1387</v>
      </c>
      <c r="G12" s="177">
        <v>831</v>
      </c>
      <c r="H12" s="8">
        <v>228.42408232301142</v>
      </c>
      <c r="I12" s="8">
        <v>128.34735121961072</v>
      </c>
      <c r="J12" s="8">
        <v>127.70849786917182</v>
      </c>
      <c r="K12" s="8">
        <v>52.9</v>
      </c>
      <c r="L12" s="73">
        <v>45.049319634266098</v>
      </c>
      <c r="O12" s="365"/>
      <c r="P12" s="43"/>
      <c r="Q12" s="43"/>
      <c r="R12" s="365"/>
      <c r="S12" s="43"/>
    </row>
    <row r="13" spans="1:26" ht="14.1" customHeight="1" x14ac:dyDescent="0.2">
      <c r="B13" s="4">
        <v>2010</v>
      </c>
      <c r="C13" s="106">
        <v>3460</v>
      </c>
      <c r="D13" s="176">
        <v>1382</v>
      </c>
      <c r="E13" s="6">
        <v>408.32781537052762</v>
      </c>
      <c r="F13" s="176">
        <v>1422</v>
      </c>
      <c r="G13" s="176">
        <v>853</v>
      </c>
      <c r="H13" s="6">
        <v>242.02168075597365</v>
      </c>
      <c r="I13" s="6">
        <v>128.31437797638293</v>
      </c>
      <c r="J13" s="6">
        <v>136.79449594467897</v>
      </c>
      <c r="K13" s="6">
        <v>52</v>
      </c>
      <c r="L13" s="77">
        <v>49.812149657327012</v>
      </c>
      <c r="O13" s="365"/>
      <c r="P13" s="43"/>
      <c r="Q13" s="43"/>
      <c r="R13" s="365"/>
      <c r="S13" s="43"/>
    </row>
    <row r="14" spans="1:26" ht="14.1" customHeight="1" x14ac:dyDescent="0.2">
      <c r="B14" s="4">
        <v>2011</v>
      </c>
      <c r="C14" s="102">
        <v>3669</v>
      </c>
      <c r="D14" s="177">
        <v>1467</v>
      </c>
      <c r="E14" s="8">
        <v>432.23829374366062</v>
      </c>
      <c r="F14" s="177">
        <v>1519</v>
      </c>
      <c r="G14" s="177">
        <v>903</v>
      </c>
      <c r="H14" s="8">
        <v>257.82391686514131</v>
      </c>
      <c r="I14" s="8">
        <v>127.57618920666708</v>
      </c>
      <c r="J14" s="8">
        <v>142.27611501995759</v>
      </c>
      <c r="K14" s="8">
        <v>50</v>
      </c>
      <c r="L14" s="73">
        <v>49.49280362491325</v>
      </c>
      <c r="O14" s="365"/>
      <c r="P14" s="43"/>
      <c r="Q14" s="43"/>
      <c r="R14" s="365"/>
      <c r="S14" s="43"/>
    </row>
    <row r="15" spans="1:26" ht="14.1" customHeight="1" x14ac:dyDescent="0.2">
      <c r="B15" s="4">
        <v>2012</v>
      </c>
      <c r="C15" s="106">
        <v>3982</v>
      </c>
      <c r="D15" s="176">
        <v>1610</v>
      </c>
      <c r="E15" s="6">
        <v>457.37393956057161</v>
      </c>
      <c r="F15" s="176">
        <v>1677</v>
      </c>
      <c r="G15" s="176">
        <v>1015</v>
      </c>
      <c r="H15" s="6">
        <v>263.90740170646745</v>
      </c>
      <c r="I15" s="6">
        <v>127.26828549673122</v>
      </c>
      <c r="J15" s="6">
        <v>137.95307712516265</v>
      </c>
      <c r="K15" s="6">
        <v>50</v>
      </c>
      <c r="L15" s="77">
        <v>43.566209081354003</v>
      </c>
      <c r="O15" s="365"/>
      <c r="P15" s="43"/>
      <c r="Q15" s="43"/>
      <c r="R15" s="365"/>
      <c r="S15" s="43"/>
    </row>
    <row r="16" spans="1:26" ht="14.1" customHeight="1" x14ac:dyDescent="0.2">
      <c r="B16" s="4">
        <v>2013</v>
      </c>
      <c r="C16" s="102">
        <v>4323</v>
      </c>
      <c r="D16" s="177">
        <v>1756</v>
      </c>
      <c r="E16" s="8">
        <v>479.87300720929358</v>
      </c>
      <c r="F16" s="177">
        <v>1837</v>
      </c>
      <c r="G16" s="177">
        <v>1114</v>
      </c>
      <c r="H16" s="8">
        <v>291.53973549996437</v>
      </c>
      <c r="I16" s="8">
        <v>124.36077209959238</v>
      </c>
      <c r="J16" s="8">
        <v>137.85237300847407</v>
      </c>
      <c r="K16" s="8">
        <v>50</v>
      </c>
      <c r="L16" s="73">
        <v>39.791772639081799</v>
      </c>
      <c r="O16" s="365"/>
      <c r="P16" s="43"/>
      <c r="Q16" s="43"/>
      <c r="R16" s="42"/>
      <c r="S16" s="43"/>
    </row>
    <row r="17" spans="1:19" ht="14.1" customHeight="1" x14ac:dyDescent="0.2">
      <c r="B17" s="4">
        <v>2014</v>
      </c>
      <c r="C17" s="106">
        <v>4817</v>
      </c>
      <c r="D17" s="176">
        <v>1998</v>
      </c>
      <c r="E17" s="6">
        <v>519.41813876188257</v>
      </c>
      <c r="F17" s="176">
        <v>2126</v>
      </c>
      <c r="G17" s="176">
        <v>1304</v>
      </c>
      <c r="H17" s="6">
        <v>330.7825746871618</v>
      </c>
      <c r="I17" s="6">
        <v>122.2879487446623</v>
      </c>
      <c r="J17" s="6">
        <v>135.57652852018836</v>
      </c>
      <c r="K17" s="6">
        <v>48.9</v>
      </c>
      <c r="L17" s="77">
        <v>33.720757469834119</v>
      </c>
      <c r="O17" s="365"/>
      <c r="P17" s="43"/>
      <c r="Q17" s="43"/>
      <c r="R17" s="42"/>
      <c r="S17" s="43"/>
    </row>
    <row r="18" spans="1:19" ht="14.1" customHeight="1" x14ac:dyDescent="0.2">
      <c r="B18" s="4">
        <v>2015</v>
      </c>
      <c r="C18" s="102">
        <v>5400</v>
      </c>
      <c r="D18" s="177">
        <v>2270</v>
      </c>
      <c r="E18" s="8">
        <v>561.85554463703454</v>
      </c>
      <c r="F18" s="177">
        <v>2511</v>
      </c>
      <c r="G18" s="177">
        <v>1519</v>
      </c>
      <c r="H18" s="8">
        <v>366.82464047438339</v>
      </c>
      <c r="I18" s="8">
        <v>119.62899892430985</v>
      </c>
      <c r="J18" s="8">
        <v>125.87619409760266</v>
      </c>
      <c r="K18" s="8">
        <v>45</v>
      </c>
      <c r="L18" s="73">
        <v>29.144190552752647</v>
      </c>
      <c r="O18" s="365"/>
      <c r="P18" s="43"/>
      <c r="Q18" s="43"/>
      <c r="R18" s="42"/>
      <c r="S18" s="43"/>
    </row>
    <row r="19" spans="1:19" ht="14.1" customHeight="1" x14ac:dyDescent="0.2">
      <c r="B19" s="4">
        <v>2016</v>
      </c>
      <c r="C19" s="106">
        <v>6030</v>
      </c>
      <c r="D19" s="176">
        <v>2554</v>
      </c>
      <c r="E19" s="6">
        <v>612.98775541869952</v>
      </c>
      <c r="F19" s="176">
        <v>2925</v>
      </c>
      <c r="G19" s="176">
        <v>1740</v>
      </c>
      <c r="H19" s="6">
        <v>402.2344800118899</v>
      </c>
      <c r="I19" s="6">
        <v>118.42861125218893</v>
      </c>
      <c r="J19" s="6">
        <v>123.33409010187874</v>
      </c>
      <c r="K19" s="6">
        <v>43</v>
      </c>
      <c r="L19" s="77">
        <v>29.45139062764536</v>
      </c>
      <c r="O19" s="42"/>
      <c r="P19" s="43"/>
      <c r="Q19" s="43"/>
      <c r="R19" s="42"/>
      <c r="S19" s="43"/>
    </row>
    <row r="20" spans="1:19" ht="14.1" customHeight="1" x14ac:dyDescent="0.2">
      <c r="B20" s="4">
        <v>2017</v>
      </c>
      <c r="C20" s="102">
        <v>6695</v>
      </c>
      <c r="D20" s="177">
        <v>2868</v>
      </c>
      <c r="E20" s="8">
        <v>659.65270410037704</v>
      </c>
      <c r="F20" s="177">
        <v>3415</v>
      </c>
      <c r="G20" s="177">
        <v>2013</v>
      </c>
      <c r="H20" s="8">
        <v>424.9514963846687</v>
      </c>
      <c r="I20" s="8">
        <v>115.86945906785343</v>
      </c>
      <c r="J20" s="8">
        <v>118.3144665116898</v>
      </c>
      <c r="K20" s="8">
        <v>40.162499999999994</v>
      </c>
      <c r="L20" s="73">
        <v>28.1385448766809</v>
      </c>
      <c r="O20" s="42"/>
      <c r="P20" s="43"/>
      <c r="Q20" s="43"/>
      <c r="R20" s="42"/>
      <c r="S20" s="43"/>
    </row>
    <row r="21" spans="1:19" ht="14.1" customHeight="1" x14ac:dyDescent="0.2">
      <c r="B21" s="4">
        <v>2018</v>
      </c>
      <c r="C21" s="106">
        <v>7485</v>
      </c>
      <c r="D21" s="176">
        <v>3217</v>
      </c>
      <c r="E21" s="6">
        <v>730.84925317404407</v>
      </c>
      <c r="F21" s="176">
        <v>4025</v>
      </c>
      <c r="G21" s="176">
        <v>2306</v>
      </c>
      <c r="H21" s="6">
        <v>523.14038093280067</v>
      </c>
      <c r="I21" s="6">
        <v>117.72598101163629</v>
      </c>
      <c r="J21" s="6">
        <v>130.03803579045118</v>
      </c>
      <c r="K21" s="6">
        <v>40</v>
      </c>
      <c r="L21" s="77">
        <v>30.77060867762745</v>
      </c>
      <c r="O21" s="42"/>
      <c r="P21" s="43"/>
      <c r="Q21" s="43"/>
      <c r="R21" s="42"/>
      <c r="S21" s="43"/>
    </row>
    <row r="22" spans="1:19" ht="14.1" customHeight="1" x14ac:dyDescent="0.2">
      <c r="B22" s="4">
        <v>2019</v>
      </c>
      <c r="C22" s="102">
        <v>8271</v>
      </c>
      <c r="D22" s="177">
        <v>3505</v>
      </c>
      <c r="E22" s="8">
        <v>804.61291118717611</v>
      </c>
      <c r="F22" s="177">
        <v>4602</v>
      </c>
      <c r="G22" s="177">
        <v>2541</v>
      </c>
      <c r="H22" s="8">
        <v>619.65519558957646</v>
      </c>
      <c r="I22" s="8">
        <v>117.73369111199472</v>
      </c>
      <c r="J22" s="8">
        <v>140.15361220238663</v>
      </c>
      <c r="K22" s="8">
        <v>40</v>
      </c>
      <c r="L22" s="73">
        <v>34.360354617794897</v>
      </c>
      <c r="O22" s="42"/>
      <c r="P22" s="43"/>
      <c r="Q22" s="43"/>
      <c r="R22" s="42"/>
      <c r="S22" s="43"/>
    </row>
    <row r="23" spans="1:19" ht="14.1" customHeight="1" x14ac:dyDescent="0.2">
      <c r="B23" s="4">
        <v>2020</v>
      </c>
      <c r="C23" s="106">
        <v>9195</v>
      </c>
      <c r="D23" s="176">
        <v>3822</v>
      </c>
      <c r="E23" s="6">
        <v>897.32133022306709</v>
      </c>
      <c r="F23" s="176">
        <v>5213</v>
      </c>
      <c r="G23" s="176">
        <v>2772</v>
      </c>
      <c r="H23" s="6">
        <v>803.72168074141814</v>
      </c>
      <c r="I23" s="6">
        <v>120.24317949645004</v>
      </c>
      <c r="J23" s="6">
        <v>152.98046225778145</v>
      </c>
      <c r="K23" s="6">
        <v>40</v>
      </c>
      <c r="L23" s="77">
        <v>36.919269153465279</v>
      </c>
      <c r="O23" s="42"/>
      <c r="P23" s="43"/>
      <c r="Q23" s="43"/>
      <c r="R23" s="42"/>
      <c r="S23" s="43"/>
    </row>
    <row r="24" spans="1:19" ht="14.1" customHeight="1" x14ac:dyDescent="0.2">
      <c r="B24" s="4">
        <v>2021</v>
      </c>
      <c r="C24" s="102">
        <v>10739</v>
      </c>
      <c r="D24" s="177">
        <v>4325</v>
      </c>
      <c r="E24" s="8">
        <v>1069.0731274638824</v>
      </c>
      <c r="F24" s="177">
        <v>6416</v>
      </c>
      <c r="G24" s="177">
        <v>3181</v>
      </c>
      <c r="H24" s="8">
        <v>1193.5830523344273</v>
      </c>
      <c r="I24" s="8">
        <v>122.3317220107395</v>
      </c>
      <c r="J24" s="8">
        <v>188.00077756997388</v>
      </c>
      <c r="K24" s="8">
        <v>38.475000000000001</v>
      </c>
      <c r="L24" s="73">
        <v>44.658481445987803</v>
      </c>
      <c r="O24" s="42"/>
      <c r="P24" s="43"/>
      <c r="Q24" s="43"/>
      <c r="R24" s="42"/>
      <c r="S24" s="43"/>
    </row>
    <row r="25" spans="1:19" ht="14.1" customHeight="1" x14ac:dyDescent="0.2">
      <c r="B25" s="4">
        <v>2022</v>
      </c>
      <c r="C25" s="106">
        <v>12113</v>
      </c>
      <c r="D25" s="176">
        <v>4731</v>
      </c>
      <c r="E25" s="6">
        <v>1243.397688399908</v>
      </c>
      <c r="F25" s="176">
        <v>7296</v>
      </c>
      <c r="G25" s="176">
        <v>3426</v>
      </c>
      <c r="H25" s="6">
        <v>1248.5879054465186</v>
      </c>
      <c r="I25" s="6">
        <v>127.643152854542</v>
      </c>
      <c r="J25" s="6">
        <v>180.56467566376966</v>
      </c>
      <c r="K25" s="6">
        <v>36</v>
      </c>
      <c r="L25" s="77">
        <v>44.347882440035917</v>
      </c>
      <c r="O25" s="42"/>
      <c r="P25" s="43"/>
      <c r="Q25" s="43"/>
      <c r="R25" s="42"/>
      <c r="S25" s="43"/>
    </row>
    <row r="26" spans="1:19" ht="14.1" customHeight="1" x14ac:dyDescent="0.2">
      <c r="B26" s="4">
        <v>2023</v>
      </c>
      <c r="C26" s="114">
        <v>12638</v>
      </c>
      <c r="D26" s="366">
        <v>4898</v>
      </c>
      <c r="E26" s="80">
        <v>1317.265807597727</v>
      </c>
      <c r="F26" s="366">
        <v>7238</v>
      </c>
      <c r="G26" s="366">
        <v>3417</v>
      </c>
      <c r="H26" s="80">
        <v>1212.9066739051002</v>
      </c>
      <c r="I26" s="80">
        <v>128.47674049520666</v>
      </c>
      <c r="J26" s="80">
        <v>170.48490644047016</v>
      </c>
      <c r="K26" s="80">
        <v>35.700000000000003</v>
      </c>
      <c r="L26" s="189">
        <v>38.395435394446601</v>
      </c>
      <c r="O26" s="42"/>
      <c r="P26" s="43"/>
      <c r="Q26" s="43"/>
      <c r="R26" s="42"/>
      <c r="S26" s="43"/>
    </row>
    <row r="28" spans="1:19" s="17" customFormat="1" ht="14.1" customHeight="1" x14ac:dyDescent="0.25">
      <c r="A28" s="1"/>
      <c r="C28" s="2" t="s">
        <v>733</v>
      </c>
      <c r="G28" s="41"/>
    </row>
    <row r="29" spans="1:19" ht="14.1" customHeight="1" x14ac:dyDescent="0.2">
      <c r="C29" s="18" t="s">
        <v>48</v>
      </c>
      <c r="D29" s="19" t="s">
        <v>49</v>
      </c>
      <c r="E29" s="19" t="s">
        <v>50</v>
      </c>
      <c r="F29" s="19" t="s">
        <v>51</v>
      </c>
      <c r="G29" s="19" t="s">
        <v>52</v>
      </c>
      <c r="H29" s="19" t="s">
        <v>53</v>
      </c>
      <c r="I29" s="19" t="s">
        <v>54</v>
      </c>
      <c r="J29" s="20" t="s">
        <v>55</v>
      </c>
      <c r="L29" s="44" t="s">
        <v>56</v>
      </c>
    </row>
    <row r="30" spans="1:19" ht="14.1" customHeight="1" x14ac:dyDescent="0.25">
      <c r="A30" s="16"/>
      <c r="B30" s="45" t="s">
        <v>57</v>
      </c>
      <c r="C30" s="46">
        <v>539</v>
      </c>
      <c r="D30" s="47">
        <v>406</v>
      </c>
      <c r="E30" s="47">
        <v>353</v>
      </c>
      <c r="F30" s="47">
        <v>398</v>
      </c>
      <c r="G30" s="47">
        <v>456</v>
      </c>
      <c r="H30" s="47">
        <v>242</v>
      </c>
      <c r="I30" s="47">
        <v>188</v>
      </c>
      <c r="J30" s="48">
        <v>179</v>
      </c>
      <c r="L30" s="44" t="s">
        <v>58</v>
      </c>
    </row>
    <row r="31" spans="1:19" ht="14.1" customHeight="1" x14ac:dyDescent="0.25">
      <c r="B31" s="1" t="s">
        <v>734</v>
      </c>
      <c r="L31" s="49" t="s">
        <v>59</v>
      </c>
      <c r="M31" s="367"/>
      <c r="N31" s="367"/>
      <c r="O31" s="367"/>
      <c r="P31" s="367"/>
      <c r="Q31" s="367"/>
      <c r="R31" s="367"/>
      <c r="S31" s="367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E0799-8E4A-4B49-883B-2EC0F8FEC787}">
  <sheetPr>
    <tabColor theme="6"/>
  </sheetPr>
  <dimension ref="A1:L56"/>
  <sheetViews>
    <sheetView showGridLines="0" tabSelected="1" workbookViewId="0"/>
  </sheetViews>
  <sheetFormatPr defaultColWidth="9.1640625" defaultRowHeight="11.25" x14ac:dyDescent="0.2"/>
  <cols>
    <col min="1" max="1" width="3.5" style="1" customWidth="1"/>
    <col min="2" max="2" width="16.6640625" style="1" customWidth="1"/>
    <col min="3" max="3" width="35.1640625" style="1" bestFit="1" customWidth="1"/>
    <col min="4" max="4" width="9.6640625" style="1" bestFit="1" customWidth="1"/>
    <col min="5" max="5" width="14" style="1" bestFit="1" customWidth="1"/>
    <col min="6" max="6" width="14.1640625" style="1" bestFit="1" customWidth="1"/>
    <col min="7" max="7" width="9.1640625" style="1"/>
    <col min="8" max="8" width="47.1640625" style="1" bestFit="1" customWidth="1"/>
    <col min="9" max="9" width="11.1640625" style="1" bestFit="1" customWidth="1"/>
    <col min="10" max="11" width="13.6640625" style="1" bestFit="1" customWidth="1"/>
    <col min="12" max="12" width="9.1640625" style="1"/>
    <col min="13" max="13" width="26.6640625" style="1" bestFit="1" customWidth="1"/>
    <col min="14" max="14" width="26.1640625" style="1" bestFit="1" customWidth="1"/>
    <col min="15" max="15" width="12.1640625" style="1" bestFit="1" customWidth="1"/>
    <col min="16" max="16" width="12.5" style="1" bestFit="1" customWidth="1"/>
    <col min="17" max="17" width="13.5" style="1" bestFit="1" customWidth="1"/>
    <col min="18" max="18" width="12.1640625" style="1" bestFit="1" customWidth="1"/>
    <col min="19" max="19" width="18.1640625" style="1" bestFit="1" customWidth="1"/>
    <col min="20" max="20" width="12.1640625" style="1" customWidth="1"/>
    <col min="21" max="21" width="31.6640625" style="1" bestFit="1" customWidth="1"/>
    <col min="22" max="23" width="30.1640625" style="1" bestFit="1" customWidth="1"/>
    <col min="24" max="24" width="19" style="1" customWidth="1"/>
    <col min="25" max="25" width="12.1640625" style="1" bestFit="1" customWidth="1"/>
    <col min="26" max="26" width="13.1640625" style="1" bestFit="1" customWidth="1"/>
    <col min="27" max="27" width="11.6640625" style="1" bestFit="1" customWidth="1"/>
    <col min="28" max="16384" width="9.1640625" style="1"/>
  </cols>
  <sheetData>
    <row r="1" spans="1:12" ht="12" x14ac:dyDescent="0.2">
      <c r="E1" s="40"/>
      <c r="H1" s="40"/>
      <c r="I1"/>
      <c r="J1"/>
      <c r="K1"/>
    </row>
    <row r="3" spans="1:12" x14ac:dyDescent="0.2">
      <c r="A3" s="40"/>
    </row>
    <row r="5" spans="1:12" s="2" customFormat="1" ht="11.25" customHeight="1" x14ac:dyDescent="0.2">
      <c r="A5"/>
      <c r="B5" s="2" t="s">
        <v>856</v>
      </c>
      <c r="H5" s="2" t="s">
        <v>857</v>
      </c>
    </row>
    <row r="6" spans="1:12" x14ac:dyDescent="0.2">
      <c r="B6" s="60" t="s">
        <v>166</v>
      </c>
      <c r="C6" s="61" t="s">
        <v>664</v>
      </c>
      <c r="D6" s="61" t="s">
        <v>275</v>
      </c>
      <c r="E6" s="61" t="s">
        <v>143</v>
      </c>
      <c r="F6" s="62" t="s">
        <v>241</v>
      </c>
      <c r="H6" s="271" t="s">
        <v>665</v>
      </c>
      <c r="I6" s="272" t="s">
        <v>275</v>
      </c>
      <c r="J6" s="272" t="s">
        <v>143</v>
      </c>
      <c r="K6" s="273" t="s">
        <v>241</v>
      </c>
      <c r="L6" s="119"/>
    </row>
    <row r="7" spans="1:12" x14ac:dyDescent="0.2">
      <c r="B7" s="63" t="s">
        <v>77</v>
      </c>
      <c r="C7" s="64" t="s">
        <v>709</v>
      </c>
      <c r="D7" s="22">
        <v>1195</v>
      </c>
      <c r="E7" s="22">
        <v>1151</v>
      </c>
      <c r="F7" s="68">
        <v>33097.431360786024</v>
      </c>
      <c r="H7" s="74" t="s">
        <v>563</v>
      </c>
      <c r="I7" s="9">
        <v>2693</v>
      </c>
      <c r="J7" s="9">
        <v>2526</v>
      </c>
      <c r="K7" s="77">
        <v>52658.340520928956</v>
      </c>
    </row>
    <row r="8" spans="1:12" x14ac:dyDescent="0.2">
      <c r="B8" s="69" t="s">
        <v>79</v>
      </c>
      <c r="C8" s="70" t="s">
        <v>701</v>
      </c>
      <c r="D8" s="10">
        <v>978</v>
      </c>
      <c r="E8" s="10">
        <v>939</v>
      </c>
      <c r="F8" s="73">
        <v>13409.634856528675</v>
      </c>
      <c r="H8" s="69" t="s">
        <v>505</v>
      </c>
      <c r="I8" s="10">
        <v>2432</v>
      </c>
      <c r="J8" s="10">
        <v>2299</v>
      </c>
      <c r="K8" s="73">
        <v>22854.650456970845</v>
      </c>
    </row>
    <row r="9" spans="1:12" x14ac:dyDescent="0.2">
      <c r="B9" s="74" t="s">
        <v>77</v>
      </c>
      <c r="C9" s="1" t="s">
        <v>714</v>
      </c>
      <c r="D9" s="9">
        <v>257</v>
      </c>
      <c r="E9" s="9">
        <v>248</v>
      </c>
      <c r="F9" s="77">
        <v>12804.75359200001</v>
      </c>
      <c r="H9" s="74" t="s">
        <v>327</v>
      </c>
      <c r="I9" s="9">
        <v>1054</v>
      </c>
      <c r="J9" s="9">
        <v>982</v>
      </c>
      <c r="K9" s="77">
        <v>15637.898261682878</v>
      </c>
    </row>
    <row r="10" spans="1:12" x14ac:dyDescent="0.2">
      <c r="B10" s="69" t="s">
        <v>77</v>
      </c>
      <c r="C10" s="70" t="s">
        <v>725</v>
      </c>
      <c r="D10" s="10">
        <v>450</v>
      </c>
      <c r="E10" s="10">
        <v>437</v>
      </c>
      <c r="F10" s="73">
        <v>7317.2697943000048</v>
      </c>
      <c r="H10" s="69" t="s">
        <v>470</v>
      </c>
      <c r="I10" s="10">
        <v>1396</v>
      </c>
      <c r="J10" s="10">
        <v>1319</v>
      </c>
      <c r="K10" s="73">
        <v>12975.23863728265</v>
      </c>
    </row>
    <row r="11" spans="1:12" x14ac:dyDescent="0.2">
      <c r="B11" s="74" t="s">
        <v>81</v>
      </c>
      <c r="C11" s="1" t="s">
        <v>703</v>
      </c>
      <c r="D11" s="9">
        <v>230</v>
      </c>
      <c r="E11" s="9">
        <v>221</v>
      </c>
      <c r="F11" s="77">
        <v>6217.7624000884734</v>
      </c>
      <c r="H11" s="74" t="s">
        <v>564</v>
      </c>
      <c r="I11" s="9">
        <v>836</v>
      </c>
      <c r="J11" s="9">
        <v>787</v>
      </c>
      <c r="K11" s="77">
        <v>10134.720890818051</v>
      </c>
    </row>
    <row r="12" spans="1:12" x14ac:dyDescent="0.2">
      <c r="B12" s="69" t="s">
        <v>79</v>
      </c>
      <c r="C12" s="70" t="s">
        <v>705</v>
      </c>
      <c r="D12" s="10">
        <v>483</v>
      </c>
      <c r="E12" s="10">
        <v>459</v>
      </c>
      <c r="F12" s="73">
        <v>5643.7542476227263</v>
      </c>
      <c r="H12" s="69" t="s">
        <v>612</v>
      </c>
      <c r="I12" s="10">
        <v>365</v>
      </c>
      <c r="J12" s="10">
        <v>349</v>
      </c>
      <c r="K12" s="73">
        <v>4986.9770990404568</v>
      </c>
    </row>
    <row r="13" spans="1:12" x14ac:dyDescent="0.2">
      <c r="B13" s="74" t="s">
        <v>77</v>
      </c>
      <c r="C13" s="1" t="s">
        <v>706</v>
      </c>
      <c r="D13" s="9">
        <v>242</v>
      </c>
      <c r="E13" s="9">
        <v>229</v>
      </c>
      <c r="F13" s="77">
        <v>4398.0997525712746</v>
      </c>
      <c r="H13" s="74" t="s">
        <v>562</v>
      </c>
      <c r="I13" s="9">
        <v>321</v>
      </c>
      <c r="J13" s="9">
        <v>300</v>
      </c>
      <c r="K13" s="77">
        <v>4052.0833201296623</v>
      </c>
    </row>
    <row r="14" spans="1:12" x14ac:dyDescent="0.2">
      <c r="B14" s="69" t="s">
        <v>81</v>
      </c>
      <c r="C14" s="70" t="s">
        <v>707</v>
      </c>
      <c r="D14" s="10">
        <v>170</v>
      </c>
      <c r="E14" s="10">
        <v>163</v>
      </c>
      <c r="F14" s="73">
        <v>3927.9382199999995</v>
      </c>
      <c r="H14" s="69" t="s">
        <v>309</v>
      </c>
      <c r="I14" s="10">
        <v>492</v>
      </c>
      <c r="J14" s="10">
        <v>460</v>
      </c>
      <c r="K14" s="73">
        <v>3936.70793045137</v>
      </c>
    </row>
    <row r="15" spans="1:12" x14ac:dyDescent="0.2">
      <c r="B15" s="74" t="s">
        <v>77</v>
      </c>
      <c r="C15" s="1" t="s">
        <v>858</v>
      </c>
      <c r="D15" s="9">
        <v>261</v>
      </c>
      <c r="E15" s="9">
        <v>247</v>
      </c>
      <c r="F15" s="77">
        <v>3687.401366179457</v>
      </c>
      <c r="H15" s="74" t="s">
        <v>575</v>
      </c>
      <c r="I15" s="9">
        <v>480</v>
      </c>
      <c r="J15" s="9">
        <v>451</v>
      </c>
      <c r="K15" s="77">
        <v>3571.8761050701219</v>
      </c>
    </row>
    <row r="16" spans="1:12" x14ac:dyDescent="0.2">
      <c r="B16" s="69" t="s">
        <v>81</v>
      </c>
      <c r="C16" s="70" t="s">
        <v>710</v>
      </c>
      <c r="D16" s="10">
        <v>219</v>
      </c>
      <c r="E16" s="10">
        <v>209</v>
      </c>
      <c r="F16" s="73">
        <v>3177.9856620431938</v>
      </c>
      <c r="H16" s="69" t="s">
        <v>375</v>
      </c>
      <c r="I16" s="10">
        <v>286</v>
      </c>
      <c r="J16" s="10">
        <v>264</v>
      </c>
      <c r="K16" s="73">
        <v>2523.823265999999</v>
      </c>
    </row>
    <row r="17" spans="2:11" x14ac:dyDescent="0.2">
      <c r="B17" s="74" t="s">
        <v>77</v>
      </c>
      <c r="C17" s="1" t="s">
        <v>700</v>
      </c>
      <c r="D17" s="9">
        <v>209</v>
      </c>
      <c r="E17" s="9">
        <v>197</v>
      </c>
      <c r="F17" s="77">
        <v>2693.6331755645715</v>
      </c>
      <c r="H17" s="74" t="s">
        <v>350</v>
      </c>
      <c r="I17" s="9">
        <v>431</v>
      </c>
      <c r="J17" s="9">
        <v>415</v>
      </c>
      <c r="K17" s="77">
        <v>2449.6469649999985</v>
      </c>
    </row>
    <row r="18" spans="2:11" x14ac:dyDescent="0.2">
      <c r="B18" s="69" t="s">
        <v>120</v>
      </c>
      <c r="C18" s="70" t="s">
        <v>859</v>
      </c>
      <c r="D18" s="10">
        <v>304</v>
      </c>
      <c r="E18" s="10">
        <v>293</v>
      </c>
      <c r="F18" s="73">
        <v>2388.9442284513716</v>
      </c>
      <c r="H18" s="69" t="s">
        <v>524</v>
      </c>
      <c r="I18" s="10">
        <v>536</v>
      </c>
      <c r="J18" s="10">
        <v>487</v>
      </c>
      <c r="K18" s="73">
        <v>2423.8161225054882</v>
      </c>
    </row>
    <row r="19" spans="2:11" x14ac:dyDescent="0.2">
      <c r="B19" s="74" t="s">
        <v>77</v>
      </c>
      <c r="C19" s="1" t="s">
        <v>867</v>
      </c>
      <c r="D19" s="9">
        <v>90</v>
      </c>
      <c r="E19" s="9">
        <v>88</v>
      </c>
      <c r="F19" s="77">
        <v>2346.2748764532462</v>
      </c>
      <c r="H19" s="74" t="s">
        <v>167</v>
      </c>
      <c r="I19" s="9">
        <v>770</v>
      </c>
      <c r="J19" s="9">
        <v>736</v>
      </c>
      <c r="K19" s="77">
        <v>2063.7358407760566</v>
      </c>
    </row>
    <row r="20" spans="2:11" x14ac:dyDescent="0.2">
      <c r="B20" s="69" t="s">
        <v>77</v>
      </c>
      <c r="C20" s="70" t="s">
        <v>862</v>
      </c>
      <c r="D20" s="10">
        <v>120</v>
      </c>
      <c r="E20" s="10">
        <v>116</v>
      </c>
      <c r="F20" s="73">
        <v>2332.510644881515</v>
      </c>
      <c r="H20" s="69" t="s">
        <v>485</v>
      </c>
      <c r="I20" s="10">
        <v>486</v>
      </c>
      <c r="J20" s="10">
        <v>455</v>
      </c>
      <c r="K20" s="73">
        <v>1926.0594150660354</v>
      </c>
    </row>
    <row r="21" spans="2:11" x14ac:dyDescent="0.2">
      <c r="B21" s="74" t="s">
        <v>88</v>
      </c>
      <c r="C21" s="1" t="s">
        <v>718</v>
      </c>
      <c r="D21" s="9">
        <v>85</v>
      </c>
      <c r="E21" s="9">
        <v>83</v>
      </c>
      <c r="F21" s="77">
        <v>2228.7267009999996</v>
      </c>
      <c r="H21" s="74" t="s">
        <v>305</v>
      </c>
      <c r="I21" s="9">
        <v>304</v>
      </c>
      <c r="J21" s="9">
        <v>283</v>
      </c>
      <c r="K21" s="77">
        <v>1573.5793269999986</v>
      </c>
    </row>
    <row r="22" spans="2:11" x14ac:dyDescent="0.2">
      <c r="B22" s="69" t="s">
        <v>84</v>
      </c>
      <c r="C22" s="70" t="s">
        <v>708</v>
      </c>
      <c r="D22" s="10">
        <v>229</v>
      </c>
      <c r="E22" s="10">
        <v>225</v>
      </c>
      <c r="F22" s="73">
        <v>2006.3211184309985</v>
      </c>
      <c r="H22" s="69" t="s">
        <v>428</v>
      </c>
      <c r="I22" s="10">
        <v>179</v>
      </c>
      <c r="J22" s="10">
        <v>166</v>
      </c>
      <c r="K22" s="73">
        <v>1478.01941116998</v>
      </c>
    </row>
    <row r="23" spans="2:11" x14ac:dyDescent="0.2">
      <c r="B23" s="74" t="s">
        <v>83</v>
      </c>
      <c r="C23" s="1" t="s">
        <v>704</v>
      </c>
      <c r="D23" s="9">
        <v>209</v>
      </c>
      <c r="E23" s="9">
        <v>198</v>
      </c>
      <c r="F23" s="77">
        <v>1802.3566069999979</v>
      </c>
      <c r="H23" s="74" t="s">
        <v>502</v>
      </c>
      <c r="I23" s="9">
        <v>108</v>
      </c>
      <c r="J23" s="9">
        <v>101</v>
      </c>
      <c r="K23" s="77">
        <v>1373.5130210000002</v>
      </c>
    </row>
    <row r="24" spans="2:11" x14ac:dyDescent="0.2">
      <c r="B24" s="69" t="s">
        <v>85</v>
      </c>
      <c r="C24" s="70" t="s">
        <v>713</v>
      </c>
      <c r="D24" s="10">
        <v>132</v>
      </c>
      <c r="E24" s="10">
        <v>125</v>
      </c>
      <c r="F24" s="73">
        <v>1630.5338429999999</v>
      </c>
      <c r="H24" s="69" t="s">
        <v>328</v>
      </c>
      <c r="I24" s="10">
        <v>132</v>
      </c>
      <c r="J24" s="10">
        <v>119</v>
      </c>
      <c r="K24" s="73">
        <v>1295.5328179999995</v>
      </c>
    </row>
    <row r="25" spans="2:11" x14ac:dyDescent="0.2">
      <c r="B25" s="74" t="s">
        <v>77</v>
      </c>
      <c r="C25" s="1" t="s">
        <v>702</v>
      </c>
      <c r="D25" s="9">
        <v>64</v>
      </c>
      <c r="E25" s="9">
        <v>59</v>
      </c>
      <c r="F25" s="77">
        <v>1534.8273973167129</v>
      </c>
      <c r="H25" s="74" t="s">
        <v>525</v>
      </c>
      <c r="I25" s="9">
        <v>161</v>
      </c>
      <c r="J25" s="9">
        <v>146</v>
      </c>
      <c r="K25" s="77">
        <v>1233.7256399999994</v>
      </c>
    </row>
    <row r="26" spans="2:11" x14ac:dyDescent="0.2">
      <c r="B26" s="69" t="s">
        <v>85</v>
      </c>
      <c r="C26" s="70" t="s">
        <v>717</v>
      </c>
      <c r="D26" s="10">
        <v>115</v>
      </c>
      <c r="E26" s="10">
        <v>109</v>
      </c>
      <c r="F26" s="73">
        <v>1492.1758249999993</v>
      </c>
      <c r="H26" s="69" t="s">
        <v>489</v>
      </c>
      <c r="I26" s="10">
        <v>171</v>
      </c>
      <c r="J26" s="10">
        <v>161</v>
      </c>
      <c r="K26" s="73">
        <v>1177.5612979999999</v>
      </c>
    </row>
    <row r="27" spans="2:11" x14ac:dyDescent="0.2">
      <c r="B27" s="74" t="s">
        <v>77</v>
      </c>
      <c r="C27" s="1" t="s">
        <v>715</v>
      </c>
      <c r="D27" s="9">
        <v>74</v>
      </c>
      <c r="E27" s="9">
        <v>72</v>
      </c>
      <c r="F27" s="77">
        <v>1358.6240431533681</v>
      </c>
      <c r="H27" s="74" t="s">
        <v>367</v>
      </c>
      <c r="I27" s="9">
        <v>251</v>
      </c>
      <c r="J27" s="9">
        <v>232</v>
      </c>
      <c r="K27" s="77">
        <v>1035.4547029999997</v>
      </c>
    </row>
    <row r="28" spans="2:11" x14ac:dyDescent="0.2">
      <c r="B28" s="69" t="s">
        <v>87</v>
      </c>
      <c r="C28" s="70" t="s">
        <v>716</v>
      </c>
      <c r="D28" s="10">
        <v>379</v>
      </c>
      <c r="E28" s="10">
        <v>370</v>
      </c>
      <c r="F28" s="73">
        <v>1337.4796259636305</v>
      </c>
      <c r="H28" s="69" t="s">
        <v>340</v>
      </c>
      <c r="I28" s="10">
        <v>6</v>
      </c>
      <c r="J28" s="10">
        <v>6</v>
      </c>
      <c r="K28" s="73">
        <v>1002.4286766154621</v>
      </c>
    </row>
    <row r="29" spans="2:11" x14ac:dyDescent="0.2">
      <c r="B29" s="74" t="s">
        <v>124</v>
      </c>
      <c r="C29" s="1" t="s">
        <v>726</v>
      </c>
      <c r="D29" s="9">
        <v>67</v>
      </c>
      <c r="E29" s="9">
        <v>64</v>
      </c>
      <c r="F29" s="77">
        <v>1306.7244969999997</v>
      </c>
      <c r="H29" s="74" t="s">
        <v>359</v>
      </c>
      <c r="I29" s="9">
        <v>6</v>
      </c>
      <c r="J29" s="9">
        <v>6</v>
      </c>
      <c r="K29" s="77">
        <v>780.13785100000007</v>
      </c>
    </row>
    <row r="30" spans="2:11" x14ac:dyDescent="0.2">
      <c r="B30" s="69" t="s">
        <v>77</v>
      </c>
      <c r="C30" s="70" t="s">
        <v>860</v>
      </c>
      <c r="D30" s="10">
        <v>98</v>
      </c>
      <c r="E30" s="10">
        <v>92</v>
      </c>
      <c r="F30" s="73">
        <v>1241.5816486334622</v>
      </c>
      <c r="H30" s="69" t="s">
        <v>311</v>
      </c>
      <c r="I30" s="10">
        <v>104</v>
      </c>
      <c r="J30" s="10">
        <v>101</v>
      </c>
      <c r="K30" s="73">
        <v>725.80412099999955</v>
      </c>
    </row>
    <row r="31" spans="2:11" x14ac:dyDescent="0.2">
      <c r="B31" s="74" t="s">
        <v>81</v>
      </c>
      <c r="C31" s="1" t="s">
        <v>720</v>
      </c>
      <c r="D31" s="9">
        <v>59</v>
      </c>
      <c r="E31" s="9">
        <v>58</v>
      </c>
      <c r="F31" s="77">
        <v>1194.1712269999991</v>
      </c>
      <c r="H31" s="74" t="s">
        <v>541</v>
      </c>
      <c r="I31" s="9">
        <v>113</v>
      </c>
      <c r="J31" s="9">
        <v>105</v>
      </c>
      <c r="K31" s="77">
        <v>723.74821900000006</v>
      </c>
    </row>
    <row r="32" spans="2:11" x14ac:dyDescent="0.2">
      <c r="B32" s="69" t="s">
        <v>105</v>
      </c>
      <c r="C32" s="70" t="s">
        <v>868</v>
      </c>
      <c r="D32" s="10">
        <v>24</v>
      </c>
      <c r="E32" s="10">
        <v>23</v>
      </c>
      <c r="F32" s="73">
        <v>1110.5599326154622</v>
      </c>
      <c r="H32" s="69" t="s">
        <v>559</v>
      </c>
      <c r="I32" s="10">
        <v>107</v>
      </c>
      <c r="J32" s="10">
        <v>101</v>
      </c>
      <c r="K32" s="73">
        <v>590.94863899999996</v>
      </c>
    </row>
    <row r="33" spans="2:11" x14ac:dyDescent="0.2">
      <c r="B33" s="74" t="s">
        <v>77</v>
      </c>
      <c r="C33" s="1" t="s">
        <v>865</v>
      </c>
      <c r="D33" s="9">
        <v>63</v>
      </c>
      <c r="E33" s="9">
        <v>62</v>
      </c>
      <c r="F33" s="77">
        <v>1107.7122730000001</v>
      </c>
      <c r="H33" s="74" t="s">
        <v>377</v>
      </c>
      <c r="I33" s="9">
        <v>82</v>
      </c>
      <c r="J33" s="9">
        <v>78</v>
      </c>
      <c r="K33" s="77">
        <v>587.44338399999992</v>
      </c>
    </row>
    <row r="34" spans="2:11" x14ac:dyDescent="0.2">
      <c r="B34" s="69" t="s">
        <v>84</v>
      </c>
      <c r="C34" s="70" t="s">
        <v>861</v>
      </c>
      <c r="D34" s="10">
        <v>88</v>
      </c>
      <c r="E34" s="10">
        <v>84</v>
      </c>
      <c r="F34" s="73">
        <v>1080.2137760000001</v>
      </c>
      <c r="H34" s="69" t="s">
        <v>363</v>
      </c>
      <c r="I34" s="10">
        <v>54</v>
      </c>
      <c r="J34" s="10">
        <v>51</v>
      </c>
      <c r="K34" s="73">
        <v>569.18366099999992</v>
      </c>
    </row>
    <row r="35" spans="2:11" x14ac:dyDescent="0.2">
      <c r="B35" s="74" t="s">
        <v>77</v>
      </c>
      <c r="C35" s="1" t="s">
        <v>864</v>
      </c>
      <c r="D35" s="9">
        <v>75</v>
      </c>
      <c r="E35" s="9">
        <v>69</v>
      </c>
      <c r="F35" s="77">
        <v>1028.3370659999998</v>
      </c>
      <c r="H35" s="74" t="s">
        <v>622</v>
      </c>
      <c r="I35" s="9">
        <v>17</v>
      </c>
      <c r="J35" s="9">
        <v>17</v>
      </c>
      <c r="K35" s="77">
        <v>532.52422300000023</v>
      </c>
    </row>
    <row r="36" spans="2:11" x14ac:dyDescent="0.2">
      <c r="B36" s="69" t="s">
        <v>77</v>
      </c>
      <c r="C36" s="70" t="s">
        <v>711</v>
      </c>
      <c r="D36" s="10">
        <v>17</v>
      </c>
      <c r="E36" s="10">
        <v>16</v>
      </c>
      <c r="F36" s="73">
        <v>840.00411899999995</v>
      </c>
      <c r="H36" s="69" t="s">
        <v>527</v>
      </c>
      <c r="I36" s="10">
        <v>117</v>
      </c>
      <c r="J36" s="10">
        <v>106</v>
      </c>
      <c r="K36" s="73">
        <v>521.07042955598172</v>
      </c>
    </row>
    <row r="37" spans="2:11" x14ac:dyDescent="0.2">
      <c r="B37" s="74" t="s">
        <v>90</v>
      </c>
      <c r="C37" s="1" t="s">
        <v>721</v>
      </c>
      <c r="D37" s="9">
        <v>105</v>
      </c>
      <c r="E37" s="9">
        <v>97</v>
      </c>
      <c r="F37" s="77">
        <v>839.21873400000004</v>
      </c>
      <c r="H37" s="74" t="s">
        <v>432</v>
      </c>
      <c r="I37" s="9">
        <v>110</v>
      </c>
      <c r="J37" s="9">
        <v>107</v>
      </c>
      <c r="K37" s="77">
        <v>508.49892999999997</v>
      </c>
    </row>
    <row r="38" spans="2:11" x14ac:dyDescent="0.2">
      <c r="B38" s="69" t="s">
        <v>79</v>
      </c>
      <c r="C38" s="70" t="s">
        <v>712</v>
      </c>
      <c r="D38" s="10">
        <v>109</v>
      </c>
      <c r="E38" s="10">
        <v>105</v>
      </c>
      <c r="F38" s="73">
        <v>812.35498899999982</v>
      </c>
      <c r="H38" s="69" t="s">
        <v>321</v>
      </c>
      <c r="I38" s="10">
        <v>38</v>
      </c>
      <c r="J38" s="10">
        <v>34</v>
      </c>
      <c r="K38" s="73">
        <v>502.35716500000001</v>
      </c>
    </row>
    <row r="39" spans="2:11" x14ac:dyDescent="0.2">
      <c r="B39" s="74" t="s">
        <v>77</v>
      </c>
      <c r="C39" s="1" t="s">
        <v>863</v>
      </c>
      <c r="D39" s="9">
        <v>104</v>
      </c>
      <c r="E39" s="9">
        <v>101</v>
      </c>
      <c r="F39" s="77">
        <v>799.08438700000022</v>
      </c>
      <c r="H39" s="74" t="s">
        <v>554</v>
      </c>
      <c r="I39" s="9">
        <v>73</v>
      </c>
      <c r="J39" s="9">
        <v>69</v>
      </c>
      <c r="K39" s="77">
        <v>485.24893700000013</v>
      </c>
    </row>
    <row r="40" spans="2:11" x14ac:dyDescent="0.2">
      <c r="B40" s="69" t="s">
        <v>99</v>
      </c>
      <c r="C40" s="70" t="s">
        <v>866</v>
      </c>
      <c r="D40" s="10">
        <v>52</v>
      </c>
      <c r="E40" s="10">
        <v>51</v>
      </c>
      <c r="F40" s="73">
        <v>793.84584204045666</v>
      </c>
      <c r="H40" s="69" t="s">
        <v>537</v>
      </c>
      <c r="I40" s="10">
        <v>84</v>
      </c>
      <c r="J40" s="10">
        <v>80</v>
      </c>
      <c r="K40" s="73">
        <v>480.17078399999991</v>
      </c>
    </row>
    <row r="41" spans="2:11" x14ac:dyDescent="0.2">
      <c r="B41" s="74" t="s">
        <v>102</v>
      </c>
      <c r="C41" s="1" t="s">
        <v>869</v>
      </c>
      <c r="D41" s="9">
        <v>10</v>
      </c>
      <c r="E41" s="9">
        <v>8</v>
      </c>
      <c r="F41" s="77">
        <v>780.66285100000005</v>
      </c>
      <c r="H41" s="74" t="s">
        <v>533</v>
      </c>
      <c r="I41" s="9">
        <v>145</v>
      </c>
      <c r="J41" s="9">
        <v>136</v>
      </c>
      <c r="K41" s="77">
        <v>455.13069400000001</v>
      </c>
    </row>
    <row r="42" spans="2:11" x14ac:dyDescent="0.2">
      <c r="B42" s="69" t="s">
        <v>81</v>
      </c>
      <c r="C42" s="70" t="s">
        <v>728</v>
      </c>
      <c r="D42" s="10">
        <v>60</v>
      </c>
      <c r="E42" s="10">
        <v>58</v>
      </c>
      <c r="F42" s="73">
        <v>726.53864299999998</v>
      </c>
      <c r="H42" s="69" t="s">
        <v>503</v>
      </c>
      <c r="I42" s="10">
        <v>43</v>
      </c>
      <c r="J42" s="10">
        <v>39</v>
      </c>
      <c r="K42" s="73">
        <v>438.36616900091809</v>
      </c>
    </row>
    <row r="43" spans="2:11" x14ac:dyDescent="0.2">
      <c r="B43" s="74" t="s">
        <v>109</v>
      </c>
      <c r="C43" s="1" t="s">
        <v>870</v>
      </c>
      <c r="D43" s="9">
        <v>68</v>
      </c>
      <c r="E43" s="9">
        <v>66</v>
      </c>
      <c r="F43" s="77">
        <v>685.58821499999999</v>
      </c>
      <c r="H43" s="74" t="s">
        <v>381</v>
      </c>
      <c r="I43" s="9">
        <v>90</v>
      </c>
      <c r="J43" s="9">
        <v>81</v>
      </c>
      <c r="K43" s="77">
        <v>432.17836499999999</v>
      </c>
    </row>
    <row r="44" spans="2:11" x14ac:dyDescent="0.2">
      <c r="B44" s="69" t="s">
        <v>80</v>
      </c>
      <c r="C44" s="70" t="s">
        <v>871</v>
      </c>
      <c r="D44" s="10">
        <v>61</v>
      </c>
      <c r="E44" s="10">
        <v>60</v>
      </c>
      <c r="F44" s="73">
        <v>678.99079800000038</v>
      </c>
      <c r="H44" s="69" t="s">
        <v>591</v>
      </c>
      <c r="I44" s="10">
        <v>63</v>
      </c>
      <c r="J44" s="10">
        <v>59</v>
      </c>
      <c r="K44" s="73">
        <v>382.59052000000008</v>
      </c>
    </row>
    <row r="45" spans="2:11" x14ac:dyDescent="0.2">
      <c r="B45" s="74" t="s">
        <v>120</v>
      </c>
      <c r="C45" s="1" t="s">
        <v>727</v>
      </c>
      <c r="D45" s="9">
        <v>71</v>
      </c>
      <c r="E45" s="9">
        <v>69</v>
      </c>
      <c r="F45" s="77">
        <v>657.78305399999988</v>
      </c>
      <c r="H45" s="74" t="s">
        <v>399</v>
      </c>
      <c r="I45" s="9">
        <v>14</v>
      </c>
      <c r="J45" s="9">
        <v>12</v>
      </c>
      <c r="K45" s="77">
        <v>330.90695300000004</v>
      </c>
    </row>
    <row r="46" spans="2:11" x14ac:dyDescent="0.2">
      <c r="B46" s="69" t="s">
        <v>107</v>
      </c>
      <c r="C46" s="70" t="s">
        <v>872</v>
      </c>
      <c r="D46" s="10">
        <v>37</v>
      </c>
      <c r="E46" s="10">
        <v>36</v>
      </c>
      <c r="F46" s="73">
        <v>651.4738960000002</v>
      </c>
      <c r="H46" s="69" t="s">
        <v>596</v>
      </c>
      <c r="I46" s="10">
        <v>92</v>
      </c>
      <c r="J46" s="10">
        <v>85</v>
      </c>
      <c r="K46" s="73">
        <v>307.79080892280956</v>
      </c>
    </row>
    <row r="47" spans="2:11" x14ac:dyDescent="0.2">
      <c r="B47" s="74" t="s">
        <v>119</v>
      </c>
      <c r="C47" s="1" t="s">
        <v>873</v>
      </c>
      <c r="D47" s="9">
        <v>26</v>
      </c>
      <c r="E47" s="9">
        <v>26</v>
      </c>
      <c r="F47" s="77">
        <v>637.1044599999999</v>
      </c>
      <c r="H47" s="74" t="s">
        <v>569</v>
      </c>
      <c r="I47" s="9">
        <v>20</v>
      </c>
      <c r="J47" s="9">
        <v>18</v>
      </c>
      <c r="K47" s="77">
        <v>301.95221800000002</v>
      </c>
    </row>
    <row r="48" spans="2:11" x14ac:dyDescent="0.2">
      <c r="B48" s="69" t="s">
        <v>100</v>
      </c>
      <c r="C48" s="70" t="s">
        <v>874</v>
      </c>
      <c r="D48" s="10">
        <v>51</v>
      </c>
      <c r="E48" s="10">
        <v>47</v>
      </c>
      <c r="F48" s="73">
        <v>628.23910999999976</v>
      </c>
      <c r="H48" s="69" t="s">
        <v>355</v>
      </c>
      <c r="I48" s="10">
        <v>65</v>
      </c>
      <c r="J48" s="10">
        <v>62</v>
      </c>
      <c r="K48" s="73">
        <v>299.60564900000003</v>
      </c>
    </row>
    <row r="49" spans="2:11" x14ac:dyDescent="0.2">
      <c r="B49" s="74" t="s">
        <v>77</v>
      </c>
      <c r="C49" s="1" t="s">
        <v>722</v>
      </c>
      <c r="D49" s="9">
        <v>60</v>
      </c>
      <c r="E49" s="9">
        <v>57</v>
      </c>
      <c r="F49" s="77">
        <v>599.39173224814795</v>
      </c>
      <c r="H49" s="74" t="s">
        <v>300</v>
      </c>
      <c r="I49" s="9">
        <v>44</v>
      </c>
      <c r="J49" s="9">
        <v>42</v>
      </c>
      <c r="K49" s="77">
        <v>292.65822600000001</v>
      </c>
    </row>
    <row r="50" spans="2:11" x14ac:dyDescent="0.2">
      <c r="B50" s="69" t="s">
        <v>89</v>
      </c>
      <c r="C50" s="70" t="s">
        <v>723</v>
      </c>
      <c r="D50" s="10">
        <v>77</v>
      </c>
      <c r="E50" s="10">
        <v>73</v>
      </c>
      <c r="F50" s="73">
        <v>572.48524200000031</v>
      </c>
      <c r="H50" s="69" t="s">
        <v>379</v>
      </c>
      <c r="I50" s="10">
        <v>75</v>
      </c>
      <c r="J50" s="10">
        <v>66</v>
      </c>
      <c r="K50" s="73">
        <v>277.85355579242514</v>
      </c>
    </row>
    <row r="51" spans="2:11" x14ac:dyDescent="0.2">
      <c r="B51" s="74" t="s">
        <v>81</v>
      </c>
      <c r="C51" s="1" t="s">
        <v>875</v>
      </c>
      <c r="D51" s="9">
        <v>22</v>
      </c>
      <c r="E51" s="9">
        <v>22</v>
      </c>
      <c r="F51" s="77">
        <v>554.25446100000022</v>
      </c>
      <c r="H51" s="74" t="s">
        <v>346</v>
      </c>
      <c r="I51" s="9">
        <v>45</v>
      </c>
      <c r="J51" s="9">
        <v>45</v>
      </c>
      <c r="K51" s="77">
        <v>252.76165</v>
      </c>
    </row>
    <row r="52" spans="2:11" x14ac:dyDescent="0.2">
      <c r="B52" s="69" t="s">
        <v>77</v>
      </c>
      <c r="C52" s="70" t="s">
        <v>719</v>
      </c>
      <c r="D52" s="10">
        <v>51</v>
      </c>
      <c r="E52" s="10">
        <v>51</v>
      </c>
      <c r="F52" s="73">
        <v>527.71878649093378</v>
      </c>
      <c r="H52" s="69" t="s">
        <v>331</v>
      </c>
      <c r="I52" s="10">
        <v>83</v>
      </c>
      <c r="J52" s="10">
        <v>77</v>
      </c>
      <c r="K52" s="73">
        <v>232.13505599999999</v>
      </c>
    </row>
    <row r="53" spans="2:11" x14ac:dyDescent="0.2">
      <c r="B53" s="74" t="s">
        <v>114</v>
      </c>
      <c r="C53" s="1" t="s">
        <v>876</v>
      </c>
      <c r="D53" s="9">
        <v>64</v>
      </c>
      <c r="E53" s="9">
        <v>61</v>
      </c>
      <c r="F53" s="77">
        <v>516.49514655598159</v>
      </c>
      <c r="H53" s="74" t="s">
        <v>518</v>
      </c>
      <c r="I53" s="9">
        <v>29</v>
      </c>
      <c r="J53" s="9">
        <v>28</v>
      </c>
      <c r="K53" s="77">
        <v>223.24086300000002</v>
      </c>
    </row>
    <row r="54" spans="2:11" x14ac:dyDescent="0.2">
      <c r="B54" s="69" t="s">
        <v>121</v>
      </c>
      <c r="C54" s="70" t="s">
        <v>724</v>
      </c>
      <c r="D54" s="10">
        <v>64</v>
      </c>
      <c r="E54" s="10">
        <v>62</v>
      </c>
      <c r="F54" s="73">
        <v>509.467488</v>
      </c>
      <c r="H54" s="69" t="s">
        <v>446</v>
      </c>
      <c r="I54" s="10">
        <v>60</v>
      </c>
      <c r="J54" s="10">
        <v>57</v>
      </c>
      <c r="K54" s="73">
        <v>221.69899399999997</v>
      </c>
    </row>
    <row r="55" spans="2:11" x14ac:dyDescent="0.2">
      <c r="B55" s="74" t="s">
        <v>90</v>
      </c>
      <c r="C55" s="1" t="s">
        <v>877</v>
      </c>
      <c r="D55" s="9">
        <v>34</v>
      </c>
      <c r="E55" s="9">
        <v>31</v>
      </c>
      <c r="F55" s="77">
        <v>494.35567600000007</v>
      </c>
      <c r="H55" s="74" t="s">
        <v>352</v>
      </c>
      <c r="I55" s="9">
        <v>58</v>
      </c>
      <c r="J55" s="9">
        <v>56</v>
      </c>
      <c r="K55" s="77">
        <v>189.07617631223687</v>
      </c>
    </row>
    <row r="56" spans="2:11" x14ac:dyDescent="0.2">
      <c r="B56" s="78" t="s">
        <v>76</v>
      </c>
      <c r="C56" s="79" t="s">
        <v>878</v>
      </c>
      <c r="D56" s="241">
        <v>23</v>
      </c>
      <c r="E56" s="241">
        <v>21</v>
      </c>
      <c r="F56" s="189">
        <v>490.23208700000004</v>
      </c>
      <c r="H56" s="78" t="s">
        <v>437</v>
      </c>
      <c r="I56" s="241">
        <v>18</v>
      </c>
      <c r="J56" s="241">
        <v>17</v>
      </c>
      <c r="K56" s="189">
        <v>173.53971999999999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24FF0-262D-4527-84CA-550F80464A51}">
  <sheetPr>
    <tabColor theme="6"/>
  </sheetPr>
  <dimension ref="A3:V29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3" style="1" bestFit="1" customWidth="1"/>
    <col min="3" max="4" width="10.1640625" style="1" customWidth="1"/>
    <col min="5" max="16" width="10" style="1" bestFit="1" customWidth="1"/>
    <col min="17" max="22" width="11" style="1" bestFit="1" customWidth="1"/>
    <col min="23" max="16384" width="9.1640625" style="1"/>
  </cols>
  <sheetData>
    <row r="3" spans="1:22" x14ac:dyDescent="0.2">
      <c r="A3" s="15"/>
    </row>
    <row r="4" spans="1:22" x14ac:dyDescent="0.2">
      <c r="C4" s="34"/>
    </row>
    <row r="5" spans="1:22" s="2" customFormat="1" ht="11.25" customHeight="1" x14ac:dyDescent="0.2">
      <c r="C5" s="2" t="s">
        <v>666</v>
      </c>
    </row>
    <row r="6" spans="1:22" x14ac:dyDescent="0.2">
      <c r="C6" s="96">
        <v>2004</v>
      </c>
      <c r="D6" s="181">
        <v>2005</v>
      </c>
      <c r="E6" s="181">
        <v>2006</v>
      </c>
      <c r="F6" s="181">
        <v>2007</v>
      </c>
      <c r="G6" s="181">
        <v>2008</v>
      </c>
      <c r="H6" s="181">
        <v>2009</v>
      </c>
      <c r="I6" s="181">
        <v>2010</v>
      </c>
      <c r="J6" s="181">
        <v>2011</v>
      </c>
      <c r="K6" s="181">
        <v>2012</v>
      </c>
      <c r="L6" s="181">
        <v>2013</v>
      </c>
      <c r="M6" s="181">
        <v>2014</v>
      </c>
      <c r="N6" s="181">
        <v>2015</v>
      </c>
      <c r="O6" s="181">
        <v>2016</v>
      </c>
      <c r="P6" s="181">
        <v>2017</v>
      </c>
      <c r="Q6" s="181">
        <v>2018</v>
      </c>
      <c r="R6" s="181">
        <v>2019</v>
      </c>
      <c r="S6" s="181">
        <v>2020</v>
      </c>
      <c r="T6" s="181">
        <v>2021</v>
      </c>
      <c r="U6" s="358">
        <v>2022</v>
      </c>
      <c r="V6" s="359">
        <v>2023</v>
      </c>
    </row>
    <row r="7" spans="1:22" x14ac:dyDescent="0.2">
      <c r="B7" s="96" t="s">
        <v>667</v>
      </c>
      <c r="C7" s="182">
        <v>874.31598643200027</v>
      </c>
      <c r="D7" s="6">
        <v>929.78786300000013</v>
      </c>
      <c r="E7" s="6">
        <v>987.2193181094633</v>
      </c>
      <c r="F7" s="6">
        <v>1245.6993430000002</v>
      </c>
      <c r="G7" s="6">
        <v>1508.1665390000003</v>
      </c>
      <c r="H7" s="6">
        <v>1011.5023379999999</v>
      </c>
      <c r="I7" s="6">
        <v>1819.3534693978193</v>
      </c>
      <c r="J7" s="6">
        <v>3338.4810046437019</v>
      </c>
      <c r="K7" s="6">
        <v>1934.8834662522152</v>
      </c>
      <c r="L7" s="6">
        <v>2156.8665725827632</v>
      </c>
      <c r="M7" s="6">
        <v>3235.8088214025042</v>
      </c>
      <c r="N7" s="6">
        <v>2955.779159191899</v>
      </c>
      <c r="O7" s="6">
        <v>2584.6189244329453</v>
      </c>
      <c r="P7" s="6">
        <v>3564.6208224707329</v>
      </c>
      <c r="Q7" s="6">
        <v>5676.7439252272188</v>
      </c>
      <c r="R7" s="6">
        <v>6433.1741567182298</v>
      </c>
      <c r="S7" s="6">
        <v>7460.9150073978781</v>
      </c>
      <c r="T7" s="6">
        <v>13804.45606305157</v>
      </c>
      <c r="U7" s="6">
        <v>15968.939041432406</v>
      </c>
      <c r="V7" s="77">
        <v>5440.9136674838273</v>
      </c>
    </row>
    <row r="8" spans="1:22" x14ac:dyDescent="0.2">
      <c r="B8" s="179" t="s">
        <v>668</v>
      </c>
      <c r="C8" s="183">
        <v>2708.2270969889992</v>
      </c>
      <c r="D8" s="8">
        <v>3612.5271009899993</v>
      </c>
      <c r="E8" s="8">
        <v>3894.1048523993186</v>
      </c>
      <c r="F8" s="8">
        <v>4748.6750361110926</v>
      </c>
      <c r="G8" s="8">
        <v>5064.0967191642558</v>
      </c>
      <c r="H8" s="8">
        <v>2761.4318729303523</v>
      </c>
      <c r="I8" s="8">
        <v>3812.7365838420278</v>
      </c>
      <c r="J8" s="8">
        <v>5308.5841301649361</v>
      </c>
      <c r="K8" s="8">
        <v>4677.1090935123584</v>
      </c>
      <c r="L8" s="8">
        <v>6403.8827553568881</v>
      </c>
      <c r="M8" s="8">
        <v>9766.5523916430484</v>
      </c>
      <c r="N8" s="8">
        <v>13409.409427427119</v>
      </c>
      <c r="O8" s="8">
        <v>13081.353005205752</v>
      </c>
      <c r="P8" s="8">
        <v>15157.333014805432</v>
      </c>
      <c r="Q8" s="8">
        <v>34149.054413005171</v>
      </c>
      <c r="R8" s="8">
        <v>32756.829892785539</v>
      </c>
      <c r="S8" s="8">
        <v>25871.634062803612</v>
      </c>
      <c r="T8" s="8">
        <v>68318.626114571845</v>
      </c>
      <c r="U8" s="8">
        <v>43631.579380671021</v>
      </c>
      <c r="V8" s="73">
        <v>24666.812293544779</v>
      </c>
    </row>
    <row r="9" spans="1:22" x14ac:dyDescent="0.2">
      <c r="B9" s="179" t="s">
        <v>669</v>
      </c>
      <c r="C9" s="182">
        <v>92.171953000000002</v>
      </c>
      <c r="D9" s="6">
        <v>68.072610397999995</v>
      </c>
      <c r="E9" s="6">
        <v>258.84217999999998</v>
      </c>
      <c r="F9" s="6">
        <v>125.64102499999998</v>
      </c>
      <c r="G9" s="6">
        <v>247.20487712921098</v>
      </c>
      <c r="H9" s="6">
        <v>57.23207</v>
      </c>
      <c r="I9" s="6">
        <v>66.734718999999984</v>
      </c>
      <c r="J9" s="6">
        <v>208.96382199999999</v>
      </c>
      <c r="K9" s="6">
        <v>230.44133264471984</v>
      </c>
      <c r="L9" s="6">
        <v>230.32686299999997</v>
      </c>
      <c r="M9" s="6">
        <v>378.55472199999991</v>
      </c>
      <c r="N9" s="6">
        <v>503.39663899999999</v>
      </c>
      <c r="O9" s="6">
        <v>330.24049000000002</v>
      </c>
      <c r="P9" s="6">
        <v>513.47807399999999</v>
      </c>
      <c r="Q9" s="6">
        <v>856.98415300000011</v>
      </c>
      <c r="R9" s="6">
        <v>746.37915242853808</v>
      </c>
      <c r="S9" s="6">
        <v>848.84775300000001</v>
      </c>
      <c r="T9" s="6">
        <v>2385.7979310000001</v>
      </c>
      <c r="U9" s="6">
        <v>1738.8830570000005</v>
      </c>
      <c r="V9" s="77">
        <v>1597.9725260000005</v>
      </c>
    </row>
    <row r="10" spans="1:22" x14ac:dyDescent="0.2">
      <c r="B10" s="179" t="s">
        <v>670</v>
      </c>
      <c r="C10" s="183">
        <v>926.34179399999982</v>
      </c>
      <c r="D10" s="8">
        <v>1275.5447489999999</v>
      </c>
      <c r="E10" s="8">
        <v>1350.1006985997797</v>
      </c>
      <c r="F10" s="8">
        <v>1383.0019300000001</v>
      </c>
      <c r="G10" s="8">
        <v>2481.8355811305651</v>
      </c>
      <c r="H10" s="8">
        <v>1113.3007496844457</v>
      </c>
      <c r="I10" s="8">
        <v>1177.3785519999994</v>
      </c>
      <c r="J10" s="8">
        <v>1811.719143772362</v>
      </c>
      <c r="K10" s="8">
        <v>1830.0247346153888</v>
      </c>
      <c r="L10" s="8">
        <v>1895.0413446699242</v>
      </c>
      <c r="M10" s="8">
        <v>3711.0900730262706</v>
      </c>
      <c r="N10" s="8">
        <v>3116.5644063494583</v>
      </c>
      <c r="O10" s="8">
        <v>4265.6810412152226</v>
      </c>
      <c r="P10" s="8">
        <v>3496.5988071615516</v>
      </c>
      <c r="Q10" s="8">
        <v>6874.1443345251519</v>
      </c>
      <c r="R10" s="8">
        <v>5694.6190561729691</v>
      </c>
      <c r="S10" s="8">
        <v>6592.3247433666875</v>
      </c>
      <c r="T10" s="8">
        <v>15415.251362505829</v>
      </c>
      <c r="U10" s="8">
        <v>11028.464259699876</v>
      </c>
      <c r="V10" s="73">
        <v>7142.7683086154675</v>
      </c>
    </row>
    <row r="11" spans="1:22" x14ac:dyDescent="0.2">
      <c r="B11" s="179" t="s">
        <v>671</v>
      </c>
      <c r="C11" s="182">
        <v>3640.8801403840002</v>
      </c>
      <c r="D11" s="6">
        <v>2950.3097469770005</v>
      </c>
      <c r="E11" s="6">
        <v>3365.0292395009242</v>
      </c>
      <c r="F11" s="6">
        <v>4677.0708240269587</v>
      </c>
      <c r="G11" s="6">
        <v>4027.2932141653491</v>
      </c>
      <c r="H11" s="6">
        <v>2944.9394228496999</v>
      </c>
      <c r="I11" s="6">
        <v>3528.3657347602471</v>
      </c>
      <c r="J11" s="6">
        <v>4044.1346237113421</v>
      </c>
      <c r="K11" s="6">
        <v>4580.4489237792268</v>
      </c>
      <c r="L11" s="6">
        <v>5257.8495438286318</v>
      </c>
      <c r="M11" s="6">
        <v>5464.5148750792832</v>
      </c>
      <c r="N11" s="6">
        <v>8820.7254712749636</v>
      </c>
      <c r="O11" s="6">
        <v>7583.6794939285292</v>
      </c>
      <c r="P11" s="6">
        <v>9910.4692596198347</v>
      </c>
      <c r="Q11" s="6">
        <v>12262.400140028378</v>
      </c>
      <c r="R11" s="6">
        <v>12103.022687252036</v>
      </c>
      <c r="S11" s="6">
        <v>17105.10742240302</v>
      </c>
      <c r="T11" s="6">
        <v>35673.520795162716</v>
      </c>
      <c r="U11" s="6">
        <v>22887.017646091681</v>
      </c>
      <c r="V11" s="77">
        <v>15765.303292132588</v>
      </c>
    </row>
    <row r="12" spans="1:22" x14ac:dyDescent="0.2">
      <c r="B12" s="179" t="s">
        <v>672</v>
      </c>
      <c r="C12" s="183">
        <v>1520.3800229389994</v>
      </c>
      <c r="D12" s="8">
        <v>1708.9247076530005</v>
      </c>
      <c r="E12" s="8">
        <v>1522.6747918535871</v>
      </c>
      <c r="F12" s="8">
        <v>2103.6701820420185</v>
      </c>
      <c r="G12" s="8">
        <v>2161.6289341422862</v>
      </c>
      <c r="H12" s="8">
        <v>1660.7359284317545</v>
      </c>
      <c r="I12" s="8">
        <v>1508.4754023078115</v>
      </c>
      <c r="J12" s="8">
        <v>2631.487947095904</v>
      </c>
      <c r="K12" s="8">
        <v>1977.9948892007765</v>
      </c>
      <c r="L12" s="8">
        <v>2820.3235790336416</v>
      </c>
      <c r="M12" s="8">
        <v>2888.4930818518674</v>
      </c>
      <c r="N12" s="8">
        <v>2880.8312894824171</v>
      </c>
      <c r="O12" s="8">
        <v>2406.6917338433041</v>
      </c>
      <c r="P12" s="8">
        <v>3463.6217509772596</v>
      </c>
      <c r="Q12" s="8">
        <v>4270.9240575018212</v>
      </c>
      <c r="R12" s="8">
        <v>6042.8752481731381</v>
      </c>
      <c r="S12" s="8">
        <v>7094.5648712069096</v>
      </c>
      <c r="T12" s="8">
        <v>12950.649586930687</v>
      </c>
      <c r="U12" s="8">
        <v>11722.731608759286</v>
      </c>
      <c r="V12" s="73">
        <v>7526.079784199891</v>
      </c>
    </row>
    <row r="13" spans="1:22" x14ac:dyDescent="0.2">
      <c r="B13" s="179" t="s">
        <v>673</v>
      </c>
      <c r="C13" s="182">
        <v>1264.6690281320002</v>
      </c>
      <c r="D13" s="6">
        <v>1236.9756574945011</v>
      </c>
      <c r="E13" s="6">
        <v>1176.521343186005</v>
      </c>
      <c r="F13" s="6">
        <v>1829.174289999999</v>
      </c>
      <c r="G13" s="6">
        <v>1489.3385334483157</v>
      </c>
      <c r="H13" s="6">
        <v>1347.6933282195891</v>
      </c>
      <c r="I13" s="6">
        <v>1338.7970052631399</v>
      </c>
      <c r="J13" s="6">
        <v>1531.4684162899343</v>
      </c>
      <c r="K13" s="6">
        <v>1563.2774376809832</v>
      </c>
      <c r="L13" s="6">
        <v>2132.4430092788293</v>
      </c>
      <c r="M13" s="6">
        <v>3090.3342483777842</v>
      </c>
      <c r="N13" s="6">
        <v>3412.1780347896952</v>
      </c>
      <c r="O13" s="6">
        <v>2632.5288879048626</v>
      </c>
      <c r="P13" s="6">
        <v>3299.3936910938169</v>
      </c>
      <c r="Q13" s="6">
        <v>6680.2706714858114</v>
      </c>
      <c r="R13" s="6">
        <v>6090.9023490154814</v>
      </c>
      <c r="S13" s="6">
        <v>7632.6734764135244</v>
      </c>
      <c r="T13" s="6">
        <v>13445.527894361374</v>
      </c>
      <c r="U13" s="6">
        <v>15024.848098858758</v>
      </c>
      <c r="V13" s="77">
        <v>5340.731263523322</v>
      </c>
    </row>
    <row r="14" spans="1:22" x14ac:dyDescent="0.2">
      <c r="B14" s="179" t="s">
        <v>674</v>
      </c>
      <c r="C14" s="183">
        <v>10866.694339801612</v>
      </c>
      <c r="D14" s="8">
        <v>12145.238699344001</v>
      </c>
      <c r="E14" s="8">
        <v>14354.112077832089</v>
      </c>
      <c r="F14" s="8">
        <v>16296.033844226466</v>
      </c>
      <c r="G14" s="8">
        <v>16104.14474264298</v>
      </c>
      <c r="H14" s="8">
        <v>12212.743604395506</v>
      </c>
      <c r="I14" s="8">
        <v>12639.293606792724</v>
      </c>
      <c r="J14" s="8">
        <v>19873.559691948842</v>
      </c>
      <c r="K14" s="8">
        <v>18262.202402185587</v>
      </c>
      <c r="L14" s="8">
        <v>20994.818936262385</v>
      </c>
      <c r="M14" s="8">
        <v>35842.768387970194</v>
      </c>
      <c r="N14" s="8">
        <v>41459.640334729629</v>
      </c>
      <c r="O14" s="8">
        <v>42687.163554393941</v>
      </c>
      <c r="P14" s="8">
        <v>40640.514300650786</v>
      </c>
      <c r="Q14" s="8">
        <v>64829.002035820144</v>
      </c>
      <c r="R14" s="8">
        <v>68142.904566360507</v>
      </c>
      <c r="S14" s="8">
        <v>89447.417828420133</v>
      </c>
      <c r="T14" s="8">
        <v>168219.03928459852</v>
      </c>
      <c r="U14" s="8">
        <v>104554.10906583941</v>
      </c>
      <c r="V14" s="73">
        <v>79185.163121938094</v>
      </c>
    </row>
    <row r="15" spans="1:22" x14ac:dyDescent="0.2">
      <c r="B15" s="179" t="s">
        <v>675</v>
      </c>
      <c r="C15" s="182">
        <v>0</v>
      </c>
      <c r="D15" s="6">
        <v>0</v>
      </c>
      <c r="E15" s="6">
        <v>11.190000000000001</v>
      </c>
      <c r="F15" s="6"/>
      <c r="G15" s="6">
        <v>11.82</v>
      </c>
      <c r="H15" s="6"/>
      <c r="I15" s="6">
        <v>1.75</v>
      </c>
      <c r="J15" s="6">
        <v>1.1200000000000001</v>
      </c>
      <c r="K15" s="6">
        <v>1.6</v>
      </c>
      <c r="L15" s="6">
        <v>1.7801370000000001</v>
      </c>
      <c r="M15" s="6">
        <v>3.1154000000000002</v>
      </c>
      <c r="N15" s="6">
        <v>0.54</v>
      </c>
      <c r="O15" s="6">
        <v>9.0706679999999995</v>
      </c>
      <c r="P15" s="6">
        <v>3.9049999999999998</v>
      </c>
      <c r="Q15" s="6">
        <v>2.7</v>
      </c>
      <c r="R15" s="6">
        <v>4.34</v>
      </c>
      <c r="S15" s="6">
        <v>7.6150000000000011</v>
      </c>
      <c r="T15" s="6">
        <v>23.214589999999998</v>
      </c>
      <c r="U15" s="6">
        <v>151.75499999999994</v>
      </c>
      <c r="V15" s="77">
        <v>135.93747099999999</v>
      </c>
    </row>
    <row r="16" spans="1:22" x14ac:dyDescent="0.2">
      <c r="B16" s="180" t="s">
        <v>176</v>
      </c>
      <c r="C16" s="188">
        <v>21893.680361677612</v>
      </c>
      <c r="D16" s="80">
        <v>23927.3811348565</v>
      </c>
      <c r="E16" s="80">
        <v>26919.794501481127</v>
      </c>
      <c r="F16" s="80">
        <v>32408.966474406527</v>
      </c>
      <c r="G16" s="80">
        <v>33095.52914082296</v>
      </c>
      <c r="H16" s="80">
        <v>23109.579314511364</v>
      </c>
      <c r="I16" s="80">
        <v>25892.885073363745</v>
      </c>
      <c r="J16" s="80">
        <v>38749.518779626938</v>
      </c>
      <c r="K16" s="80">
        <v>35141.982279871263</v>
      </c>
      <c r="L16" s="80">
        <v>41893.342741012966</v>
      </c>
      <c r="M16" s="80">
        <v>64391.804442220084</v>
      </c>
      <c r="N16" s="80">
        <v>76585.965697244988</v>
      </c>
      <c r="O16" s="80">
        <v>75651.998513090337</v>
      </c>
      <c r="P16" s="80">
        <v>80056.93472077926</v>
      </c>
      <c r="Q16" s="80">
        <v>135643.60373059419</v>
      </c>
      <c r="R16" s="80">
        <v>138016.66710890652</v>
      </c>
      <c r="S16" s="80">
        <v>162069.63516501227</v>
      </c>
      <c r="T16" s="80">
        <v>330296.59418040764</v>
      </c>
      <c r="U16" s="80">
        <v>226758.69085282244</v>
      </c>
      <c r="V16" s="189">
        <v>146974.331727438</v>
      </c>
    </row>
    <row r="18" spans="2:22" s="2" customFormat="1" ht="11.25" customHeight="1" x14ac:dyDescent="0.2">
      <c r="C18" s="2" t="s">
        <v>676</v>
      </c>
    </row>
    <row r="19" spans="2:22" x14ac:dyDescent="0.2">
      <c r="C19" s="96">
        <v>2004</v>
      </c>
      <c r="D19" s="181">
        <v>2005</v>
      </c>
      <c r="E19" s="181">
        <v>2006</v>
      </c>
      <c r="F19" s="181">
        <v>2007</v>
      </c>
      <c r="G19" s="181">
        <v>2008</v>
      </c>
      <c r="H19" s="181">
        <v>2009</v>
      </c>
      <c r="I19" s="181">
        <v>2010</v>
      </c>
      <c r="J19" s="181">
        <v>2011</v>
      </c>
      <c r="K19" s="181">
        <v>2012</v>
      </c>
      <c r="L19" s="181">
        <v>2013</v>
      </c>
      <c r="M19" s="181">
        <v>2014</v>
      </c>
      <c r="N19" s="181">
        <v>2015</v>
      </c>
      <c r="O19" s="181">
        <v>2016</v>
      </c>
      <c r="P19" s="181">
        <v>2017</v>
      </c>
      <c r="Q19" s="181">
        <v>2018</v>
      </c>
      <c r="R19" s="181">
        <v>2019</v>
      </c>
      <c r="S19" s="181">
        <v>2020</v>
      </c>
      <c r="T19" s="181">
        <v>2021</v>
      </c>
      <c r="U19" s="358">
        <v>2022</v>
      </c>
      <c r="V19" s="359">
        <v>2023</v>
      </c>
    </row>
    <row r="20" spans="2:22" x14ac:dyDescent="0.2">
      <c r="B20" s="96" t="s">
        <v>667</v>
      </c>
      <c r="C20" s="154">
        <v>170</v>
      </c>
      <c r="D20" s="42">
        <v>214</v>
      </c>
      <c r="E20" s="42">
        <v>174</v>
      </c>
      <c r="F20" s="42">
        <v>205</v>
      </c>
      <c r="G20" s="42">
        <v>225</v>
      </c>
      <c r="H20" s="42">
        <v>186</v>
      </c>
      <c r="I20" s="42">
        <v>282</v>
      </c>
      <c r="J20" s="42">
        <v>388</v>
      </c>
      <c r="K20" s="42">
        <v>484</v>
      </c>
      <c r="L20" s="42">
        <v>571</v>
      </c>
      <c r="M20" s="42">
        <v>594</v>
      </c>
      <c r="N20" s="42">
        <v>600</v>
      </c>
      <c r="O20" s="42">
        <v>543</v>
      </c>
      <c r="P20" s="42">
        <v>603</v>
      </c>
      <c r="Q20" s="42">
        <v>703</v>
      </c>
      <c r="R20" s="42">
        <v>742</v>
      </c>
      <c r="S20" s="42">
        <v>769</v>
      </c>
      <c r="T20" s="42">
        <v>1036</v>
      </c>
      <c r="U20" s="42">
        <v>991</v>
      </c>
      <c r="V20" s="156">
        <v>728</v>
      </c>
    </row>
    <row r="21" spans="2:22" x14ac:dyDescent="0.2">
      <c r="B21" s="179" t="s">
        <v>668</v>
      </c>
      <c r="C21" s="150">
        <v>397</v>
      </c>
      <c r="D21" s="152">
        <v>467</v>
      </c>
      <c r="E21" s="152">
        <v>441</v>
      </c>
      <c r="F21" s="152">
        <v>570</v>
      </c>
      <c r="G21" s="152">
        <v>644</v>
      </c>
      <c r="H21" s="152">
        <v>505</v>
      </c>
      <c r="I21" s="152">
        <v>664</v>
      </c>
      <c r="J21" s="152">
        <v>884</v>
      </c>
      <c r="K21" s="152">
        <v>1084</v>
      </c>
      <c r="L21" s="152">
        <v>1368</v>
      </c>
      <c r="M21" s="152">
        <v>1558</v>
      </c>
      <c r="N21" s="152">
        <v>1582</v>
      </c>
      <c r="O21" s="152">
        <v>1552</v>
      </c>
      <c r="P21" s="152">
        <v>1717</v>
      </c>
      <c r="Q21" s="152">
        <v>1930</v>
      </c>
      <c r="R21" s="152">
        <v>2240</v>
      </c>
      <c r="S21" s="152">
        <v>2290</v>
      </c>
      <c r="T21" s="152">
        <v>3551</v>
      </c>
      <c r="U21" s="152">
        <v>3423</v>
      </c>
      <c r="V21" s="153">
        <v>2515</v>
      </c>
    </row>
    <row r="22" spans="2:22" x14ac:dyDescent="0.2">
      <c r="B22" s="179" t="s">
        <v>669</v>
      </c>
      <c r="C22" s="154">
        <v>24</v>
      </c>
      <c r="D22" s="42">
        <v>26</v>
      </c>
      <c r="E22" s="42">
        <v>26</v>
      </c>
      <c r="F22" s="42">
        <v>35</v>
      </c>
      <c r="G22" s="42">
        <v>48</v>
      </c>
      <c r="H22" s="42">
        <v>22</v>
      </c>
      <c r="I22" s="42">
        <v>34</v>
      </c>
      <c r="J22" s="42">
        <v>66</v>
      </c>
      <c r="K22" s="42">
        <v>91</v>
      </c>
      <c r="L22" s="42">
        <v>118</v>
      </c>
      <c r="M22" s="42">
        <v>142</v>
      </c>
      <c r="N22" s="42">
        <v>142</v>
      </c>
      <c r="O22" s="42">
        <v>113</v>
      </c>
      <c r="P22" s="42">
        <v>126</v>
      </c>
      <c r="Q22" s="42">
        <v>133</v>
      </c>
      <c r="R22" s="42">
        <v>133</v>
      </c>
      <c r="S22" s="42">
        <v>153</v>
      </c>
      <c r="T22" s="42">
        <v>206</v>
      </c>
      <c r="U22" s="42">
        <v>188</v>
      </c>
      <c r="V22" s="156">
        <v>156</v>
      </c>
    </row>
    <row r="23" spans="2:22" x14ac:dyDescent="0.2">
      <c r="B23" s="179" t="s">
        <v>670</v>
      </c>
      <c r="C23" s="150">
        <v>152</v>
      </c>
      <c r="D23" s="152">
        <v>188</v>
      </c>
      <c r="E23" s="152">
        <v>141</v>
      </c>
      <c r="F23" s="152">
        <v>211</v>
      </c>
      <c r="G23" s="152">
        <v>212</v>
      </c>
      <c r="H23" s="152">
        <v>168</v>
      </c>
      <c r="I23" s="152">
        <v>172</v>
      </c>
      <c r="J23" s="152">
        <v>241</v>
      </c>
      <c r="K23" s="152">
        <v>334</v>
      </c>
      <c r="L23" s="152">
        <v>351</v>
      </c>
      <c r="M23" s="152">
        <v>449</v>
      </c>
      <c r="N23" s="152">
        <v>470</v>
      </c>
      <c r="O23" s="152">
        <v>401</v>
      </c>
      <c r="P23" s="152">
        <v>473</v>
      </c>
      <c r="Q23" s="152">
        <v>497</v>
      </c>
      <c r="R23" s="152">
        <v>634</v>
      </c>
      <c r="S23" s="152">
        <v>616</v>
      </c>
      <c r="T23" s="152">
        <v>864</v>
      </c>
      <c r="U23" s="152">
        <v>813</v>
      </c>
      <c r="V23" s="153">
        <v>539</v>
      </c>
    </row>
    <row r="24" spans="2:22" x14ac:dyDescent="0.2">
      <c r="B24" s="179" t="s">
        <v>671</v>
      </c>
      <c r="C24" s="154">
        <v>385</v>
      </c>
      <c r="D24" s="42">
        <v>389</v>
      </c>
      <c r="E24" s="42">
        <v>324</v>
      </c>
      <c r="F24" s="42">
        <v>433</v>
      </c>
      <c r="G24" s="42">
        <v>451</v>
      </c>
      <c r="H24" s="42">
        <v>360</v>
      </c>
      <c r="I24" s="42">
        <v>424</v>
      </c>
      <c r="J24" s="42">
        <v>478</v>
      </c>
      <c r="K24" s="42">
        <v>548</v>
      </c>
      <c r="L24" s="42">
        <v>680</v>
      </c>
      <c r="M24" s="42">
        <v>647</v>
      </c>
      <c r="N24" s="42">
        <v>692</v>
      </c>
      <c r="O24" s="42">
        <v>612</v>
      </c>
      <c r="P24" s="42">
        <v>723</v>
      </c>
      <c r="Q24" s="42">
        <v>790</v>
      </c>
      <c r="R24" s="42">
        <v>839</v>
      </c>
      <c r="S24" s="42">
        <v>908</v>
      </c>
      <c r="T24" s="42">
        <v>1224</v>
      </c>
      <c r="U24" s="42">
        <v>1122</v>
      </c>
      <c r="V24" s="156">
        <v>746</v>
      </c>
    </row>
    <row r="25" spans="2:22" x14ac:dyDescent="0.2">
      <c r="B25" s="179" t="s">
        <v>672</v>
      </c>
      <c r="C25" s="150">
        <v>185</v>
      </c>
      <c r="D25" s="152">
        <v>220</v>
      </c>
      <c r="E25" s="152">
        <v>171</v>
      </c>
      <c r="F25" s="152">
        <v>237</v>
      </c>
      <c r="G25" s="152">
        <v>232</v>
      </c>
      <c r="H25" s="152">
        <v>217</v>
      </c>
      <c r="I25" s="152">
        <v>264</v>
      </c>
      <c r="J25" s="152">
        <v>318</v>
      </c>
      <c r="K25" s="152">
        <v>393</v>
      </c>
      <c r="L25" s="152">
        <v>601</v>
      </c>
      <c r="M25" s="152">
        <v>564</v>
      </c>
      <c r="N25" s="152">
        <v>594</v>
      </c>
      <c r="O25" s="152">
        <v>530</v>
      </c>
      <c r="P25" s="152">
        <v>582</v>
      </c>
      <c r="Q25" s="152">
        <v>629</v>
      </c>
      <c r="R25" s="152">
        <v>697</v>
      </c>
      <c r="S25" s="152">
        <v>701</v>
      </c>
      <c r="T25" s="152">
        <v>1018</v>
      </c>
      <c r="U25" s="152">
        <v>988</v>
      </c>
      <c r="V25" s="153">
        <v>777</v>
      </c>
    </row>
    <row r="26" spans="2:22" x14ac:dyDescent="0.2">
      <c r="B26" s="179" t="s">
        <v>673</v>
      </c>
      <c r="C26" s="154">
        <v>184</v>
      </c>
      <c r="D26" s="42">
        <v>198</v>
      </c>
      <c r="E26" s="42">
        <v>152</v>
      </c>
      <c r="F26" s="42">
        <v>203</v>
      </c>
      <c r="G26" s="42">
        <v>203</v>
      </c>
      <c r="H26" s="42">
        <v>182</v>
      </c>
      <c r="I26" s="42">
        <v>206</v>
      </c>
      <c r="J26" s="42">
        <v>262</v>
      </c>
      <c r="K26" s="42">
        <v>330</v>
      </c>
      <c r="L26" s="42">
        <v>399</v>
      </c>
      <c r="M26" s="42">
        <v>451</v>
      </c>
      <c r="N26" s="42">
        <v>468</v>
      </c>
      <c r="O26" s="42">
        <v>408</v>
      </c>
      <c r="P26" s="42">
        <v>476</v>
      </c>
      <c r="Q26" s="42">
        <v>542</v>
      </c>
      <c r="R26" s="42">
        <v>614</v>
      </c>
      <c r="S26" s="42">
        <v>665</v>
      </c>
      <c r="T26" s="42">
        <v>1096</v>
      </c>
      <c r="U26" s="42">
        <v>1099</v>
      </c>
      <c r="V26" s="156">
        <v>764</v>
      </c>
    </row>
    <row r="27" spans="2:22" x14ac:dyDescent="0.2">
      <c r="B27" s="179" t="s">
        <v>674</v>
      </c>
      <c r="C27" s="150">
        <v>1185</v>
      </c>
      <c r="D27" s="152">
        <v>1361</v>
      </c>
      <c r="E27" s="152">
        <v>1235</v>
      </c>
      <c r="F27" s="152">
        <v>1536</v>
      </c>
      <c r="G27" s="152">
        <v>1609</v>
      </c>
      <c r="H27" s="152">
        <v>1274</v>
      </c>
      <c r="I27" s="152">
        <v>1431</v>
      </c>
      <c r="J27" s="152">
        <v>1993</v>
      </c>
      <c r="K27" s="152">
        <v>2300</v>
      </c>
      <c r="L27" s="152">
        <v>2873</v>
      </c>
      <c r="M27" s="152">
        <v>3242</v>
      </c>
      <c r="N27" s="152">
        <v>3310</v>
      </c>
      <c r="O27" s="152">
        <v>3105</v>
      </c>
      <c r="P27" s="152">
        <v>3401</v>
      </c>
      <c r="Q27" s="152">
        <v>3841</v>
      </c>
      <c r="R27" s="152">
        <v>4155</v>
      </c>
      <c r="S27" s="152">
        <v>4262</v>
      </c>
      <c r="T27" s="152">
        <v>6209</v>
      </c>
      <c r="U27" s="152">
        <v>5467</v>
      </c>
      <c r="V27" s="153">
        <v>3755</v>
      </c>
    </row>
    <row r="28" spans="2:22" x14ac:dyDescent="0.2">
      <c r="B28" s="179" t="s">
        <v>675</v>
      </c>
      <c r="C28" s="154">
        <v>0</v>
      </c>
      <c r="D28" s="42">
        <v>0</v>
      </c>
      <c r="E28" s="42">
        <v>3</v>
      </c>
      <c r="F28" s="42">
        <v>1</v>
      </c>
      <c r="G28" s="42">
        <v>1</v>
      </c>
      <c r="H28" s="42">
        <v>1</v>
      </c>
      <c r="I28" s="42">
        <v>2</v>
      </c>
      <c r="J28" s="42">
        <v>3</v>
      </c>
      <c r="K28" s="42">
        <v>2</v>
      </c>
      <c r="L28" s="42">
        <v>1</v>
      </c>
      <c r="M28" s="42">
        <v>3</v>
      </c>
      <c r="N28" s="42">
        <v>1</v>
      </c>
      <c r="O28" s="42">
        <v>3</v>
      </c>
      <c r="P28" s="42">
        <v>6</v>
      </c>
      <c r="Q28" s="42">
        <v>4</v>
      </c>
      <c r="R28" s="42">
        <v>10</v>
      </c>
      <c r="S28" s="42">
        <v>12</v>
      </c>
      <c r="T28" s="42">
        <v>13</v>
      </c>
      <c r="U28" s="42">
        <v>29</v>
      </c>
      <c r="V28" s="156">
        <v>13</v>
      </c>
    </row>
    <row r="29" spans="2:22" x14ac:dyDescent="0.2">
      <c r="B29" s="180" t="s">
        <v>176</v>
      </c>
      <c r="C29" s="157">
        <v>2682</v>
      </c>
      <c r="D29" s="159">
        <v>3063</v>
      </c>
      <c r="E29" s="159">
        <v>2669</v>
      </c>
      <c r="F29" s="159">
        <v>3433</v>
      </c>
      <c r="G29" s="159">
        <v>3626</v>
      </c>
      <c r="H29" s="159">
        <v>2915</v>
      </c>
      <c r="I29" s="159">
        <v>3480</v>
      </c>
      <c r="J29" s="159">
        <v>4634</v>
      </c>
      <c r="K29" s="159">
        <v>5569</v>
      </c>
      <c r="L29" s="159">
        <v>6970</v>
      </c>
      <c r="M29" s="159">
        <v>7658</v>
      </c>
      <c r="N29" s="159">
        <v>7865</v>
      </c>
      <c r="O29" s="159">
        <v>7274</v>
      </c>
      <c r="P29" s="159">
        <v>8111</v>
      </c>
      <c r="Q29" s="159">
        <v>9075</v>
      </c>
      <c r="R29" s="159">
        <v>10074</v>
      </c>
      <c r="S29" s="159">
        <v>10384</v>
      </c>
      <c r="T29" s="159">
        <v>15246</v>
      </c>
      <c r="U29" s="159">
        <v>14155</v>
      </c>
      <c r="V29" s="160">
        <v>10038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BE8B5-134D-4F32-AA0F-1C9C60BDF405}">
  <sheetPr>
    <tabColor theme="6"/>
  </sheetPr>
  <dimension ref="A1:AR61"/>
  <sheetViews>
    <sheetView showGridLines="0" zoomScaleNormal="100" workbookViewId="0">
      <selection activeCell="B9" sqref="B9"/>
    </sheetView>
  </sheetViews>
  <sheetFormatPr defaultColWidth="9.1640625" defaultRowHeight="11.25" x14ac:dyDescent="0.2"/>
  <cols>
    <col min="1" max="1" width="3.1640625" style="1" customWidth="1"/>
    <col min="2" max="2" width="16.6640625" style="1" bestFit="1" customWidth="1"/>
    <col min="3" max="22" width="9.1640625" style="1"/>
    <col min="23" max="23" width="9.1640625" style="228"/>
    <col min="24" max="24" width="16.6640625" style="1" bestFit="1" customWidth="1"/>
    <col min="25" max="16384" width="9.1640625" style="1"/>
  </cols>
  <sheetData>
    <row r="1" spans="1:44" x14ac:dyDescent="0.2">
      <c r="C1" s="227"/>
      <c r="D1" s="227"/>
      <c r="E1" s="227"/>
      <c r="F1" s="227"/>
      <c r="G1" s="227"/>
      <c r="H1" s="227"/>
      <c r="I1" s="220"/>
      <c r="J1" s="227"/>
      <c r="K1" s="227"/>
      <c r="L1" s="227"/>
      <c r="M1" s="227"/>
      <c r="N1" s="227"/>
      <c r="O1" s="227"/>
      <c r="P1" s="227"/>
    </row>
    <row r="3" spans="1:44" x14ac:dyDescent="0.2">
      <c r="A3" s="15"/>
    </row>
    <row r="4" spans="1:44" x14ac:dyDescent="0.2">
      <c r="C4" s="34"/>
    </row>
    <row r="5" spans="1:44" s="2" customFormat="1" ht="11.25" customHeight="1" x14ac:dyDescent="0.2">
      <c r="C5" s="2" t="s">
        <v>677</v>
      </c>
      <c r="W5" s="229"/>
      <c r="Y5" s="2" t="s">
        <v>678</v>
      </c>
    </row>
    <row r="6" spans="1:44" x14ac:dyDescent="0.2">
      <c r="C6" s="96">
        <v>2004</v>
      </c>
      <c r="D6" s="181">
        <v>2005</v>
      </c>
      <c r="E6" s="181">
        <v>2006</v>
      </c>
      <c r="F6" s="181">
        <v>2007</v>
      </c>
      <c r="G6" s="181">
        <v>2008</v>
      </c>
      <c r="H6" s="181">
        <v>2009</v>
      </c>
      <c r="I6" s="181">
        <v>2010</v>
      </c>
      <c r="J6" s="181">
        <v>2011</v>
      </c>
      <c r="K6" s="181">
        <v>2012</v>
      </c>
      <c r="L6" s="181">
        <v>2013</v>
      </c>
      <c r="M6" s="181">
        <v>2014</v>
      </c>
      <c r="N6" s="181">
        <v>2015</v>
      </c>
      <c r="O6" s="181">
        <v>2016</v>
      </c>
      <c r="P6" s="181">
        <v>2017</v>
      </c>
      <c r="Q6" s="181">
        <v>2018</v>
      </c>
      <c r="R6" s="181">
        <v>2019</v>
      </c>
      <c r="S6" s="181">
        <v>2020</v>
      </c>
      <c r="T6" s="181">
        <v>2021</v>
      </c>
      <c r="U6" s="358">
        <v>2022</v>
      </c>
      <c r="V6" s="97">
        <v>2023</v>
      </c>
      <c r="Y6" s="96">
        <v>2004</v>
      </c>
      <c r="Z6" s="181">
        <v>2005</v>
      </c>
      <c r="AA6" s="181">
        <v>2006</v>
      </c>
      <c r="AB6" s="181">
        <v>2007</v>
      </c>
      <c r="AC6" s="181">
        <v>2008</v>
      </c>
      <c r="AD6" s="181">
        <v>2009</v>
      </c>
      <c r="AE6" s="181">
        <v>2010</v>
      </c>
      <c r="AF6" s="181">
        <v>2011</v>
      </c>
      <c r="AG6" s="181">
        <v>2012</v>
      </c>
      <c r="AH6" s="181">
        <v>2013</v>
      </c>
      <c r="AI6" s="181">
        <v>2014</v>
      </c>
      <c r="AJ6" s="181">
        <v>2015</v>
      </c>
      <c r="AK6" s="181">
        <v>2016</v>
      </c>
      <c r="AL6" s="181">
        <v>2017</v>
      </c>
      <c r="AM6" s="181">
        <v>2018</v>
      </c>
      <c r="AN6" s="181">
        <v>2019</v>
      </c>
      <c r="AO6" s="181">
        <v>2020</v>
      </c>
      <c r="AP6" s="181">
        <v>2021</v>
      </c>
      <c r="AQ6" s="358">
        <v>2022</v>
      </c>
      <c r="AR6" s="97">
        <v>2023</v>
      </c>
    </row>
    <row r="7" spans="1:44" x14ac:dyDescent="0.2">
      <c r="B7" s="4" t="s">
        <v>77</v>
      </c>
      <c r="C7" s="274">
        <v>9.6488156527516011</v>
      </c>
      <c r="D7" s="230">
        <v>11.012387821042999</v>
      </c>
      <c r="E7" s="230">
        <v>12.386262885966184</v>
      </c>
      <c r="F7" s="230">
        <v>14.52931966527221</v>
      </c>
      <c r="G7" s="230">
        <v>14.829132250642981</v>
      </c>
      <c r="H7" s="230">
        <v>11.349781851202856</v>
      </c>
      <c r="I7" s="230">
        <v>11.843476754792716</v>
      </c>
      <c r="J7" s="230">
        <v>18.883925777918741</v>
      </c>
      <c r="K7" s="230">
        <v>16.815644040185592</v>
      </c>
      <c r="L7" s="230">
        <v>19.510087099262389</v>
      </c>
      <c r="M7" s="230">
        <v>33.362685073343691</v>
      </c>
      <c r="N7" s="230">
        <v>39.16723906159163</v>
      </c>
      <c r="O7" s="230">
        <v>40.899036755995091</v>
      </c>
      <c r="P7" s="230">
        <v>38.434198345281509</v>
      </c>
      <c r="Q7" s="230">
        <v>61.263058987644079</v>
      </c>
      <c r="R7" s="230">
        <v>63.125846128480951</v>
      </c>
      <c r="S7" s="230">
        <v>84.111079942083535</v>
      </c>
      <c r="T7" s="230">
        <v>158.36719137101161</v>
      </c>
      <c r="U7" s="230">
        <v>96.00333130583941</v>
      </c>
      <c r="V7" s="275">
        <v>75.655706236867999</v>
      </c>
      <c r="X7" s="4" t="s">
        <v>77</v>
      </c>
      <c r="Y7" s="281">
        <v>1037</v>
      </c>
      <c r="Z7" s="231">
        <v>1193</v>
      </c>
      <c r="AA7" s="231">
        <v>1103</v>
      </c>
      <c r="AB7" s="231">
        <v>1360</v>
      </c>
      <c r="AC7" s="231">
        <v>1425</v>
      </c>
      <c r="AD7" s="231">
        <v>1136</v>
      </c>
      <c r="AE7" s="231">
        <v>1259</v>
      </c>
      <c r="AF7" s="231">
        <v>1767</v>
      </c>
      <c r="AG7" s="231">
        <v>2036</v>
      </c>
      <c r="AH7" s="231">
        <v>2535</v>
      </c>
      <c r="AI7" s="231">
        <v>2914</v>
      </c>
      <c r="AJ7" s="231">
        <v>2974</v>
      </c>
      <c r="AK7" s="231">
        <v>2779</v>
      </c>
      <c r="AL7" s="231">
        <v>3041</v>
      </c>
      <c r="AM7" s="231">
        <v>3477</v>
      </c>
      <c r="AN7" s="231">
        <v>3705</v>
      </c>
      <c r="AO7" s="231">
        <v>3847</v>
      </c>
      <c r="AP7" s="231">
        <v>5583</v>
      </c>
      <c r="AQ7" s="231">
        <v>4881</v>
      </c>
      <c r="AR7" s="282">
        <v>3359</v>
      </c>
    </row>
    <row r="8" spans="1:44" x14ac:dyDescent="0.2">
      <c r="B8" s="4" t="s">
        <v>79</v>
      </c>
      <c r="C8" s="276">
        <v>0.60855305599999998</v>
      </c>
      <c r="D8" s="232">
        <v>1.2559621290000003</v>
      </c>
      <c r="E8" s="232">
        <v>1.1869945507066455</v>
      </c>
      <c r="F8" s="232">
        <v>1.5671122603709899</v>
      </c>
      <c r="G8" s="232">
        <v>1.9908452969335664</v>
      </c>
      <c r="H8" s="232">
        <v>0.9904065277540427</v>
      </c>
      <c r="I8" s="232">
        <v>1.778157008046136</v>
      </c>
      <c r="J8" s="232">
        <v>2.8060568184982042</v>
      </c>
      <c r="K8" s="232">
        <v>2.4076441084483839</v>
      </c>
      <c r="L8" s="232">
        <v>3.9750717009989986</v>
      </c>
      <c r="M8" s="232">
        <v>6.5211624533754406</v>
      </c>
      <c r="N8" s="232">
        <v>9.1270307215573485</v>
      </c>
      <c r="O8" s="232">
        <v>9.0817897849555145</v>
      </c>
      <c r="P8" s="232">
        <v>10.927726380559378</v>
      </c>
      <c r="Q8" s="232">
        <v>14.723306306330716</v>
      </c>
      <c r="R8" s="232">
        <v>23.443367327670799</v>
      </c>
      <c r="S8" s="232">
        <v>17.185223297340329</v>
      </c>
      <c r="T8" s="232">
        <v>48.423529147728708</v>
      </c>
      <c r="U8" s="232">
        <v>29.522611754483751</v>
      </c>
      <c r="V8" s="277">
        <v>16.073312999169605</v>
      </c>
      <c r="X8" s="4" t="s">
        <v>79</v>
      </c>
      <c r="Y8" s="283">
        <v>111</v>
      </c>
      <c r="Z8" s="233">
        <v>130</v>
      </c>
      <c r="AA8" s="233">
        <v>153</v>
      </c>
      <c r="AB8" s="233">
        <v>225</v>
      </c>
      <c r="AC8" s="233">
        <v>282</v>
      </c>
      <c r="AD8" s="233">
        <v>220</v>
      </c>
      <c r="AE8" s="233">
        <v>337</v>
      </c>
      <c r="AF8" s="233">
        <v>488</v>
      </c>
      <c r="AG8" s="233">
        <v>609</v>
      </c>
      <c r="AH8" s="233">
        <v>816</v>
      </c>
      <c r="AI8" s="233">
        <v>955</v>
      </c>
      <c r="AJ8" s="233">
        <v>972</v>
      </c>
      <c r="AK8" s="233">
        <v>926</v>
      </c>
      <c r="AL8" s="233">
        <v>1029</v>
      </c>
      <c r="AM8" s="233">
        <v>1197</v>
      </c>
      <c r="AN8" s="233">
        <v>1404</v>
      </c>
      <c r="AO8" s="233">
        <v>1393</v>
      </c>
      <c r="AP8" s="233">
        <v>2260</v>
      </c>
      <c r="AQ8" s="233">
        <v>2074</v>
      </c>
      <c r="AR8" s="284">
        <v>1471</v>
      </c>
    </row>
    <row r="9" spans="1:44" x14ac:dyDescent="0.2">
      <c r="B9" s="4" t="s">
        <v>81</v>
      </c>
      <c r="C9" s="274">
        <v>3.3356309971</v>
      </c>
      <c r="D9" s="230">
        <v>2.6213558336900005</v>
      </c>
      <c r="E9" s="230">
        <v>3.0547583450675435</v>
      </c>
      <c r="F9" s="230">
        <v>4.0062164835252068</v>
      </c>
      <c r="G9" s="230">
        <v>3.5409094186031207</v>
      </c>
      <c r="H9" s="230">
        <v>2.6004439690033965</v>
      </c>
      <c r="I9" s="230">
        <v>3.1615515337602469</v>
      </c>
      <c r="J9" s="230">
        <v>3.6487502175761151</v>
      </c>
      <c r="K9" s="230">
        <v>3.9658542457792265</v>
      </c>
      <c r="L9" s="230">
        <v>4.6932672129570676</v>
      </c>
      <c r="M9" s="230">
        <v>4.7313276249088245</v>
      </c>
      <c r="N9" s="230">
        <v>8.0055776782749639</v>
      </c>
      <c r="O9" s="230">
        <v>7.1589519352076882</v>
      </c>
      <c r="P9" s="230">
        <v>8.8023444439015197</v>
      </c>
      <c r="Q9" s="230">
        <v>11.748559499028383</v>
      </c>
      <c r="R9" s="230">
        <v>11.204798822186929</v>
      </c>
      <c r="S9" s="230">
        <v>15.711318398653409</v>
      </c>
      <c r="T9" s="230">
        <v>33.087360877162709</v>
      </c>
      <c r="U9" s="230">
        <v>20.267618369091696</v>
      </c>
      <c r="V9" s="275">
        <v>14.715685840131666</v>
      </c>
      <c r="X9" s="4" t="s">
        <v>81</v>
      </c>
      <c r="Y9" s="281">
        <v>334</v>
      </c>
      <c r="Z9" s="231">
        <v>328</v>
      </c>
      <c r="AA9" s="231">
        <v>275</v>
      </c>
      <c r="AB9" s="231">
        <v>356</v>
      </c>
      <c r="AC9" s="231">
        <v>369</v>
      </c>
      <c r="AD9" s="231">
        <v>287</v>
      </c>
      <c r="AE9" s="231">
        <v>345</v>
      </c>
      <c r="AF9" s="231">
        <v>388</v>
      </c>
      <c r="AG9" s="231">
        <v>430</v>
      </c>
      <c r="AH9" s="231">
        <v>525</v>
      </c>
      <c r="AI9" s="231">
        <v>521</v>
      </c>
      <c r="AJ9" s="231">
        <v>578</v>
      </c>
      <c r="AK9" s="231">
        <v>499</v>
      </c>
      <c r="AL9" s="231">
        <v>606</v>
      </c>
      <c r="AM9" s="231">
        <v>651</v>
      </c>
      <c r="AN9" s="231">
        <v>686</v>
      </c>
      <c r="AO9" s="231">
        <v>726</v>
      </c>
      <c r="AP9" s="231">
        <v>973</v>
      </c>
      <c r="AQ9" s="231">
        <v>878</v>
      </c>
      <c r="AR9" s="282">
        <v>578</v>
      </c>
    </row>
    <row r="10" spans="1:44" x14ac:dyDescent="0.2">
      <c r="B10" s="4" t="s">
        <v>120</v>
      </c>
      <c r="C10" s="276">
        <v>0.99170530464599971</v>
      </c>
      <c r="D10" s="232">
        <v>0.95086551066699987</v>
      </c>
      <c r="E10" s="232">
        <v>1.346764842853587</v>
      </c>
      <c r="F10" s="232">
        <v>1.7213262660420194</v>
      </c>
      <c r="G10" s="232">
        <v>1.9664961111422856</v>
      </c>
      <c r="H10" s="232">
        <v>1.3885925085857054</v>
      </c>
      <c r="I10" s="232">
        <v>1.2645000103078108</v>
      </c>
      <c r="J10" s="232">
        <v>2.369268002732734</v>
      </c>
      <c r="K10" s="232">
        <v>1.618021009200777</v>
      </c>
      <c r="L10" s="232">
        <v>2.2017669270336433</v>
      </c>
      <c r="M10" s="232">
        <v>2.3969729933127586</v>
      </c>
      <c r="N10" s="232">
        <v>2.2865940284156951</v>
      </c>
      <c r="O10" s="232">
        <v>1.9452773843514004</v>
      </c>
      <c r="P10" s="232">
        <v>2.848934870734448</v>
      </c>
      <c r="Q10" s="232">
        <v>3.6964520315853449</v>
      </c>
      <c r="R10" s="232">
        <v>4.7666954768293053</v>
      </c>
      <c r="S10" s="232">
        <v>6.0216683712069061</v>
      </c>
      <c r="T10" s="232">
        <v>11.477275766665466</v>
      </c>
      <c r="U10" s="232">
        <v>10.043584176553084</v>
      </c>
      <c r="V10" s="277">
        <v>5.7601439186213543</v>
      </c>
      <c r="X10" s="4" t="s">
        <v>120</v>
      </c>
      <c r="Y10" s="283">
        <v>108</v>
      </c>
      <c r="Z10" s="233">
        <v>120</v>
      </c>
      <c r="AA10" s="233">
        <v>144</v>
      </c>
      <c r="AB10" s="233">
        <v>179</v>
      </c>
      <c r="AC10" s="233">
        <v>180</v>
      </c>
      <c r="AD10" s="233">
        <v>162</v>
      </c>
      <c r="AE10" s="233">
        <v>195</v>
      </c>
      <c r="AF10" s="233">
        <v>227</v>
      </c>
      <c r="AG10" s="233">
        <v>263</v>
      </c>
      <c r="AH10" s="233">
        <v>419</v>
      </c>
      <c r="AI10" s="233">
        <v>374</v>
      </c>
      <c r="AJ10" s="233">
        <v>407</v>
      </c>
      <c r="AK10" s="233">
        <v>373</v>
      </c>
      <c r="AL10" s="233">
        <v>448</v>
      </c>
      <c r="AM10" s="233">
        <v>484</v>
      </c>
      <c r="AN10" s="233">
        <v>523</v>
      </c>
      <c r="AO10" s="233">
        <v>526</v>
      </c>
      <c r="AP10" s="233">
        <v>797</v>
      </c>
      <c r="AQ10" s="233">
        <v>755</v>
      </c>
      <c r="AR10" s="284">
        <v>605</v>
      </c>
    </row>
    <row r="11" spans="1:44" x14ac:dyDescent="0.2">
      <c r="B11" s="4" t="s">
        <v>84</v>
      </c>
      <c r="C11" s="274">
        <v>1.3318817859390004</v>
      </c>
      <c r="D11" s="230">
        <v>1.3245269756530003</v>
      </c>
      <c r="E11" s="230">
        <v>1.81624049586591</v>
      </c>
      <c r="F11" s="230">
        <v>1.5481056229985999</v>
      </c>
      <c r="G11" s="230">
        <v>1.0310475640000005</v>
      </c>
      <c r="H11" s="230">
        <v>0.776887369192656</v>
      </c>
      <c r="I11" s="230">
        <v>0.57681425300000011</v>
      </c>
      <c r="J11" s="230">
        <v>0.66551755662124779</v>
      </c>
      <c r="K11" s="230">
        <v>1.2330113609999995</v>
      </c>
      <c r="L11" s="230">
        <v>1.2426093630000001</v>
      </c>
      <c r="M11" s="230">
        <v>2.1070306736264954</v>
      </c>
      <c r="N11" s="230">
        <v>2.0086245441380193</v>
      </c>
      <c r="O11" s="230">
        <v>1.4548138271272453</v>
      </c>
      <c r="P11" s="230">
        <v>1.8513627413692384</v>
      </c>
      <c r="Q11" s="230">
        <v>3.0394105427412352</v>
      </c>
      <c r="R11" s="230">
        <v>3.843894293</v>
      </c>
      <c r="S11" s="230">
        <v>4.6735798596180942</v>
      </c>
      <c r="T11" s="230">
        <v>7.8435420515866001</v>
      </c>
      <c r="U11" s="230">
        <v>7.4374662030000058</v>
      </c>
      <c r="V11" s="275">
        <v>3.2247374480701216</v>
      </c>
      <c r="X11" s="4" t="s">
        <v>84</v>
      </c>
      <c r="Y11" s="281">
        <v>151</v>
      </c>
      <c r="Z11" s="231">
        <v>178</v>
      </c>
      <c r="AA11" s="231">
        <v>106</v>
      </c>
      <c r="AB11" s="231">
        <v>134</v>
      </c>
      <c r="AC11" s="231">
        <v>137</v>
      </c>
      <c r="AD11" s="231">
        <v>110</v>
      </c>
      <c r="AE11" s="231">
        <v>123</v>
      </c>
      <c r="AF11" s="231">
        <v>159</v>
      </c>
      <c r="AG11" s="231">
        <v>202</v>
      </c>
      <c r="AH11" s="231">
        <v>244</v>
      </c>
      <c r="AI11" s="231">
        <v>237</v>
      </c>
      <c r="AJ11" s="231">
        <v>240</v>
      </c>
      <c r="AK11" s="231">
        <v>232</v>
      </c>
      <c r="AL11" s="231">
        <v>266</v>
      </c>
      <c r="AM11" s="231">
        <v>274</v>
      </c>
      <c r="AN11" s="231">
        <v>335</v>
      </c>
      <c r="AO11" s="231">
        <v>316</v>
      </c>
      <c r="AP11" s="231">
        <v>472</v>
      </c>
      <c r="AQ11" s="231">
        <v>436</v>
      </c>
      <c r="AR11" s="282">
        <v>305</v>
      </c>
    </row>
    <row r="12" spans="1:44" x14ac:dyDescent="0.2">
      <c r="B12" s="4" t="s">
        <v>83</v>
      </c>
      <c r="C12" s="276">
        <v>0.36402289113199987</v>
      </c>
      <c r="D12" s="232">
        <v>0.47042450300000005</v>
      </c>
      <c r="E12" s="232">
        <v>0.43592134200000004</v>
      </c>
      <c r="F12" s="232">
        <v>0.34871246099999997</v>
      </c>
      <c r="G12" s="232">
        <v>0.45989621900000005</v>
      </c>
      <c r="H12" s="232">
        <v>0.19332467799999997</v>
      </c>
      <c r="I12" s="232">
        <v>0.96139550239781901</v>
      </c>
      <c r="J12" s="232">
        <v>2.2265475566437005</v>
      </c>
      <c r="K12" s="232">
        <v>0.67460063625221534</v>
      </c>
      <c r="L12" s="232">
        <v>0.91514850199999986</v>
      </c>
      <c r="M12" s="232">
        <v>1.4897299768078525</v>
      </c>
      <c r="N12" s="232">
        <v>1.2902089141340827</v>
      </c>
      <c r="O12" s="232">
        <v>1.2359883834329448</v>
      </c>
      <c r="P12" s="232">
        <v>1.9657186670832238</v>
      </c>
      <c r="Q12" s="232">
        <v>1.8261722921992813</v>
      </c>
      <c r="R12" s="232">
        <v>2.7180902755460883</v>
      </c>
      <c r="S12" s="232">
        <v>2.8178356510847329</v>
      </c>
      <c r="T12" s="232">
        <v>6.5323298671556369</v>
      </c>
      <c r="U12" s="232">
        <v>10.10575600799999</v>
      </c>
      <c r="V12" s="277">
        <v>1.9396761469999984</v>
      </c>
      <c r="X12" s="4" t="s">
        <v>83</v>
      </c>
      <c r="Y12" s="283">
        <v>51</v>
      </c>
      <c r="Z12" s="233">
        <v>60</v>
      </c>
      <c r="AA12" s="233">
        <v>51</v>
      </c>
      <c r="AB12" s="233">
        <v>49</v>
      </c>
      <c r="AC12" s="233">
        <v>55</v>
      </c>
      <c r="AD12" s="233">
        <v>36</v>
      </c>
      <c r="AE12" s="233">
        <v>84</v>
      </c>
      <c r="AF12" s="233">
        <v>122</v>
      </c>
      <c r="AG12" s="233">
        <v>141</v>
      </c>
      <c r="AH12" s="233">
        <v>175</v>
      </c>
      <c r="AI12" s="233">
        <v>203</v>
      </c>
      <c r="AJ12" s="233">
        <v>201</v>
      </c>
      <c r="AK12" s="233">
        <v>193</v>
      </c>
      <c r="AL12" s="233">
        <v>212</v>
      </c>
      <c r="AM12" s="233">
        <v>219</v>
      </c>
      <c r="AN12" s="233">
        <v>254</v>
      </c>
      <c r="AO12" s="233">
        <v>262</v>
      </c>
      <c r="AP12" s="233">
        <v>382</v>
      </c>
      <c r="AQ12" s="233">
        <v>361</v>
      </c>
      <c r="AR12" s="284">
        <v>239</v>
      </c>
    </row>
    <row r="13" spans="1:44" x14ac:dyDescent="0.2">
      <c r="B13" s="4" t="s">
        <v>85</v>
      </c>
      <c r="C13" s="274">
        <v>9.5580566432000011E-2</v>
      </c>
      <c r="D13" s="230">
        <v>0.16477324099999999</v>
      </c>
      <c r="E13" s="230">
        <v>0.7355471855997795</v>
      </c>
      <c r="F13" s="230">
        <v>0.60413821799999978</v>
      </c>
      <c r="G13" s="230">
        <v>1.615068054439591</v>
      </c>
      <c r="H13" s="230">
        <v>0.59786488900000001</v>
      </c>
      <c r="I13" s="230">
        <v>0.87767188299999999</v>
      </c>
      <c r="J13" s="230">
        <v>0.99350011377236147</v>
      </c>
      <c r="K13" s="230">
        <v>0.85166477735718027</v>
      </c>
      <c r="L13" s="230">
        <v>0.93328303766992415</v>
      </c>
      <c r="M13" s="230">
        <v>1.9717522287022826</v>
      </c>
      <c r="N13" s="230">
        <v>1.2923129069999999</v>
      </c>
      <c r="O13" s="230">
        <v>1.9224238100341096</v>
      </c>
      <c r="P13" s="230">
        <v>1.1111388165266229</v>
      </c>
      <c r="Q13" s="230">
        <v>1.5475935785700781</v>
      </c>
      <c r="R13" s="230">
        <v>2.4725969239288328</v>
      </c>
      <c r="S13" s="230">
        <v>2.9792856289931748</v>
      </c>
      <c r="T13" s="230">
        <v>7.1606781566238054</v>
      </c>
      <c r="U13" s="230">
        <v>5.6508102222124235</v>
      </c>
      <c r="V13" s="275">
        <v>3.5848760739999994</v>
      </c>
      <c r="X13" s="4" t="s">
        <v>85</v>
      </c>
      <c r="Y13" s="281">
        <v>16</v>
      </c>
      <c r="Z13" s="231">
        <v>34</v>
      </c>
      <c r="AA13" s="231">
        <v>63</v>
      </c>
      <c r="AB13" s="231">
        <v>88</v>
      </c>
      <c r="AC13" s="231">
        <v>98</v>
      </c>
      <c r="AD13" s="231">
        <v>67</v>
      </c>
      <c r="AE13" s="231">
        <v>82</v>
      </c>
      <c r="AF13" s="231">
        <v>111</v>
      </c>
      <c r="AG13" s="231">
        <v>148</v>
      </c>
      <c r="AH13" s="231">
        <v>144</v>
      </c>
      <c r="AI13" s="231">
        <v>186</v>
      </c>
      <c r="AJ13" s="231">
        <v>204</v>
      </c>
      <c r="AK13" s="231">
        <v>170</v>
      </c>
      <c r="AL13" s="231">
        <v>222</v>
      </c>
      <c r="AM13" s="231">
        <v>235</v>
      </c>
      <c r="AN13" s="231">
        <v>288</v>
      </c>
      <c r="AO13" s="231">
        <v>272</v>
      </c>
      <c r="AP13" s="231">
        <v>370</v>
      </c>
      <c r="AQ13" s="231">
        <v>344</v>
      </c>
      <c r="AR13" s="282">
        <v>240</v>
      </c>
    </row>
    <row r="14" spans="1:44" x14ac:dyDescent="0.2">
      <c r="B14" s="4" t="s">
        <v>89</v>
      </c>
      <c r="C14" s="276">
        <v>0.50133405800000008</v>
      </c>
      <c r="D14" s="232">
        <v>0.73375241899999999</v>
      </c>
      <c r="E14" s="232">
        <v>0.38791656418600512</v>
      </c>
      <c r="F14" s="232">
        <v>0.55698687700000005</v>
      </c>
      <c r="G14" s="232">
        <v>0.50369441557117656</v>
      </c>
      <c r="H14" s="232">
        <v>0.67093478984528321</v>
      </c>
      <c r="I14" s="232">
        <v>0.24568180926314065</v>
      </c>
      <c r="J14" s="232">
        <v>0.5670231819999999</v>
      </c>
      <c r="K14" s="232">
        <v>0.5695796877589997</v>
      </c>
      <c r="L14" s="232">
        <v>0.93600350975123858</v>
      </c>
      <c r="M14" s="232">
        <v>1.4746915000825791</v>
      </c>
      <c r="N14" s="232">
        <v>0.7984237963345443</v>
      </c>
      <c r="O14" s="232">
        <v>1.4376909398909823</v>
      </c>
      <c r="P14" s="232">
        <v>1.1503927620579222</v>
      </c>
      <c r="Q14" s="232">
        <v>3.0236279713317402</v>
      </c>
      <c r="R14" s="232">
        <v>2.3396272896374959</v>
      </c>
      <c r="S14" s="232">
        <v>2.0763419086532671</v>
      </c>
      <c r="T14" s="232">
        <v>5.6579856076455863</v>
      </c>
      <c r="U14" s="232">
        <v>7.905421011639052</v>
      </c>
      <c r="V14" s="277">
        <v>2.1136735625233229</v>
      </c>
      <c r="X14" s="4" t="s">
        <v>89</v>
      </c>
      <c r="Y14" s="283">
        <v>86</v>
      </c>
      <c r="Z14" s="233">
        <v>92</v>
      </c>
      <c r="AA14" s="233">
        <v>49</v>
      </c>
      <c r="AB14" s="233">
        <v>56</v>
      </c>
      <c r="AC14" s="233">
        <v>60</v>
      </c>
      <c r="AD14" s="233">
        <v>58</v>
      </c>
      <c r="AE14" s="233">
        <v>63</v>
      </c>
      <c r="AF14" s="233">
        <v>88</v>
      </c>
      <c r="AG14" s="233">
        <v>117</v>
      </c>
      <c r="AH14" s="233">
        <v>169</v>
      </c>
      <c r="AI14" s="233">
        <v>191</v>
      </c>
      <c r="AJ14" s="233">
        <v>163</v>
      </c>
      <c r="AK14" s="233">
        <v>186</v>
      </c>
      <c r="AL14" s="233">
        <v>203</v>
      </c>
      <c r="AM14" s="233">
        <v>236</v>
      </c>
      <c r="AN14" s="233">
        <v>253</v>
      </c>
      <c r="AO14" s="233">
        <v>267</v>
      </c>
      <c r="AP14" s="233">
        <v>518</v>
      </c>
      <c r="AQ14" s="233">
        <v>561</v>
      </c>
      <c r="AR14" s="284">
        <v>394</v>
      </c>
    </row>
    <row r="15" spans="1:44" x14ac:dyDescent="0.2">
      <c r="B15" s="4" t="s">
        <v>114</v>
      </c>
      <c r="C15" s="274">
        <v>0.19462050100000003</v>
      </c>
      <c r="D15" s="230">
        <v>0.23920868100000003</v>
      </c>
      <c r="E15" s="230">
        <v>0.76890953900000036</v>
      </c>
      <c r="F15" s="230">
        <v>1.0706241179216514</v>
      </c>
      <c r="G15" s="230">
        <v>0.77639986999999977</v>
      </c>
      <c r="H15" s="230">
        <v>0.59266311800000016</v>
      </c>
      <c r="I15" s="230">
        <v>0.87024758700000004</v>
      </c>
      <c r="J15" s="230">
        <v>0.61898354499999997</v>
      </c>
      <c r="K15" s="230">
        <v>0.70262769262620928</v>
      </c>
      <c r="L15" s="230">
        <v>0.76358666458071667</v>
      </c>
      <c r="M15" s="230">
        <v>1.1675131515838151</v>
      </c>
      <c r="N15" s="230">
        <v>0.76649381125122806</v>
      </c>
      <c r="O15" s="230">
        <v>1.5445059069999991</v>
      </c>
      <c r="P15" s="230">
        <v>1.0978127491551772</v>
      </c>
      <c r="Q15" s="230">
        <v>1.6312745189999998</v>
      </c>
      <c r="R15" s="230">
        <v>3.4362806340086918</v>
      </c>
      <c r="S15" s="230">
        <v>2.1824911259999999</v>
      </c>
      <c r="T15" s="230">
        <v>4.8630797214452466</v>
      </c>
      <c r="U15" s="230">
        <v>4.2543767690105634</v>
      </c>
      <c r="V15" s="275">
        <v>1.7040932880903097</v>
      </c>
      <c r="X15" s="4" t="s">
        <v>114</v>
      </c>
      <c r="Y15" s="281">
        <v>46</v>
      </c>
      <c r="Z15" s="231">
        <v>50</v>
      </c>
      <c r="AA15" s="231">
        <v>98</v>
      </c>
      <c r="AB15" s="231">
        <v>113</v>
      </c>
      <c r="AC15" s="231">
        <v>127</v>
      </c>
      <c r="AD15" s="231">
        <v>121</v>
      </c>
      <c r="AE15" s="231">
        <v>125</v>
      </c>
      <c r="AF15" s="231">
        <v>143</v>
      </c>
      <c r="AG15" s="231">
        <v>159</v>
      </c>
      <c r="AH15" s="231">
        <v>197</v>
      </c>
      <c r="AI15" s="231">
        <v>197</v>
      </c>
      <c r="AJ15" s="231">
        <v>187</v>
      </c>
      <c r="AK15" s="231">
        <v>215</v>
      </c>
      <c r="AL15" s="231">
        <v>200</v>
      </c>
      <c r="AM15" s="231">
        <v>200</v>
      </c>
      <c r="AN15" s="231">
        <v>220</v>
      </c>
      <c r="AO15" s="231">
        <v>252</v>
      </c>
      <c r="AP15" s="231">
        <v>291</v>
      </c>
      <c r="AQ15" s="231">
        <v>316</v>
      </c>
      <c r="AR15" s="282">
        <v>204</v>
      </c>
    </row>
    <row r="16" spans="1:44" x14ac:dyDescent="0.2">
      <c r="B16" s="4" t="s">
        <v>88</v>
      </c>
      <c r="C16" s="276">
        <v>0.68914645798900021</v>
      </c>
      <c r="D16" s="232">
        <v>0.61640701199999992</v>
      </c>
      <c r="E16" s="232">
        <v>6.4322103999999991E-2</v>
      </c>
      <c r="F16" s="232">
        <v>2.5844213000000001E-2</v>
      </c>
      <c r="G16" s="232">
        <v>1.6185728E-2</v>
      </c>
      <c r="H16" s="232">
        <v>4.9299726000000002E-2</v>
      </c>
      <c r="I16" s="232">
        <v>3.4106966000000002E-2</v>
      </c>
      <c r="J16" s="232">
        <v>5.6082500999999993E-2</v>
      </c>
      <c r="K16" s="232">
        <v>5.0731250999999998E-2</v>
      </c>
      <c r="L16" s="232">
        <v>0.13911483700000002</v>
      </c>
      <c r="M16" s="232">
        <v>0.25140056127714133</v>
      </c>
      <c r="N16" s="232">
        <v>0.42634140999999998</v>
      </c>
      <c r="O16" s="232">
        <v>0.35193223200000001</v>
      </c>
      <c r="P16" s="232">
        <v>0.73916223299999995</v>
      </c>
      <c r="Q16" s="232">
        <v>14.339528123145453</v>
      </c>
      <c r="R16" s="232">
        <v>1.3173103749999995</v>
      </c>
      <c r="S16" s="232">
        <v>1.4751770679999998</v>
      </c>
      <c r="T16" s="232">
        <v>2.6231672679999982</v>
      </c>
      <c r="U16" s="232">
        <v>1.2946443499999998</v>
      </c>
      <c r="V16" s="277">
        <v>0.82045366399999997</v>
      </c>
      <c r="X16" s="4" t="s">
        <v>88</v>
      </c>
      <c r="Y16" s="283">
        <v>89</v>
      </c>
      <c r="Z16" s="233">
        <v>94</v>
      </c>
      <c r="AA16" s="233">
        <v>9</v>
      </c>
      <c r="AB16" s="233">
        <v>9</v>
      </c>
      <c r="AC16" s="233">
        <v>8</v>
      </c>
      <c r="AD16" s="233">
        <v>12</v>
      </c>
      <c r="AE16" s="233">
        <v>16</v>
      </c>
      <c r="AF16" s="233">
        <v>18</v>
      </c>
      <c r="AG16" s="233">
        <v>31</v>
      </c>
      <c r="AH16" s="233">
        <v>51</v>
      </c>
      <c r="AI16" s="233">
        <v>45</v>
      </c>
      <c r="AJ16" s="233">
        <v>52</v>
      </c>
      <c r="AK16" s="233">
        <v>61</v>
      </c>
      <c r="AL16" s="233">
        <v>57</v>
      </c>
      <c r="AM16" s="233">
        <v>56</v>
      </c>
      <c r="AN16" s="233">
        <v>58</v>
      </c>
      <c r="AO16" s="233">
        <v>62</v>
      </c>
      <c r="AP16" s="233">
        <v>97</v>
      </c>
      <c r="AQ16" s="233">
        <v>87</v>
      </c>
      <c r="AR16" s="284">
        <v>66</v>
      </c>
    </row>
    <row r="17" spans="2:44" x14ac:dyDescent="0.2">
      <c r="B17" s="4" t="s">
        <v>109</v>
      </c>
      <c r="C17" s="274">
        <v>0.44813308699999999</v>
      </c>
      <c r="D17" s="230">
        <v>0.40232839599999992</v>
      </c>
      <c r="E17" s="230">
        <v>0.37993821100000008</v>
      </c>
      <c r="F17" s="230">
        <v>0.62459380700000011</v>
      </c>
      <c r="G17" s="230">
        <v>0.59474677487713978</v>
      </c>
      <c r="H17" s="230">
        <v>0.32369233300000005</v>
      </c>
      <c r="I17" s="230">
        <v>0.46031281800000012</v>
      </c>
      <c r="J17" s="230">
        <v>0.42423612299999991</v>
      </c>
      <c r="K17" s="230">
        <v>0.38184440236428824</v>
      </c>
      <c r="L17" s="230">
        <v>0.59149163374221936</v>
      </c>
      <c r="M17" s="230">
        <v>0.86432692199999983</v>
      </c>
      <c r="N17" s="230">
        <v>1.4099738664694612</v>
      </c>
      <c r="O17" s="230">
        <v>0.73848023436605215</v>
      </c>
      <c r="P17" s="230">
        <v>0.86652603603589418</v>
      </c>
      <c r="Q17" s="230">
        <v>2.5281897681540748</v>
      </c>
      <c r="R17" s="230">
        <v>1.58180786034679</v>
      </c>
      <c r="S17" s="230">
        <v>3.1137771856645555</v>
      </c>
      <c r="T17" s="230">
        <v>3.4666948544272893</v>
      </c>
      <c r="U17" s="230">
        <v>4.3975849075305513</v>
      </c>
      <c r="V17" s="275">
        <v>1.2663860909999998</v>
      </c>
      <c r="X17" s="4" t="s">
        <v>109</v>
      </c>
      <c r="Y17" s="281">
        <v>52</v>
      </c>
      <c r="Z17" s="231">
        <v>62</v>
      </c>
      <c r="AA17" s="231">
        <v>46</v>
      </c>
      <c r="AB17" s="231">
        <v>58</v>
      </c>
      <c r="AC17" s="231">
        <v>65</v>
      </c>
      <c r="AD17" s="231">
        <v>49</v>
      </c>
      <c r="AE17" s="231">
        <v>47</v>
      </c>
      <c r="AF17" s="231">
        <v>63</v>
      </c>
      <c r="AG17" s="231">
        <v>78</v>
      </c>
      <c r="AH17" s="231">
        <v>92</v>
      </c>
      <c r="AI17" s="231">
        <v>102</v>
      </c>
      <c r="AJ17" s="231">
        <v>125</v>
      </c>
      <c r="AK17" s="231">
        <v>96</v>
      </c>
      <c r="AL17" s="231">
        <v>110</v>
      </c>
      <c r="AM17" s="231">
        <v>124</v>
      </c>
      <c r="AN17" s="231">
        <v>130</v>
      </c>
      <c r="AO17" s="231">
        <v>148</v>
      </c>
      <c r="AP17" s="231">
        <v>237</v>
      </c>
      <c r="AQ17" s="231">
        <v>234</v>
      </c>
      <c r="AR17" s="282">
        <v>174</v>
      </c>
    </row>
    <row r="18" spans="2:44" x14ac:dyDescent="0.2">
      <c r="B18" s="4" t="s">
        <v>107</v>
      </c>
      <c r="C18" s="276">
        <v>0.34309176299999994</v>
      </c>
      <c r="D18" s="232">
        <v>0.32497376149449991</v>
      </c>
      <c r="E18" s="232">
        <v>0.8067821850000001</v>
      </c>
      <c r="F18" s="232">
        <v>1.0060373716850133</v>
      </c>
      <c r="G18" s="232">
        <v>1.0826248769363271</v>
      </c>
      <c r="H18" s="232">
        <v>0.61518783304170022</v>
      </c>
      <c r="I18" s="232">
        <v>0.48352801279588881</v>
      </c>
      <c r="J18" s="232">
        <v>0.75182376243849269</v>
      </c>
      <c r="K18" s="232">
        <v>0.76148653894037444</v>
      </c>
      <c r="L18" s="232">
        <v>0.41431256500000002</v>
      </c>
      <c r="M18" s="232">
        <v>0.66097851502295313</v>
      </c>
      <c r="N18" s="232">
        <v>1.4688169495293304</v>
      </c>
      <c r="O18" s="232">
        <v>0.7457980454090809</v>
      </c>
      <c r="P18" s="232">
        <v>0.88650245351527801</v>
      </c>
      <c r="Q18" s="232">
        <v>1.1342499949999998</v>
      </c>
      <c r="R18" s="232">
        <v>2.2688545389716346</v>
      </c>
      <c r="S18" s="232">
        <v>1.5920861279256504</v>
      </c>
      <c r="T18" s="232">
        <v>5.3318625054122757</v>
      </c>
      <c r="U18" s="232">
        <v>1.9389927625663674</v>
      </c>
      <c r="V18" s="277">
        <v>1.5248995219999997</v>
      </c>
      <c r="X18" s="4" t="s">
        <v>107</v>
      </c>
      <c r="Y18" s="283">
        <v>61</v>
      </c>
      <c r="Z18" s="233">
        <v>60</v>
      </c>
      <c r="AA18" s="233">
        <v>64</v>
      </c>
      <c r="AB18" s="233">
        <v>75</v>
      </c>
      <c r="AC18" s="233">
        <v>77</v>
      </c>
      <c r="AD18" s="233">
        <v>61</v>
      </c>
      <c r="AE18" s="233">
        <v>70</v>
      </c>
      <c r="AF18" s="233">
        <v>75</v>
      </c>
      <c r="AG18" s="233">
        <v>79</v>
      </c>
      <c r="AH18" s="233">
        <v>98</v>
      </c>
      <c r="AI18" s="233">
        <v>93</v>
      </c>
      <c r="AJ18" s="233">
        <v>99</v>
      </c>
      <c r="AK18" s="233">
        <v>86</v>
      </c>
      <c r="AL18" s="233">
        <v>111</v>
      </c>
      <c r="AM18" s="233">
        <v>117</v>
      </c>
      <c r="AN18" s="233">
        <v>147</v>
      </c>
      <c r="AO18" s="233">
        <v>127</v>
      </c>
      <c r="AP18" s="233">
        <v>195</v>
      </c>
      <c r="AQ18" s="233">
        <v>200</v>
      </c>
      <c r="AR18" s="284">
        <v>141</v>
      </c>
    </row>
    <row r="19" spans="2:44" x14ac:dyDescent="0.2">
      <c r="B19" s="4" t="s">
        <v>90</v>
      </c>
      <c r="C19" s="274">
        <v>0.33690972899999999</v>
      </c>
      <c r="D19" s="230">
        <v>0.25897874599999998</v>
      </c>
      <c r="E19" s="230">
        <v>0.3488814469999999</v>
      </c>
      <c r="F19" s="230">
        <v>0.42863903500000006</v>
      </c>
      <c r="G19" s="230">
        <v>0.32142984400000008</v>
      </c>
      <c r="H19" s="230">
        <v>0.31702281799999993</v>
      </c>
      <c r="I19" s="230">
        <v>0.46316665600000001</v>
      </c>
      <c r="J19" s="230">
        <v>0.4668021112899341</v>
      </c>
      <c r="K19" s="230">
        <v>0.53114862455769474</v>
      </c>
      <c r="L19" s="230">
        <v>0.50298686578537155</v>
      </c>
      <c r="M19" s="230">
        <v>0.68001041829520437</v>
      </c>
      <c r="N19" s="230">
        <v>1.0744726349856895</v>
      </c>
      <c r="O19" s="230">
        <v>0.37537851999999994</v>
      </c>
      <c r="P19" s="230">
        <v>1.1250425519999998</v>
      </c>
      <c r="Q19" s="230">
        <v>0.95969169099999985</v>
      </c>
      <c r="R19" s="230">
        <v>1.9871552530311951</v>
      </c>
      <c r="S19" s="230">
        <v>2.2243985330957026</v>
      </c>
      <c r="T19" s="230">
        <v>3.9371369482884826</v>
      </c>
      <c r="U19" s="230">
        <v>2.0611308306891405</v>
      </c>
      <c r="V19" s="275">
        <v>1.3775948679999999</v>
      </c>
      <c r="X19" s="4" t="s">
        <v>90</v>
      </c>
      <c r="Y19" s="281">
        <v>48</v>
      </c>
      <c r="Z19" s="231">
        <v>42</v>
      </c>
      <c r="AA19" s="231">
        <v>45</v>
      </c>
      <c r="AB19" s="231">
        <v>60</v>
      </c>
      <c r="AC19" s="231">
        <v>54</v>
      </c>
      <c r="AD19" s="231">
        <v>48</v>
      </c>
      <c r="AE19" s="231">
        <v>65</v>
      </c>
      <c r="AF19" s="231">
        <v>76</v>
      </c>
      <c r="AG19" s="231">
        <v>97</v>
      </c>
      <c r="AH19" s="231">
        <v>101</v>
      </c>
      <c r="AI19" s="231">
        <v>118</v>
      </c>
      <c r="AJ19" s="231">
        <v>135</v>
      </c>
      <c r="AK19" s="231">
        <v>86</v>
      </c>
      <c r="AL19" s="231">
        <v>121</v>
      </c>
      <c r="AM19" s="231">
        <v>132</v>
      </c>
      <c r="AN19" s="231">
        <v>165</v>
      </c>
      <c r="AO19" s="231">
        <v>185</v>
      </c>
      <c r="AP19" s="231">
        <v>253</v>
      </c>
      <c r="AQ19" s="231">
        <v>230</v>
      </c>
      <c r="AR19" s="282">
        <v>151</v>
      </c>
    </row>
    <row r="20" spans="2:44" x14ac:dyDescent="0.2">
      <c r="B20" s="4" t="s">
        <v>121</v>
      </c>
      <c r="C20" s="276">
        <v>0.24342529299999996</v>
      </c>
      <c r="D20" s="232">
        <v>0.20787979100000004</v>
      </c>
      <c r="E20" s="232">
        <v>0.22540990599999999</v>
      </c>
      <c r="F20" s="232">
        <v>0.28042940900000002</v>
      </c>
      <c r="G20" s="232">
        <v>0.38351673299999994</v>
      </c>
      <c r="H20" s="232">
        <v>0.25195109268444615</v>
      </c>
      <c r="I20" s="232">
        <v>0.18735029499999997</v>
      </c>
      <c r="J20" s="232">
        <v>0.50676403400000003</v>
      </c>
      <c r="K20" s="232">
        <v>0.36076786899999996</v>
      </c>
      <c r="L20" s="232">
        <v>0.48784459199999997</v>
      </c>
      <c r="M20" s="232">
        <v>1.0061563580000001</v>
      </c>
      <c r="N20" s="232">
        <v>0.72803549764019393</v>
      </c>
      <c r="O20" s="232">
        <v>1.031405361907078</v>
      </c>
      <c r="P20" s="232">
        <v>1.0266710762291855</v>
      </c>
      <c r="Q20" s="232">
        <v>1.710794079</v>
      </c>
      <c r="R20" s="232">
        <v>1.4358195380000001</v>
      </c>
      <c r="S20" s="232">
        <v>1.5108648149999993</v>
      </c>
      <c r="T20" s="232">
        <v>3.6834938199250318</v>
      </c>
      <c r="U20" s="232">
        <v>2.4164869030000009</v>
      </c>
      <c r="V20" s="277">
        <v>0.87097972500000009</v>
      </c>
      <c r="X20" s="4" t="s">
        <v>121</v>
      </c>
      <c r="Y20" s="283">
        <v>33</v>
      </c>
      <c r="Z20" s="233">
        <v>36</v>
      </c>
      <c r="AA20" s="233">
        <v>33</v>
      </c>
      <c r="AB20" s="233">
        <v>52</v>
      </c>
      <c r="AC20" s="233">
        <v>47</v>
      </c>
      <c r="AD20" s="233">
        <v>52</v>
      </c>
      <c r="AE20" s="233">
        <v>46</v>
      </c>
      <c r="AF20" s="233">
        <v>65</v>
      </c>
      <c r="AG20" s="233">
        <v>68</v>
      </c>
      <c r="AH20" s="233">
        <v>71</v>
      </c>
      <c r="AI20" s="233">
        <v>104</v>
      </c>
      <c r="AJ20" s="233">
        <v>105</v>
      </c>
      <c r="AK20" s="233">
        <v>111</v>
      </c>
      <c r="AL20" s="233">
        <v>103</v>
      </c>
      <c r="AM20" s="233">
        <v>103</v>
      </c>
      <c r="AN20" s="233">
        <v>146</v>
      </c>
      <c r="AO20" s="233">
        <v>132</v>
      </c>
      <c r="AP20" s="233">
        <v>191</v>
      </c>
      <c r="AQ20" s="233">
        <v>172</v>
      </c>
      <c r="AR20" s="284">
        <v>114</v>
      </c>
    </row>
    <row r="21" spans="2:44" x14ac:dyDescent="0.2">
      <c r="B21" s="4" t="s">
        <v>124</v>
      </c>
      <c r="C21" s="274">
        <v>0.11541792900000002</v>
      </c>
      <c r="D21" s="230">
        <v>0.14284033099999999</v>
      </c>
      <c r="E21" s="230">
        <v>0.4053460251774974</v>
      </c>
      <c r="F21" s="230">
        <v>0.53589026705879594</v>
      </c>
      <c r="G21" s="230">
        <v>0.63564719300000017</v>
      </c>
      <c r="H21" s="230">
        <v>0.14731146413460783</v>
      </c>
      <c r="I21" s="230">
        <v>0.35796692600000002</v>
      </c>
      <c r="J21" s="230">
        <v>0.61545051585687183</v>
      </c>
      <c r="K21" s="230">
        <v>0.33803390500000008</v>
      </c>
      <c r="L21" s="230">
        <v>0.66382328415624881</v>
      </c>
      <c r="M21" s="230">
        <v>0.55416136499999991</v>
      </c>
      <c r="N21" s="230">
        <v>0.65256447732714018</v>
      </c>
      <c r="O21" s="230">
        <v>0.74835361199999983</v>
      </c>
      <c r="P21" s="230">
        <v>0.82746672837851942</v>
      </c>
      <c r="Q21" s="230">
        <v>0.94603516199999982</v>
      </c>
      <c r="R21" s="230">
        <v>1.0793314543719554</v>
      </c>
      <c r="S21" s="230">
        <v>1.0482342259999999</v>
      </c>
      <c r="T21" s="230">
        <v>2.0113465498093115</v>
      </c>
      <c r="U21" s="230">
        <v>2.3485970137443148</v>
      </c>
      <c r="V21" s="275">
        <v>1.7744181449999994</v>
      </c>
      <c r="X21" s="4" t="s">
        <v>124</v>
      </c>
      <c r="Y21" s="281">
        <v>27</v>
      </c>
      <c r="Z21" s="231">
        <v>47</v>
      </c>
      <c r="AA21" s="231">
        <v>57</v>
      </c>
      <c r="AB21" s="231">
        <v>83</v>
      </c>
      <c r="AC21" s="231">
        <v>77</v>
      </c>
      <c r="AD21" s="231">
        <v>32</v>
      </c>
      <c r="AE21" s="231">
        <v>55</v>
      </c>
      <c r="AF21" s="231">
        <v>79</v>
      </c>
      <c r="AG21" s="231">
        <v>93</v>
      </c>
      <c r="AH21" s="231">
        <v>96</v>
      </c>
      <c r="AI21" s="231">
        <v>118</v>
      </c>
      <c r="AJ21" s="231">
        <v>120</v>
      </c>
      <c r="AK21" s="231">
        <v>118</v>
      </c>
      <c r="AL21" s="231">
        <v>131</v>
      </c>
      <c r="AM21" s="231">
        <v>146</v>
      </c>
      <c r="AN21" s="231">
        <v>164</v>
      </c>
      <c r="AO21" s="231">
        <v>138</v>
      </c>
      <c r="AP21" s="231">
        <v>230</v>
      </c>
      <c r="AQ21" s="231">
        <v>182</v>
      </c>
      <c r="AR21" s="282">
        <v>166</v>
      </c>
    </row>
    <row r="22" spans="2:44" x14ac:dyDescent="0.2">
      <c r="B22" s="4" t="s">
        <v>101</v>
      </c>
      <c r="C22" s="276">
        <v>0.158408204</v>
      </c>
      <c r="D22" s="232">
        <v>0.13252061400000004</v>
      </c>
      <c r="E22" s="232">
        <v>0.27686561949999999</v>
      </c>
      <c r="F22" s="232">
        <v>0.40061072599999992</v>
      </c>
      <c r="G22" s="232">
        <v>0.44079054900000009</v>
      </c>
      <c r="H22" s="232">
        <v>0.36890243500000003</v>
      </c>
      <c r="I22" s="232">
        <v>0.27057758199999998</v>
      </c>
      <c r="J22" s="232">
        <v>0.37343731799999996</v>
      </c>
      <c r="K22" s="232">
        <v>0.43000000499999996</v>
      </c>
      <c r="L22" s="232">
        <v>0.47251807958276354</v>
      </c>
      <c r="M22" s="232">
        <v>0.48639433259465242</v>
      </c>
      <c r="N22" s="232">
        <v>0.58973568600000004</v>
      </c>
      <c r="O22" s="232">
        <v>0.47134573800000001</v>
      </c>
      <c r="P22" s="232">
        <v>0.66875446100000002</v>
      </c>
      <c r="Q22" s="232">
        <v>1.2481933106744685</v>
      </c>
      <c r="R22" s="232">
        <v>1.240793611</v>
      </c>
      <c r="S22" s="232">
        <v>2.0251864939999993</v>
      </c>
      <c r="T22" s="232">
        <v>2.589585767347824</v>
      </c>
      <c r="U22" s="232">
        <v>1.7852919538466929</v>
      </c>
      <c r="V22" s="277">
        <v>0.99900689199999981</v>
      </c>
      <c r="X22" s="4" t="s">
        <v>101</v>
      </c>
      <c r="Y22" s="283">
        <v>23</v>
      </c>
      <c r="Z22" s="233">
        <v>26</v>
      </c>
      <c r="AA22" s="233">
        <v>38</v>
      </c>
      <c r="AB22" s="233">
        <v>50</v>
      </c>
      <c r="AC22" s="233">
        <v>39</v>
      </c>
      <c r="AD22" s="233">
        <v>37</v>
      </c>
      <c r="AE22" s="233">
        <v>44</v>
      </c>
      <c r="AF22" s="233">
        <v>57</v>
      </c>
      <c r="AG22" s="233">
        <v>61</v>
      </c>
      <c r="AH22" s="233">
        <v>63</v>
      </c>
      <c r="AI22" s="233">
        <v>72</v>
      </c>
      <c r="AJ22" s="233">
        <v>63</v>
      </c>
      <c r="AK22" s="233">
        <v>66</v>
      </c>
      <c r="AL22" s="233">
        <v>68</v>
      </c>
      <c r="AM22" s="233">
        <v>92</v>
      </c>
      <c r="AN22" s="233">
        <v>82</v>
      </c>
      <c r="AO22" s="233">
        <v>80</v>
      </c>
      <c r="AP22" s="233">
        <v>125</v>
      </c>
      <c r="AQ22" s="233">
        <v>123</v>
      </c>
      <c r="AR22" s="284">
        <v>93</v>
      </c>
    </row>
    <row r="23" spans="2:44" x14ac:dyDescent="0.2">
      <c r="B23" s="4" t="s">
        <v>99</v>
      </c>
      <c r="C23" s="274">
        <v>0.35673967899999998</v>
      </c>
      <c r="D23" s="230">
        <v>0.40518991061499998</v>
      </c>
      <c r="E23" s="230">
        <v>0.56820157099999991</v>
      </c>
      <c r="F23" s="230">
        <v>0.46710868200000005</v>
      </c>
      <c r="G23" s="230">
        <v>0.50707206900000001</v>
      </c>
      <c r="H23" s="230">
        <v>0.32746445099999999</v>
      </c>
      <c r="I23" s="230">
        <v>0.25800820299999999</v>
      </c>
      <c r="J23" s="230">
        <v>0.39272910000000005</v>
      </c>
      <c r="K23" s="230">
        <v>0.29905465078132765</v>
      </c>
      <c r="L23" s="230">
        <v>0.35857363384794999</v>
      </c>
      <c r="M23" s="230">
        <v>0.52023853399999997</v>
      </c>
      <c r="N23" s="230">
        <v>0.81040565372413453</v>
      </c>
      <c r="O23" s="230">
        <v>0.48060317941347247</v>
      </c>
      <c r="P23" s="230">
        <v>0.49415216999999995</v>
      </c>
      <c r="Q23" s="230">
        <v>1.1910031269999997</v>
      </c>
      <c r="R23" s="230">
        <v>0.82849756431744481</v>
      </c>
      <c r="S23" s="230">
        <v>1.2676806049999993</v>
      </c>
      <c r="T23" s="230">
        <v>2.3003230690000001</v>
      </c>
      <c r="U23" s="230">
        <v>1.8595182808417086</v>
      </c>
      <c r="V23" s="275">
        <v>1.6265556950404569</v>
      </c>
      <c r="X23" s="4" t="s">
        <v>99</v>
      </c>
      <c r="Y23" s="281">
        <v>60</v>
      </c>
      <c r="Z23" s="231">
        <v>67</v>
      </c>
      <c r="AA23" s="231">
        <v>51</v>
      </c>
      <c r="AB23" s="231">
        <v>52</v>
      </c>
      <c r="AC23" s="231">
        <v>59</v>
      </c>
      <c r="AD23" s="231">
        <v>46</v>
      </c>
      <c r="AE23" s="231">
        <v>51</v>
      </c>
      <c r="AF23" s="231">
        <v>57</v>
      </c>
      <c r="AG23" s="231">
        <v>83</v>
      </c>
      <c r="AH23" s="231">
        <v>76</v>
      </c>
      <c r="AI23" s="231">
        <v>109</v>
      </c>
      <c r="AJ23" s="231">
        <v>108</v>
      </c>
      <c r="AK23" s="231">
        <v>100</v>
      </c>
      <c r="AL23" s="231">
        <v>112</v>
      </c>
      <c r="AM23" s="231">
        <v>118</v>
      </c>
      <c r="AN23" s="231">
        <v>127</v>
      </c>
      <c r="AO23" s="231">
        <v>142</v>
      </c>
      <c r="AP23" s="231">
        <v>169</v>
      </c>
      <c r="AQ23" s="231">
        <v>162</v>
      </c>
      <c r="AR23" s="282">
        <v>146</v>
      </c>
    </row>
    <row r="24" spans="2:44" x14ac:dyDescent="0.2">
      <c r="B24" s="4" t="s">
        <v>80</v>
      </c>
      <c r="C24" s="276">
        <v>0.70984203499999976</v>
      </c>
      <c r="D24" s="232">
        <v>0.564411080525</v>
      </c>
      <c r="E24" s="232">
        <v>0.27936683499999992</v>
      </c>
      <c r="F24" s="232">
        <v>0.30520167000000009</v>
      </c>
      <c r="G24" s="232">
        <v>0.28136910799999992</v>
      </c>
      <c r="H24" s="232">
        <v>0.16242937200000002</v>
      </c>
      <c r="I24" s="232">
        <v>9.1778993000000003E-2</v>
      </c>
      <c r="J24" s="232">
        <v>0.16734174400000001</v>
      </c>
      <c r="K24" s="232">
        <v>0.43909239725820787</v>
      </c>
      <c r="L24" s="232">
        <v>0.35158840100000005</v>
      </c>
      <c r="M24" s="232">
        <v>0.46381445499999996</v>
      </c>
      <c r="N24" s="232">
        <v>0.29591024400000004</v>
      </c>
      <c r="O24" s="232">
        <v>1.0847631360000001</v>
      </c>
      <c r="P24" s="232">
        <v>0.80542242240574125</v>
      </c>
      <c r="Q24" s="232">
        <v>2.4044734900000009</v>
      </c>
      <c r="R24" s="232">
        <v>1.1146755919999995</v>
      </c>
      <c r="S24" s="232">
        <v>0.92988805200000002</v>
      </c>
      <c r="T24" s="232">
        <v>1.9998228919999999</v>
      </c>
      <c r="U24" s="232">
        <v>1.4013081493526529</v>
      </c>
      <c r="V24" s="277">
        <v>1.0747129190000002</v>
      </c>
      <c r="X24" s="4" t="s">
        <v>80</v>
      </c>
      <c r="Y24" s="283">
        <v>70</v>
      </c>
      <c r="Z24" s="233">
        <v>76</v>
      </c>
      <c r="AA24" s="233">
        <v>31</v>
      </c>
      <c r="AB24" s="233">
        <v>40</v>
      </c>
      <c r="AC24" s="233">
        <v>33</v>
      </c>
      <c r="AD24" s="233">
        <v>27</v>
      </c>
      <c r="AE24" s="233">
        <v>26</v>
      </c>
      <c r="AF24" s="233">
        <v>30</v>
      </c>
      <c r="AG24" s="233">
        <v>57</v>
      </c>
      <c r="AH24" s="233">
        <v>62</v>
      </c>
      <c r="AI24" s="233">
        <v>72</v>
      </c>
      <c r="AJ24" s="233">
        <v>67</v>
      </c>
      <c r="AK24" s="233">
        <v>56</v>
      </c>
      <c r="AL24" s="233">
        <v>65</v>
      </c>
      <c r="AM24" s="233">
        <v>68</v>
      </c>
      <c r="AN24" s="233">
        <v>90</v>
      </c>
      <c r="AO24" s="233">
        <v>86</v>
      </c>
      <c r="AP24" s="233">
        <v>119</v>
      </c>
      <c r="AQ24" s="233">
        <v>113</v>
      </c>
      <c r="AR24" s="284">
        <v>73</v>
      </c>
    </row>
    <row r="25" spans="2:44" x14ac:dyDescent="0.2">
      <c r="B25" s="4" t="s">
        <v>111</v>
      </c>
      <c r="C25" s="274">
        <v>0.263053863</v>
      </c>
      <c r="D25" s="230">
        <v>0.51298313585000022</v>
      </c>
      <c r="E25" s="230">
        <v>5.6487603609462665E-2</v>
      </c>
      <c r="F25" s="230">
        <v>0.13857910300000001</v>
      </c>
      <c r="G25" s="230">
        <v>0.14818126600000001</v>
      </c>
      <c r="H25" s="230">
        <v>0.11132481000000004</v>
      </c>
      <c r="I25" s="230">
        <v>0.14927112000000001</v>
      </c>
      <c r="J25" s="230">
        <v>0.17258479900000001</v>
      </c>
      <c r="K25" s="230">
        <v>0.33912190599999992</v>
      </c>
      <c r="L25" s="230">
        <v>0.40442642899999998</v>
      </c>
      <c r="M25" s="230">
        <v>0.50803606000000001</v>
      </c>
      <c r="N25" s="230">
        <v>0.32582353599999986</v>
      </c>
      <c r="O25" s="230">
        <v>0.43093582899999994</v>
      </c>
      <c r="P25" s="230">
        <v>0.33085928299999995</v>
      </c>
      <c r="Q25" s="230">
        <v>1.0874510733534677</v>
      </c>
      <c r="R25" s="230">
        <v>1.0660023660000002</v>
      </c>
      <c r="S25" s="230">
        <v>1.2599607943131275</v>
      </c>
      <c r="T25" s="230">
        <v>2.5049413764672068</v>
      </c>
      <c r="U25" s="230">
        <v>1.8485670925857176</v>
      </c>
      <c r="V25" s="275">
        <v>1.0424044864838182</v>
      </c>
      <c r="X25" s="4" t="s">
        <v>111</v>
      </c>
      <c r="Y25" s="281">
        <v>50</v>
      </c>
      <c r="Z25" s="231">
        <v>78</v>
      </c>
      <c r="AA25" s="231">
        <v>32</v>
      </c>
      <c r="AB25" s="231">
        <v>41</v>
      </c>
      <c r="AC25" s="231">
        <v>54</v>
      </c>
      <c r="AD25" s="231">
        <v>52</v>
      </c>
      <c r="AE25" s="231">
        <v>59</v>
      </c>
      <c r="AF25" s="231">
        <v>81</v>
      </c>
      <c r="AG25" s="231">
        <v>129</v>
      </c>
      <c r="AH25" s="231">
        <v>133</v>
      </c>
      <c r="AI25" s="231">
        <v>118</v>
      </c>
      <c r="AJ25" s="231">
        <v>115</v>
      </c>
      <c r="AK25" s="231">
        <v>122</v>
      </c>
      <c r="AL25" s="231">
        <v>120</v>
      </c>
      <c r="AM25" s="231">
        <v>136</v>
      </c>
      <c r="AN25" s="231">
        <v>135</v>
      </c>
      <c r="AO25" s="231">
        <v>114</v>
      </c>
      <c r="AP25" s="231">
        <v>159</v>
      </c>
      <c r="AQ25" s="231">
        <v>143</v>
      </c>
      <c r="AR25" s="282">
        <v>108</v>
      </c>
    </row>
    <row r="26" spans="2:44" x14ac:dyDescent="0.2">
      <c r="B26" s="4" t="s">
        <v>86</v>
      </c>
      <c r="C26" s="276">
        <v>3.1995335999999999E-2</v>
      </c>
      <c r="D26" s="232">
        <v>0.16578999999999999</v>
      </c>
      <c r="E26" s="232">
        <v>0.15756339799999999</v>
      </c>
      <c r="F26" s="232">
        <v>0.48314574866378202</v>
      </c>
      <c r="G26" s="232">
        <v>0.265583817</v>
      </c>
      <c r="H26" s="232">
        <v>0.14434405900000002</v>
      </c>
      <c r="I26" s="232">
        <v>0.23517601999999999</v>
      </c>
      <c r="J26" s="232">
        <v>0.12845819600000005</v>
      </c>
      <c r="K26" s="232">
        <v>0.26193969599999989</v>
      </c>
      <c r="L26" s="232">
        <v>0.24764889400000004</v>
      </c>
      <c r="M26" s="232">
        <v>0.48985767817045739</v>
      </c>
      <c r="N26" s="232">
        <v>0.36985646500000008</v>
      </c>
      <c r="O26" s="232">
        <v>0.20514555472084084</v>
      </c>
      <c r="P26" s="232">
        <v>0.65394560999999973</v>
      </c>
      <c r="Q26" s="232">
        <v>0.33945172300000009</v>
      </c>
      <c r="R26" s="232">
        <v>0.68887994099999961</v>
      </c>
      <c r="S26" s="232">
        <v>1.0536882990000003</v>
      </c>
      <c r="T26" s="232">
        <v>1.6340460090000011</v>
      </c>
      <c r="U26" s="232">
        <v>1.6695239069999992</v>
      </c>
      <c r="V26" s="277">
        <v>0.656458849000918</v>
      </c>
      <c r="X26" s="4" t="s">
        <v>86</v>
      </c>
      <c r="Y26" s="283">
        <v>7</v>
      </c>
      <c r="Z26" s="233">
        <v>6</v>
      </c>
      <c r="AA26" s="233">
        <v>19</v>
      </c>
      <c r="AB26" s="233">
        <v>35</v>
      </c>
      <c r="AC26" s="233">
        <v>36</v>
      </c>
      <c r="AD26" s="233">
        <v>32</v>
      </c>
      <c r="AE26" s="233">
        <v>43</v>
      </c>
      <c r="AF26" s="233">
        <v>44</v>
      </c>
      <c r="AG26" s="233">
        <v>52</v>
      </c>
      <c r="AH26" s="233">
        <v>92</v>
      </c>
      <c r="AI26" s="233">
        <v>75</v>
      </c>
      <c r="AJ26" s="233">
        <v>68</v>
      </c>
      <c r="AK26" s="233">
        <v>55</v>
      </c>
      <c r="AL26" s="233">
        <v>72</v>
      </c>
      <c r="AM26" s="233">
        <v>83</v>
      </c>
      <c r="AN26" s="233">
        <v>81</v>
      </c>
      <c r="AO26" s="233">
        <v>100</v>
      </c>
      <c r="AP26" s="233">
        <v>150</v>
      </c>
      <c r="AQ26" s="233">
        <v>132</v>
      </c>
      <c r="AR26" s="284">
        <v>99</v>
      </c>
    </row>
    <row r="27" spans="2:44" x14ac:dyDescent="0.2">
      <c r="B27" s="4" t="s">
        <v>87</v>
      </c>
      <c r="C27" s="274">
        <v>4.5796670000000005E-2</v>
      </c>
      <c r="D27" s="230">
        <v>8.6700018000000004E-2</v>
      </c>
      <c r="E27" s="230">
        <v>9.2548877515178707E-2</v>
      </c>
      <c r="F27" s="230">
        <v>6.8374330074641512E-2</v>
      </c>
      <c r="G27" s="230">
        <v>5.3571686294358725E-2</v>
      </c>
      <c r="H27" s="230">
        <v>3.5398752999999998E-2</v>
      </c>
      <c r="I27" s="230">
        <v>2.9521881E-2</v>
      </c>
      <c r="J27" s="230">
        <v>6.5007040371368036E-2</v>
      </c>
      <c r="K27" s="230">
        <v>0.10332870271606397</v>
      </c>
      <c r="L27" s="230">
        <v>8.66900697729691E-2</v>
      </c>
      <c r="M27" s="230">
        <v>9.109781138370332E-2</v>
      </c>
      <c r="N27" s="230">
        <v>0.15735640403793502</v>
      </c>
      <c r="O27" s="230">
        <v>0.12117024442768577</v>
      </c>
      <c r="P27" s="230">
        <v>0.18441030019706639</v>
      </c>
      <c r="Q27" s="230">
        <v>0.18273710052904027</v>
      </c>
      <c r="R27" s="230">
        <v>0.38308799844499419</v>
      </c>
      <c r="S27" s="230">
        <v>1.1207416125376799</v>
      </c>
      <c r="T27" s="230">
        <v>2.7429678531762489</v>
      </c>
      <c r="U27" s="230">
        <v>2.4029587990242747</v>
      </c>
      <c r="V27" s="275">
        <v>1.1401941522444201</v>
      </c>
      <c r="X27" s="4" t="s">
        <v>87</v>
      </c>
      <c r="Y27" s="281">
        <v>9</v>
      </c>
      <c r="Z27" s="231">
        <v>12</v>
      </c>
      <c r="AA27" s="231">
        <v>8</v>
      </c>
      <c r="AB27" s="231">
        <v>9</v>
      </c>
      <c r="AC27" s="231">
        <v>12</v>
      </c>
      <c r="AD27" s="231">
        <v>10</v>
      </c>
      <c r="AE27" s="231">
        <v>8</v>
      </c>
      <c r="AF27" s="231">
        <v>22</v>
      </c>
      <c r="AG27" s="231">
        <v>28</v>
      </c>
      <c r="AH27" s="231">
        <v>30</v>
      </c>
      <c r="AI27" s="231">
        <v>41</v>
      </c>
      <c r="AJ27" s="231">
        <v>43</v>
      </c>
      <c r="AK27" s="231">
        <v>43</v>
      </c>
      <c r="AL27" s="231">
        <v>76</v>
      </c>
      <c r="AM27" s="231">
        <v>95</v>
      </c>
      <c r="AN27" s="231">
        <v>117</v>
      </c>
      <c r="AO27" s="231">
        <v>176</v>
      </c>
      <c r="AP27" s="231">
        <v>301</v>
      </c>
      <c r="AQ27" s="231">
        <v>394</v>
      </c>
      <c r="AR27" s="282">
        <v>319</v>
      </c>
    </row>
    <row r="28" spans="2:44" x14ac:dyDescent="0.2">
      <c r="B28" s="4" t="s">
        <v>113</v>
      </c>
      <c r="C28" s="276">
        <v>7.8479682999999995E-2</v>
      </c>
      <c r="D28" s="232">
        <v>0.14824641700000002</v>
      </c>
      <c r="E28" s="232">
        <v>0.11947807599999999</v>
      </c>
      <c r="F28" s="232">
        <v>0.20728944195565566</v>
      </c>
      <c r="G28" s="232">
        <v>0.21391494</v>
      </c>
      <c r="H28" s="232">
        <v>7.3751534000000007E-2</v>
      </c>
      <c r="I28" s="232">
        <v>0.185166991</v>
      </c>
      <c r="J28" s="232">
        <v>0.30125426740884209</v>
      </c>
      <c r="K28" s="232">
        <v>0.18468479100000001</v>
      </c>
      <c r="L28" s="232">
        <v>0.23017520599999991</v>
      </c>
      <c r="M28" s="232">
        <v>0.28055374100000002</v>
      </c>
      <c r="N28" s="232">
        <v>0.26925918600000004</v>
      </c>
      <c r="O28" s="232">
        <v>0.32791697127157526</v>
      </c>
      <c r="P28" s="232">
        <v>0.34907821400000005</v>
      </c>
      <c r="Q28" s="232">
        <v>0.52078250543479332</v>
      </c>
      <c r="R28" s="232">
        <v>1.1635466033875814</v>
      </c>
      <c r="S28" s="232">
        <v>0.63432330871850362</v>
      </c>
      <c r="T28" s="232">
        <v>1.9349174779999991</v>
      </c>
      <c r="U28" s="232">
        <v>1.003822658</v>
      </c>
      <c r="V28" s="277">
        <v>0.27879966299999998</v>
      </c>
      <c r="X28" s="4" t="s">
        <v>113</v>
      </c>
      <c r="Y28" s="283">
        <v>19</v>
      </c>
      <c r="Z28" s="233">
        <v>32</v>
      </c>
      <c r="AA28" s="233">
        <v>16</v>
      </c>
      <c r="AB28" s="233">
        <v>31</v>
      </c>
      <c r="AC28" s="233">
        <v>36</v>
      </c>
      <c r="AD28" s="233">
        <v>17</v>
      </c>
      <c r="AE28" s="233">
        <v>35</v>
      </c>
      <c r="AF28" s="233">
        <v>56</v>
      </c>
      <c r="AG28" s="233">
        <v>52</v>
      </c>
      <c r="AH28" s="233">
        <v>84</v>
      </c>
      <c r="AI28" s="233">
        <v>81</v>
      </c>
      <c r="AJ28" s="233">
        <v>84</v>
      </c>
      <c r="AK28" s="233">
        <v>89</v>
      </c>
      <c r="AL28" s="233">
        <v>83</v>
      </c>
      <c r="AM28" s="233">
        <v>85</v>
      </c>
      <c r="AN28" s="233">
        <v>100</v>
      </c>
      <c r="AO28" s="233">
        <v>90</v>
      </c>
      <c r="AP28" s="233">
        <v>131</v>
      </c>
      <c r="AQ28" s="233">
        <v>127</v>
      </c>
      <c r="AR28" s="284">
        <v>76</v>
      </c>
    </row>
    <row r="29" spans="2:44" x14ac:dyDescent="0.2">
      <c r="B29" s="4" t="s">
        <v>119</v>
      </c>
      <c r="C29" s="274">
        <v>0.20228958440400002</v>
      </c>
      <c r="D29" s="230">
        <v>0.155414775634</v>
      </c>
      <c r="E29" s="230">
        <v>5.7390000999999996E-2</v>
      </c>
      <c r="F29" s="230">
        <v>0.17297375899999995</v>
      </c>
      <c r="G29" s="230">
        <v>0.12273339799999999</v>
      </c>
      <c r="H29" s="230">
        <v>0.11842519300000003</v>
      </c>
      <c r="I29" s="230">
        <v>0.12917577</v>
      </c>
      <c r="J29" s="230">
        <v>0.23622248836317083</v>
      </c>
      <c r="K29" s="230">
        <v>0.25964834399999986</v>
      </c>
      <c r="L29" s="230">
        <v>0.45197392199999997</v>
      </c>
      <c r="M29" s="230">
        <v>0.35329967753910946</v>
      </c>
      <c r="N29" s="230">
        <v>0.32066112406672181</v>
      </c>
      <c r="O29" s="230">
        <v>0.25990956349190503</v>
      </c>
      <c r="P29" s="230">
        <v>0.32943461324281209</v>
      </c>
      <c r="Q29" s="230">
        <v>0.30960807291647585</v>
      </c>
      <c r="R29" s="230">
        <v>0.44773602800000001</v>
      </c>
      <c r="S29" s="230">
        <v>0.58390221599999992</v>
      </c>
      <c r="T29" s="230">
        <v>1.0358476889999999</v>
      </c>
      <c r="U29" s="230">
        <v>1.014278427</v>
      </c>
      <c r="V29" s="275">
        <v>1.4191426090000001</v>
      </c>
      <c r="X29" s="4" t="s">
        <v>119</v>
      </c>
      <c r="Y29" s="281">
        <v>28</v>
      </c>
      <c r="Z29" s="231">
        <v>39</v>
      </c>
      <c r="AA29" s="231">
        <v>6</v>
      </c>
      <c r="AB29" s="231">
        <v>23</v>
      </c>
      <c r="AC29" s="231">
        <v>26</v>
      </c>
      <c r="AD29" s="231">
        <v>21</v>
      </c>
      <c r="AE29" s="231">
        <v>33</v>
      </c>
      <c r="AF29" s="231">
        <v>63</v>
      </c>
      <c r="AG29" s="231">
        <v>77</v>
      </c>
      <c r="AH29" s="231">
        <v>111</v>
      </c>
      <c r="AI29" s="231">
        <v>121</v>
      </c>
      <c r="AJ29" s="231">
        <v>87</v>
      </c>
      <c r="AK29" s="231">
        <v>75</v>
      </c>
      <c r="AL29" s="231">
        <v>70</v>
      </c>
      <c r="AM29" s="231">
        <v>79</v>
      </c>
      <c r="AN29" s="231">
        <v>81</v>
      </c>
      <c r="AO29" s="231">
        <v>79</v>
      </c>
      <c r="AP29" s="231">
        <v>114</v>
      </c>
      <c r="AQ29" s="231">
        <v>117</v>
      </c>
      <c r="AR29" s="282">
        <v>69</v>
      </c>
    </row>
    <row r="30" spans="2:44" x14ac:dyDescent="0.2">
      <c r="B30" s="4" t="s">
        <v>100</v>
      </c>
      <c r="C30" s="276">
        <v>4.3016822000000003E-2</v>
      </c>
      <c r="D30" s="232">
        <v>4.7105368999999994E-2</v>
      </c>
      <c r="E30" s="232">
        <v>8.1443988000000009E-2</v>
      </c>
      <c r="F30" s="232">
        <v>0.10776569599999998</v>
      </c>
      <c r="G30" s="232">
        <v>0.22471572300000001</v>
      </c>
      <c r="H30" s="232">
        <v>8.2724059999999988E-2</v>
      </c>
      <c r="I30" s="232">
        <v>0.16495535300000003</v>
      </c>
      <c r="J30" s="232">
        <v>0.21661024000000001</v>
      </c>
      <c r="K30" s="232">
        <v>0.18183150899999995</v>
      </c>
      <c r="L30" s="232">
        <v>0.21232591400000006</v>
      </c>
      <c r="M30" s="232">
        <v>0.32205055300000002</v>
      </c>
      <c r="N30" s="232">
        <v>0.42220329305781584</v>
      </c>
      <c r="O30" s="232">
        <v>0.124643535</v>
      </c>
      <c r="P30" s="232">
        <v>0.33127900035533436</v>
      </c>
      <c r="Q30" s="232">
        <v>0.60272253699999989</v>
      </c>
      <c r="R30" s="232">
        <v>0.62387708017214072</v>
      </c>
      <c r="S30" s="232">
        <v>0.81825907299999978</v>
      </c>
      <c r="T30" s="232">
        <v>0.95545995356843172</v>
      </c>
      <c r="U30" s="232">
        <v>1.0253014650000001</v>
      </c>
      <c r="V30" s="277">
        <v>0.81191713300000001</v>
      </c>
      <c r="X30" s="4" t="s">
        <v>100</v>
      </c>
      <c r="Y30" s="283">
        <v>9</v>
      </c>
      <c r="Z30" s="233">
        <v>16</v>
      </c>
      <c r="AA30" s="233">
        <v>15</v>
      </c>
      <c r="AB30" s="233">
        <v>26</v>
      </c>
      <c r="AC30" s="233">
        <v>32</v>
      </c>
      <c r="AD30" s="233">
        <v>23</v>
      </c>
      <c r="AE30" s="233">
        <v>45</v>
      </c>
      <c r="AF30" s="233">
        <v>57</v>
      </c>
      <c r="AG30" s="233">
        <v>69</v>
      </c>
      <c r="AH30" s="233">
        <v>113</v>
      </c>
      <c r="AI30" s="233">
        <v>97</v>
      </c>
      <c r="AJ30" s="233">
        <v>105</v>
      </c>
      <c r="AK30" s="233">
        <v>57</v>
      </c>
      <c r="AL30" s="233">
        <v>79</v>
      </c>
      <c r="AM30" s="233">
        <v>109</v>
      </c>
      <c r="AN30" s="233">
        <v>105</v>
      </c>
      <c r="AO30" s="233">
        <v>142</v>
      </c>
      <c r="AP30" s="233">
        <v>163</v>
      </c>
      <c r="AQ30" s="233">
        <v>144</v>
      </c>
      <c r="AR30" s="284">
        <v>117</v>
      </c>
    </row>
    <row r="31" spans="2:44" x14ac:dyDescent="0.2">
      <c r="B31" s="4" t="s">
        <v>105</v>
      </c>
      <c r="C31" s="274">
        <v>0.139840458</v>
      </c>
      <c r="D31" s="230">
        <v>0.14935173400000001</v>
      </c>
      <c r="E31" s="230">
        <v>5.8999999999999997E-2</v>
      </c>
      <c r="F31" s="230">
        <v>5.6776241999999998E-2</v>
      </c>
      <c r="G31" s="230">
        <v>2.0834983999999997E-2</v>
      </c>
      <c r="H31" s="230">
        <v>7.489531599999999E-2</v>
      </c>
      <c r="I31" s="230">
        <v>1.3931384E-2</v>
      </c>
      <c r="J31" s="230">
        <v>4.2431836000000007E-2</v>
      </c>
      <c r="K31" s="230">
        <v>0.11850348499999998</v>
      </c>
      <c r="L31" s="230">
        <v>6.2072758999999998E-2</v>
      </c>
      <c r="M31" s="230">
        <v>0.17198999732398804</v>
      </c>
      <c r="N31" s="230">
        <v>0.55995334470926561</v>
      </c>
      <c r="O31" s="230">
        <v>0.10616305327403287</v>
      </c>
      <c r="P31" s="230">
        <v>0.18948840499999997</v>
      </c>
      <c r="Q31" s="230">
        <v>0.22848703422615299</v>
      </c>
      <c r="R31" s="230">
        <v>0.25888151394863518</v>
      </c>
      <c r="S31" s="230">
        <v>0.38793378200000006</v>
      </c>
      <c r="T31" s="230">
        <v>1.8630374792274607</v>
      </c>
      <c r="U31" s="230">
        <v>0.81389817713480117</v>
      </c>
      <c r="V31" s="275">
        <v>1.1870652626154619</v>
      </c>
      <c r="X31" s="4" t="s">
        <v>105</v>
      </c>
      <c r="Y31" s="281">
        <v>22</v>
      </c>
      <c r="Z31" s="231">
        <v>21</v>
      </c>
      <c r="AA31" s="231">
        <v>2</v>
      </c>
      <c r="AB31" s="231">
        <v>10</v>
      </c>
      <c r="AC31" s="231">
        <v>8</v>
      </c>
      <c r="AD31" s="231">
        <v>8</v>
      </c>
      <c r="AE31" s="231">
        <v>9</v>
      </c>
      <c r="AF31" s="231">
        <v>12</v>
      </c>
      <c r="AG31" s="231">
        <v>32</v>
      </c>
      <c r="AH31" s="231">
        <v>35</v>
      </c>
      <c r="AI31" s="231">
        <v>50</v>
      </c>
      <c r="AJ31" s="231">
        <v>34</v>
      </c>
      <c r="AK31" s="231">
        <v>39</v>
      </c>
      <c r="AL31" s="231">
        <v>36</v>
      </c>
      <c r="AM31" s="231">
        <v>44</v>
      </c>
      <c r="AN31" s="231">
        <v>47</v>
      </c>
      <c r="AO31" s="231">
        <v>48</v>
      </c>
      <c r="AP31" s="231">
        <v>77</v>
      </c>
      <c r="AQ31" s="231">
        <v>85</v>
      </c>
      <c r="AR31" s="282">
        <v>44</v>
      </c>
    </row>
    <row r="32" spans="2:44" x14ac:dyDescent="0.2">
      <c r="B32" s="4" t="s">
        <v>102</v>
      </c>
      <c r="C32" s="276">
        <v>7.1463193999999994E-2</v>
      </c>
      <c r="D32" s="232">
        <v>4.0280929000000007E-2</v>
      </c>
      <c r="E32" s="232">
        <v>0.12467268000000001</v>
      </c>
      <c r="F32" s="232">
        <v>6.9195025000000007E-2</v>
      </c>
      <c r="G32" s="232">
        <v>0.12345320500000001</v>
      </c>
      <c r="H32" s="232">
        <v>5.1355006000000002E-2</v>
      </c>
      <c r="I32" s="232">
        <v>2.1728999999999998E-2</v>
      </c>
      <c r="J32" s="232">
        <v>6.3998142000000008E-2</v>
      </c>
      <c r="K32" s="232">
        <v>7.0341204644719824E-2</v>
      </c>
      <c r="L32" s="232">
        <v>9.2621151999999998E-2</v>
      </c>
      <c r="M32" s="232">
        <v>0.21759203900000007</v>
      </c>
      <c r="N32" s="232">
        <v>0.29713229899999999</v>
      </c>
      <c r="O32" s="232">
        <v>0.10334079800000001</v>
      </c>
      <c r="P32" s="232">
        <v>0.21680689399999994</v>
      </c>
      <c r="Q32" s="232">
        <v>0.38960535500000004</v>
      </c>
      <c r="R32" s="232">
        <v>0.37873786400000009</v>
      </c>
      <c r="S32" s="232">
        <v>0.47166728499999988</v>
      </c>
      <c r="T32" s="232">
        <v>1.12933281</v>
      </c>
      <c r="U32" s="232">
        <v>0.5761504380000001</v>
      </c>
      <c r="V32" s="277">
        <v>1.0840395159999996</v>
      </c>
      <c r="X32" s="4" t="s">
        <v>102</v>
      </c>
      <c r="Y32" s="283">
        <v>22</v>
      </c>
      <c r="Z32" s="233">
        <v>19</v>
      </c>
      <c r="AA32" s="233">
        <v>13</v>
      </c>
      <c r="AB32" s="233">
        <v>18</v>
      </c>
      <c r="AC32" s="233">
        <v>24</v>
      </c>
      <c r="AD32" s="233">
        <v>12</v>
      </c>
      <c r="AE32" s="233">
        <v>7</v>
      </c>
      <c r="AF32" s="233">
        <v>33</v>
      </c>
      <c r="AG32" s="233">
        <v>48</v>
      </c>
      <c r="AH32" s="233">
        <v>59</v>
      </c>
      <c r="AI32" s="233">
        <v>72</v>
      </c>
      <c r="AJ32" s="233">
        <v>74</v>
      </c>
      <c r="AK32" s="233">
        <v>58</v>
      </c>
      <c r="AL32" s="233">
        <v>52</v>
      </c>
      <c r="AM32" s="233">
        <v>68</v>
      </c>
      <c r="AN32" s="233">
        <v>65</v>
      </c>
      <c r="AO32" s="233">
        <v>74</v>
      </c>
      <c r="AP32" s="233">
        <v>80</v>
      </c>
      <c r="AQ32" s="233">
        <v>80</v>
      </c>
      <c r="AR32" s="284">
        <v>57</v>
      </c>
    </row>
    <row r="33" spans="2:44" x14ac:dyDescent="0.2">
      <c r="B33" s="4" t="s">
        <v>93</v>
      </c>
      <c r="C33" s="274">
        <v>8.0717490000000003E-2</v>
      </c>
      <c r="D33" s="230">
        <v>9.8438027999999997E-2</v>
      </c>
      <c r="E33" s="230">
        <v>4.8710581000000003E-2</v>
      </c>
      <c r="F33" s="230">
        <v>0.169812608</v>
      </c>
      <c r="G33" s="230">
        <v>0.14350278</v>
      </c>
      <c r="H33" s="230">
        <v>0.23936796399999999</v>
      </c>
      <c r="I33" s="230">
        <v>0.14271282600000001</v>
      </c>
      <c r="J33" s="230">
        <v>0.24527850199999998</v>
      </c>
      <c r="K33" s="230">
        <v>0.20888742200000002</v>
      </c>
      <c r="L33" s="230">
        <v>7.8022117999999988E-2</v>
      </c>
      <c r="M33" s="230">
        <v>0.32293009699999997</v>
      </c>
      <c r="N33" s="230">
        <v>0.16313499900000003</v>
      </c>
      <c r="O33" s="230">
        <v>0.16660119499999998</v>
      </c>
      <c r="P33" s="230">
        <v>0.1473083310321732</v>
      </c>
      <c r="Q33" s="230">
        <v>0.32475915500000002</v>
      </c>
      <c r="R33" s="230">
        <v>0.57226658199999991</v>
      </c>
      <c r="S33" s="230">
        <v>0.29721260299999969</v>
      </c>
      <c r="T33" s="230">
        <v>0.71808781499999985</v>
      </c>
      <c r="U33" s="230">
        <v>0.69684269699999968</v>
      </c>
      <c r="V33" s="275">
        <v>0.45881953999999975</v>
      </c>
      <c r="X33" s="4" t="s">
        <v>93</v>
      </c>
      <c r="Y33" s="281">
        <v>4</v>
      </c>
      <c r="Z33" s="231">
        <v>12</v>
      </c>
      <c r="AA33" s="231">
        <v>17</v>
      </c>
      <c r="AB33" s="231">
        <v>22</v>
      </c>
      <c r="AC33" s="231">
        <v>26</v>
      </c>
      <c r="AD33" s="231">
        <v>26</v>
      </c>
      <c r="AE33" s="231">
        <v>27</v>
      </c>
      <c r="AF33" s="231">
        <v>34</v>
      </c>
      <c r="AG33" s="231">
        <v>30</v>
      </c>
      <c r="AH33" s="231">
        <v>44</v>
      </c>
      <c r="AI33" s="231">
        <v>47</v>
      </c>
      <c r="AJ33" s="231">
        <v>53</v>
      </c>
      <c r="AK33" s="231">
        <v>52</v>
      </c>
      <c r="AL33" s="231">
        <v>79</v>
      </c>
      <c r="AM33" s="231">
        <v>85</v>
      </c>
      <c r="AN33" s="231">
        <v>108</v>
      </c>
      <c r="AO33" s="231">
        <v>108</v>
      </c>
      <c r="AP33" s="231">
        <v>135</v>
      </c>
      <c r="AQ33" s="231">
        <v>156</v>
      </c>
      <c r="AR33" s="282">
        <v>123</v>
      </c>
    </row>
    <row r="34" spans="2:44" x14ac:dyDescent="0.2">
      <c r="B34" s="4" t="s">
        <v>126</v>
      </c>
      <c r="C34" s="276">
        <v>6.0324067000000002E-2</v>
      </c>
      <c r="D34" s="232">
        <v>8.3705934999999981E-2</v>
      </c>
      <c r="E34" s="232">
        <v>8.7790183999999993E-2</v>
      </c>
      <c r="F34" s="232">
        <v>8.0218748999999992E-2</v>
      </c>
      <c r="G34" s="232">
        <v>9.1080002000000007E-2</v>
      </c>
      <c r="H34" s="232">
        <v>1.5858390999999996E-2</v>
      </c>
      <c r="I34" s="232">
        <v>0.13044108600000001</v>
      </c>
      <c r="J34" s="232">
        <v>0.10402258899999998</v>
      </c>
      <c r="K34" s="232">
        <v>0.10044198799999998</v>
      </c>
      <c r="L34" s="232">
        <v>7.4425530000000004E-2</v>
      </c>
      <c r="M34" s="232">
        <v>0.10666780199999998</v>
      </c>
      <c r="N34" s="232">
        <v>0.16467273099999996</v>
      </c>
      <c r="O34" s="232">
        <v>0.155104244</v>
      </c>
      <c r="P34" s="232">
        <v>0.12070108000000004</v>
      </c>
      <c r="Q34" s="232">
        <v>0.58744555700000012</v>
      </c>
      <c r="R34" s="232">
        <v>0.21214424199999993</v>
      </c>
      <c r="S34" s="232">
        <v>0.24246039200000014</v>
      </c>
      <c r="T34" s="232">
        <v>0.50405128351245065</v>
      </c>
      <c r="U34" s="232">
        <v>0.50717982500000003</v>
      </c>
      <c r="V34" s="277">
        <v>0.18908946900000004</v>
      </c>
      <c r="X34" s="4" t="s">
        <v>126</v>
      </c>
      <c r="Y34" s="283">
        <v>11</v>
      </c>
      <c r="Z34" s="233">
        <v>22</v>
      </c>
      <c r="AA34" s="233">
        <v>21</v>
      </c>
      <c r="AB34" s="233">
        <v>17</v>
      </c>
      <c r="AC34" s="233">
        <v>19</v>
      </c>
      <c r="AD34" s="233">
        <v>12</v>
      </c>
      <c r="AE34" s="233">
        <v>23</v>
      </c>
      <c r="AF34" s="233">
        <v>37</v>
      </c>
      <c r="AG34" s="233">
        <v>54</v>
      </c>
      <c r="AH34" s="233">
        <v>43</v>
      </c>
      <c r="AI34" s="233">
        <v>57</v>
      </c>
      <c r="AJ34" s="233">
        <v>63</v>
      </c>
      <c r="AK34" s="233">
        <v>53</v>
      </c>
      <c r="AL34" s="233">
        <v>45</v>
      </c>
      <c r="AM34" s="233">
        <v>62</v>
      </c>
      <c r="AN34" s="233">
        <v>58</v>
      </c>
      <c r="AO34" s="233">
        <v>63</v>
      </c>
      <c r="AP34" s="233">
        <v>72</v>
      </c>
      <c r="AQ34" s="233">
        <v>64</v>
      </c>
      <c r="AR34" s="284">
        <v>48</v>
      </c>
    </row>
    <row r="35" spans="2:44" x14ac:dyDescent="0.2">
      <c r="B35" s="4" t="s">
        <v>96</v>
      </c>
      <c r="C35" s="274">
        <v>2.6269999999999998E-2</v>
      </c>
      <c r="D35" s="230">
        <v>0.22213899799999998</v>
      </c>
      <c r="E35" s="230">
        <v>8.8449997999999988E-2</v>
      </c>
      <c r="F35" s="230">
        <v>0.14006098899999997</v>
      </c>
      <c r="G35" s="230">
        <v>2.4877864000000003E-2</v>
      </c>
      <c r="H35" s="230">
        <v>0.10736225800000002</v>
      </c>
      <c r="I35" s="230">
        <v>9.7684621999999999E-2</v>
      </c>
      <c r="J35" s="230">
        <v>1.2755004E-2</v>
      </c>
      <c r="K35" s="230">
        <v>3.5577066999999997E-2</v>
      </c>
      <c r="L35" s="230">
        <v>2.9773998999999999E-2</v>
      </c>
      <c r="M35" s="230">
        <v>8.4022515999999978E-2</v>
      </c>
      <c r="N35" s="230">
        <v>0.13359861100000001</v>
      </c>
      <c r="O35" s="230">
        <v>0.10852413500000001</v>
      </c>
      <c r="P35" s="230">
        <v>0.15153251699999998</v>
      </c>
      <c r="Q35" s="230">
        <v>0.151421427</v>
      </c>
      <c r="R35" s="230">
        <v>0.63479121299999985</v>
      </c>
      <c r="S35" s="230">
        <v>0.3239629690000001</v>
      </c>
      <c r="T35" s="230">
        <v>0.18376058026522857</v>
      </c>
      <c r="U35" s="230">
        <v>6.1141630999999995E-2</v>
      </c>
      <c r="V35" s="275">
        <v>5.6105454000000013E-2</v>
      </c>
      <c r="X35" s="4" t="s">
        <v>96</v>
      </c>
      <c r="Y35" s="281">
        <v>3</v>
      </c>
      <c r="Z35" s="231">
        <v>11</v>
      </c>
      <c r="AA35" s="231">
        <v>8</v>
      </c>
      <c r="AB35" s="231">
        <v>12</v>
      </c>
      <c r="AC35" s="231">
        <v>11</v>
      </c>
      <c r="AD35" s="231">
        <v>12</v>
      </c>
      <c r="AE35" s="231">
        <v>22</v>
      </c>
      <c r="AF35" s="231">
        <v>8</v>
      </c>
      <c r="AG35" s="231">
        <v>15</v>
      </c>
      <c r="AH35" s="231">
        <v>21</v>
      </c>
      <c r="AI35" s="231">
        <v>26</v>
      </c>
      <c r="AJ35" s="231">
        <v>33</v>
      </c>
      <c r="AK35" s="231">
        <v>29</v>
      </c>
      <c r="AL35" s="231">
        <v>21</v>
      </c>
      <c r="AM35" s="231">
        <v>31</v>
      </c>
      <c r="AN35" s="231">
        <v>42</v>
      </c>
      <c r="AO35" s="231">
        <v>48</v>
      </c>
      <c r="AP35" s="231">
        <v>49</v>
      </c>
      <c r="AQ35" s="231">
        <v>45</v>
      </c>
      <c r="AR35" s="282">
        <v>36</v>
      </c>
    </row>
    <row r="36" spans="2:44" x14ac:dyDescent="0.2">
      <c r="B36" s="4" t="s">
        <v>106</v>
      </c>
      <c r="C36" s="276">
        <v>8.5857679000000006E-2</v>
      </c>
      <c r="D36" s="232">
        <v>5.9300000000000004E-3</v>
      </c>
      <c r="E36" s="232">
        <v>4.4665127433381135E-2</v>
      </c>
      <c r="F36" s="232">
        <v>0.14755170683796501</v>
      </c>
      <c r="G36" s="232">
        <v>0.17754900956716599</v>
      </c>
      <c r="H36" s="232">
        <v>0.146656658</v>
      </c>
      <c r="I36" s="232">
        <v>4.3748716E-2</v>
      </c>
      <c r="J36" s="232">
        <v>0.14120810213522667</v>
      </c>
      <c r="K36" s="232">
        <v>0.192564192</v>
      </c>
      <c r="L36" s="232">
        <v>0.13173790500000002</v>
      </c>
      <c r="M36" s="232">
        <v>0.11827093299999998</v>
      </c>
      <c r="N36" s="232">
        <v>0.24958230000000001</v>
      </c>
      <c r="O36" s="232">
        <v>0.165163804</v>
      </c>
      <c r="P36" s="232">
        <v>0.1052930827183183</v>
      </c>
      <c r="Q36" s="232">
        <v>7.0204618999999996E-2</v>
      </c>
      <c r="R36" s="232">
        <v>7.4251290065106529E-2</v>
      </c>
      <c r="S36" s="232">
        <v>0.13459908596703946</v>
      </c>
      <c r="T36" s="232">
        <v>8.766357499999998E-2</v>
      </c>
      <c r="U36" s="232">
        <v>0.21008668100000003</v>
      </c>
      <c r="V36" s="277">
        <v>0.14389497199999998</v>
      </c>
      <c r="X36" s="4" t="s">
        <v>106</v>
      </c>
      <c r="Y36" s="283">
        <v>13</v>
      </c>
      <c r="Z36" s="233">
        <v>5</v>
      </c>
      <c r="AA36" s="233">
        <v>11</v>
      </c>
      <c r="AB36" s="233">
        <v>19</v>
      </c>
      <c r="AC36" s="233">
        <v>21</v>
      </c>
      <c r="AD36" s="233">
        <v>16</v>
      </c>
      <c r="AE36" s="233">
        <v>11</v>
      </c>
      <c r="AF36" s="233">
        <v>17</v>
      </c>
      <c r="AG36" s="233">
        <v>24</v>
      </c>
      <c r="AH36" s="233">
        <v>24</v>
      </c>
      <c r="AI36" s="233">
        <v>14</v>
      </c>
      <c r="AJ36" s="233">
        <v>18</v>
      </c>
      <c r="AK36" s="233">
        <v>15</v>
      </c>
      <c r="AL36" s="233">
        <v>12</v>
      </c>
      <c r="AM36" s="233">
        <v>17</v>
      </c>
      <c r="AN36" s="233">
        <v>19</v>
      </c>
      <c r="AO36" s="233">
        <v>22</v>
      </c>
      <c r="AP36" s="233">
        <v>29</v>
      </c>
      <c r="AQ36" s="233">
        <v>36</v>
      </c>
      <c r="AR36" s="284">
        <v>21</v>
      </c>
    </row>
    <row r="37" spans="2:44" x14ac:dyDescent="0.2">
      <c r="B37" s="4" t="s">
        <v>103</v>
      </c>
      <c r="C37" s="274">
        <v>3.0968429999999997E-3</v>
      </c>
      <c r="D37" s="230">
        <v>5.0000000000000001E-4</v>
      </c>
      <c r="E37" s="230">
        <v>0</v>
      </c>
      <c r="F37" s="230">
        <v>0</v>
      </c>
      <c r="G37" s="230">
        <v>2.9215000000000001E-2</v>
      </c>
      <c r="H37" s="230">
        <v>4.4884400000000007E-3</v>
      </c>
      <c r="I37" s="230">
        <v>4.0289999999999996E-3</v>
      </c>
      <c r="J37" s="230">
        <v>4.1108209999999997E-3</v>
      </c>
      <c r="K37" s="230">
        <v>1.5708205999999999E-2</v>
      </c>
      <c r="L37" s="230">
        <v>6.3755590000000003E-3</v>
      </c>
      <c r="M37" s="230">
        <v>5.7122714000000005E-2</v>
      </c>
      <c r="N37" s="230">
        <v>3.2839999999999994E-2</v>
      </c>
      <c r="O37" s="230">
        <v>0.10271115599999998</v>
      </c>
      <c r="P37" s="230">
        <v>0.17993499800000001</v>
      </c>
      <c r="Q37" s="230">
        <v>0.76119475999999997</v>
      </c>
      <c r="R37" s="230">
        <v>0.10935111099999999</v>
      </c>
      <c r="S37" s="230">
        <v>0.58013668700000021</v>
      </c>
      <c r="T37" s="230">
        <v>8.5011592000000011E-2</v>
      </c>
      <c r="U37" s="230">
        <v>0.27207811500000001</v>
      </c>
      <c r="V37" s="275">
        <v>3.8710151999999998E-2</v>
      </c>
      <c r="X37" s="4" t="s">
        <v>103</v>
      </c>
      <c r="Y37" s="281">
        <v>3</v>
      </c>
      <c r="Z37" s="231">
        <v>1</v>
      </c>
      <c r="AA37" s="231"/>
      <c r="AB37" s="231"/>
      <c r="AC37" s="231">
        <v>3</v>
      </c>
      <c r="AD37" s="231">
        <v>4</v>
      </c>
      <c r="AE37" s="231">
        <v>4</v>
      </c>
      <c r="AF37" s="231">
        <v>3</v>
      </c>
      <c r="AG37" s="231">
        <v>7</v>
      </c>
      <c r="AH37" s="231">
        <v>3</v>
      </c>
      <c r="AI37" s="231">
        <v>12</v>
      </c>
      <c r="AJ37" s="231">
        <v>12</v>
      </c>
      <c r="AK37" s="231">
        <v>10</v>
      </c>
      <c r="AL37" s="231">
        <v>10</v>
      </c>
      <c r="AM37" s="231">
        <v>12</v>
      </c>
      <c r="AN37" s="231">
        <v>20</v>
      </c>
      <c r="AO37" s="231">
        <v>23</v>
      </c>
      <c r="AP37" s="231">
        <v>15</v>
      </c>
      <c r="AQ37" s="231">
        <v>20</v>
      </c>
      <c r="AR37" s="282">
        <v>12</v>
      </c>
    </row>
    <row r="38" spans="2:44" x14ac:dyDescent="0.2">
      <c r="B38" s="4" t="s">
        <v>104</v>
      </c>
      <c r="C38" s="276">
        <v>6.4406917999999994E-2</v>
      </c>
      <c r="D38" s="232">
        <v>8.5768513571999994E-2</v>
      </c>
      <c r="E38" s="232">
        <v>2.9637500000000004E-2</v>
      </c>
      <c r="F38" s="232">
        <v>2E-3</v>
      </c>
      <c r="G38" s="232">
        <v>5.2500000000000008E-4</v>
      </c>
      <c r="H38" s="232">
        <v>0</v>
      </c>
      <c r="I38" s="232">
        <v>7.3317920000000002E-3</v>
      </c>
      <c r="J38" s="232">
        <v>2.7000487E-2</v>
      </c>
      <c r="K38" s="232">
        <v>3.0868799000000002E-2</v>
      </c>
      <c r="L38" s="232">
        <v>3.0931613E-2</v>
      </c>
      <c r="M38" s="232">
        <v>4.4061756000000001E-2</v>
      </c>
      <c r="N38" s="232">
        <v>0.14295448599999999</v>
      </c>
      <c r="O38" s="232">
        <v>0.12856346699999999</v>
      </c>
      <c r="P38" s="232">
        <v>7.8385821999999994E-2</v>
      </c>
      <c r="Q38" s="232">
        <v>0.19870000399999999</v>
      </c>
      <c r="R38" s="232">
        <v>4.9814968000000001E-2</v>
      </c>
      <c r="S38" s="232">
        <v>0.10538999099999999</v>
      </c>
      <c r="T38" s="232">
        <v>0.78136101999999996</v>
      </c>
      <c r="U38" s="232">
        <v>0.47974752300000001</v>
      </c>
      <c r="V38" s="277">
        <v>0.13954353</v>
      </c>
      <c r="X38" s="4" t="s">
        <v>104</v>
      </c>
      <c r="Y38" s="283">
        <v>12</v>
      </c>
      <c r="Z38" s="233">
        <v>15</v>
      </c>
      <c r="AA38" s="233">
        <v>5</v>
      </c>
      <c r="AB38" s="233">
        <v>2</v>
      </c>
      <c r="AC38" s="233">
        <v>2</v>
      </c>
      <c r="AD38" s="233">
        <v>1</v>
      </c>
      <c r="AE38" s="233">
        <v>7</v>
      </c>
      <c r="AF38" s="233">
        <v>7</v>
      </c>
      <c r="AG38" s="233">
        <v>11</v>
      </c>
      <c r="AH38" s="233">
        <v>24</v>
      </c>
      <c r="AI38" s="233">
        <v>23</v>
      </c>
      <c r="AJ38" s="233">
        <v>25</v>
      </c>
      <c r="AK38" s="233">
        <v>25</v>
      </c>
      <c r="AL38" s="233">
        <v>19</v>
      </c>
      <c r="AM38" s="233">
        <v>25</v>
      </c>
      <c r="AN38" s="233">
        <v>26</v>
      </c>
      <c r="AO38" s="233">
        <v>27</v>
      </c>
      <c r="AP38" s="233">
        <v>49</v>
      </c>
      <c r="AQ38" s="233">
        <v>38</v>
      </c>
      <c r="AR38" s="284">
        <v>40</v>
      </c>
    </row>
    <row r="39" spans="2:44" x14ac:dyDescent="0.2">
      <c r="B39" s="4" t="s">
        <v>95</v>
      </c>
      <c r="C39" s="274">
        <v>0</v>
      </c>
      <c r="D39" s="230">
        <v>8.0000000000000004E-4</v>
      </c>
      <c r="E39" s="230">
        <v>3.9200000000000004E-4</v>
      </c>
      <c r="F39" s="230">
        <v>1.2201999999999999E-2</v>
      </c>
      <c r="G39" s="230">
        <v>8.2622513129211012E-2</v>
      </c>
      <c r="H39" s="230">
        <v>3.3770639999999999E-3</v>
      </c>
      <c r="I39" s="230">
        <v>1.7901678000000001E-2</v>
      </c>
      <c r="J39" s="230">
        <v>8.5792681999999981E-2</v>
      </c>
      <c r="K39" s="230">
        <v>6.8922175000000002E-2</v>
      </c>
      <c r="L39" s="230">
        <v>6.1781796E-2</v>
      </c>
      <c r="M39" s="230">
        <v>7.0290617E-2</v>
      </c>
      <c r="N39" s="230">
        <v>4.8648403000000014E-2</v>
      </c>
      <c r="O39" s="230">
        <v>6.1676338000000004E-2</v>
      </c>
      <c r="P39" s="230">
        <v>0.14878255400000004</v>
      </c>
      <c r="Q39" s="230">
        <v>0.17543239300000002</v>
      </c>
      <c r="R39" s="230">
        <v>0.28140054296050593</v>
      </c>
      <c r="S39" s="230">
        <v>0.12909338400000001</v>
      </c>
      <c r="T39" s="230">
        <v>0.186293388</v>
      </c>
      <c r="U39" s="230">
        <v>0.49833564299999988</v>
      </c>
      <c r="V39" s="275">
        <v>0.19615652500000005</v>
      </c>
      <c r="X39" s="4" t="s">
        <v>95</v>
      </c>
      <c r="Y39" s="281">
        <v>0</v>
      </c>
      <c r="Z39" s="231">
        <v>1</v>
      </c>
      <c r="AA39" s="231">
        <v>3</v>
      </c>
      <c r="AB39" s="231">
        <v>7</v>
      </c>
      <c r="AC39" s="231">
        <v>11</v>
      </c>
      <c r="AD39" s="231">
        <v>4</v>
      </c>
      <c r="AE39" s="231">
        <v>11</v>
      </c>
      <c r="AF39" s="231">
        <v>18</v>
      </c>
      <c r="AG39" s="231">
        <v>19</v>
      </c>
      <c r="AH39" s="231">
        <v>18</v>
      </c>
      <c r="AI39" s="231">
        <v>21</v>
      </c>
      <c r="AJ39" s="231">
        <v>28</v>
      </c>
      <c r="AK39" s="231">
        <v>17</v>
      </c>
      <c r="AL39" s="231">
        <v>30</v>
      </c>
      <c r="AM39" s="231">
        <v>20</v>
      </c>
      <c r="AN39" s="231">
        <v>28</v>
      </c>
      <c r="AO39" s="231">
        <v>21</v>
      </c>
      <c r="AP39" s="231">
        <v>29</v>
      </c>
      <c r="AQ39" s="231">
        <v>38</v>
      </c>
      <c r="AR39" s="282">
        <v>32</v>
      </c>
    </row>
    <row r="40" spans="2:44" x14ac:dyDescent="0.2">
      <c r="B40" s="4" t="s">
        <v>117</v>
      </c>
      <c r="C40" s="276">
        <v>2.3563608000000003E-2</v>
      </c>
      <c r="D40" s="232">
        <v>1.5825757000000003E-2</v>
      </c>
      <c r="E40" s="232">
        <v>1.5924999999999998E-2</v>
      </c>
      <c r="F40" s="232">
        <v>0.13408957299999999</v>
      </c>
      <c r="G40" s="232">
        <v>2.4535499999999998E-2</v>
      </c>
      <c r="H40" s="232">
        <v>2.0393387374306658E-2</v>
      </c>
      <c r="I40" s="232">
        <v>7.2014111999999991E-2</v>
      </c>
      <c r="J40" s="232">
        <v>2.0222999999999998E-2</v>
      </c>
      <c r="K40" s="232">
        <v>3.9657249999999998E-2</v>
      </c>
      <c r="L40" s="232">
        <v>8.1245999999999999E-2</v>
      </c>
      <c r="M40" s="232">
        <v>4.1870008E-2</v>
      </c>
      <c r="N40" s="232">
        <v>4.4553754000000008E-2</v>
      </c>
      <c r="O40" s="232">
        <v>3.9691246999999999E-2</v>
      </c>
      <c r="P40" s="232">
        <v>8.9648622999999997E-2</v>
      </c>
      <c r="Q40" s="232">
        <v>0.13561645400000003</v>
      </c>
      <c r="R40" s="232">
        <v>0.11696174499999999</v>
      </c>
      <c r="S40" s="232">
        <v>0.10216908599999999</v>
      </c>
      <c r="T40" s="232">
        <v>0.11900032899999999</v>
      </c>
      <c r="U40" s="232">
        <v>0.51548437199999986</v>
      </c>
      <c r="V40" s="277">
        <v>7.7350982999999998E-2</v>
      </c>
      <c r="X40" s="4" t="s">
        <v>117</v>
      </c>
      <c r="Y40" s="283">
        <v>7</v>
      </c>
      <c r="Z40" s="233">
        <v>7</v>
      </c>
      <c r="AA40" s="233">
        <v>4</v>
      </c>
      <c r="AB40" s="233">
        <v>17</v>
      </c>
      <c r="AC40" s="233">
        <v>13</v>
      </c>
      <c r="AD40" s="233">
        <v>16</v>
      </c>
      <c r="AE40" s="233">
        <v>16</v>
      </c>
      <c r="AF40" s="233">
        <v>20</v>
      </c>
      <c r="AG40" s="233">
        <v>21</v>
      </c>
      <c r="AH40" s="233">
        <v>27</v>
      </c>
      <c r="AI40" s="233">
        <v>28</v>
      </c>
      <c r="AJ40" s="233">
        <v>32</v>
      </c>
      <c r="AK40" s="233">
        <v>25</v>
      </c>
      <c r="AL40" s="233">
        <v>29</v>
      </c>
      <c r="AM40" s="233">
        <v>32</v>
      </c>
      <c r="AN40" s="233">
        <v>41</v>
      </c>
      <c r="AO40" s="233">
        <v>35</v>
      </c>
      <c r="AP40" s="233">
        <v>41</v>
      </c>
      <c r="AQ40" s="233">
        <v>37</v>
      </c>
      <c r="AR40" s="284">
        <v>17</v>
      </c>
    </row>
    <row r="41" spans="2:44" x14ac:dyDescent="0.2">
      <c r="B41" s="4" t="s">
        <v>122</v>
      </c>
      <c r="C41" s="274">
        <v>1.9596996999999998E-2</v>
      </c>
      <c r="D41" s="230">
        <v>7.6100002E-2</v>
      </c>
      <c r="E41" s="230">
        <v>2.7499999999999998E-3</v>
      </c>
      <c r="F41" s="230">
        <v>7.9249879999999991E-3</v>
      </c>
      <c r="G41" s="230">
        <v>1.0268177999999999E-2</v>
      </c>
      <c r="H41" s="230">
        <v>7.1000100000000003E-4</v>
      </c>
      <c r="I41" s="230">
        <v>3.9280000000000002E-2</v>
      </c>
      <c r="J41" s="230">
        <v>5.321737E-2</v>
      </c>
      <c r="K41" s="230">
        <v>1.2258695999999999E-2</v>
      </c>
      <c r="L41" s="230">
        <v>2.5758201000000001E-2</v>
      </c>
      <c r="M41" s="230">
        <v>3.3781985E-2</v>
      </c>
      <c r="N41" s="230">
        <v>1.0695816999999998E-2</v>
      </c>
      <c r="O41" s="230">
        <v>1.2872000000000001E-2</v>
      </c>
      <c r="P41" s="230">
        <v>3.4164867000000002E-2</v>
      </c>
      <c r="Q41" s="230">
        <v>3.1630771000000002E-2</v>
      </c>
      <c r="R41" s="230">
        <v>4.9344053000000006E-2</v>
      </c>
      <c r="S41" s="230">
        <v>5.1017044782573462E-2</v>
      </c>
      <c r="T41" s="230">
        <v>0.63580112100000008</v>
      </c>
      <c r="U41" s="230">
        <v>0.49182352000000001</v>
      </c>
      <c r="V41" s="275">
        <v>0.14274466199999999</v>
      </c>
      <c r="X41" s="4" t="s">
        <v>122</v>
      </c>
      <c r="Y41" s="281">
        <v>8</v>
      </c>
      <c r="Z41" s="231">
        <v>7</v>
      </c>
      <c r="AA41" s="231">
        <v>4</v>
      </c>
      <c r="AB41" s="231">
        <v>8</v>
      </c>
      <c r="AC41" s="231">
        <v>7</v>
      </c>
      <c r="AD41" s="231">
        <v>6</v>
      </c>
      <c r="AE41" s="231">
        <v>6</v>
      </c>
      <c r="AF41" s="231">
        <v>10</v>
      </c>
      <c r="AG41" s="231">
        <v>7</v>
      </c>
      <c r="AH41" s="231">
        <v>10</v>
      </c>
      <c r="AI41" s="231">
        <v>8</v>
      </c>
      <c r="AJ41" s="231">
        <v>9</v>
      </c>
      <c r="AK41" s="231">
        <v>7</v>
      </c>
      <c r="AL41" s="231">
        <v>10</v>
      </c>
      <c r="AM41" s="231">
        <v>13</v>
      </c>
      <c r="AN41" s="231">
        <v>20</v>
      </c>
      <c r="AO41" s="231">
        <v>18</v>
      </c>
      <c r="AP41" s="231">
        <v>29</v>
      </c>
      <c r="AQ41" s="231">
        <v>28</v>
      </c>
      <c r="AR41" s="282">
        <v>17</v>
      </c>
    </row>
    <row r="42" spans="2:44" x14ac:dyDescent="0.2">
      <c r="B42" s="4" t="s">
        <v>108</v>
      </c>
      <c r="C42" s="276">
        <v>2.788273E-3</v>
      </c>
      <c r="D42" s="232">
        <v>6.3199999999999997E-4</v>
      </c>
      <c r="E42" s="232">
        <v>2.8050000000000002E-2</v>
      </c>
      <c r="F42" s="232">
        <v>0.11536321599999999</v>
      </c>
      <c r="G42" s="232">
        <v>6.4813682999999997E-2</v>
      </c>
      <c r="H42" s="232">
        <v>2.3058300000000005E-3</v>
      </c>
      <c r="I42" s="232">
        <v>2.232E-3</v>
      </c>
      <c r="J42" s="232">
        <v>7.7445423999999999E-2</v>
      </c>
      <c r="K42" s="232">
        <v>2.9612998000000005E-2</v>
      </c>
      <c r="L42" s="232">
        <v>4.3458922999999997E-2</v>
      </c>
      <c r="M42" s="232">
        <v>1.243001E-2</v>
      </c>
      <c r="N42" s="232">
        <v>0.112155162</v>
      </c>
      <c r="O42" s="232">
        <v>5.7125000000000006E-3</v>
      </c>
      <c r="P42" s="232">
        <v>5.9424220000000014E-2</v>
      </c>
      <c r="Q42" s="232">
        <v>8.7525972728914839E-2</v>
      </c>
      <c r="R42" s="232">
        <v>0.22807753199999997</v>
      </c>
      <c r="S42" s="232">
        <v>0.12216713537350953</v>
      </c>
      <c r="T42" s="232">
        <v>0.14634598972952537</v>
      </c>
      <c r="U42" s="232">
        <v>0.16840798699999998</v>
      </c>
      <c r="V42" s="277">
        <v>0.19186405500000001</v>
      </c>
      <c r="X42" s="4" t="s">
        <v>108</v>
      </c>
      <c r="Y42" s="283">
        <v>1</v>
      </c>
      <c r="Z42" s="233">
        <v>2</v>
      </c>
      <c r="AA42" s="233">
        <v>5</v>
      </c>
      <c r="AB42" s="233">
        <v>13</v>
      </c>
      <c r="AC42" s="233">
        <v>12</v>
      </c>
      <c r="AD42" s="233">
        <v>3</v>
      </c>
      <c r="AE42" s="233">
        <v>2</v>
      </c>
      <c r="AF42" s="233">
        <v>13</v>
      </c>
      <c r="AG42" s="233">
        <v>11</v>
      </c>
      <c r="AH42" s="233">
        <v>16</v>
      </c>
      <c r="AI42" s="233">
        <v>14</v>
      </c>
      <c r="AJ42" s="233">
        <v>23</v>
      </c>
      <c r="AK42" s="233">
        <v>6</v>
      </c>
      <c r="AL42" s="233">
        <v>15</v>
      </c>
      <c r="AM42" s="233">
        <v>16</v>
      </c>
      <c r="AN42" s="233">
        <v>19</v>
      </c>
      <c r="AO42" s="233">
        <v>24</v>
      </c>
      <c r="AP42" s="233">
        <v>30</v>
      </c>
      <c r="AQ42" s="233">
        <v>19</v>
      </c>
      <c r="AR42" s="284">
        <v>24</v>
      </c>
    </row>
    <row r="43" spans="2:44" x14ac:dyDescent="0.2">
      <c r="B43" s="4" t="s">
        <v>76</v>
      </c>
      <c r="C43" s="274">
        <v>0</v>
      </c>
      <c r="D43" s="230">
        <v>1.4943241398E-2</v>
      </c>
      <c r="E43" s="230">
        <v>2.0360121000000002E-2</v>
      </c>
      <c r="F43" s="230">
        <v>3.9694997999999995E-2</v>
      </c>
      <c r="G43" s="230">
        <v>2.3831999E-2</v>
      </c>
      <c r="H43" s="230">
        <v>1.44E-2</v>
      </c>
      <c r="I43" s="230">
        <v>1.6006599999999999E-2</v>
      </c>
      <c r="J43" s="230">
        <v>1.5264E-2</v>
      </c>
      <c r="K43" s="230">
        <v>2.9906364999999997E-2</v>
      </c>
      <c r="L43" s="230">
        <v>2.009E-2</v>
      </c>
      <c r="M43" s="230">
        <v>2.4605399999999999E-2</v>
      </c>
      <c r="N43" s="230">
        <v>5.2324998999999997E-2</v>
      </c>
      <c r="O43" s="230">
        <v>4.1287946647828422E-2</v>
      </c>
      <c r="P43" s="230">
        <v>6.0656821999999999E-2</v>
      </c>
      <c r="Q43" s="230">
        <v>3.1073787000000002E-2</v>
      </c>
      <c r="R43" s="230">
        <v>6.0159201000000002E-2</v>
      </c>
      <c r="S43" s="230">
        <v>0.11497269100000002</v>
      </c>
      <c r="T43" s="230">
        <v>0.22418415499999994</v>
      </c>
      <c r="U43" s="230">
        <v>0.111602785</v>
      </c>
      <c r="V43" s="275">
        <v>0.50131575900000003</v>
      </c>
      <c r="X43" s="4" t="s">
        <v>76</v>
      </c>
      <c r="Y43" s="281">
        <v>1</v>
      </c>
      <c r="Z43" s="231">
        <v>4</v>
      </c>
      <c r="AA43" s="231">
        <v>5</v>
      </c>
      <c r="AB43" s="231">
        <v>9</v>
      </c>
      <c r="AC43" s="231">
        <v>7</v>
      </c>
      <c r="AD43" s="231">
        <v>9</v>
      </c>
      <c r="AE43" s="231">
        <v>6</v>
      </c>
      <c r="AF43" s="231">
        <v>12</v>
      </c>
      <c r="AG43" s="231">
        <v>13</v>
      </c>
      <c r="AH43" s="231">
        <v>9</v>
      </c>
      <c r="AI43" s="231">
        <v>6</v>
      </c>
      <c r="AJ43" s="231">
        <v>7</v>
      </c>
      <c r="AK43" s="231">
        <v>13</v>
      </c>
      <c r="AL43" s="231">
        <v>11</v>
      </c>
      <c r="AM43" s="231">
        <v>14</v>
      </c>
      <c r="AN43" s="231">
        <v>19</v>
      </c>
      <c r="AO43" s="231">
        <v>25</v>
      </c>
      <c r="AP43" s="231">
        <v>41</v>
      </c>
      <c r="AQ43" s="231">
        <v>30</v>
      </c>
      <c r="AR43" s="282">
        <v>25</v>
      </c>
    </row>
    <row r="44" spans="2:44" x14ac:dyDescent="0.2">
      <c r="B44" s="4" t="s">
        <v>116</v>
      </c>
      <c r="C44" s="276">
        <v>3.6558287999999994E-2</v>
      </c>
      <c r="D44" s="232">
        <v>4.9800000000000001E-3</v>
      </c>
      <c r="E44" s="232">
        <v>8.6508666999999997E-2</v>
      </c>
      <c r="F44" s="232">
        <v>7.1960959999999999E-3</v>
      </c>
      <c r="G44" s="232">
        <v>2.5703790995060871E-2</v>
      </c>
      <c r="H44" s="232">
        <v>2.3691595846304099E-2</v>
      </c>
      <c r="I44" s="232">
        <v>4.5588430999999999E-2</v>
      </c>
      <c r="J44" s="232">
        <v>3.1471680000000002E-2</v>
      </c>
      <c r="K44" s="232">
        <v>0.130460034</v>
      </c>
      <c r="L44" s="232">
        <v>0.11825588987156166</v>
      </c>
      <c r="M44" s="232">
        <v>6.6124337999999991E-2</v>
      </c>
      <c r="N44" s="232">
        <v>0.10475551800000001</v>
      </c>
      <c r="O44" s="232">
        <v>3.0277907999999996E-2</v>
      </c>
      <c r="P44" s="232">
        <v>7.8096017000000018E-2</v>
      </c>
      <c r="Q44" s="232">
        <v>4.2329447999999999E-2</v>
      </c>
      <c r="R44" s="232">
        <v>3.2714989E-2</v>
      </c>
      <c r="S44" s="232">
        <v>5.6997477000000012E-2</v>
      </c>
      <c r="T44" s="232">
        <v>0.10463721300000001</v>
      </c>
      <c r="U44" s="232">
        <v>0.18109131699999997</v>
      </c>
      <c r="V44" s="277">
        <v>2.4470033000000006E-2</v>
      </c>
      <c r="X44" s="4" t="s">
        <v>116</v>
      </c>
      <c r="Y44" s="283">
        <v>9</v>
      </c>
      <c r="Z44" s="233">
        <v>3</v>
      </c>
      <c r="AA44" s="233">
        <v>9</v>
      </c>
      <c r="AB44" s="233">
        <v>9</v>
      </c>
      <c r="AC44" s="233">
        <v>11</v>
      </c>
      <c r="AD44" s="233">
        <v>11</v>
      </c>
      <c r="AE44" s="233">
        <v>12</v>
      </c>
      <c r="AF44" s="233">
        <v>13</v>
      </c>
      <c r="AG44" s="233">
        <v>22</v>
      </c>
      <c r="AH44" s="233">
        <v>19</v>
      </c>
      <c r="AI44" s="233">
        <v>11</v>
      </c>
      <c r="AJ44" s="233">
        <v>9</v>
      </c>
      <c r="AK44" s="233">
        <v>23</v>
      </c>
      <c r="AL44" s="233">
        <v>14</v>
      </c>
      <c r="AM44" s="233">
        <v>8</v>
      </c>
      <c r="AN44" s="233">
        <v>8</v>
      </c>
      <c r="AO44" s="233">
        <v>17</v>
      </c>
      <c r="AP44" s="233">
        <v>20</v>
      </c>
      <c r="AQ44" s="233">
        <v>26</v>
      </c>
      <c r="AR44" s="284">
        <v>11</v>
      </c>
    </row>
    <row r="45" spans="2:44" x14ac:dyDescent="0.2">
      <c r="B45" s="4" t="s">
        <v>94</v>
      </c>
      <c r="C45" s="274">
        <v>7.2877790000000003E-3</v>
      </c>
      <c r="D45" s="230">
        <v>3.1570000000000001E-3</v>
      </c>
      <c r="E45" s="230">
        <v>0.10408999999999999</v>
      </c>
      <c r="F45" s="230">
        <v>3.4344E-2</v>
      </c>
      <c r="G45" s="230">
        <v>2.4891626000000003E-2</v>
      </c>
      <c r="H45" s="230">
        <v>2.9999999999999997E-4</v>
      </c>
      <c r="I45" s="230">
        <v>1.9620249000000003E-2</v>
      </c>
      <c r="J45" s="230">
        <v>3.0822511E-2</v>
      </c>
      <c r="K45" s="230">
        <v>4.7609150000000003E-2</v>
      </c>
      <c r="L45" s="230">
        <v>4.1329352E-2</v>
      </c>
      <c r="M45" s="230">
        <v>3.0275309999999996E-2</v>
      </c>
      <c r="N45" s="230">
        <v>1.2516451999999999E-2</v>
      </c>
      <c r="O45" s="230">
        <v>2.9734037000000001E-2</v>
      </c>
      <c r="P45" s="230">
        <v>4.7136542999999996E-2</v>
      </c>
      <c r="Q45" s="230">
        <v>5.9824031999999992E-2</v>
      </c>
      <c r="R45" s="230">
        <v>1.3069972999999999E-2</v>
      </c>
      <c r="S45" s="230">
        <v>0.12169709300000001</v>
      </c>
      <c r="T45" s="230">
        <v>0.230700609</v>
      </c>
      <c r="U45" s="230">
        <v>0.172304453</v>
      </c>
      <c r="V45" s="275">
        <v>0.122619013</v>
      </c>
      <c r="X45" s="4" t="s">
        <v>94</v>
      </c>
      <c r="Y45" s="281">
        <v>6</v>
      </c>
      <c r="Z45" s="231">
        <v>3</v>
      </c>
      <c r="AA45" s="231">
        <v>4</v>
      </c>
      <c r="AB45" s="231">
        <v>4</v>
      </c>
      <c r="AC45" s="231">
        <v>5</v>
      </c>
      <c r="AD45" s="231">
        <v>2</v>
      </c>
      <c r="AE45" s="231">
        <v>6</v>
      </c>
      <c r="AF45" s="231">
        <v>6</v>
      </c>
      <c r="AG45" s="231">
        <v>10</v>
      </c>
      <c r="AH45" s="231">
        <v>12</v>
      </c>
      <c r="AI45" s="231">
        <v>17</v>
      </c>
      <c r="AJ45" s="231">
        <v>10</v>
      </c>
      <c r="AK45" s="231">
        <v>10</v>
      </c>
      <c r="AL45" s="231">
        <v>19</v>
      </c>
      <c r="AM45" s="231">
        <v>14</v>
      </c>
      <c r="AN45" s="231">
        <v>9</v>
      </c>
      <c r="AO45" s="231">
        <v>26</v>
      </c>
      <c r="AP45" s="231">
        <v>41</v>
      </c>
      <c r="AQ45" s="231">
        <v>26</v>
      </c>
      <c r="AR45" s="282">
        <v>20</v>
      </c>
    </row>
    <row r="46" spans="2:44" x14ac:dyDescent="0.2">
      <c r="B46" s="4" t="s">
        <v>92</v>
      </c>
      <c r="C46" s="276">
        <v>0</v>
      </c>
      <c r="D46" s="232">
        <v>9.2922400000000002E-3</v>
      </c>
      <c r="E46" s="232">
        <v>1.6726772000000001E-2</v>
      </c>
      <c r="F46" s="232">
        <v>2.1093175000000002E-2</v>
      </c>
      <c r="G46" s="232">
        <v>4.7637991999999997E-2</v>
      </c>
      <c r="H46" s="232">
        <v>8.8658099999999983E-3</v>
      </c>
      <c r="I46" s="232">
        <v>3.8499700000000004E-4</v>
      </c>
      <c r="J46" s="232">
        <v>1.6515016E-2</v>
      </c>
      <c r="K46" s="232">
        <v>6.1500030000000002E-3</v>
      </c>
      <c r="L46" s="232">
        <v>8.0780729999999999E-3</v>
      </c>
      <c r="M46" s="232">
        <v>8.1500189999999997E-3</v>
      </c>
      <c r="N46" s="232">
        <v>6.0812989999999997E-2</v>
      </c>
      <c r="O46" s="232">
        <v>6.9020239999999997E-3</v>
      </c>
      <c r="P46" s="232">
        <v>0.10406837399999999</v>
      </c>
      <c r="Q46" s="232">
        <v>0.10103042</v>
      </c>
      <c r="R46" s="232">
        <v>6.911447300000001E-2</v>
      </c>
      <c r="S46" s="232">
        <v>5.5023642000000005E-2</v>
      </c>
      <c r="T46" s="232">
        <v>0.35441109999999998</v>
      </c>
      <c r="U46" s="232">
        <v>0.21484620499999998</v>
      </c>
      <c r="V46" s="277">
        <v>4.0006450999999998E-2</v>
      </c>
      <c r="X46" s="4" t="s">
        <v>92</v>
      </c>
      <c r="Y46" s="283">
        <v>0</v>
      </c>
      <c r="Z46" s="233">
        <v>5</v>
      </c>
      <c r="AA46" s="233">
        <v>6</v>
      </c>
      <c r="AB46" s="233">
        <v>6</v>
      </c>
      <c r="AC46" s="233">
        <v>7</v>
      </c>
      <c r="AD46" s="233">
        <v>5</v>
      </c>
      <c r="AE46" s="233">
        <v>2</v>
      </c>
      <c r="AF46" s="233">
        <v>4</v>
      </c>
      <c r="AG46" s="233">
        <v>7</v>
      </c>
      <c r="AH46" s="233">
        <v>15</v>
      </c>
      <c r="AI46" s="233">
        <v>7</v>
      </c>
      <c r="AJ46" s="233">
        <v>15</v>
      </c>
      <c r="AK46" s="233">
        <v>6</v>
      </c>
      <c r="AL46" s="233">
        <v>16</v>
      </c>
      <c r="AM46" s="233">
        <v>16</v>
      </c>
      <c r="AN46" s="233">
        <v>15</v>
      </c>
      <c r="AO46" s="233">
        <v>19</v>
      </c>
      <c r="AP46" s="233">
        <v>33</v>
      </c>
      <c r="AQ46" s="233">
        <v>31</v>
      </c>
      <c r="AR46" s="284">
        <v>14</v>
      </c>
    </row>
    <row r="47" spans="2:44" x14ac:dyDescent="0.2">
      <c r="B47" s="4" t="s">
        <v>98</v>
      </c>
      <c r="C47" s="274">
        <v>6.9555305284000002E-2</v>
      </c>
      <c r="D47" s="230">
        <v>8.2677017714999995E-2</v>
      </c>
      <c r="E47" s="230">
        <v>1.8783701999999999E-2</v>
      </c>
      <c r="F47" s="230">
        <v>2.5035801000000003E-2</v>
      </c>
      <c r="G47" s="230">
        <v>7.2789999999999999E-3</v>
      </c>
      <c r="H47" s="230">
        <v>2.9093139999999997E-2</v>
      </c>
      <c r="I47" s="230">
        <v>3.0210340000000001E-3</v>
      </c>
      <c r="J47" s="230">
        <v>4.1029058000000007E-2</v>
      </c>
      <c r="K47" s="230">
        <v>1.7372059999999998E-2</v>
      </c>
      <c r="L47" s="230">
        <v>4.1181440999999999E-2</v>
      </c>
      <c r="M47" s="230">
        <v>2.5152315999999997E-2</v>
      </c>
      <c r="N47" s="230">
        <v>8.0257693000000005E-2</v>
      </c>
      <c r="O47" s="230">
        <v>1.1268292000000001E-2</v>
      </c>
      <c r="P47" s="230">
        <v>0.23662523900000001</v>
      </c>
      <c r="Q47" s="230">
        <v>3.0224079999999997E-2</v>
      </c>
      <c r="R47" s="230">
        <v>5.3033592000000004E-2</v>
      </c>
      <c r="S47" s="230">
        <v>9.7487116999999984E-2</v>
      </c>
      <c r="T47" s="230">
        <v>0.124012</v>
      </c>
      <c r="U47" s="230">
        <v>6.6873851999999998E-2</v>
      </c>
      <c r="V47" s="275">
        <v>8.2048936000000017E-2</v>
      </c>
      <c r="X47" s="4" t="s">
        <v>98</v>
      </c>
      <c r="Y47" s="281">
        <v>8</v>
      </c>
      <c r="Z47" s="231">
        <v>11</v>
      </c>
      <c r="AA47" s="231">
        <v>6</v>
      </c>
      <c r="AB47" s="231">
        <v>6</v>
      </c>
      <c r="AC47" s="231">
        <v>7</v>
      </c>
      <c r="AD47" s="231">
        <v>8</v>
      </c>
      <c r="AE47" s="231">
        <v>7</v>
      </c>
      <c r="AF47" s="231">
        <v>6</v>
      </c>
      <c r="AG47" s="231">
        <v>13</v>
      </c>
      <c r="AH47" s="231">
        <v>10</v>
      </c>
      <c r="AI47" s="231">
        <v>18</v>
      </c>
      <c r="AJ47" s="231">
        <v>10</v>
      </c>
      <c r="AK47" s="231">
        <v>13</v>
      </c>
      <c r="AL47" s="231">
        <v>9</v>
      </c>
      <c r="AM47" s="231">
        <v>18</v>
      </c>
      <c r="AN47" s="231">
        <v>25</v>
      </c>
      <c r="AO47" s="231">
        <v>25</v>
      </c>
      <c r="AP47" s="231">
        <v>23</v>
      </c>
      <c r="AQ47" s="231">
        <v>22</v>
      </c>
      <c r="AR47" s="282">
        <v>20</v>
      </c>
    </row>
    <row r="48" spans="2:44" x14ac:dyDescent="0.2">
      <c r="B48" s="4" t="s">
        <v>97</v>
      </c>
      <c r="C48" s="276">
        <v>5.0287159999999999E-3</v>
      </c>
      <c r="D48" s="232">
        <v>2.7987768000000003E-2</v>
      </c>
      <c r="E48" s="232">
        <v>2.3999999999999998E-3</v>
      </c>
      <c r="F48" s="232">
        <v>2.1584168000000001E-2</v>
      </c>
      <c r="G48" s="232">
        <v>1.6879999999999999E-2</v>
      </c>
      <c r="H48" s="232">
        <v>3.3450001E-2</v>
      </c>
      <c r="I48" s="232">
        <v>4.2649999999999997E-3</v>
      </c>
      <c r="J48" s="232">
        <v>5.1724520000000001E-3</v>
      </c>
      <c r="K48" s="232">
        <v>5.1070970000000005E-3</v>
      </c>
      <c r="L48" s="232">
        <v>1.6750022E-2</v>
      </c>
      <c r="M48" s="232">
        <v>6.3237699999999994E-3</v>
      </c>
      <c r="N48" s="232">
        <v>3.5370021000000001E-2</v>
      </c>
      <c r="O48" s="232">
        <v>4.6920596999999994E-2</v>
      </c>
      <c r="P48" s="232">
        <v>9.6414142999999994E-2</v>
      </c>
      <c r="Q48" s="232">
        <v>1.4668914999999999E-2</v>
      </c>
      <c r="R48" s="232">
        <v>0.10992262899999999</v>
      </c>
      <c r="S48" s="232">
        <v>8.807540300000001E-2</v>
      </c>
      <c r="T48" s="232">
        <v>0.10271325299999999</v>
      </c>
      <c r="U48" s="232">
        <v>0.13409693499999997</v>
      </c>
      <c r="V48" s="277">
        <v>0.119752926</v>
      </c>
      <c r="X48" s="4" t="s">
        <v>97</v>
      </c>
      <c r="Y48" s="283">
        <v>4</v>
      </c>
      <c r="Z48" s="233">
        <v>8</v>
      </c>
      <c r="AA48" s="233">
        <v>1</v>
      </c>
      <c r="AB48" s="233">
        <v>7</v>
      </c>
      <c r="AC48" s="233">
        <v>6</v>
      </c>
      <c r="AD48" s="233">
        <v>3</v>
      </c>
      <c r="AE48" s="233">
        <v>7</v>
      </c>
      <c r="AF48" s="233">
        <v>9</v>
      </c>
      <c r="AG48" s="233">
        <v>14</v>
      </c>
      <c r="AH48" s="233">
        <v>13</v>
      </c>
      <c r="AI48" s="233">
        <v>12</v>
      </c>
      <c r="AJ48" s="233">
        <v>18</v>
      </c>
      <c r="AK48" s="233">
        <v>19</v>
      </c>
      <c r="AL48" s="233">
        <v>14</v>
      </c>
      <c r="AM48" s="233">
        <v>10</v>
      </c>
      <c r="AN48" s="233">
        <v>18</v>
      </c>
      <c r="AO48" s="233">
        <v>12</v>
      </c>
      <c r="AP48" s="233">
        <v>25</v>
      </c>
      <c r="AQ48" s="233">
        <v>25</v>
      </c>
      <c r="AR48" s="284">
        <v>24</v>
      </c>
    </row>
    <row r="49" spans="2:44" x14ac:dyDescent="0.2">
      <c r="B49" s="4" t="s">
        <v>112</v>
      </c>
      <c r="C49" s="274">
        <v>1.5099999999999999E-2</v>
      </c>
      <c r="D49" s="230">
        <v>8.9499999999999996E-3</v>
      </c>
      <c r="E49" s="230">
        <v>1.213495E-2</v>
      </c>
      <c r="F49" s="230">
        <v>1.9375E-2</v>
      </c>
      <c r="G49" s="230">
        <v>3.0641560999999998E-2</v>
      </c>
      <c r="H49" s="230">
        <v>7.7210000000000004E-3</v>
      </c>
      <c r="I49" s="230">
        <v>6.2250000000000005E-3</v>
      </c>
      <c r="J49" s="230">
        <v>8.0199999999999994E-3</v>
      </c>
      <c r="K49" s="230">
        <v>4.4892643999999995E-2</v>
      </c>
      <c r="L49" s="230">
        <v>1.9182945000000003E-2</v>
      </c>
      <c r="M49" s="230">
        <v>2.5830705000000002E-2</v>
      </c>
      <c r="N49" s="230">
        <v>9.3648263000000009E-2</v>
      </c>
      <c r="O49" s="230">
        <v>2.1026341999999996E-2</v>
      </c>
      <c r="P49" s="230">
        <v>2.4685733000000001E-2</v>
      </c>
      <c r="Q49" s="230">
        <v>6.7144410999999987E-2</v>
      </c>
      <c r="R49" s="230">
        <v>5.2124030000000009E-2</v>
      </c>
      <c r="S49" s="230">
        <v>3.4690900999999996E-2</v>
      </c>
      <c r="T49" s="230">
        <v>0.10097487400000001</v>
      </c>
      <c r="U49" s="230">
        <v>0.21280149800000001</v>
      </c>
      <c r="V49" s="275">
        <v>7.3896408999999996E-2</v>
      </c>
      <c r="X49" s="4" t="s">
        <v>112</v>
      </c>
      <c r="Y49" s="281">
        <v>3</v>
      </c>
      <c r="Z49" s="231">
        <v>6</v>
      </c>
      <c r="AA49" s="231">
        <v>9</v>
      </c>
      <c r="AB49" s="231">
        <v>13</v>
      </c>
      <c r="AC49" s="231">
        <v>9</v>
      </c>
      <c r="AD49" s="231">
        <v>17</v>
      </c>
      <c r="AE49" s="231">
        <v>5</v>
      </c>
      <c r="AF49" s="231">
        <v>9</v>
      </c>
      <c r="AG49" s="231">
        <v>15</v>
      </c>
      <c r="AH49" s="231">
        <v>18</v>
      </c>
      <c r="AI49" s="231">
        <v>20</v>
      </c>
      <c r="AJ49" s="231">
        <v>33</v>
      </c>
      <c r="AK49" s="231">
        <v>21</v>
      </c>
      <c r="AL49" s="231">
        <v>16</v>
      </c>
      <c r="AM49" s="231">
        <v>15</v>
      </c>
      <c r="AN49" s="231">
        <v>23</v>
      </c>
      <c r="AO49" s="231">
        <v>22</v>
      </c>
      <c r="AP49" s="231">
        <v>20</v>
      </c>
      <c r="AQ49" s="231">
        <v>27</v>
      </c>
      <c r="AR49" s="282">
        <v>31</v>
      </c>
    </row>
    <row r="50" spans="2:44" x14ac:dyDescent="0.2">
      <c r="B50" s="4" t="s">
        <v>82</v>
      </c>
      <c r="C50" s="276">
        <v>7.8500000000000011E-3</v>
      </c>
      <c r="D50" s="232">
        <v>0</v>
      </c>
      <c r="E50" s="232">
        <v>1.5535E-2</v>
      </c>
      <c r="F50" s="232">
        <v>2.835E-2</v>
      </c>
      <c r="G50" s="232">
        <v>0</v>
      </c>
      <c r="H50" s="232">
        <v>5.1849678460492397E-3</v>
      </c>
      <c r="I50" s="232">
        <v>6.6249999999999998E-3</v>
      </c>
      <c r="J50" s="232">
        <v>5.0000000000000002E-5</v>
      </c>
      <c r="K50" s="232">
        <v>1.4748727999999999E-2</v>
      </c>
      <c r="L50" s="232">
        <v>0.10087576400000001</v>
      </c>
      <c r="M50" s="232">
        <v>2.2043419999999998E-2</v>
      </c>
      <c r="N50" s="232">
        <v>1.0959241999999999E-2</v>
      </c>
      <c r="O50" s="232">
        <v>2.5033712000000007E-2</v>
      </c>
      <c r="P50" s="232">
        <v>1.2619874E-2</v>
      </c>
      <c r="Q50" s="232">
        <v>3.1629200000000003E-2</v>
      </c>
      <c r="R50" s="232">
        <v>3.1605871343830999E-2</v>
      </c>
      <c r="S50" s="232">
        <v>4.2265010999999998E-2</v>
      </c>
      <c r="T50" s="232">
        <v>5.0077424000000009E-2</v>
      </c>
      <c r="U50" s="232">
        <v>0.25682894120619931</v>
      </c>
      <c r="V50" s="277">
        <v>9.7038467578539594E-2</v>
      </c>
      <c r="X50" s="4" t="s">
        <v>82</v>
      </c>
      <c r="Y50" s="283">
        <v>4</v>
      </c>
      <c r="Z50" s="233">
        <v>1</v>
      </c>
      <c r="AA50" s="233">
        <v>3</v>
      </c>
      <c r="AB50" s="233">
        <v>3</v>
      </c>
      <c r="AC50" s="233"/>
      <c r="AD50" s="233">
        <v>2</v>
      </c>
      <c r="AE50" s="233">
        <v>2</v>
      </c>
      <c r="AF50" s="233">
        <v>2</v>
      </c>
      <c r="AG50" s="233">
        <v>9</v>
      </c>
      <c r="AH50" s="233">
        <v>19</v>
      </c>
      <c r="AI50" s="233">
        <v>11</v>
      </c>
      <c r="AJ50" s="233">
        <v>16</v>
      </c>
      <c r="AK50" s="233">
        <v>13</v>
      </c>
      <c r="AL50" s="233">
        <v>13</v>
      </c>
      <c r="AM50" s="233">
        <v>10</v>
      </c>
      <c r="AN50" s="233">
        <v>10</v>
      </c>
      <c r="AO50" s="233">
        <v>14</v>
      </c>
      <c r="AP50" s="233">
        <v>13</v>
      </c>
      <c r="AQ50" s="233">
        <v>19</v>
      </c>
      <c r="AR50" s="284">
        <v>12</v>
      </c>
    </row>
    <row r="51" spans="2:44" x14ac:dyDescent="0.2">
      <c r="B51" s="4" t="s">
        <v>127</v>
      </c>
      <c r="C51" s="274">
        <v>2.3883797999999998E-2</v>
      </c>
      <c r="D51" s="230">
        <v>2.6570591999999997E-2</v>
      </c>
      <c r="E51" s="230">
        <v>6.0000000000000001E-3</v>
      </c>
      <c r="F51" s="230">
        <v>0</v>
      </c>
      <c r="G51" s="230">
        <v>3.9380026690975803E-2</v>
      </c>
      <c r="H51" s="230">
        <v>1.0500000000000001E-2</v>
      </c>
      <c r="I51" s="230">
        <v>0</v>
      </c>
      <c r="J51" s="230">
        <v>3.6101549999999999E-3</v>
      </c>
      <c r="K51" s="230">
        <v>8.5249990000000001E-3</v>
      </c>
      <c r="L51" s="230">
        <v>2.3400000000000001E-3</v>
      </c>
      <c r="M51" s="230">
        <v>1.9674291E-2</v>
      </c>
      <c r="N51" s="230">
        <v>3.4544261E-2</v>
      </c>
      <c r="O51" s="230">
        <v>5.5999999999999999E-3</v>
      </c>
      <c r="P51" s="230">
        <v>2.0450494999999999E-2</v>
      </c>
      <c r="Q51" s="230">
        <v>3.3045000000000005E-2</v>
      </c>
      <c r="R51" s="230">
        <v>6.102372295497609E-3</v>
      </c>
      <c r="S51" s="230">
        <v>2.7025000999999996E-2</v>
      </c>
      <c r="T51" s="230">
        <v>0.12245033299999999</v>
      </c>
      <c r="U51" s="230">
        <v>9.0628501E-2</v>
      </c>
      <c r="V51" s="275">
        <v>0.15455366999999998</v>
      </c>
      <c r="X51" s="4" t="s">
        <v>127</v>
      </c>
      <c r="Y51" s="281">
        <v>12</v>
      </c>
      <c r="Z51" s="231">
        <v>9</v>
      </c>
      <c r="AA51" s="231">
        <v>1</v>
      </c>
      <c r="AB51" s="231">
        <v>2</v>
      </c>
      <c r="AC51" s="231">
        <v>4</v>
      </c>
      <c r="AD51" s="231">
        <v>2</v>
      </c>
      <c r="AE51" s="231">
        <v>1</v>
      </c>
      <c r="AF51" s="231">
        <v>3</v>
      </c>
      <c r="AG51" s="231">
        <v>4</v>
      </c>
      <c r="AH51" s="231">
        <v>5</v>
      </c>
      <c r="AI51" s="231">
        <v>4</v>
      </c>
      <c r="AJ51" s="231">
        <v>10</v>
      </c>
      <c r="AK51" s="231">
        <v>3</v>
      </c>
      <c r="AL51" s="231">
        <v>6</v>
      </c>
      <c r="AM51" s="231">
        <v>3</v>
      </c>
      <c r="AN51" s="231">
        <v>9</v>
      </c>
      <c r="AO51" s="231">
        <v>12</v>
      </c>
      <c r="AP51" s="231">
        <v>29</v>
      </c>
      <c r="AQ51" s="231">
        <v>29</v>
      </c>
      <c r="AR51" s="282">
        <v>18</v>
      </c>
    </row>
    <row r="52" spans="2:44" x14ac:dyDescent="0.2">
      <c r="B52" s="4" t="s">
        <v>167</v>
      </c>
      <c r="C52" s="276">
        <v>1E-3</v>
      </c>
      <c r="D52" s="232">
        <v>0</v>
      </c>
      <c r="E52" s="232">
        <v>0</v>
      </c>
      <c r="F52" s="232">
        <v>0</v>
      </c>
      <c r="G52" s="232">
        <v>0</v>
      </c>
      <c r="H52" s="232">
        <v>0</v>
      </c>
      <c r="I52" s="232">
        <v>0</v>
      </c>
      <c r="J52" s="232">
        <v>0</v>
      </c>
      <c r="K52" s="232">
        <v>8.4000000000000005E-2</v>
      </c>
      <c r="L52" s="232">
        <v>1.0000000000000001E-5</v>
      </c>
      <c r="M52" s="232">
        <v>1.0572440869177406E-2</v>
      </c>
      <c r="N52" s="232">
        <v>2.6900935000000001E-2</v>
      </c>
      <c r="O52" s="232">
        <v>7.0970714166130627E-2</v>
      </c>
      <c r="P52" s="232">
        <v>7.0000000000000001E-3</v>
      </c>
      <c r="Q52" s="232">
        <v>4.138E-2</v>
      </c>
      <c r="R52" s="232">
        <v>1.6200000000000001E-3</v>
      </c>
      <c r="S52" s="232">
        <v>8.5350000000000009E-3</v>
      </c>
      <c r="T52" s="232">
        <v>6.051055822572473E-2</v>
      </c>
      <c r="U52" s="232">
        <v>5.0363694469478568E-2</v>
      </c>
      <c r="V52" s="277">
        <v>0.17264999899999997</v>
      </c>
      <c r="X52" s="4" t="s">
        <v>167</v>
      </c>
      <c r="Y52" s="283">
        <v>1</v>
      </c>
      <c r="Z52" s="233">
        <v>0</v>
      </c>
      <c r="AA52" s="233">
        <v>2</v>
      </c>
      <c r="AB52" s="233">
        <v>2</v>
      </c>
      <c r="AC52" s="233">
        <v>1</v>
      </c>
      <c r="AD52" s="233"/>
      <c r="AE52" s="233">
        <v>1</v>
      </c>
      <c r="AF52" s="233">
        <v>1</v>
      </c>
      <c r="AG52" s="233">
        <v>3</v>
      </c>
      <c r="AH52" s="233">
        <v>8</v>
      </c>
      <c r="AI52" s="233">
        <v>8</v>
      </c>
      <c r="AJ52" s="233">
        <v>6</v>
      </c>
      <c r="AK52" s="233">
        <v>7</v>
      </c>
      <c r="AL52" s="233">
        <v>4</v>
      </c>
      <c r="AM52" s="233">
        <v>6</v>
      </c>
      <c r="AN52" s="233">
        <v>10</v>
      </c>
      <c r="AO52" s="233">
        <v>8</v>
      </c>
      <c r="AP52" s="233">
        <v>29</v>
      </c>
      <c r="AQ52" s="233">
        <v>35</v>
      </c>
      <c r="AR52" s="284">
        <v>45</v>
      </c>
    </row>
    <row r="53" spans="2:44" x14ac:dyDescent="0.2">
      <c r="B53" s="4" t="s">
        <v>91</v>
      </c>
      <c r="C53" s="274">
        <v>0</v>
      </c>
      <c r="D53" s="230">
        <v>0</v>
      </c>
      <c r="E53" s="230">
        <v>3.2130619999999999E-2</v>
      </c>
      <c r="F53" s="230">
        <v>1.1319114000000002E-2</v>
      </c>
      <c r="G53" s="230">
        <v>3.0049988E-2</v>
      </c>
      <c r="H53" s="230">
        <v>1.232285E-2</v>
      </c>
      <c r="I53" s="230">
        <v>3.3835608000000003E-2</v>
      </c>
      <c r="J53" s="230">
        <v>2.2862090000000002E-2</v>
      </c>
      <c r="K53" s="230">
        <v>2.8862209999999996E-2</v>
      </c>
      <c r="L53" s="230">
        <v>1.1387268000000001E-2</v>
      </c>
      <c r="M53" s="230">
        <v>1.4989000000000001E-3</v>
      </c>
      <c r="N53" s="230">
        <v>1.4517542999999999E-2</v>
      </c>
      <c r="O53" s="230">
        <v>5.3959999999999998E-3</v>
      </c>
      <c r="P53" s="230">
        <v>5.7999999999999996E-3</v>
      </c>
      <c r="Q53" s="230">
        <v>5.7499999999999999E-3</v>
      </c>
      <c r="R53" s="230">
        <v>9.502541491992476E-3</v>
      </c>
      <c r="S53" s="230">
        <v>2.0431708E-2</v>
      </c>
      <c r="T53" s="230">
        <v>7.1155383999999988E-2</v>
      </c>
      <c r="U53" s="230">
        <v>4.3261399999999998E-2</v>
      </c>
      <c r="V53" s="275">
        <v>2.5919774E-2</v>
      </c>
      <c r="X53" s="4" t="s">
        <v>91</v>
      </c>
      <c r="Y53" s="281">
        <v>1</v>
      </c>
      <c r="Z53" s="231">
        <v>0</v>
      </c>
      <c r="AA53" s="231">
        <v>10</v>
      </c>
      <c r="AB53" s="231">
        <v>11</v>
      </c>
      <c r="AC53" s="231">
        <v>11</v>
      </c>
      <c r="AD53" s="231">
        <v>11</v>
      </c>
      <c r="AE53" s="231">
        <v>14</v>
      </c>
      <c r="AF53" s="231">
        <v>11</v>
      </c>
      <c r="AG53" s="231">
        <v>10</v>
      </c>
      <c r="AH53" s="231">
        <v>9</v>
      </c>
      <c r="AI53" s="231">
        <v>7</v>
      </c>
      <c r="AJ53" s="231">
        <v>12</v>
      </c>
      <c r="AK53" s="231">
        <v>5</v>
      </c>
      <c r="AL53" s="231">
        <v>10</v>
      </c>
      <c r="AM53" s="231">
        <v>5</v>
      </c>
      <c r="AN53" s="231">
        <v>13</v>
      </c>
      <c r="AO53" s="231">
        <v>6</v>
      </c>
      <c r="AP53" s="231">
        <v>19</v>
      </c>
      <c r="AQ53" s="231">
        <v>17</v>
      </c>
      <c r="AR53" s="282">
        <v>15</v>
      </c>
    </row>
    <row r="54" spans="2:44" x14ac:dyDescent="0.2">
      <c r="B54" s="4" t="s">
        <v>168</v>
      </c>
      <c r="C54" s="276">
        <v>0</v>
      </c>
      <c r="D54" s="232">
        <v>0</v>
      </c>
      <c r="E54" s="232">
        <v>2.35E-2</v>
      </c>
      <c r="F54" s="232">
        <v>4.5170000000000002E-2</v>
      </c>
      <c r="G54" s="232">
        <v>2.1100000000000001E-2</v>
      </c>
      <c r="H54" s="232">
        <v>1.25E-3</v>
      </c>
      <c r="I54" s="232">
        <v>8.1615010000000002E-2</v>
      </c>
      <c r="J54" s="232">
        <v>3.7920000000000002E-2</v>
      </c>
      <c r="K54" s="232">
        <v>1.1141107999999999E-2</v>
      </c>
      <c r="L54" s="232">
        <v>6.2500000000000001E-4</v>
      </c>
      <c r="M54" s="232">
        <v>4.8300000000000001E-3</v>
      </c>
      <c r="N54" s="232">
        <v>3.2428984000000001E-2</v>
      </c>
      <c r="O54" s="232">
        <v>0</v>
      </c>
      <c r="P54" s="232">
        <v>7.1268959999999998E-3</v>
      </c>
      <c r="Q54" s="232">
        <v>2.0710000000000004E-3</v>
      </c>
      <c r="R54" s="232">
        <v>5.1909999999999994E-3</v>
      </c>
      <c r="S54" s="232">
        <v>1.014072E-3</v>
      </c>
      <c r="T54" s="232">
        <v>4.0526E-2</v>
      </c>
      <c r="U54" s="232">
        <v>3.3624192000000004E-2</v>
      </c>
      <c r="V54" s="277">
        <v>4.4099999999999999E-3</v>
      </c>
      <c r="X54" s="4" t="s">
        <v>168</v>
      </c>
      <c r="Y54" s="283">
        <v>0</v>
      </c>
      <c r="Z54" s="233">
        <v>0</v>
      </c>
      <c r="AA54" s="233">
        <v>3</v>
      </c>
      <c r="AB54" s="233">
        <v>3</v>
      </c>
      <c r="AC54" s="233">
        <v>4</v>
      </c>
      <c r="AD54" s="233">
        <v>2</v>
      </c>
      <c r="AE54" s="233">
        <v>9</v>
      </c>
      <c r="AF54" s="233">
        <v>3</v>
      </c>
      <c r="AG54" s="233">
        <v>4</v>
      </c>
      <c r="AH54" s="233">
        <v>1</v>
      </c>
      <c r="AI54" s="233">
        <v>6</v>
      </c>
      <c r="AJ54" s="233">
        <v>6</v>
      </c>
      <c r="AK54" s="233">
        <v>2</v>
      </c>
      <c r="AL54" s="233">
        <v>2</v>
      </c>
      <c r="AM54" s="233">
        <v>4</v>
      </c>
      <c r="AN54" s="233">
        <v>6</v>
      </c>
      <c r="AO54" s="233">
        <v>5</v>
      </c>
      <c r="AP54" s="233">
        <v>6</v>
      </c>
      <c r="AQ54" s="233">
        <v>7</v>
      </c>
      <c r="AR54" s="284">
        <v>3</v>
      </c>
    </row>
    <row r="55" spans="2:44" x14ac:dyDescent="0.2">
      <c r="B55" s="4" t="s">
        <v>115</v>
      </c>
      <c r="C55" s="274">
        <v>0</v>
      </c>
      <c r="D55" s="230">
        <v>0</v>
      </c>
      <c r="E55" s="230">
        <v>1.1190000000000002E-2</v>
      </c>
      <c r="F55" s="230">
        <v>0</v>
      </c>
      <c r="G55" s="230">
        <v>1.1820000000000001E-2</v>
      </c>
      <c r="H55" s="230">
        <v>0</v>
      </c>
      <c r="I55" s="230">
        <v>1.75E-3</v>
      </c>
      <c r="J55" s="230">
        <v>1.1200000000000001E-3</v>
      </c>
      <c r="K55" s="230">
        <v>1E-4</v>
      </c>
      <c r="L55" s="230">
        <v>1.780137E-3</v>
      </c>
      <c r="M55" s="230">
        <v>3.1154000000000004E-3</v>
      </c>
      <c r="N55" s="230">
        <v>5.4000000000000001E-4</v>
      </c>
      <c r="O55" s="230">
        <v>9.0706679999999987E-3</v>
      </c>
      <c r="P55" s="230">
        <v>3.9049999999999996E-3</v>
      </c>
      <c r="Q55" s="230">
        <v>2.7000000000000001E-3</v>
      </c>
      <c r="R55" s="230">
        <v>4.3400000000000001E-3</v>
      </c>
      <c r="S55" s="230">
        <v>6.8650000000000013E-3</v>
      </c>
      <c r="T55" s="230">
        <v>2.0214589999999998E-2</v>
      </c>
      <c r="U55" s="230">
        <v>0.13825499999999993</v>
      </c>
      <c r="V55" s="275">
        <v>0.11943747099999999</v>
      </c>
      <c r="X55" s="4" t="s">
        <v>115</v>
      </c>
      <c r="Y55" s="281">
        <v>0</v>
      </c>
      <c r="Z55" s="231">
        <v>0</v>
      </c>
      <c r="AA55" s="231">
        <v>3</v>
      </c>
      <c r="AB55" s="231">
        <v>1</v>
      </c>
      <c r="AC55" s="231">
        <v>1</v>
      </c>
      <c r="AD55" s="231">
        <v>1</v>
      </c>
      <c r="AE55" s="231">
        <v>2</v>
      </c>
      <c r="AF55" s="231">
        <v>3</v>
      </c>
      <c r="AG55" s="231">
        <v>1</v>
      </c>
      <c r="AH55" s="231">
        <v>1</v>
      </c>
      <c r="AI55" s="231">
        <v>2</v>
      </c>
      <c r="AJ55" s="231">
        <v>1</v>
      </c>
      <c r="AK55" s="231">
        <v>3</v>
      </c>
      <c r="AL55" s="231">
        <v>6</v>
      </c>
      <c r="AM55" s="231">
        <v>3</v>
      </c>
      <c r="AN55" s="231">
        <v>10</v>
      </c>
      <c r="AO55" s="231">
        <v>10</v>
      </c>
      <c r="AP55" s="231">
        <v>10</v>
      </c>
      <c r="AQ55" s="231">
        <v>25</v>
      </c>
      <c r="AR55" s="282">
        <v>11</v>
      </c>
    </row>
    <row r="56" spans="2:44" x14ac:dyDescent="0.2">
      <c r="B56" s="4" t="s">
        <v>110</v>
      </c>
      <c r="C56" s="276">
        <v>0</v>
      </c>
      <c r="D56" s="232">
        <v>1.203852E-3</v>
      </c>
      <c r="E56" s="232">
        <v>5.0000000000000002E-5</v>
      </c>
      <c r="F56" s="232">
        <v>0</v>
      </c>
      <c r="G56" s="232">
        <v>1.5712533000000001E-2</v>
      </c>
      <c r="H56" s="232">
        <v>0</v>
      </c>
      <c r="I56" s="232">
        <v>1.4999999999999999E-4</v>
      </c>
      <c r="J56" s="232">
        <v>1.3500000000000001E-3</v>
      </c>
      <c r="K56" s="232">
        <v>1.1400003999999998E-2</v>
      </c>
      <c r="L56" s="232">
        <v>3.5879500000000003E-3</v>
      </c>
      <c r="M56" s="232">
        <v>6.9500000000000009E-4</v>
      </c>
      <c r="N56" s="232">
        <v>0</v>
      </c>
      <c r="O56" s="232">
        <v>8.0000000000000007E-5</v>
      </c>
      <c r="P56" s="232">
        <v>3.5000000000000001E-3</v>
      </c>
      <c r="Q56" s="232">
        <v>1.1422369999999999E-2</v>
      </c>
      <c r="R56" s="232">
        <v>1.9499991000000001E-2</v>
      </c>
      <c r="S56" s="232">
        <v>4.4999999999999997E-3</v>
      </c>
      <c r="T56" s="232">
        <v>5.4860104E-2</v>
      </c>
      <c r="U56" s="232">
        <v>9.2049999999999996E-3</v>
      </c>
      <c r="V56" s="277">
        <v>4.6699905999999999E-2</v>
      </c>
      <c r="X56" s="4" t="s">
        <v>110</v>
      </c>
      <c r="Y56" s="283">
        <v>1</v>
      </c>
      <c r="Z56" s="233">
        <v>2</v>
      </c>
      <c r="AA56" s="233">
        <v>1</v>
      </c>
      <c r="AB56" s="233">
        <v>2</v>
      </c>
      <c r="AC56" s="233">
        <v>4</v>
      </c>
      <c r="AD56" s="233"/>
      <c r="AE56" s="233">
        <v>2</v>
      </c>
      <c r="AF56" s="233">
        <v>2</v>
      </c>
      <c r="AG56" s="233">
        <v>2</v>
      </c>
      <c r="AH56" s="233">
        <v>3</v>
      </c>
      <c r="AI56" s="233">
        <v>4</v>
      </c>
      <c r="AJ56" s="233">
        <v>3</v>
      </c>
      <c r="AK56" s="233">
        <v>1</v>
      </c>
      <c r="AL56" s="233">
        <v>2</v>
      </c>
      <c r="AM56" s="233">
        <v>4</v>
      </c>
      <c r="AN56" s="233">
        <v>1</v>
      </c>
      <c r="AO56" s="233">
        <v>2</v>
      </c>
      <c r="AP56" s="233">
        <v>5</v>
      </c>
      <c r="AQ56" s="233">
        <v>2</v>
      </c>
      <c r="AR56" s="284">
        <v>5</v>
      </c>
    </row>
    <row r="57" spans="2:44" x14ac:dyDescent="0.2">
      <c r="B57" s="4" t="s">
        <v>78</v>
      </c>
      <c r="C57" s="274">
        <v>9.4999999999999998E-3</v>
      </c>
      <c r="D57" s="230">
        <v>5.44E-4</v>
      </c>
      <c r="E57" s="230">
        <v>0</v>
      </c>
      <c r="F57" s="230">
        <v>0</v>
      </c>
      <c r="G57" s="230">
        <v>0</v>
      </c>
      <c r="H57" s="230">
        <v>0</v>
      </c>
      <c r="I57" s="230">
        <v>0</v>
      </c>
      <c r="J57" s="230">
        <v>0</v>
      </c>
      <c r="K57" s="230">
        <v>0</v>
      </c>
      <c r="L57" s="230">
        <v>5.6000000000000006E-4</v>
      </c>
      <c r="M57" s="230">
        <v>9.0999999999999998E-2</v>
      </c>
      <c r="N57" s="230">
        <v>0</v>
      </c>
      <c r="O57" s="230">
        <v>0</v>
      </c>
      <c r="P57" s="230">
        <v>7.4999999999999993E-5</v>
      </c>
      <c r="Q57" s="230">
        <v>0</v>
      </c>
      <c r="R57" s="230">
        <v>1.15E-4</v>
      </c>
      <c r="S57" s="230">
        <v>8.0030099999999996E-3</v>
      </c>
      <c r="T57" s="230">
        <v>2.2330000000000002E-3</v>
      </c>
      <c r="U57" s="230">
        <v>6.6227498999999995E-2</v>
      </c>
      <c r="V57" s="275">
        <v>0</v>
      </c>
      <c r="X57" s="4" t="s">
        <v>78</v>
      </c>
      <c r="Y57" s="281">
        <v>1</v>
      </c>
      <c r="Z57" s="231">
        <v>2</v>
      </c>
      <c r="AA57" s="231"/>
      <c r="AB57" s="231"/>
      <c r="AC57" s="231"/>
      <c r="AD57" s="231"/>
      <c r="AE57" s="231"/>
      <c r="AF57" s="231"/>
      <c r="AG57" s="231"/>
      <c r="AH57" s="231">
        <v>1</v>
      </c>
      <c r="AI57" s="231">
        <v>3</v>
      </c>
      <c r="AJ57" s="231"/>
      <c r="AK57" s="231"/>
      <c r="AL57" s="231">
        <v>1</v>
      </c>
      <c r="AM57" s="231"/>
      <c r="AN57" s="231">
        <v>2</v>
      </c>
      <c r="AO57" s="231">
        <v>3</v>
      </c>
      <c r="AP57" s="231">
        <v>4</v>
      </c>
      <c r="AQ57" s="231">
        <v>6</v>
      </c>
      <c r="AR57" s="282"/>
    </row>
    <row r="58" spans="2:44" x14ac:dyDescent="0.2">
      <c r="B58" s="4" t="s">
        <v>118</v>
      </c>
      <c r="C58" s="276">
        <v>3.0999999999999999E-3</v>
      </c>
      <c r="D58" s="232">
        <v>5.0838150000000002E-3</v>
      </c>
      <c r="E58" s="232">
        <v>0</v>
      </c>
      <c r="F58" s="232">
        <v>7.9000000000000008E-3</v>
      </c>
      <c r="G58" s="232">
        <v>0</v>
      </c>
      <c r="H58" s="232">
        <v>2.2000000000000001E-3</v>
      </c>
      <c r="I58" s="232">
        <v>1.9999999999999999E-6</v>
      </c>
      <c r="J58" s="232">
        <v>0</v>
      </c>
      <c r="K58" s="232">
        <v>1.2999999999999999E-3</v>
      </c>
      <c r="L58" s="232">
        <v>7.4999999999999993E-5</v>
      </c>
      <c r="M58" s="232">
        <v>1.5639999999999998E-2</v>
      </c>
      <c r="N58" s="232">
        <v>2.1449989999999999E-3</v>
      </c>
      <c r="O58" s="232">
        <v>6.8458500000000005E-3</v>
      </c>
      <c r="P58" s="232">
        <v>1.8866261000000002E-2</v>
      </c>
      <c r="Q58" s="232">
        <v>2.1999998999999999E-2</v>
      </c>
      <c r="R58" s="232">
        <v>3.8558134680320021E-3</v>
      </c>
      <c r="S58" s="232">
        <v>1.6500000000000001E-2</v>
      </c>
      <c r="T58" s="232">
        <v>3.2499999999999999E-3</v>
      </c>
      <c r="U58" s="232">
        <v>3.14E-3</v>
      </c>
      <c r="V58" s="277">
        <v>8.9140360000000002E-3</v>
      </c>
      <c r="X58" s="4" t="s">
        <v>118</v>
      </c>
      <c r="Y58" s="283">
        <v>1</v>
      </c>
      <c r="Z58" s="233">
        <v>4</v>
      </c>
      <c r="AA58" s="233"/>
      <c r="AB58" s="233">
        <v>2</v>
      </c>
      <c r="AC58" s="233">
        <v>2</v>
      </c>
      <c r="AD58" s="233">
        <v>3</v>
      </c>
      <c r="AE58" s="233">
        <v>1</v>
      </c>
      <c r="AF58" s="233"/>
      <c r="AG58" s="233">
        <v>1</v>
      </c>
      <c r="AH58" s="233">
        <v>2</v>
      </c>
      <c r="AI58" s="233">
        <v>5</v>
      </c>
      <c r="AJ58" s="233">
        <v>2</v>
      </c>
      <c r="AK58" s="233">
        <v>2</v>
      </c>
      <c r="AL58" s="233">
        <v>4</v>
      </c>
      <c r="AM58" s="233">
        <v>2</v>
      </c>
      <c r="AN58" s="233">
        <v>4</v>
      </c>
      <c r="AO58" s="233">
        <v>3</v>
      </c>
      <c r="AP58" s="233">
        <v>2</v>
      </c>
      <c r="AQ58" s="233">
        <v>4</v>
      </c>
      <c r="AR58" s="284">
        <v>2</v>
      </c>
    </row>
    <row r="59" spans="2:44" x14ac:dyDescent="0.2">
      <c r="B59" s="4" t="s">
        <v>125</v>
      </c>
      <c r="C59" s="274">
        <v>0</v>
      </c>
      <c r="D59" s="230">
        <v>1.749324E-2</v>
      </c>
      <c r="E59" s="230">
        <v>1E-3</v>
      </c>
      <c r="F59" s="230">
        <v>7.6837939999999999E-3</v>
      </c>
      <c r="G59" s="230">
        <v>1.7499989999999999E-3</v>
      </c>
      <c r="H59" s="230">
        <v>3.7000000000000002E-3</v>
      </c>
      <c r="I59" s="230">
        <v>1.1999999999999999E-3</v>
      </c>
      <c r="J59" s="230">
        <v>2.4508469999999999E-3</v>
      </c>
      <c r="K59" s="230">
        <v>1.4202244000000001E-2</v>
      </c>
      <c r="L59" s="230">
        <v>2.7100000000000002E-3</v>
      </c>
      <c r="M59" s="230">
        <v>0</v>
      </c>
      <c r="N59" s="230">
        <v>4.0000000000000002E-4</v>
      </c>
      <c r="O59" s="230">
        <v>7.1999999999999998E-3</v>
      </c>
      <c r="P59" s="230">
        <v>1E-4</v>
      </c>
      <c r="Q59" s="230">
        <v>9.2007999999999999E-4</v>
      </c>
      <c r="R59" s="230">
        <v>1E-4</v>
      </c>
      <c r="S59" s="230">
        <v>0</v>
      </c>
      <c r="T59" s="230">
        <v>2.2350000000000002E-2</v>
      </c>
      <c r="U59" s="230">
        <v>9.8796510000000014E-3</v>
      </c>
      <c r="V59" s="275">
        <v>2.8848279999999999E-3</v>
      </c>
      <c r="X59" s="4" t="s">
        <v>125</v>
      </c>
      <c r="Y59" s="281">
        <v>0</v>
      </c>
      <c r="Z59" s="231">
        <v>4</v>
      </c>
      <c r="AA59" s="231">
        <v>1</v>
      </c>
      <c r="AB59" s="231">
        <v>4</v>
      </c>
      <c r="AC59" s="231">
        <v>2</v>
      </c>
      <c r="AD59" s="231">
        <v>3</v>
      </c>
      <c r="AE59" s="231">
        <v>2</v>
      </c>
      <c r="AF59" s="231">
        <v>2</v>
      </c>
      <c r="AG59" s="231">
        <v>2</v>
      </c>
      <c r="AH59" s="231">
        <v>4</v>
      </c>
      <c r="AI59" s="231"/>
      <c r="AJ59" s="231">
        <v>1</v>
      </c>
      <c r="AK59" s="231">
        <v>3</v>
      </c>
      <c r="AL59" s="231">
        <v>1</v>
      </c>
      <c r="AM59" s="231">
        <v>1</v>
      </c>
      <c r="AN59" s="231">
        <v>3</v>
      </c>
      <c r="AO59" s="231"/>
      <c r="AP59" s="231">
        <v>8</v>
      </c>
      <c r="AQ59" s="231">
        <v>8</v>
      </c>
      <c r="AR59" s="282">
        <v>2</v>
      </c>
    </row>
    <row r="60" spans="2:44" x14ac:dyDescent="0.2">
      <c r="B60" s="4" t="s">
        <v>123</v>
      </c>
      <c r="C60" s="276">
        <v>0</v>
      </c>
      <c r="D60" s="232">
        <v>0</v>
      </c>
      <c r="E60" s="232">
        <v>0</v>
      </c>
      <c r="F60" s="232">
        <v>0</v>
      </c>
      <c r="G60" s="232">
        <v>0</v>
      </c>
      <c r="H60" s="232">
        <v>0</v>
      </c>
      <c r="I60" s="232">
        <v>0</v>
      </c>
      <c r="J60" s="232">
        <v>0</v>
      </c>
      <c r="K60" s="232">
        <v>0</v>
      </c>
      <c r="L60" s="232">
        <v>0</v>
      </c>
      <c r="M60" s="232">
        <v>0</v>
      </c>
      <c r="N60" s="232">
        <v>0</v>
      </c>
      <c r="O60" s="232">
        <v>0</v>
      </c>
      <c r="P60" s="232">
        <v>0</v>
      </c>
      <c r="Q60" s="232">
        <v>0</v>
      </c>
      <c r="R60" s="232">
        <v>0</v>
      </c>
      <c r="S60" s="232">
        <v>7.5000000000000002E-4</v>
      </c>
      <c r="T60" s="232">
        <v>3.0000000000000001E-3</v>
      </c>
      <c r="U60" s="232">
        <v>1.35E-2</v>
      </c>
      <c r="V60" s="277">
        <v>1.6500000000000001E-2</v>
      </c>
      <c r="X60" s="4" t="s">
        <v>123</v>
      </c>
      <c r="Y60" s="283">
        <v>0</v>
      </c>
      <c r="Z60" s="233">
        <v>0</v>
      </c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>
        <v>1</v>
      </c>
      <c r="AN60" s="233"/>
      <c r="AO60" s="233">
        <v>2</v>
      </c>
      <c r="AP60" s="233">
        <v>3</v>
      </c>
      <c r="AQ60" s="233">
        <v>4</v>
      </c>
      <c r="AR60" s="284">
        <v>2</v>
      </c>
    </row>
    <row r="61" spans="2:44" x14ac:dyDescent="0.2">
      <c r="B61" s="4" t="s">
        <v>169</v>
      </c>
      <c r="C61" s="278">
        <v>0</v>
      </c>
      <c r="D61" s="279">
        <v>0</v>
      </c>
      <c r="E61" s="279">
        <v>0</v>
      </c>
      <c r="F61" s="279">
        <v>0</v>
      </c>
      <c r="G61" s="279">
        <v>0</v>
      </c>
      <c r="H61" s="279">
        <v>0</v>
      </c>
      <c r="I61" s="279">
        <v>0</v>
      </c>
      <c r="J61" s="279">
        <v>0</v>
      </c>
      <c r="K61" s="279">
        <v>1.5E-3</v>
      </c>
      <c r="L61" s="279">
        <v>0</v>
      </c>
      <c r="M61" s="279">
        <v>0</v>
      </c>
      <c r="N61" s="279">
        <v>0</v>
      </c>
      <c r="O61" s="279">
        <v>0</v>
      </c>
      <c r="P61" s="279">
        <v>0</v>
      </c>
      <c r="Q61" s="279">
        <v>0</v>
      </c>
      <c r="R61" s="279">
        <v>0</v>
      </c>
      <c r="S61" s="279">
        <v>0</v>
      </c>
      <c r="T61" s="279">
        <v>0</v>
      </c>
      <c r="U61" s="279">
        <v>0</v>
      </c>
      <c r="V61" s="280">
        <v>0</v>
      </c>
      <c r="X61" s="4" t="s">
        <v>169</v>
      </c>
      <c r="Y61" s="285">
        <v>0</v>
      </c>
      <c r="Z61" s="286">
        <v>0</v>
      </c>
      <c r="AA61" s="286"/>
      <c r="AB61" s="286"/>
      <c r="AC61" s="286"/>
      <c r="AD61" s="286"/>
      <c r="AE61" s="286"/>
      <c r="AF61" s="286"/>
      <c r="AG61" s="286">
        <v>1</v>
      </c>
      <c r="AH61" s="286"/>
      <c r="AI61" s="286">
        <v>1</v>
      </c>
      <c r="AJ61" s="286"/>
      <c r="AK61" s="286"/>
      <c r="AL61" s="286"/>
      <c r="AM61" s="286"/>
      <c r="AN61" s="286"/>
      <c r="AO61" s="286"/>
      <c r="AP61" s="286"/>
      <c r="AQ61" s="286"/>
      <c r="AR61" s="28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9DCEE-574D-433F-8F92-B86CE31F1D08}">
  <sheetPr>
    <tabColor theme="6"/>
  </sheetPr>
  <dimension ref="A3:V10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4" style="1" customWidth="1"/>
    <col min="3" max="4" width="9.1640625" style="1"/>
    <col min="5" max="5" width="14.1640625" style="1" bestFit="1" customWidth="1"/>
    <col min="6" max="8" width="9.1640625" style="1"/>
    <col min="9" max="9" width="13.1640625" style="1" bestFit="1" customWidth="1"/>
    <col min="10" max="16384" width="9.1640625" style="1"/>
  </cols>
  <sheetData>
    <row r="3" spans="1:22" x14ac:dyDescent="0.2">
      <c r="A3" s="40"/>
    </row>
    <row r="4" spans="1:22" x14ac:dyDescent="0.2">
      <c r="A4" s="40"/>
    </row>
    <row r="5" spans="1:22" s="2" customFormat="1" ht="11.25" customHeight="1" x14ac:dyDescent="0.2">
      <c r="C5" s="2" t="s">
        <v>679</v>
      </c>
    </row>
    <row r="6" spans="1:22" ht="22.5" customHeight="1" x14ac:dyDescent="0.2">
      <c r="C6" s="96">
        <v>2004</v>
      </c>
      <c r="D6" s="181">
        <v>2005</v>
      </c>
      <c r="E6" s="181">
        <v>2006</v>
      </c>
      <c r="F6" s="181">
        <v>2007</v>
      </c>
      <c r="G6" s="181">
        <v>2008</v>
      </c>
      <c r="H6" s="181">
        <v>2009</v>
      </c>
      <c r="I6" s="181">
        <v>2010</v>
      </c>
      <c r="J6" s="181">
        <v>2011</v>
      </c>
      <c r="K6" s="181">
        <v>2012</v>
      </c>
      <c r="L6" s="181">
        <v>2013</v>
      </c>
      <c r="M6" s="181">
        <v>2014</v>
      </c>
      <c r="N6" s="181">
        <v>2015</v>
      </c>
      <c r="O6" s="181">
        <v>2016</v>
      </c>
      <c r="P6" s="181">
        <v>2017</v>
      </c>
      <c r="Q6" s="181">
        <v>2018</v>
      </c>
      <c r="R6" s="181">
        <v>2019</v>
      </c>
      <c r="S6" s="181">
        <v>2020</v>
      </c>
      <c r="T6" s="181">
        <v>2021</v>
      </c>
      <c r="U6" s="358">
        <v>2022</v>
      </c>
      <c r="V6" s="359">
        <v>2023</v>
      </c>
    </row>
    <row r="7" spans="1:22" x14ac:dyDescent="0.2">
      <c r="B7" s="96" t="s">
        <v>77</v>
      </c>
      <c r="C7" s="288">
        <v>9.6488156527516011</v>
      </c>
      <c r="D7" s="234">
        <v>11.012387821042999</v>
      </c>
      <c r="E7" s="234">
        <v>12.386262885966184</v>
      </c>
      <c r="F7" s="234">
        <v>14.52931966527221</v>
      </c>
      <c r="G7" s="234">
        <v>14.829132250642981</v>
      </c>
      <c r="H7" s="234">
        <v>11.349781851202856</v>
      </c>
      <c r="I7" s="234">
        <v>11.843476754792716</v>
      </c>
      <c r="J7" s="234">
        <v>18.883925777918741</v>
      </c>
      <c r="K7" s="234">
        <v>16.815644040185592</v>
      </c>
      <c r="L7" s="234">
        <v>19.510087099262389</v>
      </c>
      <c r="M7" s="234">
        <v>33.362685073343691</v>
      </c>
      <c r="N7" s="234">
        <v>39.16723906159163</v>
      </c>
      <c r="O7" s="234">
        <v>40.899036755995091</v>
      </c>
      <c r="P7" s="133">
        <v>38.434198345281509</v>
      </c>
      <c r="Q7" s="133">
        <v>61.263058987644079</v>
      </c>
      <c r="R7" s="133">
        <v>63.125846128480951</v>
      </c>
      <c r="S7" s="133">
        <v>84.111079942083535</v>
      </c>
      <c r="T7" s="133">
        <v>158.36719137101161</v>
      </c>
      <c r="U7" s="133">
        <v>96.00333130583941</v>
      </c>
      <c r="V7" s="268">
        <v>75.655706236867999</v>
      </c>
    </row>
    <row r="8" spans="1:22" x14ac:dyDescent="0.2">
      <c r="B8" s="179" t="s">
        <v>79</v>
      </c>
      <c r="C8" s="289">
        <v>0.60855305599999998</v>
      </c>
      <c r="D8" s="235">
        <v>1.2559621290000003</v>
      </c>
      <c r="E8" s="235">
        <v>1.1869945507066455</v>
      </c>
      <c r="F8" s="235">
        <v>1.5671122603709899</v>
      </c>
      <c r="G8" s="235">
        <v>1.9908452969335664</v>
      </c>
      <c r="H8" s="235">
        <v>0.9904065277540427</v>
      </c>
      <c r="I8" s="235">
        <v>1.778157008046136</v>
      </c>
      <c r="J8" s="235">
        <v>2.8060568184982042</v>
      </c>
      <c r="K8" s="235">
        <v>2.4076441084483839</v>
      </c>
      <c r="L8" s="235">
        <v>3.9750717009989986</v>
      </c>
      <c r="M8" s="235">
        <v>6.5211624533754406</v>
      </c>
      <c r="N8" s="235">
        <v>9.1270307215573485</v>
      </c>
      <c r="O8" s="235">
        <v>9.0817897849555145</v>
      </c>
      <c r="P8" s="135">
        <v>10.927726380559378</v>
      </c>
      <c r="Q8" s="135">
        <v>14.723306306330716</v>
      </c>
      <c r="R8" s="135">
        <v>23.443367327670799</v>
      </c>
      <c r="S8" s="135">
        <v>17.185223297340329</v>
      </c>
      <c r="T8" s="135">
        <v>48.423529147728708</v>
      </c>
      <c r="U8" s="135">
        <v>29.522611754483751</v>
      </c>
      <c r="V8" s="270">
        <v>16.073312999169605</v>
      </c>
    </row>
    <row r="9" spans="1:22" x14ac:dyDescent="0.2">
      <c r="B9" s="179" t="s">
        <v>81</v>
      </c>
      <c r="C9" s="288">
        <v>3.3356309971</v>
      </c>
      <c r="D9" s="234">
        <v>2.6213558336900005</v>
      </c>
      <c r="E9" s="234">
        <v>3.0547583450675435</v>
      </c>
      <c r="F9" s="234">
        <v>4.0062164835252068</v>
      </c>
      <c r="G9" s="234">
        <v>3.5409094186031207</v>
      </c>
      <c r="H9" s="234">
        <v>2.6004439690033965</v>
      </c>
      <c r="I9" s="234">
        <v>3.1615515337602469</v>
      </c>
      <c r="J9" s="234">
        <v>3.6487502175761151</v>
      </c>
      <c r="K9" s="234">
        <v>3.9658542457792265</v>
      </c>
      <c r="L9" s="234">
        <v>4.6932672129570676</v>
      </c>
      <c r="M9" s="234">
        <v>4.7313276249088245</v>
      </c>
      <c r="N9" s="234">
        <v>8.0055776782749639</v>
      </c>
      <c r="O9" s="234">
        <v>7.1589519352076882</v>
      </c>
      <c r="P9" s="133">
        <v>8.8023444439015197</v>
      </c>
      <c r="Q9" s="133">
        <v>11.748559499028383</v>
      </c>
      <c r="R9" s="133">
        <v>11.204798822186929</v>
      </c>
      <c r="S9" s="133">
        <v>15.711318398653409</v>
      </c>
      <c r="T9" s="133">
        <v>33.087360877162709</v>
      </c>
      <c r="U9" s="133">
        <v>20.267618369091696</v>
      </c>
      <c r="V9" s="268">
        <v>14.715685840131666</v>
      </c>
    </row>
    <row r="10" spans="1:22" x14ac:dyDescent="0.2">
      <c r="B10" s="180" t="s">
        <v>680</v>
      </c>
      <c r="C10" s="290">
        <v>8.301680655825999</v>
      </c>
      <c r="D10" s="291">
        <v>9.037675351123502</v>
      </c>
      <c r="E10" s="291">
        <v>10.291778719740801</v>
      </c>
      <c r="F10" s="291">
        <v>12.306318065238127</v>
      </c>
      <c r="G10" s="291">
        <v>12.7346421746433</v>
      </c>
      <c r="H10" s="291">
        <v>8.1689469665510597</v>
      </c>
      <c r="I10" s="291">
        <v>9.109699776764657</v>
      </c>
      <c r="J10" s="291">
        <v>13.410785965633949</v>
      </c>
      <c r="K10" s="291">
        <v>11.952839885458063</v>
      </c>
      <c r="L10" s="291">
        <v>13.714916727794611</v>
      </c>
      <c r="M10" s="291">
        <v>19.776629290592176</v>
      </c>
      <c r="N10" s="291">
        <v>20.286118235821249</v>
      </c>
      <c r="O10" s="291">
        <v>18.512220036932373</v>
      </c>
      <c r="P10" s="292">
        <v>21.892665551036945</v>
      </c>
      <c r="Q10" s="292">
        <v>47.908678937590544</v>
      </c>
      <c r="R10" s="292">
        <v>40.242654830567744</v>
      </c>
      <c r="S10" s="292">
        <v>45.062013526934514</v>
      </c>
      <c r="T10" s="292">
        <v>90.418512784504813</v>
      </c>
      <c r="U10" s="292">
        <v>80.965129423406992</v>
      </c>
      <c r="V10" s="293">
        <v>40.529626651268714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CAAC2-7C5B-4705-AD7D-73B4675F8B8F}">
  <sheetPr>
    <tabColor theme="6"/>
  </sheetPr>
  <dimension ref="A1:T48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6" width="9.1640625" style="1"/>
    <col min="7" max="7" width="10.1640625" style="1" bestFit="1" customWidth="1"/>
    <col min="8" max="9" width="9.1640625" style="1"/>
    <col min="10" max="17" width="10.1640625" style="1" bestFit="1" customWidth="1"/>
    <col min="18" max="16384" width="9.1640625" style="1"/>
  </cols>
  <sheetData>
    <row r="1" spans="1:20" x14ac:dyDescent="0.2">
      <c r="H1" s="40"/>
    </row>
    <row r="3" spans="1:20" x14ac:dyDescent="0.2">
      <c r="A3" s="15"/>
    </row>
    <row r="4" spans="1:20" x14ac:dyDescent="0.2">
      <c r="C4" s="34"/>
    </row>
    <row r="5" spans="1:20" s="2" customFormat="1" ht="11.25" customHeight="1" x14ac:dyDescent="0.2">
      <c r="C5" s="2" t="s">
        <v>681</v>
      </c>
    </row>
    <row r="6" spans="1:20" x14ac:dyDescent="0.2">
      <c r="C6" s="360">
        <v>2006</v>
      </c>
      <c r="D6" s="358">
        <v>2007</v>
      </c>
      <c r="E6" s="358">
        <v>2008</v>
      </c>
      <c r="F6" s="358">
        <v>2009</v>
      </c>
      <c r="G6" s="358">
        <v>2010</v>
      </c>
      <c r="H6" s="358">
        <v>2011</v>
      </c>
      <c r="I6" s="358">
        <v>2012</v>
      </c>
      <c r="J6" s="358">
        <v>2013</v>
      </c>
      <c r="K6" s="358">
        <v>2014</v>
      </c>
      <c r="L6" s="358">
        <v>2015</v>
      </c>
      <c r="M6" s="358">
        <v>2016</v>
      </c>
      <c r="N6" s="358">
        <v>2017</v>
      </c>
      <c r="O6" s="358">
        <v>2018</v>
      </c>
      <c r="P6" s="358">
        <v>2019</v>
      </c>
      <c r="Q6" s="358">
        <v>2020</v>
      </c>
      <c r="R6" s="358">
        <v>2021</v>
      </c>
      <c r="S6" s="358">
        <v>2022</v>
      </c>
      <c r="T6" s="359">
        <v>2023</v>
      </c>
    </row>
    <row r="7" spans="1:20" x14ac:dyDescent="0.2">
      <c r="B7" s="360" t="s">
        <v>145</v>
      </c>
      <c r="C7" s="294">
        <v>0.11618992575238789</v>
      </c>
      <c r="D7" s="236">
        <v>0.11648214607339695</v>
      </c>
      <c r="E7" s="236">
        <v>0.18411761630463658</v>
      </c>
      <c r="F7" s="236">
        <v>0.26022328475437878</v>
      </c>
      <c r="G7" s="236">
        <v>0.27273979621452477</v>
      </c>
      <c r="H7" s="236">
        <v>0.63442828000321794</v>
      </c>
      <c r="I7" s="236">
        <v>0.77396070731258537</v>
      </c>
      <c r="J7" s="236">
        <v>1.0380933999047806</v>
      </c>
      <c r="K7" s="236">
        <v>1.2361468138608334</v>
      </c>
      <c r="L7" s="236">
        <v>1.4671544591927084</v>
      </c>
      <c r="M7" s="236">
        <v>1.5292066407365663</v>
      </c>
      <c r="N7" s="236">
        <v>1.9856067832249433</v>
      </c>
      <c r="O7" s="236">
        <v>2.7065777004720633</v>
      </c>
      <c r="P7" s="236">
        <v>3.302992617300561</v>
      </c>
      <c r="Q7" s="236">
        <v>4.3900593950689624</v>
      </c>
      <c r="R7" s="236">
        <v>7.3498231507750997</v>
      </c>
      <c r="S7" s="236">
        <v>10.051074503950892</v>
      </c>
      <c r="T7" s="295">
        <v>5.4291724558483736</v>
      </c>
    </row>
    <row r="8" spans="1:20" x14ac:dyDescent="0.2">
      <c r="B8" s="179" t="s">
        <v>146</v>
      </c>
      <c r="C8" s="296">
        <v>3.9532730752647005</v>
      </c>
      <c r="D8" s="237">
        <v>3.9391713154592085</v>
      </c>
      <c r="E8" s="237">
        <v>4.2852161794975663</v>
      </c>
      <c r="F8" s="237">
        <v>2.2912516285655888</v>
      </c>
      <c r="G8" s="237">
        <v>2.745136026145552</v>
      </c>
      <c r="H8" s="237">
        <v>3.2012716397129597</v>
      </c>
      <c r="I8" s="237">
        <v>3.1138930871990409</v>
      </c>
      <c r="J8" s="237">
        <v>2.9252273947144141</v>
      </c>
      <c r="K8" s="237">
        <v>3.3977931606605494</v>
      </c>
      <c r="L8" s="237">
        <v>4.6665175720209877</v>
      </c>
      <c r="M8" s="237">
        <v>4.8879202954674144</v>
      </c>
      <c r="N8" s="237">
        <v>4.6278064954303133</v>
      </c>
      <c r="O8" s="237">
        <v>7.4437607629515039</v>
      </c>
      <c r="P8" s="237">
        <v>7.7494781607140961</v>
      </c>
      <c r="Q8" s="237">
        <v>6.7470557693645468</v>
      </c>
      <c r="R8" s="237">
        <v>11.018360930004564</v>
      </c>
      <c r="S8" s="237">
        <v>10.050972037356221</v>
      </c>
      <c r="T8" s="297">
        <v>5.005360623310251</v>
      </c>
    </row>
    <row r="9" spans="1:20" x14ac:dyDescent="0.2">
      <c r="B9" s="179" t="s">
        <v>147</v>
      </c>
      <c r="C9" s="294">
        <v>0.88470565778972377</v>
      </c>
      <c r="D9" s="236">
        <v>0.94322934575795148</v>
      </c>
      <c r="E9" s="236">
        <v>0.54488100009701468</v>
      </c>
      <c r="F9" s="236">
        <v>0.74890663544188341</v>
      </c>
      <c r="G9" s="236">
        <v>0.4401138451057422</v>
      </c>
      <c r="H9" s="236">
        <v>1.2128104116817675</v>
      </c>
      <c r="I9" s="236">
        <v>0.89928128793091366</v>
      </c>
      <c r="J9" s="236">
        <v>1.0013507230000001</v>
      </c>
      <c r="K9" s="236">
        <v>0.81860395221227211</v>
      </c>
      <c r="L9" s="236">
        <v>0.93716440758714548</v>
      </c>
      <c r="M9" s="236">
        <v>0.81720086883649756</v>
      </c>
      <c r="N9" s="236">
        <v>0.93286338362977528</v>
      </c>
      <c r="O9" s="236">
        <v>1.5416644291623156</v>
      </c>
      <c r="P9" s="236">
        <v>2.1972018335156038</v>
      </c>
      <c r="Q9" s="236">
        <v>1.0684499429015981</v>
      </c>
      <c r="R9" s="236">
        <v>1.4462984253795155</v>
      </c>
      <c r="S9" s="236">
        <v>1.3567683993072004</v>
      </c>
      <c r="T9" s="295">
        <v>1.0036783278194625</v>
      </c>
    </row>
    <row r="10" spans="1:20" x14ac:dyDescent="0.2">
      <c r="B10" s="179" t="s">
        <v>265</v>
      </c>
      <c r="C10" s="296">
        <v>6.0100000000000001E-2</v>
      </c>
      <c r="D10" s="237">
        <v>2.7389999999999997E-3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2.5000000000000001E-4</v>
      </c>
      <c r="S10" s="237">
        <v>0</v>
      </c>
      <c r="T10" s="297">
        <v>0</v>
      </c>
    </row>
    <row r="11" spans="1:20" x14ac:dyDescent="0.2">
      <c r="B11" s="180" t="s">
        <v>176</v>
      </c>
      <c r="C11" s="298">
        <v>5.0142686588068122</v>
      </c>
      <c r="D11" s="299">
        <v>5.0016218072905572</v>
      </c>
      <c r="E11" s="299">
        <v>5.0142147958992176</v>
      </c>
      <c r="F11" s="299">
        <v>3.3003815487618509</v>
      </c>
      <c r="G11" s="299">
        <v>3.4579896674658186</v>
      </c>
      <c r="H11" s="299">
        <v>5.0485103313979458</v>
      </c>
      <c r="I11" s="299">
        <v>4.78713508244254</v>
      </c>
      <c r="J11" s="299">
        <v>4.9646715176191947</v>
      </c>
      <c r="K11" s="299">
        <v>5.4525439267336546</v>
      </c>
      <c r="L11" s="299">
        <v>7.0708364388008418</v>
      </c>
      <c r="M11" s="299">
        <v>7.2343278050404782</v>
      </c>
      <c r="N11" s="299">
        <v>7.5462766622850319</v>
      </c>
      <c r="O11" s="299">
        <v>11.692002892585883</v>
      </c>
      <c r="P11" s="299">
        <v>13.249672611530261</v>
      </c>
      <c r="Q11" s="299">
        <v>12.205565107335108</v>
      </c>
      <c r="R11" s="299">
        <v>19.814732506159181</v>
      </c>
      <c r="S11" s="299">
        <v>21.45881494061431</v>
      </c>
      <c r="T11" s="300">
        <v>11.438211406978088</v>
      </c>
    </row>
    <row r="13" spans="1:20" s="2" customFormat="1" ht="11.25" customHeight="1" x14ac:dyDescent="0.2">
      <c r="C13" s="2" t="s">
        <v>682</v>
      </c>
    </row>
    <row r="14" spans="1:20" x14ac:dyDescent="0.2">
      <c r="C14" s="360">
        <v>2006</v>
      </c>
      <c r="D14" s="358">
        <v>2007</v>
      </c>
      <c r="E14" s="358">
        <v>2008</v>
      </c>
      <c r="F14" s="358">
        <v>2009</v>
      </c>
      <c r="G14" s="358">
        <v>2010</v>
      </c>
      <c r="H14" s="358">
        <v>2011</v>
      </c>
      <c r="I14" s="358">
        <v>2012</v>
      </c>
      <c r="J14" s="358">
        <v>2013</v>
      </c>
      <c r="K14" s="358">
        <v>2014</v>
      </c>
      <c r="L14" s="358">
        <v>2015</v>
      </c>
      <c r="M14" s="358">
        <v>2016</v>
      </c>
      <c r="N14" s="358">
        <v>2017</v>
      </c>
      <c r="O14" s="358">
        <v>2018</v>
      </c>
      <c r="P14" s="358">
        <v>2019</v>
      </c>
      <c r="Q14" s="358">
        <v>2020</v>
      </c>
      <c r="R14" s="358">
        <v>2021</v>
      </c>
      <c r="S14" s="358">
        <v>2022</v>
      </c>
      <c r="T14" s="359">
        <v>2023</v>
      </c>
    </row>
    <row r="15" spans="1:20" x14ac:dyDescent="0.2">
      <c r="B15" s="360" t="s">
        <v>145</v>
      </c>
      <c r="C15" s="74">
        <v>136</v>
      </c>
      <c r="D15" s="353">
        <v>211</v>
      </c>
      <c r="E15" s="353">
        <v>230</v>
      </c>
      <c r="F15" s="353">
        <v>258</v>
      </c>
      <c r="G15" s="353">
        <v>376</v>
      </c>
      <c r="H15" s="353">
        <v>693</v>
      </c>
      <c r="I15" s="353">
        <v>994</v>
      </c>
      <c r="J15" s="353">
        <v>1245</v>
      </c>
      <c r="K15" s="353">
        <v>1238</v>
      </c>
      <c r="L15" s="353">
        <v>1131</v>
      </c>
      <c r="M15" s="353">
        <v>973</v>
      </c>
      <c r="N15" s="353">
        <v>1083</v>
      </c>
      <c r="O15" s="353">
        <v>1200</v>
      </c>
      <c r="P15" s="353">
        <v>1437</v>
      </c>
      <c r="Q15" s="353">
        <v>1626</v>
      </c>
      <c r="R15" s="353">
        <v>2547</v>
      </c>
      <c r="S15" s="353">
        <v>2394</v>
      </c>
      <c r="T15" s="76">
        <v>1415</v>
      </c>
    </row>
    <row r="16" spans="1:20" x14ac:dyDescent="0.2">
      <c r="B16" s="179" t="s">
        <v>146</v>
      </c>
      <c r="C16" s="69">
        <v>701</v>
      </c>
      <c r="D16" s="354">
        <v>883</v>
      </c>
      <c r="E16" s="354">
        <v>841</v>
      </c>
      <c r="F16" s="354">
        <v>578</v>
      </c>
      <c r="G16" s="354">
        <v>687</v>
      </c>
      <c r="H16" s="354">
        <v>849</v>
      </c>
      <c r="I16" s="354">
        <v>895</v>
      </c>
      <c r="J16" s="354">
        <v>1027</v>
      </c>
      <c r="K16" s="354">
        <v>877</v>
      </c>
      <c r="L16" s="354">
        <v>816</v>
      </c>
      <c r="M16" s="354">
        <v>735</v>
      </c>
      <c r="N16" s="354">
        <v>865</v>
      </c>
      <c r="O16" s="354">
        <v>894</v>
      </c>
      <c r="P16" s="354">
        <v>900</v>
      </c>
      <c r="Q16" s="354">
        <v>894</v>
      </c>
      <c r="R16" s="354">
        <v>1512</v>
      </c>
      <c r="S16" s="354">
        <v>1520</v>
      </c>
      <c r="T16" s="72">
        <v>1390</v>
      </c>
    </row>
    <row r="17" spans="2:20" x14ac:dyDescent="0.2">
      <c r="B17" s="179" t="s">
        <v>147</v>
      </c>
      <c r="C17" s="74">
        <v>131</v>
      </c>
      <c r="D17" s="353">
        <v>155</v>
      </c>
      <c r="E17" s="353">
        <v>132</v>
      </c>
      <c r="F17" s="353">
        <v>96</v>
      </c>
      <c r="G17" s="353">
        <v>106</v>
      </c>
      <c r="H17" s="353">
        <v>132</v>
      </c>
      <c r="I17" s="353">
        <v>138</v>
      </c>
      <c r="J17" s="353">
        <v>202</v>
      </c>
      <c r="K17" s="353">
        <v>202</v>
      </c>
      <c r="L17" s="353">
        <v>206</v>
      </c>
      <c r="M17" s="353">
        <v>170</v>
      </c>
      <c r="N17" s="353">
        <v>167</v>
      </c>
      <c r="O17" s="353">
        <v>204</v>
      </c>
      <c r="P17" s="353">
        <v>242</v>
      </c>
      <c r="Q17" s="353">
        <v>201</v>
      </c>
      <c r="R17" s="353">
        <v>278</v>
      </c>
      <c r="S17" s="353">
        <v>271</v>
      </c>
      <c r="T17" s="76">
        <v>265</v>
      </c>
    </row>
    <row r="18" spans="2:20" x14ac:dyDescent="0.2">
      <c r="B18" s="179" t="s">
        <v>265</v>
      </c>
      <c r="C18" s="69">
        <v>3</v>
      </c>
      <c r="D18" s="354">
        <v>1</v>
      </c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>
        <v>1</v>
      </c>
      <c r="S18" s="354"/>
      <c r="T18" s="72"/>
    </row>
    <row r="19" spans="2:20" x14ac:dyDescent="0.2">
      <c r="B19" s="180" t="s">
        <v>176</v>
      </c>
      <c r="C19" s="83">
        <v>971</v>
      </c>
      <c r="D19" s="90">
        <v>1250</v>
      </c>
      <c r="E19" s="90">
        <v>1203</v>
      </c>
      <c r="F19" s="90">
        <v>932</v>
      </c>
      <c r="G19" s="90">
        <v>1169</v>
      </c>
      <c r="H19" s="90">
        <v>1674</v>
      </c>
      <c r="I19" s="90">
        <v>2027</v>
      </c>
      <c r="J19" s="90">
        <v>2474</v>
      </c>
      <c r="K19" s="90">
        <v>2317</v>
      </c>
      <c r="L19" s="90">
        <v>2153</v>
      </c>
      <c r="M19" s="90">
        <v>1878</v>
      </c>
      <c r="N19" s="90">
        <v>2115</v>
      </c>
      <c r="O19" s="90">
        <v>2298</v>
      </c>
      <c r="P19" s="90">
        <v>2579</v>
      </c>
      <c r="Q19" s="90">
        <v>2721</v>
      </c>
      <c r="R19" s="90">
        <v>4338</v>
      </c>
      <c r="S19" s="90">
        <v>4185</v>
      </c>
      <c r="T19" s="266">
        <v>3070</v>
      </c>
    </row>
    <row r="22" spans="2:20" s="2" customFormat="1" ht="11.25" customHeight="1" x14ac:dyDescent="0.2">
      <c r="C22" s="2" t="s">
        <v>683</v>
      </c>
    </row>
    <row r="23" spans="2:20" x14ac:dyDescent="0.2">
      <c r="C23" s="360">
        <v>2006</v>
      </c>
      <c r="D23" s="358">
        <v>2007</v>
      </c>
      <c r="E23" s="358">
        <v>2008</v>
      </c>
      <c r="F23" s="358">
        <v>2009</v>
      </c>
      <c r="G23" s="358">
        <v>2010</v>
      </c>
      <c r="H23" s="358">
        <v>2011</v>
      </c>
      <c r="I23" s="358">
        <v>2012</v>
      </c>
      <c r="J23" s="358">
        <v>2013</v>
      </c>
      <c r="K23" s="358">
        <v>2014</v>
      </c>
      <c r="L23" s="358">
        <v>2015</v>
      </c>
      <c r="M23" s="358">
        <v>2016</v>
      </c>
      <c r="N23" s="358">
        <v>2017</v>
      </c>
      <c r="O23" s="358">
        <v>2018</v>
      </c>
      <c r="P23" s="358">
        <v>2019</v>
      </c>
      <c r="Q23" s="358">
        <v>2020</v>
      </c>
      <c r="R23" s="358">
        <v>2021</v>
      </c>
      <c r="S23" s="358">
        <v>2022</v>
      </c>
      <c r="T23" s="359">
        <v>2023</v>
      </c>
    </row>
    <row r="24" spans="2:20" x14ac:dyDescent="0.2">
      <c r="B24" s="224" t="s">
        <v>150</v>
      </c>
      <c r="C24" s="294">
        <v>700.86949888414313</v>
      </c>
      <c r="D24" s="236">
        <v>811.3678295370014</v>
      </c>
      <c r="E24" s="236">
        <v>1057.5415105258137</v>
      </c>
      <c r="F24" s="236">
        <v>497.49320108020481</v>
      </c>
      <c r="G24" s="236">
        <v>440.67761286500991</v>
      </c>
      <c r="H24" s="236">
        <v>669.16895277236165</v>
      </c>
      <c r="I24" s="236">
        <v>717.82150890070614</v>
      </c>
      <c r="J24" s="236">
        <v>738.73943249482375</v>
      </c>
      <c r="K24" s="236">
        <v>791.56172156487344</v>
      </c>
      <c r="L24" s="236">
        <v>898.15621430564318</v>
      </c>
      <c r="M24" s="236">
        <v>1004.7702103199347</v>
      </c>
      <c r="N24" s="236">
        <v>927.15434215517678</v>
      </c>
      <c r="O24" s="236">
        <v>954.76594629906072</v>
      </c>
      <c r="P24" s="236">
        <v>1658.3078980000005</v>
      </c>
      <c r="Q24" s="236">
        <v>1619.6213313340925</v>
      </c>
      <c r="R24" s="236">
        <v>1700.5491332514064</v>
      </c>
      <c r="S24" s="236">
        <v>1652.1488405775688</v>
      </c>
      <c r="T24" s="295">
        <v>1579.3248891347118</v>
      </c>
    </row>
    <row r="25" spans="2:20" x14ac:dyDescent="0.2">
      <c r="B25" s="225" t="s">
        <v>151</v>
      </c>
      <c r="C25" s="296">
        <v>254.782985</v>
      </c>
      <c r="D25" s="237">
        <v>355.53795675795158</v>
      </c>
      <c r="E25" s="237">
        <v>349.13640700000002</v>
      </c>
      <c r="F25" s="237">
        <v>153.20361600000001</v>
      </c>
      <c r="G25" s="237">
        <v>175.75478199999995</v>
      </c>
      <c r="H25" s="237">
        <v>486.6688220000002</v>
      </c>
      <c r="I25" s="237">
        <v>459.79275911321571</v>
      </c>
      <c r="J25" s="237">
        <v>539.30542899999966</v>
      </c>
      <c r="K25" s="237">
        <v>639.12760583600175</v>
      </c>
      <c r="L25" s="237">
        <v>790.98146993016917</v>
      </c>
      <c r="M25" s="237">
        <v>566.68069292554378</v>
      </c>
      <c r="N25" s="237">
        <v>576.88390736634005</v>
      </c>
      <c r="O25" s="237">
        <v>1122.0719503063783</v>
      </c>
      <c r="P25" s="237">
        <v>1607.2595817051395</v>
      </c>
      <c r="Q25" s="237">
        <v>866.78943610038743</v>
      </c>
      <c r="R25" s="237">
        <v>2040.0670312662587</v>
      </c>
      <c r="S25" s="237">
        <v>1606.0126081028027</v>
      </c>
      <c r="T25" s="297">
        <v>685.03455199999996</v>
      </c>
    </row>
    <row r="26" spans="2:20" x14ac:dyDescent="0.2">
      <c r="B26" s="225" t="s">
        <v>152</v>
      </c>
      <c r="C26" s="294">
        <v>135.27965685358669</v>
      </c>
      <c r="D26" s="236">
        <v>223.64340599999994</v>
      </c>
      <c r="E26" s="236">
        <v>228.075996</v>
      </c>
      <c r="F26" s="236">
        <v>439.29604899999998</v>
      </c>
      <c r="G26" s="236">
        <v>117.45138707786583</v>
      </c>
      <c r="H26" s="236">
        <v>64.440000999999995</v>
      </c>
      <c r="I26" s="236">
        <v>41.396812000000004</v>
      </c>
      <c r="J26" s="236">
        <v>33.131507847770202</v>
      </c>
      <c r="K26" s="236">
        <v>80.727386999999993</v>
      </c>
      <c r="L26" s="236">
        <v>31.705359999999999</v>
      </c>
      <c r="M26" s="236">
        <v>39.271942000000003</v>
      </c>
      <c r="N26" s="236">
        <v>25.591083000000001</v>
      </c>
      <c r="O26" s="236">
        <v>53.020091999999998</v>
      </c>
      <c r="P26" s="236">
        <v>37</v>
      </c>
      <c r="Q26" s="236">
        <v>68.067992000000004</v>
      </c>
      <c r="R26" s="236">
        <v>179.0060877032895</v>
      </c>
      <c r="S26" s="236">
        <v>914.5863139999999</v>
      </c>
      <c r="T26" s="295">
        <v>121.35051769631056</v>
      </c>
    </row>
    <row r="27" spans="2:20" x14ac:dyDescent="0.2">
      <c r="B27" s="225" t="s">
        <v>153</v>
      </c>
      <c r="C27" s="296">
        <v>506.10440625238795</v>
      </c>
      <c r="D27" s="237">
        <v>399.75203199999999</v>
      </c>
      <c r="E27" s="237">
        <v>377.86600200000009</v>
      </c>
      <c r="F27" s="237">
        <v>193.00189499999999</v>
      </c>
      <c r="G27" s="237">
        <v>221.86283100000003</v>
      </c>
      <c r="H27" s="237">
        <v>231.95370538197088</v>
      </c>
      <c r="I27" s="237">
        <v>131.34540999999999</v>
      </c>
      <c r="J27" s="237">
        <v>169.16937099999998</v>
      </c>
      <c r="K27" s="237">
        <v>176.40998189199522</v>
      </c>
      <c r="L27" s="237">
        <v>137.5172</v>
      </c>
      <c r="M27" s="237">
        <v>162.18901077396879</v>
      </c>
      <c r="N27" s="237">
        <v>171.64501042564251</v>
      </c>
      <c r="O27" s="237">
        <v>370.08351956694037</v>
      </c>
      <c r="P27" s="237">
        <v>321.72170799999998</v>
      </c>
      <c r="Q27" s="237">
        <v>809.69403134791958</v>
      </c>
      <c r="R27" s="237">
        <v>428.0389423654525</v>
      </c>
      <c r="S27" s="237">
        <v>375.97452800000002</v>
      </c>
      <c r="T27" s="297">
        <v>160.60863000091805</v>
      </c>
    </row>
    <row r="28" spans="2:20" x14ac:dyDescent="0.2">
      <c r="B28" s="225" t="s">
        <v>154</v>
      </c>
      <c r="C28" s="294">
        <v>300.09311899999994</v>
      </c>
      <c r="D28" s="236">
        <v>252.69471399999998</v>
      </c>
      <c r="E28" s="236">
        <v>212.10434799999996</v>
      </c>
      <c r="F28" s="236">
        <v>199.08480800000001</v>
      </c>
      <c r="G28" s="236">
        <v>217.538003</v>
      </c>
      <c r="H28" s="236">
        <v>202.50362414815334</v>
      </c>
      <c r="I28" s="236">
        <v>394.2469269188004</v>
      </c>
      <c r="J28" s="236">
        <v>330.80422778468562</v>
      </c>
      <c r="K28" s="236">
        <v>312.08657569458961</v>
      </c>
      <c r="L28" s="236">
        <v>722.22804700000017</v>
      </c>
      <c r="M28" s="236">
        <v>792.19486035448324</v>
      </c>
      <c r="N28" s="236">
        <v>529.21183086635426</v>
      </c>
      <c r="O28" s="236">
        <v>541.09486927084379</v>
      </c>
      <c r="P28" s="236">
        <v>633.60902799999997</v>
      </c>
      <c r="Q28" s="236">
        <v>680.17223371105183</v>
      </c>
      <c r="R28" s="236">
        <v>1504.3207828552363</v>
      </c>
      <c r="S28" s="236">
        <v>1311.6795707707959</v>
      </c>
      <c r="T28" s="295">
        <v>1155.6528630173259</v>
      </c>
    </row>
    <row r="29" spans="2:20" x14ac:dyDescent="0.2">
      <c r="B29" s="225" t="s">
        <v>155</v>
      </c>
      <c r="C29" s="296">
        <v>568.21560089051798</v>
      </c>
      <c r="D29" s="237">
        <v>328.03594171486679</v>
      </c>
      <c r="E29" s="237">
        <v>368.32243</v>
      </c>
      <c r="F29" s="237">
        <v>134.14782585597933</v>
      </c>
      <c r="G29" s="237">
        <v>150.50784419506854</v>
      </c>
      <c r="H29" s="237">
        <v>222.75749300000001</v>
      </c>
      <c r="I29" s="237">
        <v>239.64810099999994</v>
      </c>
      <c r="J29" s="237">
        <v>136.486614</v>
      </c>
      <c r="K29" s="237">
        <v>327.1415294176316</v>
      </c>
      <c r="L29" s="237">
        <v>174.33502403640585</v>
      </c>
      <c r="M29" s="237">
        <v>508.00724057210471</v>
      </c>
      <c r="N29" s="237">
        <v>248.34424571221072</v>
      </c>
      <c r="O29" s="237">
        <v>405.12992118445419</v>
      </c>
      <c r="P29" s="237">
        <v>197.28321173001433</v>
      </c>
      <c r="Q29" s="237">
        <v>307.72015599999997</v>
      </c>
      <c r="R29" s="237">
        <v>510.45861524547161</v>
      </c>
      <c r="S29" s="237">
        <v>429.53845151272185</v>
      </c>
      <c r="T29" s="297">
        <v>205.56495560287959</v>
      </c>
    </row>
    <row r="30" spans="2:20" x14ac:dyDescent="0.2">
      <c r="B30" s="225" t="s">
        <v>156</v>
      </c>
      <c r="C30" s="294">
        <v>202.92598399999997</v>
      </c>
      <c r="D30" s="236">
        <v>437.11064450171773</v>
      </c>
      <c r="E30" s="236">
        <v>197.37197699999996</v>
      </c>
      <c r="F30" s="236">
        <v>101.62186291245339</v>
      </c>
      <c r="G30" s="236">
        <v>159.43011816484633</v>
      </c>
      <c r="H30" s="236">
        <v>147.32065299999999</v>
      </c>
      <c r="I30" s="236">
        <v>142.89860578798223</v>
      </c>
      <c r="J30" s="236">
        <v>111.16092229165938</v>
      </c>
      <c r="K30" s="236">
        <v>219.36367927438724</v>
      </c>
      <c r="L30" s="236">
        <v>152.97544796734604</v>
      </c>
      <c r="M30" s="236">
        <v>124.53206915951942</v>
      </c>
      <c r="N30" s="236">
        <v>180.68999099999994</v>
      </c>
      <c r="O30" s="236">
        <v>238.50313877037115</v>
      </c>
      <c r="P30" s="236">
        <v>287.88050130411159</v>
      </c>
      <c r="Q30" s="236">
        <v>188.17322570715828</v>
      </c>
      <c r="R30" s="236">
        <v>423.04863338665285</v>
      </c>
      <c r="S30" s="236">
        <v>342.5212463905944</v>
      </c>
      <c r="T30" s="295">
        <v>256.24011699999994</v>
      </c>
    </row>
    <row r="31" spans="2:20" x14ac:dyDescent="0.2">
      <c r="B31" s="225" t="s">
        <v>157</v>
      </c>
      <c r="C31" s="296">
        <v>245.61621400000001</v>
      </c>
      <c r="D31" s="237">
        <v>184.099434</v>
      </c>
      <c r="E31" s="237">
        <v>105.55603699999999</v>
      </c>
      <c r="F31" s="237">
        <v>147.680003</v>
      </c>
      <c r="G31" s="237">
        <v>202.52641599999998</v>
      </c>
      <c r="H31" s="237">
        <v>873.81259195942289</v>
      </c>
      <c r="I31" s="237">
        <v>119.969204</v>
      </c>
      <c r="J31" s="237">
        <v>222.00337000000005</v>
      </c>
      <c r="K31" s="237">
        <v>183.17258834169559</v>
      </c>
      <c r="L31" s="237">
        <v>648.46424407957818</v>
      </c>
      <c r="M31" s="237">
        <v>401.83590700000002</v>
      </c>
      <c r="N31" s="237">
        <v>245.87330299999999</v>
      </c>
      <c r="O31" s="237">
        <v>1038.2818930000001</v>
      </c>
      <c r="P31" s="237">
        <v>1306.043055468032</v>
      </c>
      <c r="Q31" s="237">
        <v>570.56558599999994</v>
      </c>
      <c r="R31" s="237">
        <v>1580.8132285323516</v>
      </c>
      <c r="S31" s="237">
        <v>2644.381575300225</v>
      </c>
      <c r="T31" s="297">
        <v>649.92835270810008</v>
      </c>
    </row>
    <row r="32" spans="2:20" x14ac:dyDescent="0.2">
      <c r="B32" s="225" t="s">
        <v>158</v>
      </c>
      <c r="C32" s="294">
        <v>729.91388700000005</v>
      </c>
      <c r="D32" s="236">
        <v>609.64894106968984</v>
      </c>
      <c r="E32" s="236">
        <v>833.95930799999996</v>
      </c>
      <c r="F32" s="236">
        <v>588.07562799999994</v>
      </c>
      <c r="G32" s="236">
        <v>784.70876345233387</v>
      </c>
      <c r="H32" s="236">
        <v>649.608158</v>
      </c>
      <c r="I32" s="236">
        <v>594.688117176476</v>
      </c>
      <c r="J32" s="236">
        <v>519.10232499999995</v>
      </c>
      <c r="K32" s="236">
        <v>624.37209209487287</v>
      </c>
      <c r="L32" s="236">
        <v>1449.6481279894576</v>
      </c>
      <c r="M32" s="236">
        <v>1728.3598165512979</v>
      </c>
      <c r="N32" s="236">
        <v>1893.7770516687117</v>
      </c>
      <c r="O32" s="236">
        <v>3559.1300817777633</v>
      </c>
      <c r="P32" s="236">
        <v>2744.1936326096111</v>
      </c>
      <c r="Q32" s="236">
        <v>3415.2094290000005</v>
      </c>
      <c r="R32" s="236">
        <v>4714.6126499999991</v>
      </c>
      <c r="S32" s="236">
        <v>3565.2734633279356</v>
      </c>
      <c r="T32" s="295">
        <v>2240.8127880000006</v>
      </c>
    </row>
    <row r="33" spans="2:20" x14ac:dyDescent="0.2">
      <c r="B33" s="225" t="s">
        <v>159</v>
      </c>
      <c r="C33" s="296">
        <v>1364.6943809261782</v>
      </c>
      <c r="D33" s="237">
        <v>1381.5043942110472</v>
      </c>
      <c r="E33" s="237">
        <v>1239.5030213734055</v>
      </c>
      <c r="F33" s="237">
        <v>830.96236091321134</v>
      </c>
      <c r="G33" s="237">
        <v>989.05640971069545</v>
      </c>
      <c r="H33" s="237">
        <v>1476.7378681360362</v>
      </c>
      <c r="I33" s="237">
        <v>1919.857615545357</v>
      </c>
      <c r="J33" s="237">
        <v>2142.3395722002547</v>
      </c>
      <c r="K33" s="237">
        <v>1946.1026856176102</v>
      </c>
      <c r="L33" s="237">
        <v>1897.3129104922352</v>
      </c>
      <c r="M33" s="237">
        <v>1817.0227173836283</v>
      </c>
      <c r="N33" s="237">
        <v>2526.4424920905944</v>
      </c>
      <c r="O33" s="237">
        <v>3309.1983914100679</v>
      </c>
      <c r="P33" s="237">
        <v>3424.3240627133609</v>
      </c>
      <c r="Q33" s="237">
        <v>3556.5656691344925</v>
      </c>
      <c r="R33" s="237">
        <v>6604.870468553052</v>
      </c>
      <c r="S33" s="237">
        <v>8157.7334024734164</v>
      </c>
      <c r="T33" s="297">
        <v>4316.5264778178407</v>
      </c>
    </row>
    <row r="34" spans="2:20" x14ac:dyDescent="0.2">
      <c r="B34" s="225" t="s">
        <v>160</v>
      </c>
      <c r="C34" s="298">
        <v>5.8229259999999998</v>
      </c>
      <c r="D34" s="299">
        <v>20.395</v>
      </c>
      <c r="E34" s="299">
        <v>46.627758999999998</v>
      </c>
      <c r="F34" s="299">
        <v>17.264299000000001</v>
      </c>
      <c r="G34" s="299">
        <v>0.53</v>
      </c>
      <c r="H34" s="299">
        <v>25.043461999999998</v>
      </c>
      <c r="I34" s="299">
        <v>25.650022000000003</v>
      </c>
      <c r="J34" s="299">
        <v>23.599746</v>
      </c>
      <c r="K34" s="299">
        <v>153.54308000000003</v>
      </c>
      <c r="L34" s="299">
        <v>168.75239300000004</v>
      </c>
      <c r="M34" s="299">
        <v>110.388338</v>
      </c>
      <c r="N34" s="299">
        <v>223.14161100000004</v>
      </c>
      <c r="O34" s="299">
        <v>100.82308900000001</v>
      </c>
      <c r="P34" s="299">
        <v>1032.0499319999999</v>
      </c>
      <c r="Q34" s="299">
        <v>123.50601700000001</v>
      </c>
      <c r="R34" s="299">
        <v>128.96193299999999</v>
      </c>
      <c r="S34" s="299">
        <v>463.90863462771893</v>
      </c>
      <c r="T34" s="300">
        <v>68.167264000000003</v>
      </c>
    </row>
    <row r="36" spans="2:20" s="2" customFormat="1" ht="11.25" customHeight="1" x14ac:dyDescent="0.2">
      <c r="C36" s="2" t="s">
        <v>684</v>
      </c>
      <c r="Q36" s="1"/>
    </row>
    <row r="37" spans="2:20" x14ac:dyDescent="0.2">
      <c r="C37" s="360">
        <v>2006</v>
      </c>
      <c r="D37" s="358">
        <v>2007</v>
      </c>
      <c r="E37" s="358">
        <v>2008</v>
      </c>
      <c r="F37" s="358">
        <v>2009</v>
      </c>
      <c r="G37" s="358">
        <v>2010</v>
      </c>
      <c r="H37" s="358">
        <v>2011</v>
      </c>
      <c r="I37" s="358">
        <v>2012</v>
      </c>
      <c r="J37" s="358">
        <v>2013</v>
      </c>
      <c r="K37" s="358">
        <v>2014</v>
      </c>
      <c r="L37" s="358">
        <v>2015</v>
      </c>
      <c r="M37" s="358">
        <v>2016</v>
      </c>
      <c r="N37" s="358">
        <v>2017</v>
      </c>
      <c r="O37" s="358">
        <v>2018</v>
      </c>
      <c r="P37" s="358">
        <v>2019</v>
      </c>
      <c r="Q37" s="358">
        <v>2020</v>
      </c>
      <c r="R37" s="358">
        <v>2021</v>
      </c>
      <c r="S37" s="358">
        <v>2022</v>
      </c>
      <c r="T37" s="359">
        <v>2023</v>
      </c>
    </row>
    <row r="38" spans="2:20" x14ac:dyDescent="0.2">
      <c r="B38" s="224" t="s">
        <v>150</v>
      </c>
      <c r="C38" s="74">
        <v>166</v>
      </c>
      <c r="D38" s="353">
        <v>228</v>
      </c>
      <c r="E38" s="353">
        <v>241</v>
      </c>
      <c r="F38" s="353">
        <v>188</v>
      </c>
      <c r="G38" s="353">
        <v>218</v>
      </c>
      <c r="H38" s="353">
        <v>264</v>
      </c>
      <c r="I38" s="353">
        <v>358</v>
      </c>
      <c r="J38" s="353">
        <v>446</v>
      </c>
      <c r="K38" s="353">
        <v>377</v>
      </c>
      <c r="L38" s="353">
        <v>315</v>
      </c>
      <c r="M38" s="353">
        <v>284</v>
      </c>
      <c r="N38" s="353">
        <v>306</v>
      </c>
      <c r="O38" s="353">
        <v>298</v>
      </c>
      <c r="P38" s="353">
        <v>361</v>
      </c>
      <c r="Q38" s="353">
        <v>369</v>
      </c>
      <c r="R38" s="353">
        <v>531</v>
      </c>
      <c r="S38" s="353">
        <v>567</v>
      </c>
      <c r="T38" s="76">
        <v>517</v>
      </c>
    </row>
    <row r="39" spans="2:20" x14ac:dyDescent="0.2">
      <c r="B39" s="225" t="s">
        <v>151</v>
      </c>
      <c r="C39" s="69">
        <v>67</v>
      </c>
      <c r="D39" s="354">
        <v>91</v>
      </c>
      <c r="E39" s="354">
        <v>84</v>
      </c>
      <c r="F39" s="354">
        <v>80</v>
      </c>
      <c r="G39" s="354">
        <v>120</v>
      </c>
      <c r="H39" s="354">
        <v>189</v>
      </c>
      <c r="I39" s="354">
        <v>286</v>
      </c>
      <c r="J39" s="354">
        <v>355</v>
      </c>
      <c r="K39" s="354">
        <v>347</v>
      </c>
      <c r="L39" s="354">
        <v>347</v>
      </c>
      <c r="M39" s="354">
        <v>286</v>
      </c>
      <c r="N39" s="354">
        <v>302</v>
      </c>
      <c r="O39" s="354">
        <v>372</v>
      </c>
      <c r="P39" s="354">
        <v>475</v>
      </c>
      <c r="Q39" s="354">
        <v>386</v>
      </c>
      <c r="R39" s="354">
        <v>641</v>
      </c>
      <c r="S39" s="354">
        <v>511</v>
      </c>
      <c r="T39" s="72">
        <v>327</v>
      </c>
    </row>
    <row r="40" spans="2:20" x14ac:dyDescent="0.2">
      <c r="B40" s="225" t="s">
        <v>152</v>
      </c>
      <c r="C40" s="74">
        <v>23</v>
      </c>
      <c r="D40" s="353">
        <v>51</v>
      </c>
      <c r="E40" s="353">
        <v>45</v>
      </c>
      <c r="F40" s="353">
        <v>30</v>
      </c>
      <c r="G40" s="353">
        <v>38</v>
      </c>
      <c r="H40" s="353">
        <v>22</v>
      </c>
      <c r="I40" s="353">
        <v>20</v>
      </c>
      <c r="J40" s="353">
        <v>24</v>
      </c>
      <c r="K40" s="353">
        <v>19</v>
      </c>
      <c r="L40" s="353">
        <v>16</v>
      </c>
      <c r="M40" s="353">
        <v>20</v>
      </c>
      <c r="N40" s="353">
        <v>10</v>
      </c>
      <c r="O40" s="353">
        <v>18</v>
      </c>
      <c r="P40" s="353">
        <v>10</v>
      </c>
      <c r="Q40" s="353">
        <v>16</v>
      </c>
      <c r="R40" s="353">
        <v>30</v>
      </c>
      <c r="S40" s="353">
        <v>34</v>
      </c>
      <c r="T40" s="76">
        <v>40</v>
      </c>
    </row>
    <row r="41" spans="2:20" x14ac:dyDescent="0.2">
      <c r="B41" s="225" t="s">
        <v>153</v>
      </c>
      <c r="C41" s="69">
        <v>74</v>
      </c>
      <c r="D41" s="354">
        <v>102</v>
      </c>
      <c r="E41" s="354">
        <v>92</v>
      </c>
      <c r="F41" s="354">
        <v>62</v>
      </c>
      <c r="G41" s="354">
        <v>62</v>
      </c>
      <c r="H41" s="354">
        <v>83</v>
      </c>
      <c r="I41" s="354">
        <v>68</v>
      </c>
      <c r="J41" s="354">
        <v>89</v>
      </c>
      <c r="K41" s="354">
        <v>79</v>
      </c>
      <c r="L41" s="354">
        <v>62</v>
      </c>
      <c r="M41" s="354">
        <v>73</v>
      </c>
      <c r="N41" s="354">
        <v>67</v>
      </c>
      <c r="O41" s="354">
        <v>89</v>
      </c>
      <c r="P41" s="354">
        <v>86</v>
      </c>
      <c r="Q41" s="354">
        <v>85</v>
      </c>
      <c r="R41" s="354">
        <v>88</v>
      </c>
      <c r="S41" s="354">
        <v>78</v>
      </c>
      <c r="T41" s="72">
        <v>56</v>
      </c>
    </row>
    <row r="42" spans="2:20" x14ac:dyDescent="0.2">
      <c r="B42" s="225" t="s">
        <v>154</v>
      </c>
      <c r="C42" s="74">
        <v>52</v>
      </c>
      <c r="D42" s="353">
        <v>50</v>
      </c>
      <c r="E42" s="353">
        <v>56</v>
      </c>
      <c r="F42" s="353">
        <v>53</v>
      </c>
      <c r="G42" s="353">
        <v>63</v>
      </c>
      <c r="H42" s="353">
        <v>80</v>
      </c>
      <c r="I42" s="353">
        <v>96</v>
      </c>
      <c r="J42" s="353">
        <v>133</v>
      </c>
      <c r="K42" s="353">
        <v>109</v>
      </c>
      <c r="L42" s="353">
        <v>149</v>
      </c>
      <c r="M42" s="353">
        <v>128</v>
      </c>
      <c r="N42" s="353">
        <v>147</v>
      </c>
      <c r="O42" s="353">
        <v>166</v>
      </c>
      <c r="P42" s="353">
        <v>201</v>
      </c>
      <c r="Q42" s="353">
        <v>212</v>
      </c>
      <c r="R42" s="353">
        <v>354</v>
      </c>
      <c r="S42" s="353">
        <v>279</v>
      </c>
      <c r="T42" s="76">
        <v>225</v>
      </c>
    </row>
    <row r="43" spans="2:20" x14ac:dyDescent="0.2">
      <c r="B43" s="225" t="s">
        <v>155</v>
      </c>
      <c r="C43" s="69">
        <v>80</v>
      </c>
      <c r="D43" s="354">
        <v>73</v>
      </c>
      <c r="E43" s="354">
        <v>59</v>
      </c>
      <c r="F43" s="354">
        <v>35</v>
      </c>
      <c r="G43" s="354">
        <v>50</v>
      </c>
      <c r="H43" s="354">
        <v>49</v>
      </c>
      <c r="I43" s="354">
        <v>60</v>
      </c>
      <c r="J43" s="354">
        <v>79</v>
      </c>
      <c r="K43" s="354">
        <v>81</v>
      </c>
      <c r="L43" s="354">
        <v>54</v>
      </c>
      <c r="M43" s="354">
        <v>76</v>
      </c>
      <c r="N43" s="354">
        <v>79</v>
      </c>
      <c r="O43" s="354">
        <v>88</v>
      </c>
      <c r="P43" s="354">
        <v>69</v>
      </c>
      <c r="Q43" s="354">
        <v>67</v>
      </c>
      <c r="R43" s="354">
        <v>62</v>
      </c>
      <c r="S43" s="354">
        <v>72</v>
      </c>
      <c r="T43" s="72">
        <v>51</v>
      </c>
    </row>
    <row r="44" spans="2:20" x14ac:dyDescent="0.2">
      <c r="B44" s="225" t="s">
        <v>156</v>
      </c>
      <c r="C44" s="74">
        <v>61</v>
      </c>
      <c r="D44" s="353">
        <v>118</v>
      </c>
      <c r="E44" s="353">
        <v>76</v>
      </c>
      <c r="F44" s="353">
        <v>55</v>
      </c>
      <c r="G44" s="353">
        <v>75</v>
      </c>
      <c r="H44" s="353">
        <v>110</v>
      </c>
      <c r="I44" s="353">
        <v>124</v>
      </c>
      <c r="J44" s="353">
        <v>113</v>
      </c>
      <c r="K44" s="353">
        <v>126</v>
      </c>
      <c r="L44" s="353">
        <v>98</v>
      </c>
      <c r="M44" s="353">
        <v>78</v>
      </c>
      <c r="N44" s="353">
        <v>81</v>
      </c>
      <c r="O44" s="353">
        <v>78</v>
      </c>
      <c r="P44" s="353">
        <v>95</v>
      </c>
      <c r="Q44" s="353">
        <v>94</v>
      </c>
      <c r="R44" s="353">
        <v>139</v>
      </c>
      <c r="S44" s="353">
        <v>137</v>
      </c>
      <c r="T44" s="76">
        <v>97</v>
      </c>
    </row>
    <row r="45" spans="2:20" x14ac:dyDescent="0.2">
      <c r="B45" s="225" t="s">
        <v>157</v>
      </c>
      <c r="C45" s="69">
        <v>25</v>
      </c>
      <c r="D45" s="354">
        <v>37</v>
      </c>
      <c r="E45" s="354">
        <v>27</v>
      </c>
      <c r="F45" s="354">
        <v>26</v>
      </c>
      <c r="G45" s="354">
        <v>40</v>
      </c>
      <c r="H45" s="354">
        <v>45</v>
      </c>
      <c r="I45" s="354">
        <v>52</v>
      </c>
      <c r="J45" s="354">
        <v>88</v>
      </c>
      <c r="K45" s="354">
        <v>89</v>
      </c>
      <c r="L45" s="354">
        <v>78</v>
      </c>
      <c r="M45" s="354">
        <v>57</v>
      </c>
      <c r="N45" s="354">
        <v>82</v>
      </c>
      <c r="O45" s="354">
        <v>88</v>
      </c>
      <c r="P45" s="354">
        <v>93</v>
      </c>
      <c r="Q45" s="354">
        <v>107</v>
      </c>
      <c r="R45" s="354">
        <v>231</v>
      </c>
      <c r="S45" s="354">
        <v>298</v>
      </c>
      <c r="T45" s="72">
        <v>191</v>
      </c>
    </row>
    <row r="46" spans="2:20" x14ac:dyDescent="0.2">
      <c r="B46" s="225" t="s">
        <v>158</v>
      </c>
      <c r="C46" s="74">
        <v>86</v>
      </c>
      <c r="D46" s="353">
        <v>82</v>
      </c>
      <c r="E46" s="353">
        <v>87</v>
      </c>
      <c r="F46" s="353">
        <v>72</v>
      </c>
      <c r="G46" s="353">
        <v>74</v>
      </c>
      <c r="H46" s="353">
        <v>74</v>
      </c>
      <c r="I46" s="353">
        <v>90</v>
      </c>
      <c r="J46" s="353">
        <v>86</v>
      </c>
      <c r="K46" s="353">
        <v>96</v>
      </c>
      <c r="L46" s="353">
        <v>117</v>
      </c>
      <c r="M46" s="353">
        <v>116</v>
      </c>
      <c r="N46" s="353">
        <v>149</v>
      </c>
      <c r="O46" s="353">
        <v>165</v>
      </c>
      <c r="P46" s="353">
        <v>179</v>
      </c>
      <c r="Q46" s="353">
        <v>193</v>
      </c>
      <c r="R46" s="353">
        <v>264</v>
      </c>
      <c r="S46" s="353">
        <v>185</v>
      </c>
      <c r="T46" s="76">
        <v>130</v>
      </c>
    </row>
    <row r="47" spans="2:20" x14ac:dyDescent="0.2">
      <c r="B47" s="225" t="s">
        <v>159</v>
      </c>
      <c r="C47" s="69">
        <v>333</v>
      </c>
      <c r="D47" s="354">
        <v>411</v>
      </c>
      <c r="E47" s="354">
        <v>433</v>
      </c>
      <c r="F47" s="354">
        <v>327</v>
      </c>
      <c r="G47" s="354">
        <v>431</v>
      </c>
      <c r="H47" s="354">
        <v>764</v>
      </c>
      <c r="I47" s="354">
        <v>876</v>
      </c>
      <c r="J47" s="354">
        <v>1057</v>
      </c>
      <c r="K47" s="354">
        <v>984</v>
      </c>
      <c r="L47" s="354">
        <v>903</v>
      </c>
      <c r="M47" s="354">
        <v>744</v>
      </c>
      <c r="N47" s="354">
        <v>870</v>
      </c>
      <c r="O47" s="354">
        <v>919</v>
      </c>
      <c r="P47" s="354">
        <v>987</v>
      </c>
      <c r="Q47" s="354">
        <v>1170</v>
      </c>
      <c r="R47" s="354">
        <v>1958</v>
      </c>
      <c r="S47" s="354">
        <v>1985</v>
      </c>
      <c r="T47" s="72">
        <v>1411</v>
      </c>
    </row>
    <row r="48" spans="2:20" x14ac:dyDescent="0.2">
      <c r="B48" s="225" t="s">
        <v>160</v>
      </c>
      <c r="C48" s="83">
        <v>5</v>
      </c>
      <c r="D48" s="90">
        <v>11</v>
      </c>
      <c r="E48" s="90">
        <v>7</v>
      </c>
      <c r="F48" s="90">
        <v>8</v>
      </c>
      <c r="G48" s="90">
        <v>4</v>
      </c>
      <c r="H48" s="90">
        <v>12</v>
      </c>
      <c r="I48" s="90">
        <v>11</v>
      </c>
      <c r="J48" s="90">
        <v>17</v>
      </c>
      <c r="K48" s="90">
        <v>22</v>
      </c>
      <c r="L48" s="90">
        <v>21</v>
      </c>
      <c r="M48" s="90">
        <v>26</v>
      </c>
      <c r="N48" s="90">
        <v>27</v>
      </c>
      <c r="O48" s="90">
        <v>18</v>
      </c>
      <c r="P48" s="90">
        <v>23</v>
      </c>
      <c r="Q48" s="90">
        <v>24</v>
      </c>
      <c r="R48" s="90">
        <v>46</v>
      </c>
      <c r="S48" s="90">
        <v>42</v>
      </c>
      <c r="T48" s="266">
        <v>30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2AD4F-E964-47B4-9BB1-3599EBCDAE87}">
  <sheetPr>
    <tabColor theme="6"/>
  </sheetPr>
  <dimension ref="A1:T64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5.6640625" style="1" bestFit="1" customWidth="1"/>
    <col min="3" max="3" width="13" style="1" bestFit="1" customWidth="1"/>
    <col min="4" max="4" width="8.6640625" style="1" bestFit="1" customWidth="1"/>
    <col min="5" max="5" width="16.33203125" style="1" bestFit="1" customWidth="1"/>
    <col min="6" max="10" width="9" style="1" bestFit="1" customWidth="1"/>
    <col min="11" max="13" width="10" style="1" bestFit="1" customWidth="1"/>
    <col min="14" max="14" width="9" style="1" bestFit="1" customWidth="1"/>
    <col min="15" max="20" width="10" style="1" bestFit="1" customWidth="1"/>
    <col min="21" max="22" width="10.1640625" style="1" customWidth="1"/>
    <col min="23" max="16384" width="9.1640625" style="1"/>
  </cols>
  <sheetData>
    <row r="1" spans="1:20" ht="12" x14ac:dyDescent="0.2">
      <c r="F1" s="40"/>
      <c r="H1" s="238"/>
      <c r="J1"/>
      <c r="K1"/>
      <c r="L1"/>
      <c r="M1"/>
      <c r="N1"/>
      <c r="O1"/>
      <c r="P1"/>
    </row>
    <row r="3" spans="1:20" x14ac:dyDescent="0.2">
      <c r="A3" s="34"/>
    </row>
    <row r="5" spans="1:20" s="2" customFormat="1" ht="11.25" customHeight="1" x14ac:dyDescent="0.2">
      <c r="C5" s="2" t="s">
        <v>852</v>
      </c>
    </row>
    <row r="6" spans="1:20" x14ac:dyDescent="0.2">
      <c r="C6" s="18" t="s">
        <v>685</v>
      </c>
      <c r="D6" s="19" t="s">
        <v>686</v>
      </c>
      <c r="E6" s="20" t="s">
        <v>138</v>
      </c>
    </row>
    <row r="7" spans="1:20" x14ac:dyDescent="0.2">
      <c r="B7" s="5" t="s">
        <v>77</v>
      </c>
      <c r="C7" s="21">
        <v>3854</v>
      </c>
      <c r="D7" s="22">
        <v>180</v>
      </c>
      <c r="E7" s="239">
        <v>19308.301515868414</v>
      </c>
    </row>
    <row r="8" spans="1:20" x14ac:dyDescent="0.2">
      <c r="B8" s="7" t="s">
        <v>79</v>
      </c>
      <c r="C8" s="24">
        <v>1768</v>
      </c>
      <c r="D8" s="10">
        <v>64</v>
      </c>
      <c r="E8" s="33">
        <v>2692.9969654824763</v>
      </c>
    </row>
    <row r="9" spans="1:20" x14ac:dyDescent="0.2">
      <c r="B9" s="7" t="s">
        <v>81</v>
      </c>
      <c r="C9" s="26">
        <v>783</v>
      </c>
      <c r="D9" s="9">
        <v>38</v>
      </c>
      <c r="E9" s="30">
        <v>1913.2889460000004</v>
      </c>
    </row>
    <row r="10" spans="1:20" x14ac:dyDescent="0.2">
      <c r="B10" s="7" t="s">
        <v>120</v>
      </c>
      <c r="C10" s="24">
        <v>803</v>
      </c>
      <c r="D10" s="10">
        <v>26</v>
      </c>
      <c r="E10" s="33">
        <v>1073.6258799999998</v>
      </c>
    </row>
    <row r="11" spans="1:20" x14ac:dyDescent="0.2">
      <c r="B11" s="7" t="s">
        <v>102</v>
      </c>
      <c r="C11" s="26">
        <v>72</v>
      </c>
      <c r="D11" s="9">
        <v>7</v>
      </c>
      <c r="E11" s="30">
        <v>806.74970899999994</v>
      </c>
    </row>
    <row r="12" spans="1:20" x14ac:dyDescent="0.2">
      <c r="B12" s="12" t="s">
        <v>176</v>
      </c>
      <c r="C12" s="240">
        <v>13009</v>
      </c>
      <c r="D12" s="241">
        <v>492</v>
      </c>
      <c r="E12" s="242">
        <v>30757.959589785965</v>
      </c>
    </row>
    <row r="15" spans="1:20" s="2" customFormat="1" ht="11.25" customHeight="1" x14ac:dyDescent="0.2">
      <c r="C15" s="2" t="s">
        <v>848</v>
      </c>
    </row>
    <row r="16" spans="1:20" x14ac:dyDescent="0.2">
      <c r="B16" s="243"/>
      <c r="C16" s="301">
        <v>2006</v>
      </c>
      <c r="D16" s="302">
        <v>2007</v>
      </c>
      <c r="E16" s="302">
        <v>2008</v>
      </c>
      <c r="F16" s="303">
        <v>2009</v>
      </c>
      <c r="G16" s="303">
        <v>2010</v>
      </c>
      <c r="H16" s="303">
        <v>2011</v>
      </c>
      <c r="I16" s="303">
        <v>2012</v>
      </c>
      <c r="J16" s="303">
        <v>2013</v>
      </c>
      <c r="K16" s="303">
        <v>2014</v>
      </c>
      <c r="L16" s="303">
        <v>2015</v>
      </c>
      <c r="M16" s="303">
        <v>2016</v>
      </c>
      <c r="N16" s="303">
        <v>2017</v>
      </c>
      <c r="O16" s="303">
        <v>2018</v>
      </c>
      <c r="P16" s="303">
        <v>2019</v>
      </c>
      <c r="Q16" s="303">
        <v>2020</v>
      </c>
      <c r="R16" s="303">
        <v>2021</v>
      </c>
      <c r="S16" s="303">
        <v>2022</v>
      </c>
      <c r="T16" s="304">
        <v>2023</v>
      </c>
    </row>
    <row r="17" spans="2:20" x14ac:dyDescent="0.2">
      <c r="B17" s="224" t="s">
        <v>150</v>
      </c>
      <c r="C17" s="305">
        <v>22</v>
      </c>
      <c r="D17" s="245">
        <v>39</v>
      </c>
      <c r="E17" s="245">
        <v>28</v>
      </c>
      <c r="F17" s="245">
        <v>29</v>
      </c>
      <c r="G17" s="245">
        <v>22</v>
      </c>
      <c r="H17" s="245">
        <v>51</v>
      </c>
      <c r="I17" s="245">
        <v>51</v>
      </c>
      <c r="J17" s="245">
        <v>57</v>
      </c>
      <c r="K17" s="245">
        <v>69</v>
      </c>
      <c r="L17" s="245">
        <v>51</v>
      </c>
      <c r="M17" s="245">
        <v>49</v>
      </c>
      <c r="N17" s="245">
        <v>50</v>
      </c>
      <c r="O17" s="245">
        <v>66</v>
      </c>
      <c r="P17" s="245">
        <v>59</v>
      </c>
      <c r="Q17" s="245">
        <v>62</v>
      </c>
      <c r="R17" s="245">
        <v>93</v>
      </c>
      <c r="S17" s="245">
        <v>89</v>
      </c>
      <c r="T17" s="306">
        <v>73</v>
      </c>
    </row>
    <row r="18" spans="2:20" x14ac:dyDescent="0.2">
      <c r="B18" s="225" t="s">
        <v>151</v>
      </c>
      <c r="C18" s="307">
        <v>10</v>
      </c>
      <c r="D18" s="246">
        <v>6</v>
      </c>
      <c r="E18" s="246">
        <v>10</v>
      </c>
      <c r="F18" s="246">
        <v>13</v>
      </c>
      <c r="G18" s="246">
        <v>12</v>
      </c>
      <c r="H18" s="246">
        <v>19</v>
      </c>
      <c r="I18" s="246">
        <v>13</v>
      </c>
      <c r="J18" s="246">
        <v>19</v>
      </c>
      <c r="K18" s="246">
        <v>19</v>
      </c>
      <c r="L18" s="246">
        <v>26</v>
      </c>
      <c r="M18" s="246">
        <v>28</v>
      </c>
      <c r="N18" s="246">
        <v>39</v>
      </c>
      <c r="O18" s="246">
        <v>47</v>
      </c>
      <c r="P18" s="246">
        <v>49</v>
      </c>
      <c r="Q18" s="246">
        <v>76</v>
      </c>
      <c r="R18" s="246">
        <v>66</v>
      </c>
      <c r="S18" s="246">
        <v>77</v>
      </c>
      <c r="T18" s="308">
        <v>44</v>
      </c>
    </row>
    <row r="19" spans="2:20" x14ac:dyDescent="0.2">
      <c r="B19" s="225" t="s">
        <v>152</v>
      </c>
      <c r="C19" s="305">
        <v>1</v>
      </c>
      <c r="D19" s="245">
        <v>2</v>
      </c>
      <c r="E19" s="245">
        <v>3</v>
      </c>
      <c r="F19" s="245">
        <v>3</v>
      </c>
      <c r="G19" s="245">
        <v>8</v>
      </c>
      <c r="H19" s="245">
        <v>7</v>
      </c>
      <c r="I19" s="245">
        <v>16</v>
      </c>
      <c r="J19" s="245">
        <v>6</v>
      </c>
      <c r="K19" s="245">
        <v>11</v>
      </c>
      <c r="L19" s="245">
        <v>10</v>
      </c>
      <c r="M19" s="245">
        <v>10</v>
      </c>
      <c r="N19" s="245">
        <v>7</v>
      </c>
      <c r="O19" s="245">
        <v>4</v>
      </c>
      <c r="P19" s="245">
        <v>9</v>
      </c>
      <c r="Q19" s="245">
        <v>9</v>
      </c>
      <c r="R19" s="245">
        <v>18</v>
      </c>
      <c r="S19" s="245">
        <v>12</v>
      </c>
      <c r="T19" s="306">
        <v>14</v>
      </c>
    </row>
    <row r="20" spans="2:20" x14ac:dyDescent="0.2">
      <c r="B20" s="225" t="s">
        <v>153</v>
      </c>
      <c r="C20" s="307">
        <v>17</v>
      </c>
      <c r="D20" s="246">
        <v>23</v>
      </c>
      <c r="E20" s="246">
        <v>31</v>
      </c>
      <c r="F20" s="246">
        <v>30</v>
      </c>
      <c r="G20" s="246">
        <v>34</v>
      </c>
      <c r="H20" s="246">
        <v>32</v>
      </c>
      <c r="I20" s="246">
        <v>39</v>
      </c>
      <c r="J20" s="246">
        <v>53</v>
      </c>
      <c r="K20" s="246">
        <v>48</v>
      </c>
      <c r="L20" s="246">
        <v>37</v>
      </c>
      <c r="M20" s="246">
        <v>35</v>
      </c>
      <c r="N20" s="246">
        <v>47</v>
      </c>
      <c r="O20" s="246">
        <v>52</v>
      </c>
      <c r="P20" s="246">
        <v>42</v>
      </c>
      <c r="Q20" s="246">
        <v>57</v>
      </c>
      <c r="R20" s="246">
        <v>54</v>
      </c>
      <c r="S20" s="246">
        <v>55</v>
      </c>
      <c r="T20" s="308">
        <v>45</v>
      </c>
    </row>
    <row r="21" spans="2:20" x14ac:dyDescent="0.2">
      <c r="B21" s="225" t="s">
        <v>154</v>
      </c>
      <c r="C21" s="305">
        <v>7</v>
      </c>
      <c r="D21" s="245">
        <v>10</v>
      </c>
      <c r="E21" s="245">
        <v>11</v>
      </c>
      <c r="F21" s="245">
        <v>10</v>
      </c>
      <c r="G21" s="245">
        <v>10</v>
      </c>
      <c r="H21" s="245">
        <v>10</v>
      </c>
      <c r="I21" s="245">
        <v>16</v>
      </c>
      <c r="J21" s="245">
        <v>19</v>
      </c>
      <c r="K21" s="245">
        <v>28</v>
      </c>
      <c r="L21" s="245">
        <v>25</v>
      </c>
      <c r="M21" s="245">
        <v>31</v>
      </c>
      <c r="N21" s="245">
        <v>25</v>
      </c>
      <c r="O21" s="245">
        <v>35</v>
      </c>
      <c r="P21" s="245">
        <v>37</v>
      </c>
      <c r="Q21" s="245">
        <v>42</v>
      </c>
      <c r="R21" s="245">
        <v>68</v>
      </c>
      <c r="S21" s="245">
        <v>64</v>
      </c>
      <c r="T21" s="306">
        <v>45</v>
      </c>
    </row>
    <row r="22" spans="2:20" x14ac:dyDescent="0.2">
      <c r="B22" s="225" t="s">
        <v>155</v>
      </c>
      <c r="C22" s="307">
        <v>32</v>
      </c>
      <c r="D22" s="246">
        <v>42</v>
      </c>
      <c r="E22" s="246">
        <v>42</v>
      </c>
      <c r="F22" s="246">
        <v>42</v>
      </c>
      <c r="G22" s="246">
        <v>26</v>
      </c>
      <c r="H22" s="246">
        <v>39</v>
      </c>
      <c r="I22" s="246">
        <v>41</v>
      </c>
      <c r="J22" s="246">
        <v>32</v>
      </c>
      <c r="K22" s="246">
        <v>25</v>
      </c>
      <c r="L22" s="246">
        <v>25</v>
      </c>
      <c r="M22" s="246">
        <v>24</v>
      </c>
      <c r="N22" s="246">
        <v>24</v>
      </c>
      <c r="O22" s="246">
        <v>27</v>
      </c>
      <c r="P22" s="246">
        <v>24</v>
      </c>
      <c r="Q22" s="246">
        <v>35</v>
      </c>
      <c r="R22" s="246">
        <v>32</v>
      </c>
      <c r="S22" s="246">
        <v>37</v>
      </c>
      <c r="T22" s="308">
        <v>36</v>
      </c>
    </row>
    <row r="23" spans="2:20" x14ac:dyDescent="0.2">
      <c r="B23" s="225" t="s">
        <v>156</v>
      </c>
      <c r="C23" s="305"/>
      <c r="D23" s="245">
        <v>3</v>
      </c>
      <c r="E23" s="245">
        <v>2</v>
      </c>
      <c r="F23" s="245">
        <v>8</v>
      </c>
      <c r="G23" s="245">
        <v>7</v>
      </c>
      <c r="H23" s="245">
        <v>5</v>
      </c>
      <c r="I23" s="245">
        <v>6</v>
      </c>
      <c r="J23" s="245">
        <v>11</v>
      </c>
      <c r="K23" s="245">
        <v>15</v>
      </c>
      <c r="L23" s="245">
        <v>12</v>
      </c>
      <c r="M23" s="245">
        <v>7</v>
      </c>
      <c r="N23" s="245">
        <v>8</v>
      </c>
      <c r="O23" s="245">
        <v>6</v>
      </c>
      <c r="P23" s="245">
        <v>10</v>
      </c>
      <c r="Q23" s="245">
        <v>12</v>
      </c>
      <c r="R23" s="245">
        <v>9</v>
      </c>
      <c r="S23" s="245">
        <v>16</v>
      </c>
      <c r="T23" s="306">
        <v>5</v>
      </c>
    </row>
    <row r="24" spans="2:20" x14ac:dyDescent="0.2">
      <c r="B24" s="225" t="s">
        <v>157</v>
      </c>
      <c r="C24" s="307">
        <v>3</v>
      </c>
      <c r="D24" s="246">
        <v>2</v>
      </c>
      <c r="E24" s="246">
        <v>3</v>
      </c>
      <c r="F24" s="246">
        <v>5</v>
      </c>
      <c r="G24" s="246"/>
      <c r="H24" s="246">
        <v>3</v>
      </c>
      <c r="I24" s="246">
        <v>9</v>
      </c>
      <c r="J24" s="246">
        <v>6</v>
      </c>
      <c r="K24" s="246">
        <v>11</v>
      </c>
      <c r="L24" s="246">
        <v>8</v>
      </c>
      <c r="M24" s="246">
        <v>10</v>
      </c>
      <c r="N24" s="246">
        <v>17</v>
      </c>
      <c r="O24" s="246">
        <v>13</v>
      </c>
      <c r="P24" s="246">
        <v>19</v>
      </c>
      <c r="Q24" s="246">
        <v>18</v>
      </c>
      <c r="R24" s="246">
        <v>43</v>
      </c>
      <c r="S24" s="246">
        <v>30</v>
      </c>
      <c r="T24" s="308">
        <v>15</v>
      </c>
    </row>
    <row r="25" spans="2:20" x14ac:dyDescent="0.2">
      <c r="B25" s="225" t="s">
        <v>158</v>
      </c>
      <c r="C25" s="305">
        <v>17</v>
      </c>
      <c r="D25" s="245">
        <v>27</v>
      </c>
      <c r="E25" s="245">
        <v>13</v>
      </c>
      <c r="F25" s="245">
        <v>34</v>
      </c>
      <c r="G25" s="245">
        <v>31</v>
      </c>
      <c r="H25" s="245">
        <v>25</v>
      </c>
      <c r="I25" s="245">
        <v>31</v>
      </c>
      <c r="J25" s="245">
        <v>41</v>
      </c>
      <c r="K25" s="245">
        <v>47</v>
      </c>
      <c r="L25" s="245">
        <v>46</v>
      </c>
      <c r="M25" s="245">
        <v>30</v>
      </c>
      <c r="N25" s="245">
        <v>31</v>
      </c>
      <c r="O25" s="245">
        <v>44</v>
      </c>
      <c r="P25" s="245">
        <v>31</v>
      </c>
      <c r="Q25" s="245">
        <v>44</v>
      </c>
      <c r="R25" s="245">
        <v>66</v>
      </c>
      <c r="S25" s="245">
        <v>38</v>
      </c>
      <c r="T25" s="306">
        <v>32</v>
      </c>
    </row>
    <row r="26" spans="2:20" x14ac:dyDescent="0.2">
      <c r="B26" s="225" t="s">
        <v>159</v>
      </c>
      <c r="C26" s="307">
        <v>56</v>
      </c>
      <c r="D26" s="246">
        <v>52</v>
      </c>
      <c r="E26" s="246">
        <v>93</v>
      </c>
      <c r="F26" s="246">
        <v>66</v>
      </c>
      <c r="G26" s="246">
        <v>62</v>
      </c>
      <c r="H26" s="246">
        <v>82</v>
      </c>
      <c r="I26" s="246">
        <v>99</v>
      </c>
      <c r="J26" s="246">
        <v>112</v>
      </c>
      <c r="K26" s="246">
        <v>136</v>
      </c>
      <c r="L26" s="246">
        <v>142</v>
      </c>
      <c r="M26" s="246">
        <v>135</v>
      </c>
      <c r="N26" s="246">
        <v>127</v>
      </c>
      <c r="O26" s="246">
        <v>197</v>
      </c>
      <c r="P26" s="246">
        <v>241</v>
      </c>
      <c r="Q26" s="246">
        <v>244</v>
      </c>
      <c r="R26" s="246">
        <v>328</v>
      </c>
      <c r="S26" s="246">
        <v>239</v>
      </c>
      <c r="T26" s="308">
        <v>174</v>
      </c>
    </row>
    <row r="27" spans="2:20" x14ac:dyDescent="0.2">
      <c r="B27" s="225" t="s">
        <v>160</v>
      </c>
      <c r="C27" s="83">
        <v>2</v>
      </c>
      <c r="D27" s="90">
        <v>2</v>
      </c>
      <c r="E27" s="90"/>
      <c r="F27" s="90">
        <v>2</v>
      </c>
      <c r="G27" s="90">
        <v>2</v>
      </c>
      <c r="H27" s="90">
        <v>1</v>
      </c>
      <c r="I27" s="90">
        <v>1</v>
      </c>
      <c r="J27" s="90"/>
      <c r="K27" s="90">
        <v>1</v>
      </c>
      <c r="L27" s="90">
        <v>4</v>
      </c>
      <c r="M27" s="90">
        <v>4</v>
      </c>
      <c r="N27" s="90">
        <v>13</v>
      </c>
      <c r="O27" s="90">
        <v>16</v>
      </c>
      <c r="P27" s="90">
        <v>8</v>
      </c>
      <c r="Q27" s="90">
        <v>12</v>
      </c>
      <c r="R27" s="90">
        <v>16</v>
      </c>
      <c r="S27" s="90">
        <v>10</v>
      </c>
      <c r="T27" s="266">
        <v>9</v>
      </c>
    </row>
    <row r="29" spans="2:20" s="2" customFormat="1" ht="11.25" customHeight="1" x14ac:dyDescent="0.2">
      <c r="C29" s="2" t="s">
        <v>849</v>
      </c>
    </row>
    <row r="30" spans="2:20" x14ac:dyDescent="0.2">
      <c r="B30" s="243"/>
      <c r="C30" s="301">
        <v>2006</v>
      </c>
      <c r="D30" s="302">
        <v>2007</v>
      </c>
      <c r="E30" s="302">
        <v>2008</v>
      </c>
      <c r="F30" s="303">
        <v>2009</v>
      </c>
      <c r="G30" s="303">
        <v>2010</v>
      </c>
      <c r="H30" s="303">
        <v>2011</v>
      </c>
      <c r="I30" s="303">
        <v>2012</v>
      </c>
      <c r="J30" s="303">
        <v>2013</v>
      </c>
      <c r="K30" s="303">
        <v>2014</v>
      </c>
      <c r="L30" s="303">
        <v>2015</v>
      </c>
      <c r="M30" s="303">
        <v>2016</v>
      </c>
      <c r="N30" s="303">
        <v>2017</v>
      </c>
      <c r="O30" s="303">
        <v>2018</v>
      </c>
      <c r="P30" s="303">
        <v>2019</v>
      </c>
      <c r="Q30" s="303">
        <v>2020</v>
      </c>
      <c r="R30" s="303">
        <v>2021</v>
      </c>
      <c r="S30" s="303">
        <v>2022</v>
      </c>
      <c r="T30" s="304">
        <v>2023</v>
      </c>
    </row>
    <row r="31" spans="2:20" x14ac:dyDescent="0.2">
      <c r="B31" s="224" t="s">
        <v>150</v>
      </c>
      <c r="C31" s="309">
        <v>529.5005450000001</v>
      </c>
      <c r="D31" s="247">
        <v>904.32345300000009</v>
      </c>
      <c r="E31" s="247">
        <v>471.20601599999998</v>
      </c>
      <c r="F31" s="247">
        <v>441.75180599999999</v>
      </c>
      <c r="G31" s="247">
        <v>544.15278299999989</v>
      </c>
      <c r="H31" s="247">
        <v>1994.004805</v>
      </c>
      <c r="I31" s="247">
        <v>1079.9442350000002</v>
      </c>
      <c r="J31" s="247">
        <v>1235.4822829999994</v>
      </c>
      <c r="K31" s="247">
        <v>1791.0302529999994</v>
      </c>
      <c r="L31" s="247">
        <v>2951.9066571425069</v>
      </c>
      <c r="M31" s="247">
        <v>1648.2274125528579</v>
      </c>
      <c r="N31" s="247">
        <v>3543.1677497813384</v>
      </c>
      <c r="O31" s="247">
        <v>1862.5410040000004</v>
      </c>
      <c r="P31" s="247">
        <v>9050.0158703337238</v>
      </c>
      <c r="Q31" s="247">
        <v>4518.5439579999984</v>
      </c>
      <c r="R31" s="247">
        <v>10648.736282999997</v>
      </c>
      <c r="S31" s="247">
        <v>8226.5409268417079</v>
      </c>
      <c r="T31" s="310">
        <v>6693.5407064824758</v>
      </c>
    </row>
    <row r="32" spans="2:20" x14ac:dyDescent="0.2">
      <c r="B32" s="225" t="s">
        <v>151</v>
      </c>
      <c r="C32" s="311">
        <v>150.17166100000003</v>
      </c>
      <c r="D32" s="248">
        <v>92.853920000000016</v>
      </c>
      <c r="E32" s="248">
        <v>194.30922899999999</v>
      </c>
      <c r="F32" s="248">
        <v>109.66656099999999</v>
      </c>
      <c r="G32" s="248">
        <v>178.58764499999998</v>
      </c>
      <c r="H32" s="248">
        <v>1047.2265179999999</v>
      </c>
      <c r="I32" s="248">
        <v>156.92256600000002</v>
      </c>
      <c r="J32" s="248">
        <v>433.92577199999999</v>
      </c>
      <c r="K32" s="248">
        <v>684.56564700000001</v>
      </c>
      <c r="L32" s="248">
        <v>2615.5359210676093</v>
      </c>
      <c r="M32" s="248">
        <v>1340.2678410000001</v>
      </c>
      <c r="N32" s="248">
        <v>3939.2677310000008</v>
      </c>
      <c r="O32" s="248">
        <v>5075.8830471992806</v>
      </c>
      <c r="P32" s="248">
        <v>5455.8747840000005</v>
      </c>
      <c r="Q32" s="248">
        <v>4821.300563940661</v>
      </c>
      <c r="R32" s="248">
        <v>6702.801195</v>
      </c>
      <c r="S32" s="248">
        <v>5343.1620188805782</v>
      </c>
      <c r="T32" s="312">
        <v>1391.8276850000002</v>
      </c>
    </row>
    <row r="33" spans="2:20" x14ac:dyDescent="0.2">
      <c r="B33" s="225" t="s">
        <v>152</v>
      </c>
      <c r="C33" s="309">
        <v>20</v>
      </c>
      <c r="D33" s="247">
        <v>53.330998999999998</v>
      </c>
      <c r="E33" s="247">
        <v>276.99999600000001</v>
      </c>
      <c r="F33" s="247">
        <v>437.71296799999999</v>
      </c>
      <c r="G33" s="247">
        <v>315.49006800000001</v>
      </c>
      <c r="H33" s="247">
        <v>385.46715699999999</v>
      </c>
      <c r="I33" s="247">
        <v>874.33333900000002</v>
      </c>
      <c r="J33" s="247">
        <v>44.472261000000003</v>
      </c>
      <c r="K33" s="247">
        <v>358.75333699999993</v>
      </c>
      <c r="L33" s="247">
        <v>397.32890200000003</v>
      </c>
      <c r="M33" s="247">
        <v>229.06250399999999</v>
      </c>
      <c r="N33" s="247">
        <v>94.765815000000003</v>
      </c>
      <c r="O33" s="247">
        <v>158.99999700000001</v>
      </c>
      <c r="P33" s="247">
        <v>163.230178</v>
      </c>
      <c r="Q33" s="247">
        <v>215.04497499999999</v>
      </c>
      <c r="R33" s="247">
        <v>1364.458153</v>
      </c>
      <c r="S33" s="247">
        <v>1543.542739</v>
      </c>
      <c r="T33" s="310">
        <v>912.37551300000007</v>
      </c>
    </row>
    <row r="34" spans="2:20" x14ac:dyDescent="0.2">
      <c r="B34" s="225" t="s">
        <v>153</v>
      </c>
      <c r="C34" s="311">
        <v>233.49145099999998</v>
      </c>
      <c r="D34" s="248">
        <v>620.311421</v>
      </c>
      <c r="E34" s="248">
        <v>725.20908700000007</v>
      </c>
      <c r="F34" s="248">
        <v>636.61495400000001</v>
      </c>
      <c r="G34" s="248">
        <v>629.82152600000006</v>
      </c>
      <c r="H34" s="248">
        <v>502.36111799999992</v>
      </c>
      <c r="I34" s="248">
        <v>614.31902672857643</v>
      </c>
      <c r="J34" s="248">
        <v>1066.5493859999995</v>
      </c>
      <c r="K34" s="248">
        <v>1664.939957</v>
      </c>
      <c r="L34" s="248">
        <v>1052.7150746993661</v>
      </c>
      <c r="M34" s="248">
        <v>711.27108285701195</v>
      </c>
      <c r="N34" s="248">
        <v>1544.3600391597988</v>
      </c>
      <c r="O34" s="248">
        <v>1423.9499229999999</v>
      </c>
      <c r="P34" s="248">
        <v>911.72606499999983</v>
      </c>
      <c r="Q34" s="248">
        <v>1819.6569909999998</v>
      </c>
      <c r="R34" s="248">
        <v>1714.372040702272</v>
      </c>
      <c r="S34" s="248">
        <v>1333.416450326715</v>
      </c>
      <c r="T34" s="312">
        <v>1180.6237758684165</v>
      </c>
    </row>
    <row r="35" spans="2:20" x14ac:dyDescent="0.2">
      <c r="B35" s="225" t="s">
        <v>154</v>
      </c>
      <c r="C35" s="309">
        <v>230.63499999999999</v>
      </c>
      <c r="D35" s="247">
        <v>125.57134199999999</v>
      </c>
      <c r="E35" s="247">
        <v>189.44128999999998</v>
      </c>
      <c r="F35" s="247">
        <v>106.05682299999998</v>
      </c>
      <c r="G35" s="247">
        <v>91.812354999999997</v>
      </c>
      <c r="H35" s="247">
        <v>156.53719398119998</v>
      </c>
      <c r="I35" s="247">
        <v>318.28004399999998</v>
      </c>
      <c r="J35" s="247">
        <v>372.49878999999999</v>
      </c>
      <c r="K35" s="247">
        <v>559.20823499999995</v>
      </c>
      <c r="L35" s="247">
        <v>630.50417700000003</v>
      </c>
      <c r="M35" s="247">
        <v>525.34587499999998</v>
      </c>
      <c r="N35" s="247">
        <v>563.32208900000012</v>
      </c>
      <c r="O35" s="247">
        <v>1780.2637929999996</v>
      </c>
      <c r="P35" s="247">
        <v>993.37847596598112</v>
      </c>
      <c r="Q35" s="247">
        <v>2985.4366812071512</v>
      </c>
      <c r="R35" s="247">
        <v>7042.1744709999984</v>
      </c>
      <c r="S35" s="247">
        <v>9394.276151666154</v>
      </c>
      <c r="T35" s="310">
        <v>1948.0029424350555</v>
      </c>
    </row>
    <row r="36" spans="2:20" x14ac:dyDescent="0.2">
      <c r="B36" s="225" t="s">
        <v>155</v>
      </c>
      <c r="C36" s="311">
        <v>1478.8390650000001</v>
      </c>
      <c r="D36" s="248">
        <v>740.17592300000013</v>
      </c>
      <c r="E36" s="248">
        <v>677.57672600000001</v>
      </c>
      <c r="F36" s="248">
        <v>407.59283499999998</v>
      </c>
      <c r="G36" s="248">
        <v>512.48978099999999</v>
      </c>
      <c r="H36" s="248">
        <v>676.01112999999998</v>
      </c>
      <c r="I36" s="248">
        <v>727.363608</v>
      </c>
      <c r="J36" s="248">
        <v>882.38725000000011</v>
      </c>
      <c r="K36" s="248">
        <v>352.43925099999996</v>
      </c>
      <c r="L36" s="248">
        <v>589.81541200000004</v>
      </c>
      <c r="M36" s="248">
        <v>403.93692900000008</v>
      </c>
      <c r="N36" s="248">
        <v>574.76683381170756</v>
      </c>
      <c r="O36" s="248">
        <v>636.97765328236267</v>
      </c>
      <c r="P36" s="248">
        <v>1345.4715182129837</v>
      </c>
      <c r="Q36" s="248">
        <v>1433.1157699999999</v>
      </c>
      <c r="R36" s="248">
        <v>2324.5582730000001</v>
      </c>
      <c r="S36" s="248">
        <v>2104.5423389897915</v>
      </c>
      <c r="T36" s="312">
        <v>1162.5156069999998</v>
      </c>
    </row>
    <row r="37" spans="2:20" x14ac:dyDescent="0.2">
      <c r="B37" s="225" t="s">
        <v>156</v>
      </c>
      <c r="C37" s="309"/>
      <c r="D37" s="247">
        <v>37.738999</v>
      </c>
      <c r="E37" s="247">
        <v>26.599992</v>
      </c>
      <c r="F37" s="247">
        <v>100.1213231425</v>
      </c>
      <c r="G37" s="247">
        <v>113.02177200000001</v>
      </c>
      <c r="H37" s="247">
        <v>105</v>
      </c>
      <c r="I37" s="247">
        <v>153.903828</v>
      </c>
      <c r="J37" s="247">
        <v>234.5100076844127</v>
      </c>
      <c r="K37" s="247">
        <v>431.40533692309799</v>
      </c>
      <c r="L37" s="247">
        <v>589.92241276735751</v>
      </c>
      <c r="M37" s="247">
        <v>357.32488499999999</v>
      </c>
      <c r="N37" s="247">
        <v>142.61780199999998</v>
      </c>
      <c r="O37" s="247">
        <v>24.759661999999995</v>
      </c>
      <c r="P37" s="247">
        <v>697.83108000000004</v>
      </c>
      <c r="Q37" s="247">
        <v>404.23567078697033</v>
      </c>
      <c r="R37" s="247">
        <v>999.06754299999989</v>
      </c>
      <c r="S37" s="247">
        <v>1416.7379775857501</v>
      </c>
      <c r="T37" s="310">
        <v>7.5298730000000003</v>
      </c>
    </row>
    <row r="38" spans="2:20" x14ac:dyDescent="0.2">
      <c r="B38" s="225" t="s">
        <v>157</v>
      </c>
      <c r="C38" s="311">
        <v>12.270951</v>
      </c>
      <c r="D38" s="248">
        <v>40.299999999999997</v>
      </c>
      <c r="E38" s="248">
        <v>123.999949</v>
      </c>
      <c r="F38" s="248">
        <v>23.475585000000002</v>
      </c>
      <c r="G38" s="248"/>
      <c r="H38" s="248">
        <v>67.329774999999998</v>
      </c>
      <c r="I38" s="248">
        <v>86.745131999999998</v>
      </c>
      <c r="J38" s="248">
        <v>118.817092</v>
      </c>
      <c r="K38" s="248">
        <v>523.23449500000004</v>
      </c>
      <c r="L38" s="248">
        <v>2119.4470379999998</v>
      </c>
      <c r="M38" s="248">
        <v>402.86130299999996</v>
      </c>
      <c r="N38" s="248">
        <v>1363.2627009999999</v>
      </c>
      <c r="O38" s="248">
        <v>1055.5378560000001</v>
      </c>
      <c r="P38" s="248">
        <v>2071.3031579999997</v>
      </c>
      <c r="Q38" s="248">
        <v>3968.4399900000003</v>
      </c>
      <c r="R38" s="248">
        <v>8209.6500270000015</v>
      </c>
      <c r="S38" s="248">
        <v>2657.5372580242183</v>
      </c>
      <c r="T38" s="312">
        <v>1546.311438</v>
      </c>
    </row>
    <row r="39" spans="2:20" x14ac:dyDescent="0.2">
      <c r="B39" s="225" t="s">
        <v>158</v>
      </c>
      <c r="C39" s="309">
        <v>398.97193099999998</v>
      </c>
      <c r="D39" s="247">
        <v>808.40911700000004</v>
      </c>
      <c r="E39" s="247">
        <v>375.62538899999998</v>
      </c>
      <c r="F39" s="247">
        <v>1050.2911488463042</v>
      </c>
      <c r="G39" s="247">
        <v>701.76862900000003</v>
      </c>
      <c r="H39" s="247">
        <v>798.42174799999998</v>
      </c>
      <c r="I39" s="247">
        <v>874.00056199999995</v>
      </c>
      <c r="J39" s="247">
        <v>1090.3961320000001</v>
      </c>
      <c r="K39" s="247">
        <v>1644.1428800000001</v>
      </c>
      <c r="L39" s="247">
        <v>2427.1834172635286</v>
      </c>
      <c r="M39" s="247">
        <v>1387.5210230000002</v>
      </c>
      <c r="N39" s="247">
        <v>1110.1669326834849</v>
      </c>
      <c r="O39" s="247">
        <v>1965.2038337640251</v>
      </c>
      <c r="P39" s="247">
        <v>976.11090777738241</v>
      </c>
      <c r="Q39" s="247">
        <v>2339.5113240000001</v>
      </c>
      <c r="R39" s="247">
        <v>2473.9874449999998</v>
      </c>
      <c r="S39" s="247">
        <v>1813.7303890000001</v>
      </c>
      <c r="T39" s="310">
        <v>1282.8497429999998</v>
      </c>
    </row>
    <row r="40" spans="2:20" x14ac:dyDescent="0.2">
      <c r="B40" s="225" t="s">
        <v>159</v>
      </c>
      <c r="C40" s="311">
        <v>704.23459000000003</v>
      </c>
      <c r="D40" s="248">
        <v>820.21140799999978</v>
      </c>
      <c r="E40" s="248">
        <v>1279.7257059999997</v>
      </c>
      <c r="F40" s="248">
        <v>1019.4922080400698</v>
      </c>
      <c r="G40" s="248">
        <v>761.42839520176722</v>
      </c>
      <c r="H40" s="248">
        <v>2545.8216960000004</v>
      </c>
      <c r="I40" s="248">
        <v>1825.2748460000003</v>
      </c>
      <c r="J40" s="248">
        <v>2784.8190202723181</v>
      </c>
      <c r="K40" s="248">
        <v>7722.0174649999981</v>
      </c>
      <c r="L40" s="248">
        <v>9161.423060000001</v>
      </c>
      <c r="M40" s="248">
        <v>12998.130504000002</v>
      </c>
      <c r="N40" s="248">
        <v>4410.8838469999992</v>
      </c>
      <c r="O40" s="248">
        <v>11278.609551218926</v>
      </c>
      <c r="P40" s="248">
        <v>12060.631289644429</v>
      </c>
      <c r="Q40" s="248">
        <v>18175.832385979003</v>
      </c>
      <c r="R40" s="248">
        <v>39517.987005807176</v>
      </c>
      <c r="S40" s="248">
        <v>17925.767194985299</v>
      </c>
      <c r="T40" s="312">
        <v>14242.592956999997</v>
      </c>
    </row>
    <row r="41" spans="2:20" x14ac:dyDescent="0.2">
      <c r="B41" s="225" t="s">
        <v>160</v>
      </c>
      <c r="C41" s="313">
        <v>38.5</v>
      </c>
      <c r="D41" s="314">
        <v>54.571438999999998</v>
      </c>
      <c r="E41" s="314"/>
      <c r="F41" s="314">
        <v>340.71638300000001</v>
      </c>
      <c r="G41" s="314">
        <v>21</v>
      </c>
      <c r="H41" s="314">
        <v>5.4307040000000004</v>
      </c>
      <c r="I41" s="314">
        <v>103.66</v>
      </c>
      <c r="J41" s="314"/>
      <c r="K41" s="314">
        <v>1.2250000000000001</v>
      </c>
      <c r="L41" s="314">
        <v>713.99999500000001</v>
      </c>
      <c r="M41" s="314">
        <v>1056.5681440000001</v>
      </c>
      <c r="N41" s="314">
        <v>1002.779524</v>
      </c>
      <c r="O41" s="314">
        <v>2818.1560109999996</v>
      </c>
      <c r="P41" s="314">
        <v>945.60276199999998</v>
      </c>
      <c r="Q41" s="314">
        <v>3282.9331809999999</v>
      </c>
      <c r="R41" s="314">
        <v>5740.4999389999994</v>
      </c>
      <c r="S41" s="314">
        <v>746.65880100000004</v>
      </c>
      <c r="T41" s="315">
        <v>389.78934900000002</v>
      </c>
    </row>
    <row r="43" spans="2:20" s="2" customFormat="1" ht="11.25" customHeight="1" x14ac:dyDescent="0.2">
      <c r="C43" s="2" t="s">
        <v>850</v>
      </c>
    </row>
    <row r="44" spans="2:20" x14ac:dyDescent="0.2">
      <c r="C44" s="301">
        <v>2006</v>
      </c>
      <c r="D44" s="302">
        <v>2007</v>
      </c>
      <c r="E44" s="302">
        <v>2008</v>
      </c>
      <c r="F44" s="303">
        <v>2009</v>
      </c>
      <c r="G44" s="303">
        <v>2010</v>
      </c>
      <c r="H44" s="303">
        <v>2011</v>
      </c>
      <c r="I44" s="303">
        <v>2012</v>
      </c>
      <c r="J44" s="303">
        <v>2013</v>
      </c>
      <c r="K44" s="303">
        <v>2014</v>
      </c>
      <c r="L44" s="303">
        <v>2015</v>
      </c>
      <c r="M44" s="303">
        <v>2016</v>
      </c>
      <c r="N44" s="303">
        <v>2017</v>
      </c>
      <c r="O44" s="303">
        <v>2018</v>
      </c>
      <c r="P44" s="303">
        <v>2019</v>
      </c>
      <c r="Q44" s="303">
        <v>2020</v>
      </c>
      <c r="R44" s="303">
        <v>2021</v>
      </c>
      <c r="S44" s="303">
        <v>2022</v>
      </c>
      <c r="T44" s="304">
        <v>2023</v>
      </c>
    </row>
    <row r="45" spans="2:20" x14ac:dyDescent="0.2">
      <c r="B45" s="316" t="s">
        <v>667</v>
      </c>
      <c r="C45" s="305">
        <v>9</v>
      </c>
      <c r="D45" s="245">
        <v>7</v>
      </c>
      <c r="E45" s="245">
        <v>7</v>
      </c>
      <c r="F45" s="245">
        <v>11</v>
      </c>
      <c r="G45" s="245">
        <v>11</v>
      </c>
      <c r="H45" s="245">
        <v>15</v>
      </c>
      <c r="I45" s="245">
        <v>11</v>
      </c>
      <c r="J45" s="245">
        <v>17</v>
      </c>
      <c r="K45" s="245">
        <v>20</v>
      </c>
      <c r="L45" s="245">
        <v>21</v>
      </c>
      <c r="M45" s="245">
        <v>22</v>
      </c>
      <c r="N45" s="245">
        <v>21</v>
      </c>
      <c r="O45" s="245">
        <v>39</v>
      </c>
      <c r="P45" s="245">
        <v>28</v>
      </c>
      <c r="Q45" s="245">
        <v>49</v>
      </c>
      <c r="R45" s="245">
        <v>52</v>
      </c>
      <c r="S45" s="245">
        <v>55</v>
      </c>
      <c r="T45" s="306">
        <v>44</v>
      </c>
    </row>
    <row r="46" spans="2:20" x14ac:dyDescent="0.2">
      <c r="B46" s="317" t="s">
        <v>668</v>
      </c>
      <c r="C46" s="307">
        <v>13</v>
      </c>
      <c r="D46" s="246">
        <v>26</v>
      </c>
      <c r="E46" s="246">
        <v>38</v>
      </c>
      <c r="F46" s="246">
        <v>30</v>
      </c>
      <c r="G46" s="246">
        <v>39</v>
      </c>
      <c r="H46" s="246">
        <v>36</v>
      </c>
      <c r="I46" s="246">
        <v>45</v>
      </c>
      <c r="J46" s="246">
        <v>51</v>
      </c>
      <c r="K46" s="246">
        <v>70</v>
      </c>
      <c r="L46" s="246">
        <v>59</v>
      </c>
      <c r="M46" s="246">
        <v>71</v>
      </c>
      <c r="N46" s="246">
        <v>53</v>
      </c>
      <c r="O46" s="246">
        <v>88</v>
      </c>
      <c r="P46" s="246">
        <v>101</v>
      </c>
      <c r="Q46" s="246">
        <v>103</v>
      </c>
      <c r="R46" s="246">
        <v>152</v>
      </c>
      <c r="S46" s="246">
        <v>125</v>
      </c>
      <c r="T46" s="308">
        <v>109</v>
      </c>
    </row>
    <row r="47" spans="2:20" x14ac:dyDescent="0.2">
      <c r="B47" s="317" t="s">
        <v>669</v>
      </c>
      <c r="C47" s="305"/>
      <c r="D47" s="245"/>
      <c r="E47" s="245">
        <v>2</v>
      </c>
      <c r="F47" s="245"/>
      <c r="G47" s="245"/>
      <c r="H47" s="245">
        <v>3</v>
      </c>
      <c r="I47" s="245">
        <v>3</v>
      </c>
      <c r="J47" s="245">
        <v>3</v>
      </c>
      <c r="K47" s="245">
        <v>4</v>
      </c>
      <c r="L47" s="245">
        <v>4</v>
      </c>
      <c r="M47" s="245">
        <v>4</v>
      </c>
      <c r="N47" s="245">
        <v>3</v>
      </c>
      <c r="O47" s="245">
        <v>7</v>
      </c>
      <c r="P47" s="245">
        <v>5</v>
      </c>
      <c r="Q47" s="245">
        <v>3</v>
      </c>
      <c r="R47" s="245">
        <v>7</v>
      </c>
      <c r="S47" s="245">
        <v>10</v>
      </c>
      <c r="T47" s="306">
        <v>15</v>
      </c>
    </row>
    <row r="48" spans="2:20" x14ac:dyDescent="0.2">
      <c r="B48" s="317" t="s">
        <v>670</v>
      </c>
      <c r="C48" s="307">
        <v>8</v>
      </c>
      <c r="D48" s="246">
        <v>8</v>
      </c>
      <c r="E48" s="246">
        <v>8</v>
      </c>
      <c r="F48" s="246">
        <v>10</v>
      </c>
      <c r="G48" s="246">
        <v>6</v>
      </c>
      <c r="H48" s="246">
        <v>17</v>
      </c>
      <c r="I48" s="246">
        <v>17</v>
      </c>
      <c r="J48" s="246">
        <v>16</v>
      </c>
      <c r="K48" s="246">
        <v>23</v>
      </c>
      <c r="L48" s="246">
        <v>20</v>
      </c>
      <c r="M48" s="246">
        <v>21</v>
      </c>
      <c r="N48" s="246">
        <v>32</v>
      </c>
      <c r="O48" s="246">
        <v>27</v>
      </c>
      <c r="P48" s="246">
        <v>30</v>
      </c>
      <c r="Q48" s="246">
        <v>30</v>
      </c>
      <c r="R48" s="246">
        <v>37</v>
      </c>
      <c r="S48" s="246">
        <v>40</v>
      </c>
      <c r="T48" s="308">
        <v>21</v>
      </c>
    </row>
    <row r="49" spans="2:20" x14ac:dyDescent="0.2">
      <c r="B49" s="317" t="s">
        <v>671</v>
      </c>
      <c r="C49" s="305">
        <v>30</v>
      </c>
      <c r="D49" s="245">
        <v>32</v>
      </c>
      <c r="E49" s="245">
        <v>33</v>
      </c>
      <c r="F49" s="245">
        <v>31</v>
      </c>
      <c r="G49" s="245">
        <v>36</v>
      </c>
      <c r="H49" s="245">
        <v>37</v>
      </c>
      <c r="I49" s="245">
        <v>42</v>
      </c>
      <c r="J49" s="245">
        <v>40</v>
      </c>
      <c r="K49" s="245">
        <v>46</v>
      </c>
      <c r="L49" s="245">
        <v>57</v>
      </c>
      <c r="M49" s="245">
        <v>51</v>
      </c>
      <c r="N49" s="245">
        <v>49</v>
      </c>
      <c r="O49" s="245">
        <v>57</v>
      </c>
      <c r="P49" s="245">
        <v>61</v>
      </c>
      <c r="Q49" s="245">
        <v>66</v>
      </c>
      <c r="R49" s="245">
        <v>76</v>
      </c>
      <c r="S49" s="245">
        <v>63</v>
      </c>
      <c r="T49" s="306">
        <v>45</v>
      </c>
    </row>
    <row r="50" spans="2:20" x14ac:dyDescent="0.2">
      <c r="B50" s="317" t="s">
        <v>672</v>
      </c>
      <c r="C50" s="307">
        <v>8</v>
      </c>
      <c r="D50" s="246">
        <v>19</v>
      </c>
      <c r="E50" s="246">
        <v>17</v>
      </c>
      <c r="F50" s="246">
        <v>20</v>
      </c>
      <c r="G50" s="246">
        <v>14</v>
      </c>
      <c r="H50" s="246">
        <v>16</v>
      </c>
      <c r="I50" s="246">
        <v>22</v>
      </c>
      <c r="J50" s="246">
        <v>20</v>
      </c>
      <c r="K50" s="246">
        <v>24</v>
      </c>
      <c r="L50" s="246">
        <v>23</v>
      </c>
      <c r="M50" s="246">
        <v>18</v>
      </c>
      <c r="N50" s="246">
        <v>27</v>
      </c>
      <c r="O50" s="246">
        <v>34</v>
      </c>
      <c r="P50" s="246">
        <v>33</v>
      </c>
      <c r="Q50" s="246">
        <v>34</v>
      </c>
      <c r="R50" s="246">
        <v>42</v>
      </c>
      <c r="S50" s="246">
        <v>49</v>
      </c>
      <c r="T50" s="308">
        <v>32</v>
      </c>
    </row>
    <row r="51" spans="2:20" x14ac:dyDescent="0.2">
      <c r="B51" s="317" t="s">
        <v>673</v>
      </c>
      <c r="C51" s="305">
        <v>13</v>
      </c>
      <c r="D51" s="245">
        <v>8</v>
      </c>
      <c r="E51" s="245">
        <v>20</v>
      </c>
      <c r="F51" s="245">
        <v>13</v>
      </c>
      <c r="G51" s="245">
        <v>8</v>
      </c>
      <c r="H51" s="245">
        <v>15</v>
      </c>
      <c r="I51" s="245">
        <v>18</v>
      </c>
      <c r="J51" s="245">
        <v>25</v>
      </c>
      <c r="K51" s="245">
        <v>18</v>
      </c>
      <c r="L51" s="245">
        <v>21</v>
      </c>
      <c r="M51" s="245">
        <v>14</v>
      </c>
      <c r="N51" s="245">
        <v>20</v>
      </c>
      <c r="O51" s="245">
        <v>30</v>
      </c>
      <c r="P51" s="245">
        <v>26</v>
      </c>
      <c r="Q51" s="245">
        <v>35</v>
      </c>
      <c r="R51" s="245">
        <v>30</v>
      </c>
      <c r="S51" s="245">
        <v>42</v>
      </c>
      <c r="T51" s="306">
        <v>34</v>
      </c>
    </row>
    <row r="52" spans="2:20" x14ac:dyDescent="0.2">
      <c r="B52" s="317" t="s">
        <v>674</v>
      </c>
      <c r="C52" s="416">
        <v>86</v>
      </c>
      <c r="D52" s="417">
        <v>108</v>
      </c>
      <c r="E52" s="417">
        <v>111</v>
      </c>
      <c r="F52" s="417">
        <v>127</v>
      </c>
      <c r="G52" s="417">
        <v>100</v>
      </c>
      <c r="H52" s="417">
        <v>135</v>
      </c>
      <c r="I52" s="417">
        <v>164</v>
      </c>
      <c r="J52" s="417">
        <v>184</v>
      </c>
      <c r="K52" s="417">
        <v>205</v>
      </c>
      <c r="L52" s="417">
        <v>181</v>
      </c>
      <c r="M52" s="417">
        <v>162</v>
      </c>
      <c r="N52" s="417">
        <v>183</v>
      </c>
      <c r="O52" s="417">
        <v>224</v>
      </c>
      <c r="P52" s="417">
        <v>245</v>
      </c>
      <c r="Q52" s="417">
        <v>291</v>
      </c>
      <c r="R52" s="417">
        <v>397</v>
      </c>
      <c r="S52" s="417">
        <v>283</v>
      </c>
      <c r="T52" s="418">
        <v>192</v>
      </c>
    </row>
    <row r="55" spans="2:20" s="2" customFormat="1" ht="11.25" customHeight="1" x14ac:dyDescent="0.2">
      <c r="C55" s="2" t="s">
        <v>851</v>
      </c>
    </row>
    <row r="56" spans="2:20" x14ac:dyDescent="0.2">
      <c r="C56" s="301">
        <v>2006</v>
      </c>
      <c r="D56" s="302">
        <v>2007</v>
      </c>
      <c r="E56" s="302">
        <v>2008</v>
      </c>
      <c r="F56" s="303">
        <v>2009</v>
      </c>
      <c r="G56" s="303">
        <v>2010</v>
      </c>
      <c r="H56" s="303">
        <v>2011</v>
      </c>
      <c r="I56" s="303">
        <v>2012</v>
      </c>
      <c r="J56" s="303">
        <v>2013</v>
      </c>
      <c r="K56" s="303">
        <v>2014</v>
      </c>
      <c r="L56" s="303">
        <v>2015</v>
      </c>
      <c r="M56" s="303">
        <v>2016</v>
      </c>
      <c r="N56" s="303">
        <v>2017</v>
      </c>
      <c r="O56" s="303">
        <v>2018</v>
      </c>
      <c r="P56" s="303">
        <v>2019</v>
      </c>
      <c r="Q56" s="303">
        <v>2020</v>
      </c>
      <c r="R56" s="303">
        <v>2021</v>
      </c>
      <c r="S56" s="303">
        <v>2022</v>
      </c>
      <c r="T56" s="304">
        <v>2023</v>
      </c>
    </row>
    <row r="57" spans="2:20" x14ac:dyDescent="0.2">
      <c r="B57" s="244" t="s">
        <v>667</v>
      </c>
      <c r="C57" s="309">
        <v>143.72111799999999</v>
      </c>
      <c r="D57" s="247">
        <v>150.13000099999999</v>
      </c>
      <c r="E57" s="247">
        <v>108.03000399999999</v>
      </c>
      <c r="F57" s="247">
        <v>183.28258500000001</v>
      </c>
      <c r="G57" s="247">
        <v>280.33302600000002</v>
      </c>
      <c r="H57" s="247">
        <v>1857.1935019999999</v>
      </c>
      <c r="I57" s="247">
        <v>277.71600799999999</v>
      </c>
      <c r="J57" s="247">
        <v>498.71475399999997</v>
      </c>
      <c r="K57" s="247">
        <v>515.75335399999994</v>
      </c>
      <c r="L57" s="247">
        <v>609.49402306760931</v>
      </c>
      <c r="M57" s="247">
        <v>416.21284299999996</v>
      </c>
      <c r="N57" s="247">
        <v>259.59328478133943</v>
      </c>
      <c r="O57" s="247">
        <v>1011.0788251992811</v>
      </c>
      <c r="P57" s="247">
        <v>1010.1001713337225</v>
      </c>
      <c r="Q57" s="247">
        <v>2680.4351990000005</v>
      </c>
      <c r="R57" s="247">
        <v>2465.5817129999996</v>
      </c>
      <c r="S57" s="247">
        <v>7931.7295248466944</v>
      </c>
      <c r="T57" s="310">
        <v>818.81702999999993</v>
      </c>
    </row>
    <row r="58" spans="2:20" x14ac:dyDescent="0.2">
      <c r="B58" s="244" t="s">
        <v>668</v>
      </c>
      <c r="C58" s="311">
        <v>167.882609</v>
      </c>
      <c r="D58" s="248">
        <v>538.05104699999993</v>
      </c>
      <c r="E58" s="248">
        <v>896.24277100000006</v>
      </c>
      <c r="F58" s="248">
        <v>311.99939499999999</v>
      </c>
      <c r="G58" s="248">
        <v>344.64774800000009</v>
      </c>
      <c r="H58" s="248">
        <v>656.91192799999999</v>
      </c>
      <c r="I58" s="248">
        <v>680.71849499999996</v>
      </c>
      <c r="J58" s="248">
        <v>967.39885717996015</v>
      </c>
      <c r="K58" s="248">
        <v>1829.3699369230981</v>
      </c>
      <c r="L58" s="248">
        <v>2299.0587052635287</v>
      </c>
      <c r="M58" s="248">
        <v>2571.9227375830055</v>
      </c>
      <c r="N58" s="248">
        <v>3916.461198</v>
      </c>
      <c r="O58" s="248">
        <v>3456.4894829999998</v>
      </c>
      <c r="P58" s="248">
        <v>10842.513069198127</v>
      </c>
      <c r="Q58" s="248">
        <v>4587.6489977539441</v>
      </c>
      <c r="R58" s="248">
        <v>18612.773252999996</v>
      </c>
      <c r="S58" s="248">
        <v>8209.721366962689</v>
      </c>
      <c r="T58" s="312">
        <v>4831.3214229175301</v>
      </c>
    </row>
    <row r="59" spans="2:20" x14ac:dyDescent="0.2">
      <c r="B59" s="244" t="s">
        <v>669</v>
      </c>
      <c r="C59" s="309"/>
      <c r="D59" s="247"/>
      <c r="E59" s="247">
        <v>1.6</v>
      </c>
      <c r="F59" s="247"/>
      <c r="G59" s="247"/>
      <c r="H59" s="247">
        <v>29.7</v>
      </c>
      <c r="I59" s="247">
        <v>25.620001999999999</v>
      </c>
      <c r="J59" s="247">
        <v>12.60004</v>
      </c>
      <c r="K59" s="247">
        <v>49.637160000000002</v>
      </c>
      <c r="L59" s="247">
        <v>64.494972999999987</v>
      </c>
      <c r="M59" s="247">
        <v>64.982573000000002</v>
      </c>
      <c r="N59" s="247">
        <v>6.8536779999999995</v>
      </c>
      <c r="O59" s="247">
        <v>192.425411</v>
      </c>
      <c r="P59" s="247">
        <v>248.71615499999999</v>
      </c>
      <c r="Q59" s="247">
        <v>88.366158999999996</v>
      </c>
      <c r="R59" s="247">
        <v>556.51398900000004</v>
      </c>
      <c r="S59" s="247">
        <v>644.16997400000014</v>
      </c>
      <c r="T59" s="310">
        <v>995.25426300000004</v>
      </c>
    </row>
    <row r="60" spans="2:20" x14ac:dyDescent="0.2">
      <c r="B60" s="244" t="s">
        <v>670</v>
      </c>
      <c r="C60" s="311">
        <v>150.416201</v>
      </c>
      <c r="D60" s="248">
        <v>84.069513000000001</v>
      </c>
      <c r="E60" s="248">
        <v>116.19429</v>
      </c>
      <c r="F60" s="248">
        <v>68.618950000000012</v>
      </c>
      <c r="G60" s="248">
        <v>106.13999899999999</v>
      </c>
      <c r="H60" s="248">
        <v>608.27824299999997</v>
      </c>
      <c r="I60" s="248">
        <v>394.12300600000003</v>
      </c>
      <c r="J60" s="248">
        <v>502.04046600000004</v>
      </c>
      <c r="K60" s="248">
        <v>1442.3014740000001</v>
      </c>
      <c r="L60" s="248">
        <v>387.16746399999994</v>
      </c>
      <c r="M60" s="248">
        <v>1276.3977520000001</v>
      </c>
      <c r="N60" s="248">
        <v>602.67382199999986</v>
      </c>
      <c r="O60" s="248">
        <v>2342.1567149999996</v>
      </c>
      <c r="P60" s="248">
        <v>885.01710799999989</v>
      </c>
      <c r="Q60" s="248">
        <v>1694.657295</v>
      </c>
      <c r="R60" s="248">
        <v>2491.6446562274609</v>
      </c>
      <c r="S60" s="248">
        <v>2306.7417670000004</v>
      </c>
      <c r="T60" s="312">
        <v>635.79548799999986</v>
      </c>
    </row>
    <row r="61" spans="2:20" x14ac:dyDescent="0.2">
      <c r="B61" s="244" t="s">
        <v>671</v>
      </c>
      <c r="C61" s="309">
        <v>715.48202400000002</v>
      </c>
      <c r="D61" s="247">
        <v>623.20000900000002</v>
      </c>
      <c r="E61" s="247">
        <v>510.14908300000002</v>
      </c>
      <c r="F61" s="247">
        <v>431.21322888637377</v>
      </c>
      <c r="G61" s="247">
        <v>367.66270899999995</v>
      </c>
      <c r="H61" s="247">
        <v>680.14440399999989</v>
      </c>
      <c r="I61" s="247">
        <v>1264.7126047285767</v>
      </c>
      <c r="J61" s="247">
        <v>935.29649399999994</v>
      </c>
      <c r="K61" s="247">
        <v>1035.6159750000002</v>
      </c>
      <c r="L61" s="247">
        <v>2349.1097066993661</v>
      </c>
      <c r="M61" s="247">
        <v>2076.2206629999996</v>
      </c>
      <c r="N61" s="247">
        <v>1993.6171651597988</v>
      </c>
      <c r="O61" s="247">
        <v>2587.0540419999998</v>
      </c>
      <c r="P61" s="247">
        <v>2490.953313957627</v>
      </c>
      <c r="Q61" s="247">
        <v>3645.3349298631661</v>
      </c>
      <c r="R61" s="247">
        <v>4818.1274704059142</v>
      </c>
      <c r="S61" s="247">
        <v>3380.5881156661599</v>
      </c>
      <c r="T61" s="310">
        <v>1999.7609660000003</v>
      </c>
    </row>
    <row r="62" spans="2:20" x14ac:dyDescent="0.2">
      <c r="B62" s="244" t="s">
        <v>672</v>
      </c>
      <c r="C62" s="311">
        <v>66.310485999999997</v>
      </c>
      <c r="D62" s="248">
        <v>344.20802700000002</v>
      </c>
      <c r="E62" s="248">
        <v>288.12825499999997</v>
      </c>
      <c r="F62" s="248">
        <v>653.44512699999996</v>
      </c>
      <c r="G62" s="248">
        <v>271.482392</v>
      </c>
      <c r="H62" s="248">
        <v>520.2530429812</v>
      </c>
      <c r="I62" s="248">
        <v>301.05618600000003</v>
      </c>
      <c r="J62" s="248">
        <v>710.229646</v>
      </c>
      <c r="K62" s="248">
        <v>480.06183399999992</v>
      </c>
      <c r="L62" s="248">
        <v>423.19270914250626</v>
      </c>
      <c r="M62" s="248">
        <v>200.55607669827685</v>
      </c>
      <c r="N62" s="248">
        <v>567.61763868348498</v>
      </c>
      <c r="O62" s="248">
        <v>974.01767076402507</v>
      </c>
      <c r="P62" s="248">
        <v>1022.3985037773823</v>
      </c>
      <c r="Q62" s="248">
        <v>941.190111</v>
      </c>
      <c r="R62" s="248">
        <v>2400.1252810000001</v>
      </c>
      <c r="S62" s="248">
        <v>1506.1071029999996</v>
      </c>
      <c r="T62" s="312">
        <v>1077.6258800000001</v>
      </c>
    </row>
    <row r="63" spans="2:20" x14ac:dyDescent="0.2">
      <c r="B63" s="244" t="s">
        <v>673</v>
      </c>
      <c r="C63" s="309">
        <v>140.54989399999999</v>
      </c>
      <c r="D63" s="247">
        <v>161.31425200000001</v>
      </c>
      <c r="E63" s="247">
        <v>244.004345</v>
      </c>
      <c r="F63" s="247">
        <v>147.23161999999999</v>
      </c>
      <c r="G63" s="247">
        <v>149.47488100000001</v>
      </c>
      <c r="H63" s="247">
        <v>327.09135500000002</v>
      </c>
      <c r="I63" s="247">
        <v>158.15831299999999</v>
      </c>
      <c r="J63" s="247">
        <v>505.97823899999992</v>
      </c>
      <c r="K63" s="247">
        <v>361.57892600000002</v>
      </c>
      <c r="L63" s="247">
        <v>745.286743</v>
      </c>
      <c r="M63" s="247">
        <v>135.94162</v>
      </c>
      <c r="N63" s="247">
        <v>1064.9604569999999</v>
      </c>
      <c r="O63" s="247">
        <v>656.11940100000004</v>
      </c>
      <c r="P63" s="247">
        <v>1553.6775529999995</v>
      </c>
      <c r="Q63" s="247">
        <v>1548.1380552903663</v>
      </c>
      <c r="R63" s="247">
        <v>1057.9793770000001</v>
      </c>
      <c r="S63" s="247">
        <v>3251.2486749999994</v>
      </c>
      <c r="T63" s="310">
        <v>893.355636</v>
      </c>
    </row>
    <row r="64" spans="2:20" x14ac:dyDescent="0.2">
      <c r="B64" s="244" t="s">
        <v>674</v>
      </c>
      <c r="C64" s="413">
        <v>2412.2528620000003</v>
      </c>
      <c r="D64" s="414">
        <v>2396.8251720000003</v>
      </c>
      <c r="E64" s="414">
        <v>2176.3446319999994</v>
      </c>
      <c r="F64" s="414">
        <v>2877.7016891424996</v>
      </c>
      <c r="G64" s="414">
        <v>2349.8321992017677</v>
      </c>
      <c r="H64" s="414">
        <v>3604.0393700000009</v>
      </c>
      <c r="I64" s="414">
        <v>3712.6425720000007</v>
      </c>
      <c r="J64" s="414">
        <v>4131.5994977767714</v>
      </c>
      <c r="K64" s="414">
        <v>10018.643196999998</v>
      </c>
      <c r="L64" s="414">
        <v>16371.977742767356</v>
      </c>
      <c r="M64" s="414">
        <v>14318.28323812859</v>
      </c>
      <c r="N64" s="414">
        <v>9877.5838208117111</v>
      </c>
      <c r="O64" s="414">
        <v>16821.540783501288</v>
      </c>
      <c r="P64" s="414">
        <v>16617.800214667637</v>
      </c>
      <c r="Q64" s="414">
        <v>28778.280744006304</v>
      </c>
      <c r="R64" s="414">
        <v>54335.546635876075</v>
      </c>
      <c r="S64" s="414">
        <v>25275.605719824682</v>
      </c>
      <c r="T64" s="415">
        <v>19506.02890386841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3BCBB-B699-412D-8E0A-3F045AD2011F}">
  <sheetPr>
    <tabColor theme="6"/>
  </sheetPr>
  <dimension ref="A1:AP50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10" width="9.1640625" style="1"/>
    <col min="11" max="12" width="9" style="1" bestFit="1" customWidth="1"/>
    <col min="13" max="15" width="8" style="1" bestFit="1" customWidth="1"/>
    <col min="16" max="17" width="9" style="1" bestFit="1" customWidth="1"/>
    <col min="18" max="18" width="10" style="1" bestFit="1" customWidth="1"/>
    <col min="19" max="19" width="9" style="1" bestFit="1" customWidth="1"/>
    <col min="20" max="20" width="10" style="1" bestFit="1" customWidth="1"/>
    <col min="21" max="16384" width="9.1640625" style="1"/>
  </cols>
  <sheetData>
    <row r="1" spans="1:22" x14ac:dyDescent="0.2">
      <c r="H1" s="40"/>
    </row>
    <row r="3" spans="1:22" x14ac:dyDescent="0.2">
      <c r="A3" s="15"/>
    </row>
    <row r="4" spans="1:22" x14ac:dyDescent="0.2">
      <c r="C4" s="34"/>
    </row>
    <row r="5" spans="1:22" s="2" customFormat="1" ht="11.25" customHeight="1" x14ac:dyDescent="0.2">
      <c r="C5" s="2" t="s">
        <v>687</v>
      </c>
    </row>
    <row r="6" spans="1:22" x14ac:dyDescent="0.2">
      <c r="C6" s="96">
        <v>2004</v>
      </c>
      <c r="D6" s="181">
        <v>2005</v>
      </c>
      <c r="E6" s="181">
        <v>2006</v>
      </c>
      <c r="F6" s="181">
        <v>2007</v>
      </c>
      <c r="G6" s="181">
        <v>2008</v>
      </c>
      <c r="H6" s="181">
        <v>2009</v>
      </c>
      <c r="I6" s="181">
        <v>2010</v>
      </c>
      <c r="J6" s="181">
        <v>2011</v>
      </c>
      <c r="K6" s="181">
        <v>2012</v>
      </c>
      <c r="L6" s="181">
        <v>2013</v>
      </c>
      <c r="M6" s="181">
        <v>2014</v>
      </c>
      <c r="N6" s="181">
        <v>2015</v>
      </c>
      <c r="O6" s="181">
        <v>2016</v>
      </c>
      <c r="P6" s="181">
        <v>2017</v>
      </c>
      <c r="Q6" s="181">
        <v>2018</v>
      </c>
      <c r="R6" s="181">
        <v>2019</v>
      </c>
      <c r="S6" s="181">
        <v>2020</v>
      </c>
      <c r="T6" s="181">
        <v>2021</v>
      </c>
      <c r="U6" s="358">
        <v>2022</v>
      </c>
      <c r="V6" s="359">
        <v>2023</v>
      </c>
    </row>
    <row r="7" spans="1:22" x14ac:dyDescent="0.2">
      <c r="B7" s="224" t="s">
        <v>150</v>
      </c>
      <c r="C7" s="318">
        <v>751.00224238910005</v>
      </c>
      <c r="D7" s="249">
        <v>447.97198174699997</v>
      </c>
      <c r="E7" s="249">
        <v>879.18729587371865</v>
      </c>
      <c r="F7" s="249">
        <v>3422.2098189376675</v>
      </c>
      <c r="G7" s="249">
        <v>1255.5600999999999</v>
      </c>
      <c r="H7" s="249">
        <v>407.28095662268595</v>
      </c>
      <c r="I7" s="249">
        <v>1977.3456980000001</v>
      </c>
      <c r="J7" s="249">
        <v>13330.474205439314</v>
      </c>
      <c r="K7" s="249">
        <v>2360.6955070000004</v>
      </c>
      <c r="L7" s="249">
        <v>1663.858733</v>
      </c>
      <c r="M7" s="249">
        <v>4246.7831210000004</v>
      </c>
      <c r="N7" s="249">
        <v>1535.9751753051864</v>
      </c>
      <c r="O7" s="249">
        <v>655.80906800000002</v>
      </c>
      <c r="P7" s="249">
        <v>6496.8555140000008</v>
      </c>
      <c r="Q7" s="249">
        <v>1707.7046662856662</v>
      </c>
      <c r="R7" s="249">
        <v>4300.2908470614002</v>
      </c>
      <c r="S7" s="249">
        <v>929.16250500000001</v>
      </c>
      <c r="T7" s="249">
        <v>12638.409817</v>
      </c>
      <c r="U7" s="249">
        <v>23.594725</v>
      </c>
      <c r="V7" s="319">
        <v>7268.8903499999997</v>
      </c>
    </row>
    <row r="8" spans="1:22" x14ac:dyDescent="0.2">
      <c r="B8" s="225" t="s">
        <v>151</v>
      </c>
      <c r="C8" s="320">
        <v>1215.272749</v>
      </c>
      <c r="D8" s="250">
        <v>354.74339500000002</v>
      </c>
      <c r="E8" s="250">
        <v>699.84829500000001</v>
      </c>
      <c r="F8" s="250">
        <v>866.40258600000004</v>
      </c>
      <c r="G8" s="250"/>
      <c r="H8" s="250"/>
      <c r="I8" s="250">
        <v>161.29488153846381</v>
      </c>
      <c r="J8" s="250">
        <v>2402.8659680000001</v>
      </c>
      <c r="K8" s="250">
        <v>1719.2760660000001</v>
      </c>
      <c r="L8" s="250">
        <v>4040.4939530000001</v>
      </c>
      <c r="M8" s="250">
        <v>6778.5565390000002</v>
      </c>
      <c r="N8" s="250">
        <v>5287.8091768636305</v>
      </c>
      <c r="O8" s="250"/>
      <c r="P8" s="250">
        <v>3961.6026749999996</v>
      </c>
      <c r="Q8" s="250">
        <v>5110.0099663888595</v>
      </c>
      <c r="R8" s="250">
        <v>16097.530826284841</v>
      </c>
      <c r="S8" s="250">
        <v>79656.345826000004</v>
      </c>
      <c r="T8" s="250">
        <v>24847.043893234269</v>
      </c>
      <c r="U8" s="250">
        <v>18.9061124283485</v>
      </c>
      <c r="V8" s="321">
        <v>10171.328904294734</v>
      </c>
    </row>
    <row r="9" spans="1:22" x14ac:dyDescent="0.2">
      <c r="B9" s="225" t="s">
        <v>152</v>
      </c>
      <c r="C9" s="318"/>
      <c r="D9" s="249"/>
      <c r="E9" s="249">
        <v>51.544905123624901</v>
      </c>
      <c r="F9" s="249"/>
      <c r="G9" s="249"/>
      <c r="H9" s="249"/>
      <c r="I9" s="249"/>
      <c r="J9" s="249">
        <v>1627.08285</v>
      </c>
      <c r="K9" s="249">
        <v>674.56303000000003</v>
      </c>
      <c r="L9" s="249"/>
      <c r="M9" s="249"/>
      <c r="N9" s="249">
        <v>1112.8827779999999</v>
      </c>
      <c r="O9" s="249"/>
      <c r="P9" s="249"/>
      <c r="Q9" s="249"/>
      <c r="R9" s="249"/>
      <c r="S9" s="249"/>
      <c r="T9" s="249">
        <v>748.28207299999997</v>
      </c>
      <c r="U9" s="249"/>
      <c r="V9" s="319"/>
    </row>
    <row r="10" spans="1:22" x14ac:dyDescent="0.2">
      <c r="B10" s="225" t="s">
        <v>153</v>
      </c>
      <c r="C10" s="320">
        <v>1678.9715159999998</v>
      </c>
      <c r="D10" s="250">
        <v>765.61967068600006</v>
      </c>
      <c r="E10" s="250">
        <v>1122.9457010000001</v>
      </c>
      <c r="F10" s="250">
        <v>3476.8341564413067</v>
      </c>
      <c r="G10" s="250">
        <v>494.16951599999999</v>
      </c>
      <c r="H10" s="250"/>
      <c r="I10" s="250">
        <v>268.55042626973898</v>
      </c>
      <c r="J10" s="250">
        <v>344.69097490414504</v>
      </c>
      <c r="K10" s="250">
        <v>1059.661296</v>
      </c>
      <c r="L10" s="250">
        <v>1156.5583219999999</v>
      </c>
      <c r="M10" s="250">
        <v>1629.5443300000002</v>
      </c>
      <c r="N10" s="250">
        <v>1947.9590112808862</v>
      </c>
      <c r="O10" s="250">
        <v>657.93660999999997</v>
      </c>
      <c r="P10" s="250">
        <v>331.25782263777842</v>
      </c>
      <c r="Q10" s="250">
        <v>2711.6854759999997</v>
      </c>
      <c r="R10" s="250">
        <v>3856.5906746922496</v>
      </c>
      <c r="S10" s="250">
        <v>3279.988421</v>
      </c>
      <c r="T10" s="250">
        <v>9838.407966798417</v>
      </c>
      <c r="U10" s="250">
        <v>91.033919999999995</v>
      </c>
      <c r="V10" s="321">
        <v>30.247836</v>
      </c>
    </row>
    <row r="11" spans="1:22" x14ac:dyDescent="0.2">
      <c r="B11" s="225" t="s">
        <v>154</v>
      </c>
      <c r="C11" s="318">
        <v>595.96926399999995</v>
      </c>
      <c r="D11" s="249">
        <v>288.34111000000001</v>
      </c>
      <c r="E11" s="249">
        <v>274.06447400000002</v>
      </c>
      <c r="F11" s="249">
        <v>1306.82395</v>
      </c>
      <c r="G11" s="249">
        <v>153.78894399999999</v>
      </c>
      <c r="H11" s="249"/>
      <c r="I11" s="249"/>
      <c r="J11" s="249">
        <v>710.27822399999991</v>
      </c>
      <c r="K11" s="249">
        <v>211.79917</v>
      </c>
      <c r="L11" s="249">
        <v>2250.6487999999999</v>
      </c>
      <c r="M11" s="249">
        <v>2439.0993739999999</v>
      </c>
      <c r="N11" s="249">
        <v>2419.6322709999999</v>
      </c>
      <c r="O11" s="249">
        <v>1792.3740480000001</v>
      </c>
      <c r="P11" s="249"/>
      <c r="Q11" s="249"/>
      <c r="R11" s="249">
        <v>2120.0015800000001</v>
      </c>
      <c r="S11" s="249">
        <v>6531.0203549999997</v>
      </c>
      <c r="T11" s="249">
        <v>14924.338931458737</v>
      </c>
      <c r="U11" s="249">
        <v>24.608594</v>
      </c>
      <c r="V11" s="319">
        <v>56.276454000000001</v>
      </c>
    </row>
    <row r="12" spans="1:22" x14ac:dyDescent="0.2">
      <c r="B12" s="225" t="s">
        <v>155</v>
      </c>
      <c r="C12" s="320">
        <v>2614.1869890000003</v>
      </c>
      <c r="D12" s="250">
        <v>980.07307200000002</v>
      </c>
      <c r="E12" s="250">
        <v>1736.2770800000001</v>
      </c>
      <c r="F12" s="250">
        <v>6971.3139439939569</v>
      </c>
      <c r="G12" s="250"/>
      <c r="H12" s="250">
        <v>732.65357500000005</v>
      </c>
      <c r="I12" s="250">
        <v>1054.7155749999999</v>
      </c>
      <c r="J12" s="250">
        <v>2820.7402582384238</v>
      </c>
      <c r="K12" s="250">
        <v>1649.371909</v>
      </c>
      <c r="L12" s="250">
        <v>3807.4580159999996</v>
      </c>
      <c r="M12" s="250">
        <v>389.994146</v>
      </c>
      <c r="N12" s="250">
        <v>204.28944999999999</v>
      </c>
      <c r="O12" s="250">
        <v>1794.045957</v>
      </c>
      <c r="P12" s="250">
        <v>5173.5184504222279</v>
      </c>
      <c r="Q12" s="250">
        <v>484.65809200000001</v>
      </c>
      <c r="R12" s="250"/>
      <c r="S12" s="250"/>
      <c r="T12" s="250">
        <v>19453.69398</v>
      </c>
      <c r="U12" s="250">
        <v>1286.6612897450652</v>
      </c>
      <c r="V12" s="321">
        <v>211.26922999999999</v>
      </c>
    </row>
    <row r="13" spans="1:22" x14ac:dyDescent="0.2">
      <c r="B13" s="225" t="s">
        <v>156</v>
      </c>
      <c r="C13" s="318">
        <v>388.04825299999999</v>
      </c>
      <c r="D13" s="249"/>
      <c r="E13" s="249">
        <v>153.09886800000001</v>
      </c>
      <c r="F13" s="249"/>
      <c r="G13" s="249"/>
      <c r="H13" s="249"/>
      <c r="I13" s="249">
        <v>12.421279</v>
      </c>
      <c r="J13" s="249">
        <v>608.41996800000004</v>
      </c>
      <c r="K13" s="249">
        <v>791.59771499999999</v>
      </c>
      <c r="L13" s="249">
        <v>958.89192000000003</v>
      </c>
      <c r="M13" s="249"/>
      <c r="N13" s="249"/>
      <c r="O13" s="249"/>
      <c r="P13" s="249">
        <v>1200.47893</v>
      </c>
      <c r="Q13" s="249"/>
      <c r="R13" s="249"/>
      <c r="S13" s="249"/>
      <c r="T13" s="249"/>
      <c r="U13" s="249"/>
      <c r="V13" s="319"/>
    </row>
    <row r="14" spans="1:22" x14ac:dyDescent="0.2">
      <c r="B14" s="225" t="s">
        <v>157</v>
      </c>
      <c r="C14" s="320">
        <v>207.093996</v>
      </c>
      <c r="D14" s="250">
        <v>84.816485999999998</v>
      </c>
      <c r="E14" s="250">
        <v>952.42001899999991</v>
      </c>
      <c r="F14" s="250">
        <v>12.737753</v>
      </c>
      <c r="G14" s="250">
        <v>37.5</v>
      </c>
      <c r="H14" s="250"/>
      <c r="I14" s="250">
        <v>837.48713900000007</v>
      </c>
      <c r="J14" s="250">
        <v>713.505537</v>
      </c>
      <c r="K14" s="250">
        <v>387.61153300000001</v>
      </c>
      <c r="L14" s="250"/>
      <c r="M14" s="250">
        <v>6191.64156</v>
      </c>
      <c r="N14" s="250">
        <v>622.3540230000001</v>
      </c>
      <c r="O14" s="250"/>
      <c r="P14" s="250">
        <v>546.70482446104904</v>
      </c>
      <c r="Q14" s="250">
        <v>589.01409699999999</v>
      </c>
      <c r="R14" s="250">
        <v>330.29673000000003</v>
      </c>
      <c r="S14" s="250">
        <v>8220.453977000001</v>
      </c>
      <c r="T14" s="250">
        <v>36754.114260000002</v>
      </c>
      <c r="U14" s="250">
        <v>56.293300000000002</v>
      </c>
      <c r="V14" s="321">
        <v>79.267555999999999</v>
      </c>
    </row>
    <row r="15" spans="1:22" x14ac:dyDescent="0.2">
      <c r="B15" s="225" t="s">
        <v>158</v>
      </c>
      <c r="C15" s="318">
        <v>5180.0231719179992</v>
      </c>
      <c r="D15" s="249">
        <v>2046.1021179999996</v>
      </c>
      <c r="E15" s="249">
        <v>2892.7733624383318</v>
      </c>
      <c r="F15" s="249">
        <v>2957.4250830401911</v>
      </c>
      <c r="G15" s="249">
        <v>70.072474</v>
      </c>
      <c r="H15" s="249">
        <v>574.97778400000004</v>
      </c>
      <c r="I15" s="249">
        <v>3712.0336980000006</v>
      </c>
      <c r="J15" s="249">
        <v>1779.6545700000001</v>
      </c>
      <c r="K15" s="249">
        <v>2314.6616289999997</v>
      </c>
      <c r="L15" s="249">
        <v>7738.9192110000004</v>
      </c>
      <c r="M15" s="249">
        <v>12519.103891999996</v>
      </c>
      <c r="N15" s="249">
        <v>10563.301264999989</v>
      </c>
      <c r="O15" s="249">
        <v>3423.0947828813432</v>
      </c>
      <c r="P15" s="249">
        <v>7967.0590590000011</v>
      </c>
      <c r="Q15" s="249">
        <v>24638.500125609073</v>
      </c>
      <c r="R15" s="249">
        <v>22948.086521999991</v>
      </c>
      <c r="S15" s="249">
        <v>34025.102460513976</v>
      </c>
      <c r="T15" s="249">
        <v>49730.480847880099</v>
      </c>
      <c r="U15" s="249">
        <v>5096.9936256650581</v>
      </c>
      <c r="V15" s="319">
        <v>6952.3292030000002</v>
      </c>
    </row>
    <row r="16" spans="1:22" x14ac:dyDescent="0.2">
      <c r="B16" s="225" t="s">
        <v>159</v>
      </c>
      <c r="C16" s="320">
        <v>1952.966897</v>
      </c>
      <c r="D16" s="250">
        <v>710.07904599999995</v>
      </c>
      <c r="E16" s="250">
        <v>1601.416064</v>
      </c>
      <c r="F16" s="250">
        <v>4511.1958169999998</v>
      </c>
      <c r="G16" s="250">
        <v>262.18908234047632</v>
      </c>
      <c r="H16" s="250">
        <v>951.96216600000002</v>
      </c>
      <c r="I16" s="250">
        <v>3643.8652084118312</v>
      </c>
      <c r="J16" s="250">
        <v>12884.672881999999</v>
      </c>
      <c r="K16" s="250">
        <v>80444.018234999981</v>
      </c>
      <c r="L16" s="250">
        <v>21023.228532999998</v>
      </c>
      <c r="M16" s="250">
        <v>9931.8822885505433</v>
      </c>
      <c r="N16" s="250">
        <v>7440.5445732610024</v>
      </c>
      <c r="O16" s="250">
        <v>4946.9855962216916</v>
      </c>
      <c r="P16" s="250">
        <v>24263.707821647575</v>
      </c>
      <c r="Q16" s="250">
        <v>21747.523223788241</v>
      </c>
      <c r="R16" s="250">
        <v>110052.44477429388</v>
      </c>
      <c r="S16" s="250">
        <v>78304.413065435801</v>
      </c>
      <c r="T16" s="250">
        <v>308663.60577435594</v>
      </c>
      <c r="U16" s="250"/>
      <c r="V16" s="321">
        <v>25.879642380156302</v>
      </c>
    </row>
    <row r="17" spans="2:22" x14ac:dyDescent="0.2">
      <c r="B17" s="225" t="s">
        <v>160</v>
      </c>
      <c r="C17" s="322"/>
      <c r="D17" s="323"/>
      <c r="E17" s="323">
        <v>147.7320531028727</v>
      </c>
      <c r="F17" s="323">
        <v>194.10003366817699</v>
      </c>
      <c r="G17" s="323"/>
      <c r="H17" s="323"/>
      <c r="I17" s="323">
        <v>1374.2500624234096</v>
      </c>
      <c r="J17" s="323">
        <v>570.95816400000001</v>
      </c>
      <c r="K17" s="323"/>
      <c r="L17" s="323"/>
      <c r="M17" s="323"/>
      <c r="N17" s="323"/>
      <c r="O17" s="323"/>
      <c r="P17" s="323">
        <v>1728.2842450000001</v>
      </c>
      <c r="Q17" s="323"/>
      <c r="R17" s="323">
        <v>18243.1656</v>
      </c>
      <c r="S17" s="323">
        <v>2067.7159799999999</v>
      </c>
      <c r="T17" s="323">
        <v>56009.345119000005</v>
      </c>
      <c r="U17" s="323"/>
      <c r="V17" s="324">
        <v>360.32785100000001</v>
      </c>
    </row>
    <row r="19" spans="2:22" s="2" customFormat="1" ht="11.25" customHeight="1" x14ac:dyDescent="0.2">
      <c r="C19" s="2" t="s">
        <v>688</v>
      </c>
    </row>
    <row r="20" spans="2:22" x14ac:dyDescent="0.2">
      <c r="C20" s="96">
        <v>2004</v>
      </c>
      <c r="D20" s="181">
        <v>2005</v>
      </c>
      <c r="E20" s="181">
        <v>2006</v>
      </c>
      <c r="F20" s="181">
        <v>2007</v>
      </c>
      <c r="G20" s="181">
        <v>2008</v>
      </c>
      <c r="H20" s="181">
        <v>2009</v>
      </c>
      <c r="I20" s="181">
        <v>2010</v>
      </c>
      <c r="J20" s="181">
        <v>2011</v>
      </c>
      <c r="K20" s="181">
        <v>2012</v>
      </c>
      <c r="L20" s="181">
        <v>2013</v>
      </c>
      <c r="M20" s="181">
        <v>2014</v>
      </c>
      <c r="N20" s="181">
        <v>2015</v>
      </c>
      <c r="O20" s="181">
        <v>2016</v>
      </c>
      <c r="P20" s="181">
        <v>2017</v>
      </c>
      <c r="Q20" s="181">
        <v>2018</v>
      </c>
      <c r="R20" s="181">
        <v>2019</v>
      </c>
      <c r="S20" s="181">
        <v>2020</v>
      </c>
      <c r="T20" s="181">
        <v>2021</v>
      </c>
      <c r="U20" s="358">
        <v>2022</v>
      </c>
      <c r="V20" s="359">
        <v>2023</v>
      </c>
    </row>
    <row r="21" spans="2:22" x14ac:dyDescent="0.2">
      <c r="B21" s="224" t="s">
        <v>150</v>
      </c>
      <c r="C21" s="325">
        <v>8</v>
      </c>
      <c r="D21" s="251">
        <v>9</v>
      </c>
      <c r="E21" s="251">
        <v>7</v>
      </c>
      <c r="F21" s="251">
        <v>13</v>
      </c>
      <c r="G21" s="251">
        <v>4</v>
      </c>
      <c r="H21" s="251">
        <v>2</v>
      </c>
      <c r="I21" s="251">
        <v>6</v>
      </c>
      <c r="J21" s="251">
        <v>4</v>
      </c>
      <c r="K21" s="251">
        <v>6</v>
      </c>
      <c r="L21" s="251">
        <v>5</v>
      </c>
      <c r="M21" s="251">
        <v>7</v>
      </c>
      <c r="N21" s="251">
        <v>7</v>
      </c>
      <c r="O21" s="251">
        <v>2</v>
      </c>
      <c r="P21" s="251">
        <v>5</v>
      </c>
      <c r="Q21" s="251">
        <v>5</v>
      </c>
      <c r="R21" s="251">
        <v>4</v>
      </c>
      <c r="S21" s="251">
        <v>2</v>
      </c>
      <c r="T21" s="251">
        <v>10</v>
      </c>
      <c r="U21" s="251">
        <v>2</v>
      </c>
      <c r="V21" s="326">
        <v>2</v>
      </c>
    </row>
    <row r="22" spans="2:22" x14ac:dyDescent="0.2">
      <c r="B22" s="225" t="s">
        <v>151</v>
      </c>
      <c r="C22" s="327">
        <v>7</v>
      </c>
      <c r="D22" s="252">
        <v>1</v>
      </c>
      <c r="E22" s="252">
        <v>2</v>
      </c>
      <c r="F22" s="252">
        <v>2</v>
      </c>
      <c r="G22" s="252">
        <v>1</v>
      </c>
      <c r="H22" s="252"/>
      <c r="I22" s="252">
        <v>3</v>
      </c>
      <c r="J22" s="252">
        <v>3</v>
      </c>
      <c r="K22" s="252">
        <v>5</v>
      </c>
      <c r="L22" s="252">
        <v>5</v>
      </c>
      <c r="M22" s="252">
        <v>3</v>
      </c>
      <c r="N22" s="252">
        <v>3</v>
      </c>
      <c r="O22" s="252"/>
      <c r="P22" s="252">
        <v>3</v>
      </c>
      <c r="Q22" s="252">
        <v>5</v>
      </c>
      <c r="R22" s="252">
        <v>6</v>
      </c>
      <c r="S22" s="252">
        <v>6</v>
      </c>
      <c r="T22" s="252">
        <v>15</v>
      </c>
      <c r="U22" s="252">
        <v>1</v>
      </c>
      <c r="V22" s="328">
        <v>6</v>
      </c>
    </row>
    <row r="23" spans="2:22" x14ac:dyDescent="0.2">
      <c r="B23" s="225" t="s">
        <v>152</v>
      </c>
      <c r="C23" s="325"/>
      <c r="D23" s="251"/>
      <c r="E23" s="251">
        <v>2</v>
      </c>
      <c r="F23" s="251">
        <v>1</v>
      </c>
      <c r="G23" s="251"/>
      <c r="H23" s="251"/>
      <c r="I23" s="251"/>
      <c r="J23" s="251">
        <v>4</v>
      </c>
      <c r="K23" s="251">
        <v>3</v>
      </c>
      <c r="L23" s="251">
        <v>2</v>
      </c>
      <c r="M23" s="251"/>
      <c r="N23" s="251">
        <v>1</v>
      </c>
      <c r="O23" s="251"/>
      <c r="P23" s="251"/>
      <c r="Q23" s="251"/>
      <c r="R23" s="251"/>
      <c r="S23" s="251"/>
      <c r="T23" s="251">
        <v>1</v>
      </c>
      <c r="U23" s="251"/>
      <c r="V23" s="326"/>
    </row>
    <row r="24" spans="2:22" x14ac:dyDescent="0.2">
      <c r="B24" s="225" t="s">
        <v>153</v>
      </c>
      <c r="C24" s="327">
        <v>14</v>
      </c>
      <c r="D24" s="252">
        <v>8</v>
      </c>
      <c r="E24" s="252">
        <v>6</v>
      </c>
      <c r="F24" s="252">
        <v>11</v>
      </c>
      <c r="G24" s="252">
        <v>3</v>
      </c>
      <c r="H24" s="252"/>
      <c r="I24" s="252">
        <v>1</v>
      </c>
      <c r="J24" s="252">
        <v>3</v>
      </c>
      <c r="K24" s="252">
        <v>3</v>
      </c>
      <c r="L24" s="252">
        <v>7</v>
      </c>
      <c r="M24" s="252">
        <v>13</v>
      </c>
      <c r="N24" s="252">
        <v>7</v>
      </c>
      <c r="O24" s="252">
        <v>4</v>
      </c>
      <c r="P24" s="252">
        <v>4</v>
      </c>
      <c r="Q24" s="252">
        <v>8</v>
      </c>
      <c r="R24" s="252">
        <v>8</v>
      </c>
      <c r="S24" s="252">
        <v>6</v>
      </c>
      <c r="T24" s="252">
        <v>20</v>
      </c>
      <c r="U24" s="252">
        <v>3</v>
      </c>
      <c r="V24" s="328">
        <v>2</v>
      </c>
    </row>
    <row r="25" spans="2:22" x14ac:dyDescent="0.2">
      <c r="B25" s="225" t="s">
        <v>154</v>
      </c>
      <c r="C25" s="325">
        <v>3</v>
      </c>
      <c r="D25" s="251">
        <v>2</v>
      </c>
      <c r="E25" s="251">
        <v>3</v>
      </c>
      <c r="F25" s="251">
        <v>5</v>
      </c>
      <c r="G25" s="251">
        <v>2</v>
      </c>
      <c r="H25" s="251"/>
      <c r="I25" s="251"/>
      <c r="J25" s="251">
        <v>3</v>
      </c>
      <c r="K25" s="251">
        <v>1</v>
      </c>
      <c r="L25" s="251">
        <v>1</v>
      </c>
      <c r="M25" s="251">
        <v>7</v>
      </c>
      <c r="N25" s="251">
        <v>5</v>
      </c>
      <c r="O25" s="251">
        <v>3</v>
      </c>
      <c r="P25" s="251">
        <v>3</v>
      </c>
      <c r="Q25" s="251"/>
      <c r="R25" s="251">
        <v>6</v>
      </c>
      <c r="S25" s="251">
        <v>5</v>
      </c>
      <c r="T25" s="251">
        <v>4</v>
      </c>
      <c r="U25" s="251">
        <v>1</v>
      </c>
      <c r="V25" s="326">
        <v>3</v>
      </c>
    </row>
    <row r="26" spans="2:22" x14ac:dyDescent="0.2">
      <c r="B26" s="225" t="s">
        <v>155</v>
      </c>
      <c r="C26" s="327">
        <v>11</v>
      </c>
      <c r="D26" s="252">
        <v>5</v>
      </c>
      <c r="E26" s="252">
        <v>5</v>
      </c>
      <c r="F26" s="252">
        <v>20</v>
      </c>
      <c r="G26" s="252">
        <v>1</v>
      </c>
      <c r="H26" s="252">
        <v>1</v>
      </c>
      <c r="I26" s="252">
        <v>4</v>
      </c>
      <c r="J26" s="252">
        <v>6</v>
      </c>
      <c r="K26" s="252">
        <v>5</v>
      </c>
      <c r="L26" s="252">
        <v>8</v>
      </c>
      <c r="M26" s="252">
        <v>3</v>
      </c>
      <c r="N26" s="252">
        <v>2</v>
      </c>
      <c r="O26" s="252">
        <v>7</v>
      </c>
      <c r="P26" s="252">
        <v>5</v>
      </c>
      <c r="Q26" s="252">
        <v>2</v>
      </c>
      <c r="R26" s="252"/>
      <c r="S26" s="252"/>
      <c r="T26" s="252">
        <v>2</v>
      </c>
      <c r="U26" s="252">
        <v>6</v>
      </c>
      <c r="V26" s="328">
        <v>1</v>
      </c>
    </row>
    <row r="27" spans="2:22" x14ac:dyDescent="0.2">
      <c r="B27" s="225" t="s">
        <v>156</v>
      </c>
      <c r="C27" s="325">
        <v>2</v>
      </c>
      <c r="D27" s="251"/>
      <c r="E27" s="251">
        <v>1</v>
      </c>
      <c r="F27" s="251"/>
      <c r="G27" s="251"/>
      <c r="H27" s="251"/>
      <c r="I27" s="251">
        <v>1</v>
      </c>
      <c r="J27" s="251">
        <v>1</v>
      </c>
      <c r="K27" s="251">
        <v>1</v>
      </c>
      <c r="L27" s="251">
        <v>1</v>
      </c>
      <c r="M27" s="251"/>
      <c r="N27" s="251"/>
      <c r="O27" s="251"/>
      <c r="P27" s="251">
        <v>1</v>
      </c>
      <c r="Q27" s="251"/>
      <c r="R27" s="251"/>
      <c r="S27" s="251"/>
      <c r="T27" s="251"/>
      <c r="U27" s="251"/>
      <c r="V27" s="326"/>
    </row>
    <row r="28" spans="2:22" x14ac:dyDescent="0.2">
      <c r="B28" s="225" t="s">
        <v>157</v>
      </c>
      <c r="C28" s="327">
        <v>4</v>
      </c>
      <c r="D28" s="252">
        <v>2</v>
      </c>
      <c r="E28" s="252">
        <v>4</v>
      </c>
      <c r="F28" s="252">
        <v>2</v>
      </c>
      <c r="G28" s="252">
        <v>1</v>
      </c>
      <c r="H28" s="252">
        <v>1</v>
      </c>
      <c r="I28" s="252">
        <v>4</v>
      </c>
      <c r="J28" s="252">
        <v>2</v>
      </c>
      <c r="K28" s="252">
        <v>3</v>
      </c>
      <c r="L28" s="252">
        <v>1</v>
      </c>
      <c r="M28" s="252">
        <v>4</v>
      </c>
      <c r="N28" s="252">
        <v>3</v>
      </c>
      <c r="O28" s="252">
        <v>1</v>
      </c>
      <c r="P28" s="252">
        <v>6</v>
      </c>
      <c r="Q28" s="252">
        <v>7</v>
      </c>
      <c r="R28" s="252">
        <v>1</v>
      </c>
      <c r="S28" s="252">
        <v>8</v>
      </c>
      <c r="T28" s="252">
        <v>9</v>
      </c>
      <c r="U28" s="252">
        <v>1</v>
      </c>
      <c r="V28" s="328">
        <v>4</v>
      </c>
    </row>
    <row r="29" spans="2:22" x14ac:dyDescent="0.2">
      <c r="B29" s="225" t="s">
        <v>158</v>
      </c>
      <c r="C29" s="325">
        <v>26</v>
      </c>
      <c r="D29" s="251">
        <v>14</v>
      </c>
      <c r="E29" s="251">
        <v>26</v>
      </c>
      <c r="F29" s="251">
        <v>22</v>
      </c>
      <c r="G29" s="251">
        <v>1</v>
      </c>
      <c r="H29" s="251">
        <v>3</v>
      </c>
      <c r="I29" s="251">
        <v>15</v>
      </c>
      <c r="J29" s="251">
        <v>9</v>
      </c>
      <c r="K29" s="251">
        <v>13</v>
      </c>
      <c r="L29" s="251">
        <v>40</v>
      </c>
      <c r="M29" s="251">
        <v>66</v>
      </c>
      <c r="N29" s="251">
        <v>43</v>
      </c>
      <c r="O29" s="251">
        <v>20</v>
      </c>
      <c r="P29" s="251">
        <v>26</v>
      </c>
      <c r="Q29" s="251">
        <v>54</v>
      </c>
      <c r="R29" s="251">
        <v>45</v>
      </c>
      <c r="S29" s="251">
        <v>66</v>
      </c>
      <c r="T29" s="251">
        <v>88</v>
      </c>
      <c r="U29" s="251">
        <v>17</v>
      </c>
      <c r="V29" s="326">
        <v>18</v>
      </c>
    </row>
    <row r="30" spans="2:22" x14ac:dyDescent="0.2">
      <c r="B30" s="225" t="s">
        <v>159</v>
      </c>
      <c r="C30" s="327">
        <v>8</v>
      </c>
      <c r="D30" s="252">
        <v>6</v>
      </c>
      <c r="E30" s="252">
        <v>6</v>
      </c>
      <c r="F30" s="252">
        <v>11</v>
      </c>
      <c r="G30" s="252">
        <v>3</v>
      </c>
      <c r="H30" s="252">
        <v>3</v>
      </c>
      <c r="I30" s="252">
        <v>8</v>
      </c>
      <c r="J30" s="252">
        <v>10</v>
      </c>
      <c r="K30" s="252">
        <v>20</v>
      </c>
      <c r="L30" s="252">
        <v>17</v>
      </c>
      <c r="M30" s="252">
        <v>22</v>
      </c>
      <c r="N30" s="252">
        <v>12</v>
      </c>
      <c r="O30" s="252">
        <v>7</v>
      </c>
      <c r="P30" s="252">
        <v>13</v>
      </c>
      <c r="Q30" s="252">
        <v>14</v>
      </c>
      <c r="R30" s="252">
        <v>19</v>
      </c>
      <c r="S30" s="252">
        <v>19</v>
      </c>
      <c r="T30" s="252">
        <v>40</v>
      </c>
      <c r="U30" s="252">
        <v>7</v>
      </c>
      <c r="V30" s="328">
        <v>3</v>
      </c>
    </row>
    <row r="31" spans="2:22" x14ac:dyDescent="0.2">
      <c r="B31" s="225" t="s">
        <v>160</v>
      </c>
      <c r="C31" s="329"/>
      <c r="D31" s="330"/>
      <c r="E31" s="330">
        <v>2</v>
      </c>
      <c r="F31" s="330">
        <v>1</v>
      </c>
      <c r="G31" s="330"/>
      <c r="H31" s="330"/>
      <c r="I31" s="330">
        <v>2</v>
      </c>
      <c r="J31" s="330">
        <v>1</v>
      </c>
      <c r="K31" s="330"/>
      <c r="L31" s="330"/>
      <c r="M31" s="330"/>
      <c r="N31" s="330"/>
      <c r="O31" s="330"/>
      <c r="P31" s="330">
        <v>2</v>
      </c>
      <c r="Q31" s="330"/>
      <c r="R31" s="330">
        <v>1</v>
      </c>
      <c r="S31" s="330">
        <v>1</v>
      </c>
      <c r="T31" s="330">
        <v>4</v>
      </c>
      <c r="U31" s="330">
        <v>1</v>
      </c>
      <c r="V31" s="331">
        <v>1</v>
      </c>
    </row>
    <row r="32" spans="2:22" x14ac:dyDescent="0.2">
      <c r="C32" s="34"/>
    </row>
    <row r="33" spans="2:42" s="2" customFormat="1" ht="11.25" customHeight="1" x14ac:dyDescent="0.2">
      <c r="C33" s="2" t="s">
        <v>689</v>
      </c>
    </row>
    <row r="34" spans="2:42" x14ac:dyDescent="0.2">
      <c r="C34" s="433">
        <v>2004</v>
      </c>
      <c r="D34" s="431"/>
      <c r="E34" s="431">
        <v>2005</v>
      </c>
      <c r="F34" s="431"/>
      <c r="G34" s="431">
        <v>2006</v>
      </c>
      <c r="H34" s="431"/>
      <c r="I34" s="431">
        <v>2007</v>
      </c>
      <c r="J34" s="431"/>
      <c r="K34" s="431">
        <v>2008</v>
      </c>
      <c r="L34" s="431"/>
      <c r="M34" s="431">
        <v>2009</v>
      </c>
      <c r="N34" s="431"/>
      <c r="O34" s="431">
        <v>2010</v>
      </c>
      <c r="P34" s="431"/>
      <c r="Q34" s="431">
        <v>2011</v>
      </c>
      <c r="R34" s="431"/>
      <c r="S34" s="431">
        <v>2012</v>
      </c>
      <c r="T34" s="431"/>
      <c r="U34" s="431">
        <v>2013</v>
      </c>
      <c r="V34" s="431"/>
      <c r="W34" s="431">
        <v>2014</v>
      </c>
      <c r="X34" s="431"/>
      <c r="Y34" s="431">
        <v>2015</v>
      </c>
      <c r="Z34" s="431"/>
      <c r="AA34" s="431">
        <v>2016</v>
      </c>
      <c r="AB34" s="431"/>
      <c r="AC34" s="431">
        <v>2017</v>
      </c>
      <c r="AD34" s="431"/>
      <c r="AE34" s="431">
        <v>2018</v>
      </c>
      <c r="AF34" s="431"/>
      <c r="AG34" s="431">
        <v>2019</v>
      </c>
      <c r="AH34" s="431"/>
      <c r="AI34" s="431">
        <v>2020</v>
      </c>
      <c r="AJ34" s="431"/>
      <c r="AK34" s="431">
        <v>2021</v>
      </c>
      <c r="AL34" s="431"/>
      <c r="AM34" s="431">
        <v>2022</v>
      </c>
      <c r="AN34" s="431"/>
      <c r="AO34" s="431">
        <v>2023</v>
      </c>
      <c r="AP34" s="432"/>
    </row>
    <row r="35" spans="2:42" x14ac:dyDescent="0.2">
      <c r="C35" s="179" t="s">
        <v>690</v>
      </c>
      <c r="D35" s="4" t="s">
        <v>278</v>
      </c>
      <c r="E35" s="4" t="s">
        <v>690</v>
      </c>
      <c r="F35" s="4" t="s">
        <v>278</v>
      </c>
      <c r="G35" s="4" t="s">
        <v>690</v>
      </c>
      <c r="H35" s="4" t="s">
        <v>278</v>
      </c>
      <c r="I35" s="4" t="s">
        <v>690</v>
      </c>
      <c r="J35" s="4" t="s">
        <v>278</v>
      </c>
      <c r="K35" s="4" t="s">
        <v>690</v>
      </c>
      <c r="L35" s="4" t="s">
        <v>278</v>
      </c>
      <c r="M35" s="4" t="s">
        <v>690</v>
      </c>
      <c r="N35" s="4" t="s">
        <v>278</v>
      </c>
      <c r="O35" s="4" t="s">
        <v>690</v>
      </c>
      <c r="P35" s="4" t="s">
        <v>278</v>
      </c>
      <c r="Q35" s="4" t="s">
        <v>690</v>
      </c>
      <c r="R35" s="4" t="s">
        <v>278</v>
      </c>
      <c r="S35" s="4" t="s">
        <v>690</v>
      </c>
      <c r="T35" s="4" t="s">
        <v>278</v>
      </c>
      <c r="U35" s="4" t="s">
        <v>690</v>
      </c>
      <c r="V35" s="4" t="s">
        <v>278</v>
      </c>
      <c r="W35" s="4" t="s">
        <v>690</v>
      </c>
      <c r="X35" s="4" t="s">
        <v>278</v>
      </c>
      <c r="Y35" s="4" t="s">
        <v>690</v>
      </c>
      <c r="Z35" s="4" t="s">
        <v>278</v>
      </c>
      <c r="AA35" s="4" t="s">
        <v>690</v>
      </c>
      <c r="AB35" s="4" t="s">
        <v>278</v>
      </c>
      <c r="AC35" s="4" t="s">
        <v>690</v>
      </c>
      <c r="AD35" s="4" t="s">
        <v>278</v>
      </c>
      <c r="AE35" s="4" t="s">
        <v>690</v>
      </c>
      <c r="AF35" s="4" t="s">
        <v>278</v>
      </c>
      <c r="AG35" s="4" t="s">
        <v>690</v>
      </c>
      <c r="AH35" s="4" t="s">
        <v>278</v>
      </c>
      <c r="AI35" s="4" t="s">
        <v>690</v>
      </c>
      <c r="AJ35" s="4" t="s">
        <v>278</v>
      </c>
      <c r="AK35" s="4" t="s">
        <v>690</v>
      </c>
      <c r="AL35" s="4" t="s">
        <v>278</v>
      </c>
      <c r="AM35" s="4" t="s">
        <v>690</v>
      </c>
      <c r="AN35" s="4" t="s">
        <v>278</v>
      </c>
      <c r="AO35" s="4" t="s">
        <v>690</v>
      </c>
      <c r="AP35" s="332" t="s">
        <v>278</v>
      </c>
    </row>
    <row r="36" spans="2:42" x14ac:dyDescent="0.2">
      <c r="B36" s="224" t="s">
        <v>150</v>
      </c>
      <c r="C36" s="182">
        <v>4.1491824677419347</v>
      </c>
      <c r="D36" s="6">
        <v>3.7547945</v>
      </c>
      <c r="E36" s="6">
        <v>3.7983561272727275</v>
      </c>
      <c r="F36" s="6">
        <v>4.1890409999999996</v>
      </c>
      <c r="G36" s="6">
        <v>4.7082664022988512</v>
      </c>
      <c r="H36" s="6">
        <v>5.0767119999999997</v>
      </c>
      <c r="I36" s="6">
        <v>5.1801043571428567</v>
      </c>
      <c r="J36" s="6">
        <v>5.0150684999999999</v>
      </c>
      <c r="K36" s="6">
        <v>4.5860490657894744</v>
      </c>
      <c r="L36" s="6">
        <v>4.3890409999999997</v>
      </c>
      <c r="M36" s="6">
        <v>3.8982564999999996</v>
      </c>
      <c r="N36" s="6">
        <v>3.3219180000000001</v>
      </c>
      <c r="O36" s="6">
        <v>5.7226532315789491</v>
      </c>
      <c r="P36" s="6">
        <v>5.2630140000000001</v>
      </c>
      <c r="Q36" s="6">
        <v>4.9838426410256416</v>
      </c>
      <c r="R36" s="6">
        <v>4.424658</v>
      </c>
      <c r="S36" s="6">
        <v>5.1871789609374988</v>
      </c>
      <c r="T36" s="6">
        <v>4.4561644999999999</v>
      </c>
      <c r="U36" s="6">
        <v>5.62155784671533</v>
      </c>
      <c r="V36" s="6">
        <v>4.8958899999999996</v>
      </c>
      <c r="W36" s="6">
        <v>5.8233117426900547</v>
      </c>
      <c r="X36" s="6">
        <v>5.065753</v>
      </c>
      <c r="Y36" s="6">
        <v>5.2914256975308671</v>
      </c>
      <c r="Z36" s="6">
        <v>4.2739724999999993</v>
      </c>
      <c r="AA36" s="6">
        <v>6.0228010657894746</v>
      </c>
      <c r="AB36" s="6">
        <v>5.1506850000000002</v>
      </c>
      <c r="AC36" s="6">
        <v>6.4050643878787872</v>
      </c>
      <c r="AD36" s="6">
        <v>5.8821919999999999</v>
      </c>
      <c r="AE36" s="6">
        <v>6.2892213486842117</v>
      </c>
      <c r="AF36" s="6">
        <v>5.2849314999999999</v>
      </c>
      <c r="AG36" s="6">
        <v>6.6698135120481936</v>
      </c>
      <c r="AH36" s="6">
        <v>6.0136985000000003</v>
      </c>
      <c r="AI36" s="6">
        <v>6.2964694329896878</v>
      </c>
      <c r="AJ36" s="6">
        <v>5.5808219999999995</v>
      </c>
      <c r="AK36" s="6">
        <v>6.8510707387755119</v>
      </c>
      <c r="AL36" s="6">
        <v>6.4575339999999999</v>
      </c>
      <c r="AM36" s="6">
        <v>6.3906136153846198</v>
      </c>
      <c r="AN36" s="6">
        <v>5.1616439999999999</v>
      </c>
      <c r="AO36" s="6">
        <v>5.902563386138616</v>
      </c>
      <c r="AP36" s="77">
        <v>5.5561639999999999</v>
      </c>
    </row>
    <row r="37" spans="2:42" x14ac:dyDescent="0.2">
      <c r="B37" s="225" t="s">
        <v>151</v>
      </c>
      <c r="C37" s="183">
        <v>3.8929680666666666</v>
      </c>
      <c r="D37" s="8">
        <v>4.7287670000000004</v>
      </c>
      <c r="E37" s="8">
        <v>4.6527397499999994</v>
      </c>
      <c r="F37" s="8">
        <v>4.7684929999999994</v>
      </c>
      <c r="G37" s="8">
        <v>5.208219210526317</v>
      </c>
      <c r="H37" s="8">
        <v>5.8438359999999996</v>
      </c>
      <c r="I37" s="8">
        <v>4.0243150625000004</v>
      </c>
      <c r="J37" s="8">
        <v>3.4054795000000002</v>
      </c>
      <c r="K37" s="8">
        <v>4.3189617368421054</v>
      </c>
      <c r="L37" s="8">
        <v>5.0027400000000002</v>
      </c>
      <c r="M37" s="8">
        <v>3.8657535714285722</v>
      </c>
      <c r="N37" s="8">
        <v>2.3808220000000002</v>
      </c>
      <c r="O37" s="8">
        <v>3.3899128181818181</v>
      </c>
      <c r="P37" s="8">
        <v>2.5780820000000002</v>
      </c>
      <c r="Q37" s="8">
        <v>3.9524524838709669</v>
      </c>
      <c r="R37" s="8">
        <v>3.3095889999999999</v>
      </c>
      <c r="S37" s="8">
        <v>5.4014889565217388</v>
      </c>
      <c r="T37" s="8">
        <v>4.9369864999999997</v>
      </c>
      <c r="U37" s="8">
        <v>3.8819889074074068</v>
      </c>
      <c r="V37" s="8">
        <v>2.5835619999999997</v>
      </c>
      <c r="W37" s="8">
        <v>4.7644734262295083</v>
      </c>
      <c r="X37" s="8">
        <v>3.526027</v>
      </c>
      <c r="Y37" s="8">
        <v>4.2605742328767153</v>
      </c>
      <c r="Z37" s="8">
        <v>2.794521</v>
      </c>
      <c r="AA37" s="8">
        <v>5.0388128333333295</v>
      </c>
      <c r="AB37" s="8">
        <v>3.787671</v>
      </c>
      <c r="AC37" s="8">
        <v>5.6460828539325814</v>
      </c>
      <c r="AD37" s="8">
        <v>4.7835619999999999</v>
      </c>
      <c r="AE37" s="8">
        <v>4.9956551616161615</v>
      </c>
      <c r="AF37" s="8">
        <v>4.2739729999999998</v>
      </c>
      <c r="AG37" s="8">
        <v>4.9223229859154927</v>
      </c>
      <c r="AH37" s="8">
        <v>4.1506850000000002</v>
      </c>
      <c r="AI37" s="8">
        <v>5.7860850964912274</v>
      </c>
      <c r="AJ37" s="8">
        <v>5.0712330000000003</v>
      </c>
      <c r="AK37" s="8">
        <v>5.5635379814814829</v>
      </c>
      <c r="AL37" s="8">
        <v>5.0054794999999999</v>
      </c>
      <c r="AM37" s="8">
        <v>5.9044811101694901</v>
      </c>
      <c r="AN37" s="8">
        <v>5.4643835000000003</v>
      </c>
      <c r="AO37" s="8">
        <v>5.6458010652173929</v>
      </c>
      <c r="AP37" s="73">
        <v>4.5191780000000001</v>
      </c>
    </row>
    <row r="38" spans="2:42" x14ac:dyDescent="0.2">
      <c r="B38" s="225" t="s">
        <v>152</v>
      </c>
      <c r="C38" s="182">
        <v>4.2547949999999997</v>
      </c>
      <c r="D38" s="6">
        <v>4.2547949999999997</v>
      </c>
      <c r="E38" s="6">
        <v>4.7945209999999996</v>
      </c>
      <c r="F38" s="6">
        <v>4.7945209999999996</v>
      </c>
      <c r="G38" s="6">
        <v>4.5578084000000008</v>
      </c>
      <c r="H38" s="6">
        <v>3.7479450000000001</v>
      </c>
      <c r="I38" s="6">
        <v>6.8447490000000002</v>
      </c>
      <c r="J38" s="6">
        <v>7.0739729999999996</v>
      </c>
      <c r="K38" s="6">
        <v>3.5570776666666668</v>
      </c>
      <c r="L38" s="6">
        <v>3.7452049999999999</v>
      </c>
      <c r="M38" s="6">
        <v>4.2471231999999999</v>
      </c>
      <c r="N38" s="6">
        <v>2.6767120000000002</v>
      </c>
      <c r="O38" s="6">
        <v>3.37922375</v>
      </c>
      <c r="P38" s="6">
        <v>2.828767</v>
      </c>
      <c r="Q38" s="6">
        <v>4.3136985000000001</v>
      </c>
      <c r="R38" s="6">
        <v>4.0191780000000001</v>
      </c>
      <c r="S38" s="6">
        <v>5.1561643333333338</v>
      </c>
      <c r="T38" s="6">
        <v>5.1972605000000005</v>
      </c>
      <c r="U38" s="6">
        <v>5.2451000769230758</v>
      </c>
      <c r="V38" s="6">
        <v>4.1452049999999998</v>
      </c>
      <c r="W38" s="6">
        <v>6.572602777777778</v>
      </c>
      <c r="X38" s="6">
        <v>6.417808</v>
      </c>
      <c r="Y38" s="6">
        <v>6.1596651666666666</v>
      </c>
      <c r="Z38" s="6">
        <v>7.1534244999999999</v>
      </c>
      <c r="AA38" s="6">
        <v>6.3357687777777771</v>
      </c>
      <c r="AB38" s="6">
        <v>5.7452050000000003</v>
      </c>
      <c r="AC38" s="6">
        <v>7.4196348333333333</v>
      </c>
      <c r="AD38" s="6">
        <v>8.0821919999999992</v>
      </c>
      <c r="AE38" s="6">
        <v>8.5302892222222209</v>
      </c>
      <c r="AF38" s="6">
        <v>8.7616440000000004</v>
      </c>
      <c r="AG38" s="6">
        <v>8.2469178750000012</v>
      </c>
      <c r="AH38" s="6">
        <v>8.1945204999999994</v>
      </c>
      <c r="AI38" s="6">
        <v>9.0448629999999994</v>
      </c>
      <c r="AJ38" s="6">
        <v>9.6465755000000009</v>
      </c>
      <c r="AK38" s="6">
        <v>4.902002153846154</v>
      </c>
      <c r="AL38" s="6">
        <v>3.8164380000000002</v>
      </c>
      <c r="AM38" s="6">
        <v>7.267051157894735</v>
      </c>
      <c r="AN38" s="6">
        <v>5.8356159999999999</v>
      </c>
      <c r="AO38" s="6">
        <v>6.9803649999999999</v>
      </c>
      <c r="AP38" s="77">
        <v>8.5520545000000006</v>
      </c>
    </row>
    <row r="39" spans="2:42" x14ac:dyDescent="0.2">
      <c r="B39" s="225" t="s">
        <v>153</v>
      </c>
      <c r="C39" s="183">
        <v>5.156879086956522</v>
      </c>
      <c r="D39" s="8">
        <v>5.3671230000000003</v>
      </c>
      <c r="E39" s="8">
        <v>5.7026484666666679</v>
      </c>
      <c r="F39" s="8">
        <v>5.1506850000000002</v>
      </c>
      <c r="G39" s="8">
        <v>5.45331923076923</v>
      </c>
      <c r="H39" s="8">
        <v>4.6931510000000003</v>
      </c>
      <c r="I39" s="8">
        <v>5.0405740952380951</v>
      </c>
      <c r="J39" s="8">
        <v>4.0082190000000004</v>
      </c>
      <c r="K39" s="8">
        <v>5.6431507499999993</v>
      </c>
      <c r="L39" s="8">
        <v>4.950685</v>
      </c>
      <c r="M39" s="8">
        <v>6.1301369999999995</v>
      </c>
      <c r="N39" s="8">
        <v>6.0082190000000004</v>
      </c>
      <c r="O39" s="8">
        <v>6.4040289411764721</v>
      </c>
      <c r="P39" s="8">
        <v>5.680822</v>
      </c>
      <c r="Q39" s="8">
        <v>5.5287062444444439</v>
      </c>
      <c r="R39" s="8">
        <v>4.654795</v>
      </c>
      <c r="S39" s="8">
        <v>5.7546989302325589</v>
      </c>
      <c r="T39" s="8">
        <v>4.7589040000000002</v>
      </c>
      <c r="U39" s="8">
        <v>6.7474687608695669</v>
      </c>
      <c r="V39" s="8">
        <v>6.5657534999999996</v>
      </c>
      <c r="W39" s="8">
        <v>6.958390416666667</v>
      </c>
      <c r="X39" s="8">
        <v>7.0068489999999999</v>
      </c>
      <c r="Y39" s="8">
        <v>7.2621180192307673</v>
      </c>
      <c r="Z39" s="8">
        <v>7.4301370000000002</v>
      </c>
      <c r="AA39" s="8">
        <v>7.190502333333332</v>
      </c>
      <c r="AB39" s="8">
        <v>7.1780819999999999</v>
      </c>
      <c r="AC39" s="8">
        <v>7.2491146829268294</v>
      </c>
      <c r="AD39" s="8">
        <v>7.572603</v>
      </c>
      <c r="AE39" s="8">
        <v>9.1878234259259308</v>
      </c>
      <c r="AF39" s="8">
        <v>8.4726025000000007</v>
      </c>
      <c r="AG39" s="8">
        <v>8.0640597636363633</v>
      </c>
      <c r="AH39" s="8">
        <v>7.3397259999999998</v>
      </c>
      <c r="AI39" s="8">
        <v>8.4953872448979606</v>
      </c>
      <c r="AJ39" s="8">
        <v>7.5479450000000003</v>
      </c>
      <c r="AK39" s="8">
        <v>8.5423114507042239</v>
      </c>
      <c r="AL39" s="8">
        <v>7.5205479999999998</v>
      </c>
      <c r="AM39" s="8">
        <v>7.7462678367346944</v>
      </c>
      <c r="AN39" s="8">
        <v>6.5068489999999999</v>
      </c>
      <c r="AO39" s="8">
        <v>8.8776750270270259</v>
      </c>
      <c r="AP39" s="73">
        <v>8.1342470000000002</v>
      </c>
    </row>
    <row r="40" spans="2:42" x14ac:dyDescent="0.2">
      <c r="B40" s="225" t="s">
        <v>154</v>
      </c>
      <c r="C40" s="182">
        <v>5.2662514545454551</v>
      </c>
      <c r="D40" s="6">
        <v>4.9917809999999996</v>
      </c>
      <c r="E40" s="6">
        <v>4.9417047222222221</v>
      </c>
      <c r="F40" s="6">
        <v>4.8643834999999997</v>
      </c>
      <c r="G40" s="6">
        <v>5.454246666666668</v>
      </c>
      <c r="H40" s="6">
        <v>5.1123289999999999</v>
      </c>
      <c r="I40" s="6">
        <v>5.3363774444444454</v>
      </c>
      <c r="J40" s="6">
        <v>5.3602740000000004</v>
      </c>
      <c r="K40" s="6">
        <v>5.5051750555555552</v>
      </c>
      <c r="L40" s="6">
        <v>4.6547944999999995</v>
      </c>
      <c r="M40" s="6">
        <v>4.5225500384615387</v>
      </c>
      <c r="N40" s="6">
        <v>4.1575340000000001</v>
      </c>
      <c r="O40" s="6">
        <v>6.1142465500000007</v>
      </c>
      <c r="P40" s="6">
        <v>4.819178</v>
      </c>
      <c r="Q40" s="6">
        <v>5.6544783846153859</v>
      </c>
      <c r="R40" s="6">
        <v>6.0726025000000003</v>
      </c>
      <c r="S40" s="6">
        <v>6.0527618709677409</v>
      </c>
      <c r="T40" s="6">
        <v>6.2712329999999996</v>
      </c>
      <c r="U40" s="6">
        <v>5.4626712187499988</v>
      </c>
      <c r="V40" s="6">
        <v>4.1767120000000002</v>
      </c>
      <c r="W40" s="6">
        <v>5.4532206170212749</v>
      </c>
      <c r="X40" s="6">
        <v>4.7479449999999996</v>
      </c>
      <c r="Y40" s="6">
        <v>6.514172846153846</v>
      </c>
      <c r="Z40" s="6">
        <v>5.3917809999999999</v>
      </c>
      <c r="AA40" s="6">
        <v>5.4371507000000019</v>
      </c>
      <c r="AB40" s="6">
        <v>4.7849319999999995</v>
      </c>
      <c r="AC40" s="6">
        <v>5.7682768245614042</v>
      </c>
      <c r="AD40" s="6">
        <v>4.0876710000000003</v>
      </c>
      <c r="AE40" s="6">
        <v>6.9889555000000021</v>
      </c>
      <c r="AF40" s="6">
        <v>5.4219175000000002</v>
      </c>
      <c r="AG40" s="6">
        <v>5.7801278799999993</v>
      </c>
      <c r="AH40" s="6">
        <v>5.6821919999999997</v>
      </c>
      <c r="AI40" s="6">
        <v>6.5984838543689301</v>
      </c>
      <c r="AJ40" s="6">
        <v>5.2931509999999999</v>
      </c>
      <c r="AK40" s="6">
        <v>6.7522939682539675</v>
      </c>
      <c r="AL40" s="6">
        <v>6.1383559999999999</v>
      </c>
      <c r="AM40" s="6">
        <v>6.1304347499999992</v>
      </c>
      <c r="AN40" s="6">
        <v>5.8315070000000002</v>
      </c>
      <c r="AO40" s="6">
        <v>5.0902628378378365</v>
      </c>
      <c r="AP40" s="77">
        <v>4.2287669999999995</v>
      </c>
    </row>
    <row r="41" spans="2:42" x14ac:dyDescent="0.2">
      <c r="B41" s="225" t="s">
        <v>155</v>
      </c>
      <c r="C41" s="183">
        <v>3.9468731449275354</v>
      </c>
      <c r="D41" s="8">
        <v>3.7342469999999999</v>
      </c>
      <c r="E41" s="8">
        <v>4.5187028775510205</v>
      </c>
      <c r="F41" s="8">
        <v>4.8602740000000004</v>
      </c>
      <c r="G41" s="8">
        <v>5.1398090454545464</v>
      </c>
      <c r="H41" s="8">
        <v>5.2767125000000004</v>
      </c>
      <c r="I41" s="8">
        <v>5.6595413023255814</v>
      </c>
      <c r="J41" s="8">
        <v>5.6273970000000002</v>
      </c>
      <c r="K41" s="8">
        <v>5.8301369818181819</v>
      </c>
      <c r="L41" s="8">
        <v>5.5698629999999998</v>
      </c>
      <c r="M41" s="8">
        <v>5.9411764313725506</v>
      </c>
      <c r="N41" s="8">
        <v>6.0027400000000002</v>
      </c>
      <c r="O41" s="8">
        <v>6.2049938734177204</v>
      </c>
      <c r="P41" s="8">
        <v>5.9287669999999997</v>
      </c>
      <c r="Q41" s="8">
        <v>7.3970645238095241</v>
      </c>
      <c r="R41" s="8">
        <v>7.3821919999999999</v>
      </c>
      <c r="S41" s="8">
        <v>7.3942419152542396</v>
      </c>
      <c r="T41" s="8">
        <v>7.4054789999999997</v>
      </c>
      <c r="U41" s="8">
        <v>7.0000000535714326</v>
      </c>
      <c r="V41" s="8">
        <v>6.2424654999999998</v>
      </c>
      <c r="W41" s="8">
        <v>7.188049103448277</v>
      </c>
      <c r="X41" s="8">
        <v>7.7273969999999998</v>
      </c>
      <c r="Y41" s="8">
        <v>7.4161697254901968</v>
      </c>
      <c r="Z41" s="8">
        <v>7.5945210000000003</v>
      </c>
      <c r="AA41" s="8">
        <v>7.8578855128205127</v>
      </c>
      <c r="AB41" s="8">
        <v>7.9698630000000001</v>
      </c>
      <c r="AC41" s="8">
        <v>7.316164399999999</v>
      </c>
      <c r="AD41" s="8">
        <v>5.9780819999999997</v>
      </c>
      <c r="AE41" s="8">
        <v>7.8474699591836732</v>
      </c>
      <c r="AF41" s="8">
        <v>6.8136989999999997</v>
      </c>
      <c r="AG41" s="8">
        <v>7.4086869024390252</v>
      </c>
      <c r="AH41" s="8">
        <v>5.4630140000000003</v>
      </c>
      <c r="AI41" s="8">
        <v>8.2245854210526286</v>
      </c>
      <c r="AJ41" s="8">
        <v>5.8452055000000005</v>
      </c>
      <c r="AK41" s="8">
        <v>6.3120939285714286</v>
      </c>
      <c r="AL41" s="8">
        <v>5.3315070000000002</v>
      </c>
      <c r="AM41" s="8">
        <v>8.7982667142857149</v>
      </c>
      <c r="AN41" s="8">
        <v>7.6767120000000002</v>
      </c>
      <c r="AO41" s="8">
        <v>9.0329651290322577</v>
      </c>
      <c r="AP41" s="73">
        <v>7.5479450000000003</v>
      </c>
    </row>
    <row r="42" spans="2:42" x14ac:dyDescent="0.2">
      <c r="B42" s="225" t="s">
        <v>156</v>
      </c>
      <c r="C42" s="182">
        <v>4.4904107500000006</v>
      </c>
      <c r="D42" s="6">
        <v>4.6438354999999998</v>
      </c>
      <c r="E42" s="6">
        <v>4.4595891249999999</v>
      </c>
      <c r="F42" s="6">
        <v>5.2876715000000001</v>
      </c>
      <c r="G42" s="6">
        <v>4.7320548000000002</v>
      </c>
      <c r="H42" s="6">
        <v>5.5671229999999996</v>
      </c>
      <c r="I42" s="6">
        <v>3.0128425624999999</v>
      </c>
      <c r="J42" s="6">
        <v>2.2958905000000001</v>
      </c>
      <c r="K42" s="6">
        <v>2.8053183529411765</v>
      </c>
      <c r="L42" s="6">
        <v>2.2684929999999999</v>
      </c>
      <c r="M42" s="6">
        <v>2.5609589375000001</v>
      </c>
      <c r="N42" s="6">
        <v>2.4904109999999999</v>
      </c>
      <c r="O42" s="6">
        <v>4.2595267575757578</v>
      </c>
      <c r="P42" s="6">
        <v>3.6246580000000002</v>
      </c>
      <c r="Q42" s="6">
        <v>3.8652207222222219</v>
      </c>
      <c r="R42" s="6">
        <v>3.9054790000000001</v>
      </c>
      <c r="S42" s="6">
        <v>3.7003836199999993</v>
      </c>
      <c r="T42" s="6">
        <v>2.5493155000000001</v>
      </c>
      <c r="U42" s="6">
        <v>4.2497319782608711</v>
      </c>
      <c r="V42" s="6">
        <v>3.787671</v>
      </c>
      <c r="W42" s="6">
        <v>4.1830255869565214</v>
      </c>
      <c r="X42" s="6">
        <v>3.4027400000000001</v>
      </c>
      <c r="Y42" s="6">
        <v>4.1559894893617004</v>
      </c>
      <c r="Z42" s="6">
        <v>2.958904</v>
      </c>
      <c r="AA42" s="6">
        <v>4.9795812830188684</v>
      </c>
      <c r="AB42" s="6">
        <v>3.9780820000000001</v>
      </c>
      <c r="AC42" s="6">
        <v>4.8690855135135136</v>
      </c>
      <c r="AD42" s="6">
        <v>4.4219179999999998</v>
      </c>
      <c r="AE42" s="6">
        <v>6.6606544722222214</v>
      </c>
      <c r="AF42" s="6">
        <v>6.147945</v>
      </c>
      <c r="AG42" s="6">
        <v>6.0189398260869584</v>
      </c>
      <c r="AH42" s="6">
        <v>5.3561645000000002</v>
      </c>
      <c r="AI42" s="6">
        <v>5.7342465185185185</v>
      </c>
      <c r="AJ42" s="6">
        <v>4.8136989999999997</v>
      </c>
      <c r="AK42" s="6">
        <v>5.7814861212121214</v>
      </c>
      <c r="AL42" s="6">
        <v>4.3369859999999996</v>
      </c>
      <c r="AM42" s="6">
        <v>6.7104500285714295</v>
      </c>
      <c r="AN42" s="6">
        <v>6.2054790000000004</v>
      </c>
      <c r="AO42" s="6">
        <v>5.2807671599999999</v>
      </c>
      <c r="AP42" s="77">
        <v>4.0438359999999998</v>
      </c>
    </row>
    <row r="43" spans="2:42" x14ac:dyDescent="0.2">
      <c r="B43" s="225" t="s">
        <v>157</v>
      </c>
      <c r="C43" s="183">
        <v>3.8485322857142856</v>
      </c>
      <c r="D43" s="8">
        <v>3.8958900000000001</v>
      </c>
      <c r="E43" s="8">
        <v>3.6827398000000002</v>
      </c>
      <c r="F43" s="8">
        <v>2.3643839999999998</v>
      </c>
      <c r="G43" s="8">
        <v>4.9111872500000002</v>
      </c>
      <c r="H43" s="8">
        <v>5.1136984999999999</v>
      </c>
      <c r="I43" s="8">
        <v>4.9882939090909098</v>
      </c>
      <c r="J43" s="8">
        <v>5.8301369999999997</v>
      </c>
      <c r="K43" s="8">
        <v>3.1990866666666662</v>
      </c>
      <c r="L43" s="8">
        <v>3.0041095000000002</v>
      </c>
      <c r="M43" s="8">
        <v>3.3232877500000004</v>
      </c>
      <c r="N43" s="8">
        <v>1.4438360000000001</v>
      </c>
      <c r="O43" s="8">
        <v>5.8906391666666664</v>
      </c>
      <c r="P43" s="8">
        <v>5.2424654999999998</v>
      </c>
      <c r="Q43" s="8">
        <v>3.5631658888888884</v>
      </c>
      <c r="R43" s="8">
        <v>2.6273970000000002</v>
      </c>
      <c r="S43" s="8">
        <v>6.6652054666666665</v>
      </c>
      <c r="T43" s="8">
        <v>5.4821920000000004</v>
      </c>
      <c r="U43" s="8">
        <v>4.2373599090909089</v>
      </c>
      <c r="V43" s="8">
        <v>3.8630140000000002</v>
      </c>
      <c r="W43" s="8">
        <v>5.9217220714285714</v>
      </c>
      <c r="X43" s="8">
        <v>7.1397259999999996</v>
      </c>
      <c r="Y43" s="8">
        <v>4.845662166666667</v>
      </c>
      <c r="Z43" s="8">
        <v>4.9397260000000003</v>
      </c>
      <c r="AA43" s="8">
        <v>3.9685652105263158</v>
      </c>
      <c r="AB43" s="8">
        <v>2.6082190000000001</v>
      </c>
      <c r="AC43" s="8">
        <v>5.3762556666666681</v>
      </c>
      <c r="AD43" s="8">
        <v>4.4931505000000005</v>
      </c>
      <c r="AE43" s="8">
        <v>5.1351598148148137</v>
      </c>
      <c r="AF43" s="8">
        <v>4.5452050000000002</v>
      </c>
      <c r="AG43" s="8">
        <v>4.6883034230769223</v>
      </c>
      <c r="AH43" s="8">
        <v>3.1041094999999999</v>
      </c>
      <c r="AI43" s="8">
        <v>5.0292237000000002</v>
      </c>
      <c r="AJ43" s="8">
        <v>3.9178084999999996</v>
      </c>
      <c r="AK43" s="8">
        <v>5.3547686792452822</v>
      </c>
      <c r="AL43" s="8">
        <v>4.4520549999999997</v>
      </c>
      <c r="AM43" s="8">
        <v>5.4369862954545463</v>
      </c>
      <c r="AN43" s="8">
        <v>4.5410955</v>
      </c>
      <c r="AO43" s="8">
        <v>4.740321608695651</v>
      </c>
      <c r="AP43" s="73">
        <v>3.5013695</v>
      </c>
    </row>
    <row r="44" spans="2:42" x14ac:dyDescent="0.2">
      <c r="B44" s="225" t="s">
        <v>158</v>
      </c>
      <c r="C44" s="182">
        <v>4.0353554999999988</v>
      </c>
      <c r="D44" s="6">
        <v>3.6534244999999999</v>
      </c>
      <c r="E44" s="6">
        <v>4.3556164750000006</v>
      </c>
      <c r="F44" s="6">
        <v>3.9876715000000003</v>
      </c>
      <c r="G44" s="6">
        <v>5.0621798913043481</v>
      </c>
      <c r="H44" s="6">
        <v>4.8082189999999994</v>
      </c>
      <c r="I44" s="6">
        <v>5.0094888780487805</v>
      </c>
      <c r="J44" s="6">
        <v>4.6986299999999996</v>
      </c>
      <c r="K44" s="6">
        <v>5.0381070909090919</v>
      </c>
      <c r="L44" s="6">
        <v>5.0958904999999994</v>
      </c>
      <c r="M44" s="6">
        <v>4.9636459999999989</v>
      </c>
      <c r="N44" s="6">
        <v>4.4273974999999997</v>
      </c>
      <c r="O44" s="6">
        <v>5.5408729069767437</v>
      </c>
      <c r="P44" s="6">
        <v>5.1013700000000002</v>
      </c>
      <c r="Q44" s="6">
        <v>5.7723972750000003</v>
      </c>
      <c r="R44" s="6">
        <v>4.5602739999999997</v>
      </c>
      <c r="S44" s="6">
        <v>5.4606748780487813</v>
      </c>
      <c r="T44" s="6">
        <v>5.1068490000000004</v>
      </c>
      <c r="U44" s="6">
        <v>6.1059503281250018</v>
      </c>
      <c r="V44" s="6">
        <v>5.4</v>
      </c>
      <c r="W44" s="6">
        <v>6.3638081699999995</v>
      </c>
      <c r="X44" s="6">
        <v>5.878082</v>
      </c>
      <c r="Y44" s="6">
        <v>5.6422750506329136</v>
      </c>
      <c r="Z44" s="6">
        <v>5.5479450000000003</v>
      </c>
      <c r="AA44" s="6">
        <v>6.1650585652173922</v>
      </c>
      <c r="AB44" s="6">
        <v>5.3150680000000001</v>
      </c>
      <c r="AC44" s="6">
        <v>6.6284105890410965</v>
      </c>
      <c r="AD44" s="6">
        <v>5.5890409999999999</v>
      </c>
      <c r="AE44" s="6">
        <v>5.4796042407407421</v>
      </c>
      <c r="AF44" s="6">
        <v>4.2726024999999996</v>
      </c>
      <c r="AG44" s="6">
        <v>5.3875832568807338</v>
      </c>
      <c r="AH44" s="6">
        <v>4.1041100000000004</v>
      </c>
      <c r="AI44" s="6">
        <v>4.7894453114754052</v>
      </c>
      <c r="AJ44" s="6">
        <v>4.1630134999999999</v>
      </c>
      <c r="AK44" s="6">
        <v>4.5808068516483544</v>
      </c>
      <c r="AL44" s="6">
        <v>3.8013694999999998</v>
      </c>
      <c r="AM44" s="6">
        <v>6.1444812298850593</v>
      </c>
      <c r="AN44" s="6">
        <v>4.4547949999999998</v>
      </c>
      <c r="AO44" s="6">
        <v>6.1906331081081101</v>
      </c>
      <c r="AP44" s="77">
        <v>4.680822</v>
      </c>
    </row>
    <row r="45" spans="2:42" x14ac:dyDescent="0.2">
      <c r="B45" s="225" t="s">
        <v>159</v>
      </c>
      <c r="C45" s="183">
        <v>4.0464963365384614</v>
      </c>
      <c r="D45" s="8">
        <v>3.9232874999999998</v>
      </c>
      <c r="E45" s="8">
        <v>4.787647210526317</v>
      </c>
      <c r="F45" s="8">
        <v>4.8575344999999999</v>
      </c>
      <c r="G45" s="8">
        <v>4.4868237050359729</v>
      </c>
      <c r="H45" s="8">
        <v>4.5041099999999998</v>
      </c>
      <c r="I45" s="8">
        <v>4.5560364733333314</v>
      </c>
      <c r="J45" s="8">
        <v>4.230137</v>
      </c>
      <c r="K45" s="8">
        <v>4.8100853623188424</v>
      </c>
      <c r="L45" s="8">
        <v>4.6123289999999999</v>
      </c>
      <c r="M45" s="8">
        <v>5.2676955316455674</v>
      </c>
      <c r="N45" s="8">
        <v>4.5958900000000007</v>
      </c>
      <c r="O45" s="8">
        <v>4.3593990882352909</v>
      </c>
      <c r="P45" s="8">
        <v>3.6643835</v>
      </c>
      <c r="Q45" s="8">
        <v>4.5544295675675661</v>
      </c>
      <c r="R45" s="8">
        <v>4.0054790000000002</v>
      </c>
      <c r="S45" s="8">
        <v>4.9363182862190778</v>
      </c>
      <c r="T45" s="8">
        <v>4.5315070000000004</v>
      </c>
      <c r="U45" s="8">
        <v>4.5789603301282051</v>
      </c>
      <c r="V45" s="8">
        <v>2.9958904999999998</v>
      </c>
      <c r="W45" s="8">
        <v>4.9375459045092853</v>
      </c>
      <c r="X45" s="8">
        <v>3.720548</v>
      </c>
      <c r="Y45" s="8">
        <v>4.9960955320855627</v>
      </c>
      <c r="Z45" s="8">
        <v>3.6534244999999999</v>
      </c>
      <c r="AA45" s="8">
        <v>5.24430085175202</v>
      </c>
      <c r="AB45" s="8">
        <v>3.794521</v>
      </c>
      <c r="AC45" s="8">
        <v>5.5015453103448291</v>
      </c>
      <c r="AD45" s="8">
        <v>4.4109590000000001</v>
      </c>
      <c r="AE45" s="8">
        <v>5.5315225969289781</v>
      </c>
      <c r="AF45" s="8">
        <v>4.6301370000000004</v>
      </c>
      <c r="AG45" s="8">
        <v>5.9195893081510871</v>
      </c>
      <c r="AH45" s="8">
        <v>5.1123289999999999</v>
      </c>
      <c r="AI45" s="8">
        <v>6.1234119251700667</v>
      </c>
      <c r="AJ45" s="8">
        <v>5.4109590000000001</v>
      </c>
      <c r="AK45" s="8">
        <v>6.0754745850253853</v>
      </c>
      <c r="AL45" s="8">
        <v>5.6068490000000004</v>
      </c>
      <c r="AM45" s="8">
        <v>5.7960198395722022</v>
      </c>
      <c r="AN45" s="8">
        <v>5.065753</v>
      </c>
      <c r="AO45" s="8">
        <v>5.6715610729166714</v>
      </c>
      <c r="AP45" s="73">
        <v>4.7027400000000004</v>
      </c>
    </row>
    <row r="46" spans="2:42" x14ac:dyDescent="0.2">
      <c r="B46" s="225" t="s">
        <v>160</v>
      </c>
      <c r="C46" s="184"/>
      <c r="D46" s="178"/>
      <c r="E46" s="178">
        <v>0.90684900000000002</v>
      </c>
      <c r="F46" s="178">
        <v>0.90684900000000002</v>
      </c>
      <c r="G46" s="178">
        <v>4.3360729999999998</v>
      </c>
      <c r="H46" s="178">
        <v>4.7671229999999998</v>
      </c>
      <c r="I46" s="178">
        <v>5.6776256666666667</v>
      </c>
      <c r="J46" s="178">
        <v>3.5068489999999999</v>
      </c>
      <c r="K46" s="178"/>
      <c r="L46" s="178"/>
      <c r="M46" s="178"/>
      <c r="N46" s="178"/>
      <c r="O46" s="178">
        <v>6.4070448571428571</v>
      </c>
      <c r="P46" s="178">
        <v>6.246575</v>
      </c>
      <c r="Q46" s="178">
        <v>4.9369863333333326</v>
      </c>
      <c r="R46" s="178">
        <v>2.482192</v>
      </c>
      <c r="S46" s="178">
        <v>12.986300999999999</v>
      </c>
      <c r="T46" s="178">
        <v>12.986300999999999</v>
      </c>
      <c r="U46" s="178">
        <v>3.6835615000000006</v>
      </c>
      <c r="V46" s="178">
        <v>2.008219</v>
      </c>
      <c r="W46" s="178">
        <v>4.7726030000000002</v>
      </c>
      <c r="X46" s="178">
        <v>4.7726030000000002</v>
      </c>
      <c r="Y46" s="178">
        <v>5.3826486666666673</v>
      </c>
      <c r="Z46" s="178">
        <v>6.0191784999999998</v>
      </c>
      <c r="AA46" s="178">
        <v>2.7027399999999999</v>
      </c>
      <c r="AB46" s="178">
        <v>2.0958904999999999</v>
      </c>
      <c r="AC46" s="178">
        <v>4.7139404705882351</v>
      </c>
      <c r="AD46" s="178">
        <v>3.9369860000000001</v>
      </c>
      <c r="AE46" s="178">
        <v>4.1452054</v>
      </c>
      <c r="AF46" s="178">
        <v>2.6136984999999999</v>
      </c>
      <c r="AG46" s="178">
        <v>5.984779111111111</v>
      </c>
      <c r="AH46" s="178">
        <v>4.5917810000000001</v>
      </c>
      <c r="AI46" s="178">
        <v>4.6986302857142856</v>
      </c>
      <c r="AJ46" s="178">
        <v>4.2342464999999994</v>
      </c>
      <c r="AK46" s="178">
        <v>5.139019032258064</v>
      </c>
      <c r="AL46" s="178">
        <v>5.0191780000000001</v>
      </c>
      <c r="AM46" s="178">
        <v>4.7348786923076922</v>
      </c>
      <c r="AN46" s="178">
        <v>4.2191780000000003</v>
      </c>
      <c r="AO46" s="178">
        <v>5.8940638888888897</v>
      </c>
      <c r="AP46" s="84">
        <v>4.7835619999999999</v>
      </c>
    </row>
    <row r="47" spans="2:42" x14ac:dyDescent="0.2">
      <c r="B47" s="1" t="s">
        <v>658</v>
      </c>
    </row>
    <row r="48" spans="2:42" x14ac:dyDescent="0.2">
      <c r="B48" s="1" t="s">
        <v>659</v>
      </c>
    </row>
    <row r="49" spans="2:2" x14ac:dyDescent="0.2">
      <c r="B49" s="1" t="s">
        <v>660</v>
      </c>
    </row>
    <row r="50" spans="2:2" x14ac:dyDescent="0.2">
      <c r="B50" s="1" t="s">
        <v>661</v>
      </c>
    </row>
  </sheetData>
  <mergeCells count="20">
    <mergeCell ref="Y34:Z34"/>
    <mergeCell ref="C34:D34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W34:X34"/>
    <mergeCell ref="AO34:AP34"/>
    <mergeCell ref="AM34:AN34"/>
    <mergeCell ref="AA34:AB34"/>
    <mergeCell ref="AC34:AD34"/>
    <mergeCell ref="AE34:AF34"/>
    <mergeCell ref="AG34:AH34"/>
    <mergeCell ref="AI34:AJ34"/>
    <mergeCell ref="AK34:AL34"/>
  </mergeCells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8380-C0AB-43AE-820B-15BA83A8A0CB}">
  <sheetPr>
    <tabColor theme="6"/>
  </sheetPr>
  <dimension ref="A3:J26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16384" width="9.1640625" style="1"/>
  </cols>
  <sheetData>
    <row r="3" spans="1:10" x14ac:dyDescent="0.2">
      <c r="A3" s="15"/>
    </row>
    <row r="4" spans="1:10" x14ac:dyDescent="0.2">
      <c r="A4" s="15"/>
    </row>
    <row r="5" spans="1:10" s="2" customFormat="1" ht="11.25" customHeight="1" x14ac:dyDescent="0.2">
      <c r="C5" s="2" t="s">
        <v>691</v>
      </c>
    </row>
    <row r="6" spans="1:10" ht="33.75" x14ac:dyDescent="0.2">
      <c r="C6" s="185" t="s">
        <v>279</v>
      </c>
      <c r="D6" s="186" t="s">
        <v>692</v>
      </c>
      <c r="E6" s="186" t="s">
        <v>693</v>
      </c>
      <c r="F6" s="186" t="s">
        <v>694</v>
      </c>
      <c r="G6" s="186" t="s">
        <v>695</v>
      </c>
      <c r="H6" s="187" t="s">
        <v>696</v>
      </c>
    </row>
    <row r="7" spans="1:10" x14ac:dyDescent="0.2">
      <c r="B7" s="4">
        <v>2004</v>
      </c>
      <c r="C7" s="318">
        <v>199.7744531274945</v>
      </c>
      <c r="D7" s="249">
        <v>1003.82568</v>
      </c>
      <c r="E7" s="249">
        <v>251.88390000000001</v>
      </c>
      <c r="F7" s="249">
        <v>157.23506399999999</v>
      </c>
      <c r="G7" s="249">
        <v>87.469269999999995</v>
      </c>
      <c r="H7" s="319">
        <v>0.73639238910000004</v>
      </c>
      <c r="J7" s="253"/>
    </row>
    <row r="8" spans="1:10" x14ac:dyDescent="0.2">
      <c r="B8" s="4">
        <v>2005</v>
      </c>
      <c r="C8" s="320">
        <v>149.41439156402637</v>
      </c>
      <c r="D8" s="250">
        <v>455.68533600000001</v>
      </c>
      <c r="E8" s="250">
        <v>211.034493</v>
      </c>
      <c r="F8" s="250">
        <v>123.20043949999999</v>
      </c>
      <c r="G8" s="250">
        <v>67.408886999999993</v>
      </c>
      <c r="H8" s="321">
        <v>4.8419999999999996</v>
      </c>
      <c r="J8" s="253"/>
    </row>
    <row r="9" spans="1:10" x14ac:dyDescent="0.2">
      <c r="B9" s="4">
        <v>2006</v>
      </c>
      <c r="C9" s="318">
        <v>187.70193067033117</v>
      </c>
      <c r="D9" s="249">
        <v>677.86143100000004</v>
      </c>
      <c r="E9" s="249">
        <v>257.15813374999999</v>
      </c>
      <c r="F9" s="249">
        <v>145.79441400000002</v>
      </c>
      <c r="G9" s="249">
        <v>86.624649000000005</v>
      </c>
      <c r="H9" s="319">
        <v>1.4496999999999999E-2</v>
      </c>
      <c r="J9" s="253"/>
    </row>
    <row r="10" spans="1:10" x14ac:dyDescent="0.2">
      <c r="B10" s="4">
        <v>2007</v>
      </c>
      <c r="C10" s="320">
        <v>300.24105243140889</v>
      </c>
      <c r="D10" s="250">
        <v>1386.078356</v>
      </c>
      <c r="E10" s="250">
        <v>387.39299199999999</v>
      </c>
      <c r="F10" s="250">
        <v>243.085678</v>
      </c>
      <c r="G10" s="250">
        <v>126.48740772065349</v>
      </c>
      <c r="H10" s="321">
        <v>1.0999999999999999E-2</v>
      </c>
      <c r="J10" s="253"/>
    </row>
    <row r="11" spans="1:10" x14ac:dyDescent="0.2">
      <c r="B11" s="4">
        <v>2008</v>
      </c>
      <c r="C11" s="318">
        <v>252.58667959338624</v>
      </c>
      <c r="D11" s="249">
        <v>1255.5600999999999</v>
      </c>
      <c r="E11" s="249">
        <v>224.46913499999999</v>
      </c>
      <c r="F11" s="249">
        <v>133.38</v>
      </c>
      <c r="G11" s="249">
        <v>37.5</v>
      </c>
      <c r="H11" s="319">
        <v>18.493614340476299</v>
      </c>
      <c r="J11" s="253"/>
    </row>
    <row r="12" spans="1:10" x14ac:dyDescent="0.2">
      <c r="B12" s="4">
        <v>2009</v>
      </c>
      <c r="C12" s="320">
        <v>333.35931020283579</v>
      </c>
      <c r="D12" s="250">
        <v>732.65357500000005</v>
      </c>
      <c r="E12" s="250">
        <v>369.05694949999997</v>
      </c>
      <c r="F12" s="250">
        <v>222.93145699999999</v>
      </c>
      <c r="G12" s="250">
        <v>200.70512665567151</v>
      </c>
      <c r="H12" s="321">
        <v>144.67580000000001</v>
      </c>
      <c r="J12" s="253"/>
    </row>
    <row r="13" spans="1:10" x14ac:dyDescent="0.2">
      <c r="B13" s="4">
        <v>2010</v>
      </c>
      <c r="C13" s="318">
        <v>303.3014876196151</v>
      </c>
      <c r="D13" s="249">
        <v>1467.128412</v>
      </c>
      <c r="E13" s="249">
        <v>383.67580199999998</v>
      </c>
      <c r="F13" s="249">
        <v>199.33252200000001</v>
      </c>
      <c r="G13" s="249">
        <v>82.588794000000007</v>
      </c>
      <c r="H13" s="319">
        <v>0.456159411830666</v>
      </c>
      <c r="J13" s="253"/>
    </row>
    <row r="14" spans="1:10" x14ac:dyDescent="0.2">
      <c r="B14" s="4">
        <v>2011</v>
      </c>
      <c r="C14" s="320">
        <v>944.83359003954706</v>
      </c>
      <c r="D14" s="250">
        <v>12056.066559999999</v>
      </c>
      <c r="E14" s="250">
        <v>624.16602224999997</v>
      </c>
      <c r="F14" s="250">
        <v>331.21735999999999</v>
      </c>
      <c r="G14" s="250">
        <v>169.69731975000002</v>
      </c>
      <c r="H14" s="321">
        <v>15.638500000000001</v>
      </c>
      <c r="J14" s="253"/>
    </row>
    <row r="15" spans="1:10" x14ac:dyDescent="0.2">
      <c r="B15" s="4">
        <v>2012</v>
      </c>
      <c r="C15" s="318">
        <v>1832.2651217999994</v>
      </c>
      <c r="D15" s="249">
        <v>65240.353999999999</v>
      </c>
      <c r="E15" s="249">
        <v>580.12934399999995</v>
      </c>
      <c r="F15" s="249">
        <v>291.74041799999998</v>
      </c>
      <c r="G15" s="249">
        <v>188.30787050000001</v>
      </c>
      <c r="H15" s="319">
        <v>68.213772000000006</v>
      </c>
      <c r="J15" s="253"/>
    </row>
    <row r="16" spans="1:10" x14ac:dyDescent="0.2">
      <c r="B16" s="4">
        <v>2013</v>
      </c>
      <c r="C16" s="320">
        <v>553.76698036363621</v>
      </c>
      <c r="D16" s="250">
        <v>12342.117216000001</v>
      </c>
      <c r="E16" s="250">
        <v>431.51815800000003</v>
      </c>
      <c r="F16" s="250">
        <v>239.96278899999999</v>
      </c>
      <c r="G16" s="250">
        <v>131.31894399999999</v>
      </c>
      <c r="H16" s="321">
        <v>16.001785000000002</v>
      </c>
      <c r="J16" s="253"/>
    </row>
    <row r="17" spans="2:10" x14ac:dyDescent="0.2">
      <c r="B17" s="4">
        <v>2014</v>
      </c>
      <c r="C17" s="318">
        <v>367.72171042125461</v>
      </c>
      <c r="D17" s="249">
        <v>4666.5916800000005</v>
      </c>
      <c r="E17" s="249">
        <v>368.79666774999998</v>
      </c>
      <c r="F17" s="249">
        <v>185.7925985</v>
      </c>
      <c r="G17" s="249">
        <v>87.74026649999999</v>
      </c>
      <c r="H17" s="319">
        <v>0.59400900000000001</v>
      </c>
      <c r="J17" s="253"/>
    </row>
    <row r="18" spans="2:10" x14ac:dyDescent="0.2">
      <c r="B18" s="4">
        <v>2015</v>
      </c>
      <c r="C18" s="320">
        <v>404.34737303520393</v>
      </c>
      <c r="D18" s="250">
        <v>3666.6886</v>
      </c>
      <c r="E18" s="250">
        <v>428.81757599999997</v>
      </c>
      <c r="F18" s="250">
        <v>219.26179400000001</v>
      </c>
      <c r="G18" s="250">
        <v>67.969178999999997</v>
      </c>
      <c r="H18" s="321">
        <v>0.21</v>
      </c>
      <c r="J18" s="253"/>
    </row>
    <row r="19" spans="2:10" x14ac:dyDescent="0.2">
      <c r="B19" s="4">
        <v>2016</v>
      </c>
      <c r="C19" s="318">
        <v>315.95823957388177</v>
      </c>
      <c r="D19" s="249">
        <v>1958.4504999999999</v>
      </c>
      <c r="E19" s="249">
        <v>394.99789249999998</v>
      </c>
      <c r="F19" s="249">
        <v>178.28668499999998</v>
      </c>
      <c r="G19" s="249">
        <v>90.515883000000002</v>
      </c>
      <c r="H19" s="319">
        <v>15.0759232216913</v>
      </c>
      <c r="J19" s="253"/>
    </row>
    <row r="20" spans="2:10" x14ac:dyDescent="0.2">
      <c r="B20" s="4">
        <v>2017</v>
      </c>
      <c r="C20" s="320">
        <v>847.04048101915771</v>
      </c>
      <c r="D20" s="250">
        <v>17207.624943999999</v>
      </c>
      <c r="E20" s="250">
        <v>689.84</v>
      </c>
      <c r="F20" s="250">
        <v>264.68431500000003</v>
      </c>
      <c r="G20" s="250">
        <v>106.587686818527</v>
      </c>
      <c r="H20" s="321">
        <v>9.8013349999999999</v>
      </c>
      <c r="J20" s="253"/>
    </row>
    <row r="21" spans="2:10" x14ac:dyDescent="0.2">
      <c r="B21" s="4">
        <v>2018</v>
      </c>
      <c r="C21" s="318">
        <v>640.32691738282995</v>
      </c>
      <c r="D21" s="249">
        <v>6961.4581850000004</v>
      </c>
      <c r="E21" s="249">
        <v>502.59695900000003</v>
      </c>
      <c r="F21" s="249">
        <v>325.49131499999999</v>
      </c>
      <c r="G21" s="249">
        <v>139.47226699999999</v>
      </c>
      <c r="H21" s="319">
        <v>1.9154546090708799</v>
      </c>
      <c r="J21" s="253"/>
    </row>
    <row r="22" spans="2:10" x14ac:dyDescent="0.2">
      <c r="B22" s="4">
        <v>2019</v>
      </c>
      <c r="C22" s="320">
        <v>2045.383994877383</v>
      </c>
      <c r="D22" s="250">
        <v>67613.488425000003</v>
      </c>
      <c r="E22" s="250">
        <v>1171.0680499999999</v>
      </c>
      <c r="F22" s="250">
        <v>353.94574499999999</v>
      </c>
      <c r="G22" s="250">
        <v>180.32802866540351</v>
      </c>
      <c r="H22" s="321">
        <v>16.3120412848413</v>
      </c>
      <c r="J22" s="253"/>
    </row>
    <row r="23" spans="2:10" x14ac:dyDescent="0.2">
      <c r="B23" s="4">
        <v>2020</v>
      </c>
      <c r="C23" s="318">
        <v>2088.3745351955863</v>
      </c>
      <c r="D23" s="249">
        <v>37136.480960000001</v>
      </c>
      <c r="E23" s="249">
        <v>920.89274324999997</v>
      </c>
      <c r="F23" s="249">
        <v>507.881666</v>
      </c>
      <c r="G23" s="249">
        <v>311.57276000000002</v>
      </c>
      <c r="H23" s="319">
        <v>25.731705000000002</v>
      </c>
      <c r="J23" s="253"/>
    </row>
    <row r="24" spans="2:10" x14ac:dyDescent="0.2">
      <c r="B24" s="4">
        <v>2021</v>
      </c>
      <c r="C24" s="320">
        <v>2981.0487299593724</v>
      </c>
      <c r="D24" s="250">
        <v>85800</v>
      </c>
      <c r="E24" s="250">
        <v>2008.1466565000001</v>
      </c>
      <c r="F24" s="250">
        <v>526.61078399999997</v>
      </c>
      <c r="G24" s="250">
        <v>213.60130800000002</v>
      </c>
      <c r="H24" s="321">
        <v>7.2003962342729197</v>
      </c>
      <c r="J24" s="253"/>
    </row>
    <row r="25" spans="2:10" x14ac:dyDescent="0.2">
      <c r="B25" s="4">
        <v>2022</v>
      </c>
      <c r="C25" s="318">
        <v>235.64612738708828</v>
      </c>
      <c r="D25" s="249">
        <v>1452.4125610000001</v>
      </c>
      <c r="E25" s="249">
        <v>307.83581225</v>
      </c>
      <c r="F25" s="249">
        <v>54.412199999999999</v>
      </c>
      <c r="G25" s="249">
        <v>25.672912250000003</v>
      </c>
      <c r="H25" s="319">
        <v>11.782225</v>
      </c>
      <c r="J25" s="253"/>
    </row>
    <row r="26" spans="2:10" x14ac:dyDescent="0.2">
      <c r="B26" s="4">
        <v>2023</v>
      </c>
      <c r="C26" s="425">
        <v>838.52723422249642</v>
      </c>
      <c r="D26" s="426">
        <v>7876.6039199999996</v>
      </c>
      <c r="E26" s="426">
        <v>428.10483599999998</v>
      </c>
      <c r="F26" s="426">
        <v>151.87232600000002</v>
      </c>
      <c r="G26" s="426">
        <v>44.329771971050647</v>
      </c>
      <c r="H26" s="427">
        <v>17.986798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A6389-7606-401E-B241-7C6EC72A3832}">
  <sheetPr>
    <tabColor theme="6"/>
  </sheetPr>
  <dimension ref="A1:V35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16384" width="9.1640625" style="1"/>
  </cols>
  <sheetData>
    <row r="1" spans="1:22" x14ac:dyDescent="0.2">
      <c r="H1" s="40"/>
    </row>
    <row r="3" spans="1:22" x14ac:dyDescent="0.2">
      <c r="A3" s="15"/>
    </row>
    <row r="4" spans="1:22" x14ac:dyDescent="0.2">
      <c r="C4" s="34"/>
    </row>
    <row r="5" spans="1:22" s="2" customFormat="1" ht="11.25" customHeight="1" x14ac:dyDescent="0.2">
      <c r="C5" s="2" t="s">
        <v>697</v>
      </c>
    </row>
    <row r="6" spans="1:22" x14ac:dyDescent="0.2">
      <c r="C6" s="96">
        <v>2004</v>
      </c>
      <c r="D6" s="181">
        <v>2005</v>
      </c>
      <c r="E6" s="181">
        <v>2006</v>
      </c>
      <c r="F6" s="181">
        <v>2007</v>
      </c>
      <c r="G6" s="181">
        <v>2008</v>
      </c>
      <c r="H6" s="181">
        <v>2009</v>
      </c>
      <c r="I6" s="181">
        <v>2010</v>
      </c>
      <c r="J6" s="181">
        <v>2011</v>
      </c>
      <c r="K6" s="181">
        <v>2012</v>
      </c>
      <c r="L6" s="181">
        <v>2013</v>
      </c>
      <c r="M6" s="181">
        <v>2014</v>
      </c>
      <c r="N6" s="181">
        <v>2015</v>
      </c>
      <c r="O6" s="181">
        <v>2016</v>
      </c>
      <c r="P6" s="181">
        <v>2017</v>
      </c>
      <c r="Q6" s="181">
        <v>2018</v>
      </c>
      <c r="R6" s="181">
        <v>2019</v>
      </c>
      <c r="S6" s="181">
        <v>2020</v>
      </c>
      <c r="T6" s="181">
        <v>2021</v>
      </c>
      <c r="U6" s="358">
        <v>2022</v>
      </c>
      <c r="V6" s="359">
        <v>2023</v>
      </c>
    </row>
    <row r="7" spans="1:22" x14ac:dyDescent="0.2">
      <c r="B7" s="224" t="s">
        <v>150</v>
      </c>
      <c r="C7" s="318">
        <v>2114.2584777000002</v>
      </c>
      <c r="D7" s="249">
        <v>2780.4469999999997</v>
      </c>
      <c r="E7" s="249">
        <v>3179.33</v>
      </c>
      <c r="F7" s="249">
        <v>4919.8989999999985</v>
      </c>
      <c r="G7" s="249">
        <v>2093.2639999999997</v>
      </c>
      <c r="H7" s="249">
        <v>1027.62682</v>
      </c>
      <c r="I7" s="249">
        <v>3273.6780000000003</v>
      </c>
      <c r="J7" s="249">
        <v>2781.629556716543</v>
      </c>
      <c r="K7" s="249">
        <v>4654.1350000000002</v>
      </c>
      <c r="L7" s="249">
        <v>6301.1573782135201</v>
      </c>
      <c r="M7" s="249">
        <v>7293.8251558795828</v>
      </c>
      <c r="N7" s="249">
        <v>6085.5566136787847</v>
      </c>
      <c r="O7" s="249">
        <v>5784.378909636288</v>
      </c>
      <c r="P7" s="249">
        <v>2155.2370000000001</v>
      </c>
      <c r="Q7" s="249">
        <v>4660.4545541077314</v>
      </c>
      <c r="R7" s="249">
        <v>3187.940113661778</v>
      </c>
      <c r="S7" s="249">
        <v>6668.2423657732634</v>
      </c>
      <c r="T7" s="249">
        <v>6358.5437829571156</v>
      </c>
      <c r="U7" s="249">
        <v>8303.8689608354252</v>
      </c>
      <c r="V7" s="319">
        <v>1577.346</v>
      </c>
    </row>
    <row r="8" spans="1:22" x14ac:dyDescent="0.2">
      <c r="B8" s="225" t="s">
        <v>151</v>
      </c>
      <c r="C8" s="320">
        <v>189.92</v>
      </c>
      <c r="D8" s="250">
        <v>1230.8</v>
      </c>
      <c r="E8" s="250">
        <v>812.69399999999996</v>
      </c>
      <c r="F8" s="250">
        <v>911.98</v>
      </c>
      <c r="G8" s="250">
        <v>810.4219684737069</v>
      </c>
      <c r="H8" s="250">
        <v>2119.3756217509954</v>
      </c>
      <c r="I8" s="250">
        <v>1984.8</v>
      </c>
      <c r="J8" s="250">
        <v>1496.48</v>
      </c>
      <c r="K8" s="250">
        <v>478.7</v>
      </c>
      <c r="L8" s="250">
        <v>1274.5899999999999</v>
      </c>
      <c r="M8" s="250">
        <v>5061.0217239227313</v>
      </c>
      <c r="N8" s="250">
        <v>2657.9</v>
      </c>
      <c r="O8" s="250">
        <v>6806.6170000000011</v>
      </c>
      <c r="P8" s="250">
        <v>4362.1900000000005</v>
      </c>
      <c r="Q8" s="250">
        <v>4271.8363071168806</v>
      </c>
      <c r="R8" s="250">
        <v>4263.1830810565698</v>
      </c>
      <c r="S8" s="250">
        <v>7944.31</v>
      </c>
      <c r="T8" s="250">
        <v>3152.2559990000004</v>
      </c>
      <c r="U8" s="250">
        <v>2531.0931767339462</v>
      </c>
      <c r="V8" s="321">
        <v>301.18999999999994</v>
      </c>
    </row>
    <row r="9" spans="1:22" x14ac:dyDescent="0.2">
      <c r="B9" s="225" t="s">
        <v>152</v>
      </c>
      <c r="C9" s="318">
        <v>21.5</v>
      </c>
      <c r="D9" s="249"/>
      <c r="E9" s="249">
        <v>45.789500000000004</v>
      </c>
      <c r="F9" s="249">
        <v>375.44350000000003</v>
      </c>
      <c r="G9" s="249">
        <v>80.745381006159107</v>
      </c>
      <c r="H9" s="249">
        <v>15.9</v>
      </c>
      <c r="I9" s="249">
        <v>4972.3999999999996</v>
      </c>
      <c r="J9" s="249">
        <v>151.75</v>
      </c>
      <c r="K9" s="249">
        <v>10</v>
      </c>
      <c r="L9" s="249">
        <v>188</v>
      </c>
      <c r="M9" s="249">
        <v>510.4871</v>
      </c>
      <c r="N9" s="249">
        <v>229.09236670906941</v>
      </c>
      <c r="O9" s="249">
        <v>376.3</v>
      </c>
      <c r="P9" s="249"/>
      <c r="Q9" s="249">
        <v>14</v>
      </c>
      <c r="R9" s="249">
        <v>164.8</v>
      </c>
      <c r="S9" s="249">
        <v>51.6</v>
      </c>
      <c r="T9" s="249">
        <v>50</v>
      </c>
      <c r="U9" s="249">
        <v>370</v>
      </c>
      <c r="V9" s="319">
        <v>2462.6760811778686</v>
      </c>
    </row>
    <row r="10" spans="1:22" x14ac:dyDescent="0.2">
      <c r="B10" s="225" t="s">
        <v>153</v>
      </c>
      <c r="C10" s="320">
        <v>1109.3</v>
      </c>
      <c r="D10" s="250">
        <v>337.91999999999996</v>
      </c>
      <c r="E10" s="250">
        <v>1832.6</v>
      </c>
      <c r="F10" s="250">
        <v>1051.1794056492743</v>
      </c>
      <c r="G10" s="250">
        <v>511</v>
      </c>
      <c r="H10" s="250">
        <v>2333.2519736417494</v>
      </c>
      <c r="I10" s="250">
        <v>2361.2463538715583</v>
      </c>
      <c r="J10" s="250">
        <v>3559.09</v>
      </c>
      <c r="K10" s="250">
        <v>3524.4399999999996</v>
      </c>
      <c r="L10" s="250">
        <v>3808.6838314132747</v>
      </c>
      <c r="M10" s="250">
        <v>3688.1900000000005</v>
      </c>
      <c r="N10" s="250">
        <v>4115.8739999999998</v>
      </c>
      <c r="O10" s="250">
        <v>2570.9464259215238</v>
      </c>
      <c r="P10" s="250">
        <v>2443.4685228501826</v>
      </c>
      <c r="Q10" s="250">
        <v>4511.0199999999995</v>
      </c>
      <c r="R10" s="250">
        <v>9471.48</v>
      </c>
      <c r="S10" s="250">
        <v>2260.4800000000005</v>
      </c>
      <c r="T10" s="250">
        <v>4112.6899999999996</v>
      </c>
      <c r="U10" s="250">
        <v>3353.2009713928719</v>
      </c>
      <c r="V10" s="321">
        <v>2146.8500000000004</v>
      </c>
    </row>
    <row r="11" spans="1:22" x14ac:dyDescent="0.2">
      <c r="B11" s="225" t="s">
        <v>154</v>
      </c>
      <c r="C11" s="318">
        <v>420.62599999999998</v>
      </c>
      <c r="D11" s="249">
        <v>1152.0999999999999</v>
      </c>
      <c r="E11" s="249">
        <v>1408.2734260513982</v>
      </c>
      <c r="F11" s="249">
        <v>1089.8</v>
      </c>
      <c r="G11" s="249">
        <v>750.86800000000005</v>
      </c>
      <c r="H11" s="249">
        <v>240</v>
      </c>
      <c r="I11" s="249">
        <v>1191.9000000000001</v>
      </c>
      <c r="J11" s="249">
        <v>929.07999999999993</v>
      </c>
      <c r="K11" s="249">
        <v>813.63140499999997</v>
      </c>
      <c r="L11" s="249">
        <v>632.65908259192793</v>
      </c>
      <c r="M11" s="249">
        <v>1742.63</v>
      </c>
      <c r="N11" s="249">
        <v>1402.7450189643628</v>
      </c>
      <c r="O11" s="249">
        <v>1365.8577145721592</v>
      </c>
      <c r="P11" s="249">
        <v>1377.7940000000001</v>
      </c>
      <c r="Q11" s="249">
        <v>3162.3999999999996</v>
      </c>
      <c r="R11" s="249">
        <v>1052.3859999999997</v>
      </c>
      <c r="S11" s="249">
        <v>3372.6604757980385</v>
      </c>
      <c r="T11" s="249">
        <v>10886.09</v>
      </c>
      <c r="U11" s="249">
        <v>505.3886</v>
      </c>
      <c r="V11" s="319">
        <v>1320</v>
      </c>
    </row>
    <row r="12" spans="1:22" x14ac:dyDescent="0.2">
      <c r="B12" s="225" t="s">
        <v>155</v>
      </c>
      <c r="C12" s="320">
        <v>3348.6289999999995</v>
      </c>
      <c r="D12" s="250">
        <v>3009.2520000000009</v>
      </c>
      <c r="E12" s="250">
        <v>3992.6311549961642</v>
      </c>
      <c r="F12" s="250">
        <v>7480.5235812908122</v>
      </c>
      <c r="G12" s="250">
        <v>2613.2059999999997</v>
      </c>
      <c r="H12" s="250">
        <v>1687.733784011881</v>
      </c>
      <c r="I12" s="250">
        <v>4380.9168023782277</v>
      </c>
      <c r="J12" s="250">
        <v>2781.9490000000001</v>
      </c>
      <c r="K12" s="250">
        <v>7618.8403738310917</v>
      </c>
      <c r="L12" s="250">
        <v>3900.38</v>
      </c>
      <c r="M12" s="250">
        <v>4056.2299999999996</v>
      </c>
      <c r="N12" s="250">
        <v>2885.06</v>
      </c>
      <c r="O12" s="250">
        <v>2757.0400873788758</v>
      </c>
      <c r="P12" s="250">
        <v>1714.357002934591</v>
      </c>
      <c r="Q12" s="250">
        <v>794.43909377990883</v>
      </c>
      <c r="R12" s="250">
        <v>3742.2980000000002</v>
      </c>
      <c r="S12" s="250">
        <v>2667.52</v>
      </c>
      <c r="T12" s="250">
        <v>5943.5360244804215</v>
      </c>
      <c r="U12" s="250">
        <v>665.25028836826095</v>
      </c>
      <c r="V12" s="321">
        <v>2363</v>
      </c>
    </row>
    <row r="13" spans="1:22" x14ac:dyDescent="0.2">
      <c r="B13" s="225" t="s">
        <v>156</v>
      </c>
      <c r="C13" s="318">
        <v>36.5</v>
      </c>
      <c r="D13" s="249">
        <v>176.5</v>
      </c>
      <c r="E13" s="249">
        <v>508.5</v>
      </c>
      <c r="F13" s="249">
        <v>324.77999999999997</v>
      </c>
      <c r="G13" s="249">
        <v>395.755</v>
      </c>
      <c r="H13" s="249">
        <v>200.161</v>
      </c>
      <c r="I13" s="249">
        <v>421</v>
      </c>
      <c r="J13" s="249">
        <v>543.79999999999995</v>
      </c>
      <c r="K13" s="249">
        <v>750.95762000000002</v>
      </c>
      <c r="L13" s="249">
        <v>388.43799999999999</v>
      </c>
      <c r="M13" s="249">
        <v>1504.5686543394399</v>
      </c>
      <c r="N13" s="249">
        <v>600.13278254710917</v>
      </c>
      <c r="O13" s="249">
        <v>964.1</v>
      </c>
      <c r="P13" s="249">
        <v>381.03</v>
      </c>
      <c r="Q13" s="249">
        <v>1942.282704411612</v>
      </c>
      <c r="R13" s="249">
        <v>1077.8499999999999</v>
      </c>
      <c r="S13" s="249">
        <v>546.70000000000005</v>
      </c>
      <c r="T13" s="249">
        <v>2307.4899999999998</v>
      </c>
      <c r="U13" s="249">
        <v>1484.1</v>
      </c>
      <c r="V13" s="319">
        <v>75.179999999999993</v>
      </c>
    </row>
    <row r="14" spans="1:22" x14ac:dyDescent="0.2">
      <c r="B14" s="225" t="s">
        <v>157</v>
      </c>
      <c r="C14" s="320">
        <v>4953.1000000000004</v>
      </c>
      <c r="D14" s="250">
        <v>213.1</v>
      </c>
      <c r="E14" s="250">
        <v>850.39188669386294</v>
      </c>
      <c r="F14" s="250">
        <v>303.24</v>
      </c>
      <c r="G14" s="250">
        <v>1146.0999999999999</v>
      </c>
      <c r="H14" s="250">
        <v>45.2</v>
      </c>
      <c r="I14" s="250">
        <v>824.63</v>
      </c>
      <c r="J14" s="250">
        <v>333.85741716029099</v>
      </c>
      <c r="K14" s="250">
        <v>908.66</v>
      </c>
      <c r="L14" s="250">
        <v>415.90999999999997</v>
      </c>
      <c r="M14" s="250">
        <v>143.78</v>
      </c>
      <c r="N14" s="250">
        <v>125.5</v>
      </c>
      <c r="O14" s="250">
        <v>722.7</v>
      </c>
      <c r="P14" s="250">
        <v>647</v>
      </c>
      <c r="Q14" s="250">
        <v>1506.74</v>
      </c>
      <c r="R14" s="250">
        <v>2883.7</v>
      </c>
      <c r="S14" s="250">
        <v>8749.1431863915514</v>
      </c>
      <c r="T14" s="250">
        <v>1699</v>
      </c>
      <c r="U14" s="250">
        <v>1574.86</v>
      </c>
      <c r="V14" s="321">
        <v>1116.9000000000001</v>
      </c>
    </row>
    <row r="15" spans="1:22" x14ac:dyDescent="0.2">
      <c r="B15" s="225" t="s">
        <v>158</v>
      </c>
      <c r="C15" s="318">
        <v>909.12500000000011</v>
      </c>
      <c r="D15" s="249">
        <v>2625.3919999999998</v>
      </c>
      <c r="E15" s="249">
        <v>2778.2659830996236</v>
      </c>
      <c r="F15" s="249">
        <v>5792.5681929701313</v>
      </c>
      <c r="G15" s="249">
        <v>2375.5074380000001</v>
      </c>
      <c r="H15" s="249">
        <v>2198.75</v>
      </c>
      <c r="I15" s="249">
        <v>5227.29</v>
      </c>
      <c r="J15" s="249">
        <v>4457.9431193414312</v>
      </c>
      <c r="K15" s="249">
        <v>6648.1720000000005</v>
      </c>
      <c r="L15" s="249">
        <v>3857.65</v>
      </c>
      <c r="M15" s="249">
        <v>9062.2379530979306</v>
      </c>
      <c r="N15" s="249">
        <v>11514.156544972257</v>
      </c>
      <c r="O15" s="249">
        <v>15575.448369942638</v>
      </c>
      <c r="P15" s="249">
        <v>10545.515535999999</v>
      </c>
      <c r="Q15" s="249">
        <v>13648.615157160411</v>
      </c>
      <c r="R15" s="249">
        <v>11110.207378768939</v>
      </c>
      <c r="S15" s="249">
        <v>14527.738687045481</v>
      </c>
      <c r="T15" s="249">
        <v>22439.178599660547</v>
      </c>
      <c r="U15" s="249">
        <v>7672.8002500000002</v>
      </c>
      <c r="V15" s="319">
        <v>6463.88</v>
      </c>
    </row>
    <row r="16" spans="1:22" x14ac:dyDescent="0.2">
      <c r="B16" s="225" t="s">
        <v>159</v>
      </c>
      <c r="C16" s="320">
        <v>3880.415886455</v>
      </c>
      <c r="D16" s="250">
        <v>4546.6058999999987</v>
      </c>
      <c r="E16" s="250">
        <v>6146.410113346461</v>
      </c>
      <c r="F16" s="250">
        <v>8159.2086055349191</v>
      </c>
      <c r="G16" s="250">
        <v>4108.8386803577832</v>
      </c>
      <c r="H16" s="250">
        <v>2767.2520000000004</v>
      </c>
      <c r="I16" s="250">
        <v>6850.5248112502122</v>
      </c>
      <c r="J16" s="250">
        <v>11424.216837778864</v>
      </c>
      <c r="K16" s="250">
        <v>10833.473958007848</v>
      </c>
      <c r="L16" s="250">
        <v>8709.5305619999981</v>
      </c>
      <c r="M16" s="250">
        <v>30328.233089966965</v>
      </c>
      <c r="N16" s="250">
        <v>10088.447756000001</v>
      </c>
      <c r="O16" s="250">
        <v>10630.332612474094</v>
      </c>
      <c r="P16" s="250">
        <v>15973.728834943193</v>
      </c>
      <c r="Q16" s="250">
        <v>26025.043168680746</v>
      </c>
      <c r="R16" s="250">
        <v>29163.476136441197</v>
      </c>
      <c r="S16" s="250">
        <v>16698.135752815055</v>
      </c>
      <c r="T16" s="250">
        <v>45237.648301188477</v>
      </c>
      <c r="U16" s="250">
        <v>13622.796863421878</v>
      </c>
      <c r="V16" s="321">
        <v>8001.3050000000003</v>
      </c>
    </row>
    <row r="17" spans="2:22" x14ac:dyDescent="0.2">
      <c r="B17" s="225" t="s">
        <v>160</v>
      </c>
      <c r="C17" s="322"/>
      <c r="D17" s="323"/>
      <c r="E17" s="323">
        <v>6</v>
      </c>
      <c r="F17" s="323"/>
      <c r="G17" s="323"/>
      <c r="H17" s="323"/>
      <c r="I17" s="323">
        <v>700</v>
      </c>
      <c r="J17" s="323">
        <v>78.699483874475703</v>
      </c>
      <c r="K17" s="323"/>
      <c r="L17" s="323"/>
      <c r="M17" s="323"/>
      <c r="N17" s="323">
        <v>36</v>
      </c>
      <c r="O17" s="323">
        <v>646</v>
      </c>
      <c r="P17" s="323">
        <v>481</v>
      </c>
      <c r="Q17" s="323">
        <v>162</v>
      </c>
      <c r="R17" s="323">
        <v>77</v>
      </c>
      <c r="S17" s="323">
        <v>5721</v>
      </c>
      <c r="T17" s="323">
        <v>929.83999999999992</v>
      </c>
      <c r="U17" s="323">
        <v>167.75</v>
      </c>
      <c r="V17" s="324">
        <v>851.9</v>
      </c>
    </row>
    <row r="19" spans="2:22" s="2" customFormat="1" ht="11.25" customHeight="1" x14ac:dyDescent="0.2">
      <c r="C19" s="2" t="s">
        <v>698</v>
      </c>
    </row>
    <row r="20" spans="2:22" x14ac:dyDescent="0.2">
      <c r="C20" s="96">
        <v>2004</v>
      </c>
      <c r="D20" s="181">
        <v>2005</v>
      </c>
      <c r="E20" s="181">
        <v>2006</v>
      </c>
      <c r="F20" s="181">
        <v>2007</v>
      </c>
      <c r="G20" s="181">
        <v>2008</v>
      </c>
      <c r="H20" s="181">
        <v>2009</v>
      </c>
      <c r="I20" s="181">
        <v>2010</v>
      </c>
      <c r="J20" s="181">
        <v>2011</v>
      </c>
      <c r="K20" s="181">
        <v>2012</v>
      </c>
      <c r="L20" s="181">
        <v>2013</v>
      </c>
      <c r="M20" s="181">
        <v>2014</v>
      </c>
      <c r="N20" s="181">
        <v>2015</v>
      </c>
      <c r="O20" s="181">
        <v>2016</v>
      </c>
      <c r="P20" s="181">
        <v>2017</v>
      </c>
      <c r="Q20" s="181">
        <v>2018</v>
      </c>
      <c r="R20" s="181">
        <v>2019</v>
      </c>
      <c r="S20" s="181">
        <v>2020</v>
      </c>
      <c r="T20" s="181">
        <v>2021</v>
      </c>
      <c r="U20" s="358">
        <v>2022</v>
      </c>
      <c r="V20" s="359">
        <v>2023</v>
      </c>
    </row>
    <row r="21" spans="2:22" x14ac:dyDescent="0.2">
      <c r="B21" s="224" t="s">
        <v>150</v>
      </c>
      <c r="C21" s="325">
        <v>73</v>
      </c>
      <c r="D21" s="251">
        <v>65</v>
      </c>
      <c r="E21" s="251">
        <v>94</v>
      </c>
      <c r="F21" s="251">
        <v>101</v>
      </c>
      <c r="G21" s="251">
        <v>86</v>
      </c>
      <c r="H21" s="251">
        <v>76</v>
      </c>
      <c r="I21" s="251">
        <v>97</v>
      </c>
      <c r="J21" s="251">
        <v>123</v>
      </c>
      <c r="K21" s="251">
        <v>146</v>
      </c>
      <c r="L21" s="251">
        <v>141</v>
      </c>
      <c r="M21" s="251">
        <v>158</v>
      </c>
      <c r="N21" s="251">
        <v>159</v>
      </c>
      <c r="O21" s="251">
        <v>152</v>
      </c>
      <c r="P21" s="251">
        <v>137</v>
      </c>
      <c r="Q21" s="251">
        <v>139</v>
      </c>
      <c r="R21" s="251">
        <v>142</v>
      </c>
      <c r="S21" s="251">
        <v>169</v>
      </c>
      <c r="T21" s="251">
        <v>199</v>
      </c>
      <c r="U21" s="251">
        <v>137</v>
      </c>
      <c r="V21" s="326">
        <v>82</v>
      </c>
    </row>
    <row r="22" spans="2:22" x14ac:dyDescent="0.2">
      <c r="B22" s="225" t="s">
        <v>151</v>
      </c>
      <c r="C22" s="327">
        <v>13</v>
      </c>
      <c r="D22" s="252">
        <v>18</v>
      </c>
      <c r="E22" s="252">
        <v>17</v>
      </c>
      <c r="F22" s="252">
        <v>21</v>
      </c>
      <c r="G22" s="252">
        <v>29</v>
      </c>
      <c r="H22" s="252">
        <v>28</v>
      </c>
      <c r="I22" s="252">
        <v>27</v>
      </c>
      <c r="J22" s="252">
        <v>35</v>
      </c>
      <c r="K22" s="252">
        <v>41</v>
      </c>
      <c r="L22" s="252">
        <v>47</v>
      </c>
      <c r="M22" s="252">
        <v>60</v>
      </c>
      <c r="N22" s="252">
        <v>67</v>
      </c>
      <c r="O22" s="252">
        <v>91</v>
      </c>
      <c r="P22" s="252">
        <v>84</v>
      </c>
      <c r="Q22" s="252">
        <v>95</v>
      </c>
      <c r="R22" s="252">
        <v>130</v>
      </c>
      <c r="S22" s="252">
        <v>93</v>
      </c>
      <c r="T22" s="252">
        <v>128</v>
      </c>
      <c r="U22" s="252">
        <v>113</v>
      </c>
      <c r="V22" s="328">
        <v>85</v>
      </c>
    </row>
    <row r="23" spans="2:22" x14ac:dyDescent="0.2">
      <c r="B23" s="225" t="s">
        <v>152</v>
      </c>
      <c r="C23" s="325">
        <v>1</v>
      </c>
      <c r="D23" s="251">
        <v>1</v>
      </c>
      <c r="E23" s="251">
        <v>4</v>
      </c>
      <c r="F23" s="251">
        <v>4</v>
      </c>
      <c r="G23" s="251">
        <v>6</v>
      </c>
      <c r="H23" s="251">
        <v>4</v>
      </c>
      <c r="I23" s="251">
        <v>11</v>
      </c>
      <c r="J23" s="251">
        <v>11</v>
      </c>
      <c r="K23" s="251">
        <v>6</v>
      </c>
      <c r="L23" s="251">
        <v>13</v>
      </c>
      <c r="M23" s="251">
        <v>17</v>
      </c>
      <c r="N23" s="251">
        <v>16</v>
      </c>
      <c r="O23" s="251">
        <v>9</v>
      </c>
      <c r="P23" s="251">
        <v>5</v>
      </c>
      <c r="Q23" s="251">
        <v>9</v>
      </c>
      <c r="R23" s="251">
        <v>8</v>
      </c>
      <c r="S23" s="251">
        <v>9</v>
      </c>
      <c r="T23" s="251">
        <v>7</v>
      </c>
      <c r="U23" s="251">
        <v>16</v>
      </c>
      <c r="V23" s="326">
        <v>6</v>
      </c>
    </row>
    <row r="24" spans="2:22" x14ac:dyDescent="0.2">
      <c r="B24" s="225" t="s">
        <v>153</v>
      </c>
      <c r="C24" s="327">
        <v>18</v>
      </c>
      <c r="D24" s="252">
        <v>14</v>
      </c>
      <c r="E24" s="252">
        <v>15</v>
      </c>
      <c r="F24" s="252">
        <v>23</v>
      </c>
      <c r="G24" s="252">
        <v>13</v>
      </c>
      <c r="H24" s="252">
        <v>27</v>
      </c>
      <c r="I24" s="252">
        <v>35</v>
      </c>
      <c r="J24" s="252">
        <v>50</v>
      </c>
      <c r="K24" s="252">
        <v>48</v>
      </c>
      <c r="L24" s="252">
        <v>43</v>
      </c>
      <c r="M24" s="252">
        <v>38</v>
      </c>
      <c r="N24" s="252">
        <v>51</v>
      </c>
      <c r="O24" s="252">
        <v>42</v>
      </c>
      <c r="P24" s="252">
        <v>34</v>
      </c>
      <c r="Q24" s="252">
        <v>47</v>
      </c>
      <c r="R24" s="252">
        <v>47</v>
      </c>
      <c r="S24" s="252">
        <v>46</v>
      </c>
      <c r="T24" s="252">
        <v>51</v>
      </c>
      <c r="U24" s="252">
        <v>44</v>
      </c>
      <c r="V24" s="328">
        <v>30</v>
      </c>
    </row>
    <row r="25" spans="2:22" x14ac:dyDescent="0.2">
      <c r="B25" s="225" t="s">
        <v>154</v>
      </c>
      <c r="C25" s="325">
        <v>8</v>
      </c>
      <c r="D25" s="251">
        <v>17</v>
      </c>
      <c r="E25" s="251">
        <v>15</v>
      </c>
      <c r="F25" s="251">
        <v>13</v>
      </c>
      <c r="G25" s="251">
        <v>22</v>
      </c>
      <c r="H25" s="251">
        <v>24</v>
      </c>
      <c r="I25" s="251">
        <v>22</v>
      </c>
      <c r="J25" s="251">
        <v>22</v>
      </c>
      <c r="K25" s="251">
        <v>30</v>
      </c>
      <c r="L25" s="251">
        <v>28</v>
      </c>
      <c r="M25" s="251">
        <v>35</v>
      </c>
      <c r="N25" s="251">
        <v>42</v>
      </c>
      <c r="O25" s="251">
        <v>49</v>
      </c>
      <c r="P25" s="251">
        <v>44</v>
      </c>
      <c r="Q25" s="251">
        <v>44</v>
      </c>
      <c r="R25" s="251">
        <v>58</v>
      </c>
      <c r="S25" s="251">
        <v>67</v>
      </c>
      <c r="T25" s="251">
        <v>87</v>
      </c>
      <c r="U25" s="251">
        <v>73</v>
      </c>
      <c r="V25" s="326">
        <v>59</v>
      </c>
    </row>
    <row r="26" spans="2:22" x14ac:dyDescent="0.2">
      <c r="B26" s="225" t="s">
        <v>155</v>
      </c>
      <c r="C26" s="327">
        <v>78</v>
      </c>
      <c r="D26" s="252">
        <v>61</v>
      </c>
      <c r="E26" s="252">
        <v>77</v>
      </c>
      <c r="F26" s="252">
        <v>92</v>
      </c>
      <c r="G26" s="252">
        <v>65</v>
      </c>
      <c r="H26" s="252">
        <v>58</v>
      </c>
      <c r="I26" s="252">
        <v>80</v>
      </c>
      <c r="J26" s="252">
        <v>47</v>
      </c>
      <c r="K26" s="252">
        <v>68</v>
      </c>
      <c r="L26" s="252">
        <v>53</v>
      </c>
      <c r="M26" s="252">
        <v>54</v>
      </c>
      <c r="N26" s="252">
        <v>54</v>
      </c>
      <c r="O26" s="252">
        <v>39</v>
      </c>
      <c r="P26" s="252">
        <v>33</v>
      </c>
      <c r="Q26" s="252">
        <v>48</v>
      </c>
      <c r="R26" s="252">
        <v>37</v>
      </c>
      <c r="S26" s="252">
        <v>33</v>
      </c>
      <c r="T26" s="252">
        <v>57</v>
      </c>
      <c r="U26" s="252">
        <v>36</v>
      </c>
      <c r="V26" s="328">
        <v>26</v>
      </c>
    </row>
    <row r="27" spans="2:22" x14ac:dyDescent="0.2">
      <c r="B27" s="225" t="s">
        <v>156</v>
      </c>
      <c r="C27" s="325">
        <v>3</v>
      </c>
      <c r="D27" s="251">
        <v>13</v>
      </c>
      <c r="E27" s="251">
        <v>9</v>
      </c>
      <c r="F27" s="251">
        <v>19</v>
      </c>
      <c r="G27" s="251">
        <v>16</v>
      </c>
      <c r="H27" s="251">
        <v>21</v>
      </c>
      <c r="I27" s="251">
        <v>37</v>
      </c>
      <c r="J27" s="251">
        <v>36</v>
      </c>
      <c r="K27" s="251">
        <v>50</v>
      </c>
      <c r="L27" s="251">
        <v>49</v>
      </c>
      <c r="M27" s="251">
        <v>47</v>
      </c>
      <c r="N27" s="251">
        <v>51</v>
      </c>
      <c r="O27" s="251">
        <v>54</v>
      </c>
      <c r="P27" s="251">
        <v>34</v>
      </c>
      <c r="Q27" s="251">
        <v>33</v>
      </c>
      <c r="R27" s="251">
        <v>40</v>
      </c>
      <c r="S27" s="251">
        <v>24</v>
      </c>
      <c r="T27" s="251">
        <v>30</v>
      </c>
      <c r="U27" s="251">
        <v>32</v>
      </c>
      <c r="V27" s="326">
        <v>23</v>
      </c>
    </row>
    <row r="28" spans="2:22" x14ac:dyDescent="0.2">
      <c r="B28" s="225" t="s">
        <v>157</v>
      </c>
      <c r="C28" s="327">
        <v>5</v>
      </c>
      <c r="D28" s="252">
        <v>8</v>
      </c>
      <c r="E28" s="252">
        <v>10</v>
      </c>
      <c r="F28" s="252">
        <v>11</v>
      </c>
      <c r="G28" s="252">
        <v>7</v>
      </c>
      <c r="H28" s="252">
        <v>6</v>
      </c>
      <c r="I28" s="252">
        <v>13</v>
      </c>
      <c r="J28" s="252">
        <v>7</v>
      </c>
      <c r="K28" s="252">
        <v>19</v>
      </c>
      <c r="L28" s="252">
        <v>13</v>
      </c>
      <c r="M28" s="252">
        <v>11</v>
      </c>
      <c r="N28" s="252">
        <v>23</v>
      </c>
      <c r="O28" s="252">
        <v>22</v>
      </c>
      <c r="P28" s="252">
        <v>19</v>
      </c>
      <c r="Q28" s="252">
        <v>20</v>
      </c>
      <c r="R28" s="252">
        <v>25</v>
      </c>
      <c r="S28" s="252">
        <v>25</v>
      </c>
      <c r="T28" s="252">
        <v>41</v>
      </c>
      <c r="U28" s="252">
        <v>39</v>
      </c>
      <c r="V28" s="328">
        <v>38</v>
      </c>
    </row>
    <row r="29" spans="2:22" x14ac:dyDescent="0.2">
      <c r="B29" s="225" t="s">
        <v>158</v>
      </c>
      <c r="C29" s="325">
        <v>23</v>
      </c>
      <c r="D29" s="251">
        <v>33</v>
      </c>
      <c r="E29" s="251">
        <v>33</v>
      </c>
      <c r="F29" s="251">
        <v>32</v>
      </c>
      <c r="G29" s="251">
        <v>25</v>
      </c>
      <c r="H29" s="251">
        <v>25</v>
      </c>
      <c r="I29" s="251">
        <v>34</v>
      </c>
      <c r="J29" s="251">
        <v>36</v>
      </c>
      <c r="K29" s="251">
        <v>39</v>
      </c>
      <c r="L29" s="251">
        <v>35</v>
      </c>
      <c r="M29" s="251">
        <v>42</v>
      </c>
      <c r="N29" s="251">
        <v>41</v>
      </c>
      <c r="O29" s="251">
        <v>46</v>
      </c>
      <c r="P29" s="251">
        <v>44</v>
      </c>
      <c r="Q29" s="251">
        <v>53</v>
      </c>
      <c r="R29" s="251">
        <v>60</v>
      </c>
      <c r="S29" s="251">
        <v>56</v>
      </c>
      <c r="T29" s="251">
        <v>76</v>
      </c>
      <c r="U29" s="251">
        <v>60</v>
      </c>
      <c r="V29" s="326">
        <v>39</v>
      </c>
    </row>
    <row r="30" spans="2:22" x14ac:dyDescent="0.2">
      <c r="B30" s="225" t="s">
        <v>159</v>
      </c>
      <c r="C30" s="327">
        <v>132</v>
      </c>
      <c r="D30" s="252">
        <v>140</v>
      </c>
      <c r="E30" s="252">
        <v>162</v>
      </c>
      <c r="F30" s="252">
        <v>173</v>
      </c>
      <c r="G30" s="252">
        <v>171</v>
      </c>
      <c r="H30" s="252">
        <v>167</v>
      </c>
      <c r="I30" s="252">
        <v>268</v>
      </c>
      <c r="J30" s="252">
        <v>267</v>
      </c>
      <c r="K30" s="252">
        <v>291</v>
      </c>
      <c r="L30" s="252">
        <v>304</v>
      </c>
      <c r="M30" s="252">
        <v>363</v>
      </c>
      <c r="N30" s="252">
        <v>360</v>
      </c>
      <c r="O30" s="252">
        <v>350</v>
      </c>
      <c r="P30" s="252">
        <v>356</v>
      </c>
      <c r="Q30" s="252">
        <v>429</v>
      </c>
      <c r="R30" s="252">
        <v>410</v>
      </c>
      <c r="S30" s="252">
        <v>336</v>
      </c>
      <c r="T30" s="252">
        <v>613</v>
      </c>
      <c r="U30" s="252">
        <v>457</v>
      </c>
      <c r="V30" s="328">
        <v>301</v>
      </c>
    </row>
    <row r="31" spans="2:22" x14ac:dyDescent="0.2">
      <c r="B31" s="225" t="s">
        <v>160</v>
      </c>
      <c r="C31" s="329"/>
      <c r="D31" s="330"/>
      <c r="E31" s="330">
        <v>2</v>
      </c>
      <c r="F31" s="330">
        <v>1</v>
      </c>
      <c r="G31" s="330">
        <v>1</v>
      </c>
      <c r="H31" s="330">
        <v>1</v>
      </c>
      <c r="I31" s="330">
        <v>4</v>
      </c>
      <c r="J31" s="330">
        <v>2</v>
      </c>
      <c r="K31" s="330">
        <v>3</v>
      </c>
      <c r="L31" s="330">
        <v>4</v>
      </c>
      <c r="M31" s="330">
        <v>2</v>
      </c>
      <c r="N31" s="330">
        <v>5</v>
      </c>
      <c r="O31" s="330">
        <v>3</v>
      </c>
      <c r="P31" s="330">
        <v>16</v>
      </c>
      <c r="Q31" s="330">
        <v>9</v>
      </c>
      <c r="R31" s="330">
        <v>7</v>
      </c>
      <c r="S31" s="330">
        <v>7</v>
      </c>
      <c r="T31" s="330">
        <v>18</v>
      </c>
      <c r="U31" s="330">
        <v>11</v>
      </c>
      <c r="V31" s="331">
        <v>6</v>
      </c>
    </row>
    <row r="32" spans="2:22" x14ac:dyDescent="0.2">
      <c r="B32" s="1" t="s">
        <v>658</v>
      </c>
    </row>
    <row r="33" spans="2:3" x14ac:dyDescent="0.2">
      <c r="B33" s="1" t="s">
        <v>659</v>
      </c>
      <c r="C33" s="34"/>
    </row>
    <row r="34" spans="2:3" x14ac:dyDescent="0.2">
      <c r="B34" s="1" t="s">
        <v>660</v>
      </c>
    </row>
    <row r="35" spans="2:3" x14ac:dyDescent="0.2">
      <c r="B35" s="1" t="s">
        <v>661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057E6-06A1-450C-AC75-14B17125E3E9}">
  <sheetPr>
    <tabColor theme="6"/>
  </sheetPr>
  <dimension ref="B2:T9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7" style="1" bestFit="1" customWidth="1"/>
    <col min="3" max="15" width="9.1640625" style="1"/>
    <col min="16" max="18" width="10.1640625" style="1" customWidth="1"/>
    <col min="19" max="16384" width="9.1640625" style="1"/>
  </cols>
  <sheetData>
    <row r="2" spans="2:20" x14ac:dyDescent="0.2">
      <c r="J2" s="40"/>
    </row>
    <row r="6" spans="2:20" s="17" customFormat="1" ht="11.25" customHeight="1" x14ac:dyDescent="0.25">
      <c r="C6" s="2" t="s">
        <v>699</v>
      </c>
    </row>
    <row r="7" spans="2:20" x14ac:dyDescent="0.2">
      <c r="B7" s="254"/>
      <c r="C7" s="336">
        <v>2006</v>
      </c>
      <c r="D7" s="336">
        <v>2007</v>
      </c>
      <c r="E7" s="336">
        <v>2008</v>
      </c>
      <c r="F7" s="336">
        <v>2009</v>
      </c>
      <c r="G7" s="336">
        <v>2010</v>
      </c>
      <c r="H7" s="336">
        <v>2011</v>
      </c>
      <c r="I7" s="336">
        <v>2012</v>
      </c>
      <c r="J7" s="336">
        <v>2013</v>
      </c>
      <c r="K7" s="336">
        <v>2014</v>
      </c>
      <c r="L7" s="336">
        <v>2015</v>
      </c>
      <c r="M7" s="336">
        <v>2016</v>
      </c>
      <c r="N7" s="336">
        <v>2017</v>
      </c>
      <c r="O7" s="336">
        <v>2018</v>
      </c>
      <c r="P7" s="336">
        <v>2019</v>
      </c>
      <c r="Q7" s="336">
        <v>2020</v>
      </c>
      <c r="R7" s="336">
        <v>2021</v>
      </c>
      <c r="S7" s="336">
        <v>2022</v>
      </c>
      <c r="T7" s="337">
        <v>2023</v>
      </c>
    </row>
    <row r="8" spans="2:20" x14ac:dyDescent="0.2">
      <c r="B8" s="334" t="s">
        <v>853</v>
      </c>
      <c r="C8" s="333">
        <v>1.65</v>
      </c>
      <c r="D8" s="333">
        <v>3.7550821610000003</v>
      </c>
      <c r="E8" s="333">
        <v>3.8055600999999997</v>
      </c>
      <c r="F8" s="333">
        <v>1.1339999999999999</v>
      </c>
      <c r="G8" s="333">
        <v>8.9532199657045606</v>
      </c>
      <c r="H8" s="333">
        <v>31.142041527999996</v>
      </c>
      <c r="I8" s="333">
        <v>85.03529090699999</v>
      </c>
      <c r="J8" s="333">
        <v>27.620688863999998</v>
      </c>
      <c r="K8" s="333">
        <v>47.502873595000004</v>
      </c>
      <c r="L8" s="333">
        <v>28.847257428999988</v>
      </c>
      <c r="M8" s="333">
        <v>19.419720054999999</v>
      </c>
      <c r="N8" s="333">
        <v>53.916017999985293</v>
      </c>
      <c r="O8" s="333">
        <v>67.432616054143026</v>
      </c>
      <c r="P8" s="333">
        <v>185.02060215723915</v>
      </c>
      <c r="Q8" s="333">
        <v>254.89617702299529</v>
      </c>
      <c r="R8" s="333">
        <v>660.88807874124609</v>
      </c>
      <c r="S8" s="333">
        <v>29.759345201000002</v>
      </c>
      <c r="T8" s="338">
        <v>37.788428838000002</v>
      </c>
    </row>
    <row r="9" spans="2:20" x14ac:dyDescent="0.2">
      <c r="B9" s="335" t="s">
        <v>854</v>
      </c>
      <c r="C9" s="339">
        <v>1</v>
      </c>
      <c r="D9" s="339">
        <v>3</v>
      </c>
      <c r="E9" s="339">
        <v>2</v>
      </c>
      <c r="F9" s="339">
        <v>1</v>
      </c>
      <c r="G9" s="339">
        <v>4</v>
      </c>
      <c r="H9" s="339">
        <v>10</v>
      </c>
      <c r="I9" s="339">
        <v>11</v>
      </c>
      <c r="J9" s="339">
        <v>11</v>
      </c>
      <c r="K9" s="339">
        <v>16</v>
      </c>
      <c r="L9" s="339">
        <v>17</v>
      </c>
      <c r="M9" s="339">
        <v>9</v>
      </c>
      <c r="N9" s="339">
        <v>19</v>
      </c>
      <c r="O9" s="339">
        <v>29</v>
      </c>
      <c r="P9" s="339">
        <v>31</v>
      </c>
      <c r="Q9" s="339">
        <v>54</v>
      </c>
      <c r="R9" s="339">
        <v>131</v>
      </c>
      <c r="S9" s="339">
        <v>15</v>
      </c>
      <c r="T9" s="340">
        <v>13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7663A-29B0-4440-BCD7-1D7590AC6439}">
  <sheetPr>
    <tabColor theme="2"/>
  </sheetPr>
  <dimension ref="A1:AF39"/>
  <sheetViews>
    <sheetView showGridLines="0" zoomScale="115" zoomScaleNormal="115" workbookViewId="0"/>
  </sheetViews>
  <sheetFormatPr defaultColWidth="9.33203125" defaultRowHeight="11.25" x14ac:dyDescent="0.2"/>
  <cols>
    <col min="1" max="1" width="3.33203125" style="1" customWidth="1"/>
    <col min="2" max="2" width="9.33203125" style="1"/>
    <col min="3" max="3" width="19.1640625" style="1" customWidth="1"/>
    <col min="4" max="16" width="9.33203125" style="1"/>
    <col min="17" max="17" width="21.83203125" style="1" bestFit="1" customWidth="1"/>
    <col min="18" max="18" width="10.1640625" style="1" bestFit="1" customWidth="1"/>
    <col min="19" max="16384" width="9.33203125" style="1"/>
  </cols>
  <sheetData>
    <row r="1" spans="1:32" ht="12" x14ac:dyDescent="0.2">
      <c r="I1"/>
      <c r="J1"/>
      <c r="K1"/>
    </row>
    <row r="3" spans="1:32" x14ac:dyDescent="0.2">
      <c r="A3" s="15"/>
    </row>
    <row r="4" spans="1:32" ht="15.75" x14ac:dyDescent="0.25">
      <c r="A4" s="15"/>
      <c r="C4" s="41"/>
      <c r="D4" s="41"/>
      <c r="E4" s="41"/>
    </row>
    <row r="5" spans="1:32" s="17" customFormat="1" ht="11.25" customHeight="1" x14ac:dyDescent="0.25">
      <c r="A5" s="16"/>
      <c r="B5"/>
      <c r="C5" s="2" t="s">
        <v>60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45" x14ac:dyDescent="0.2">
      <c r="C6" s="185" t="s">
        <v>61</v>
      </c>
      <c r="D6" s="186" t="s">
        <v>62</v>
      </c>
      <c r="E6" s="186" t="s">
        <v>63</v>
      </c>
      <c r="F6" s="186" t="s">
        <v>64</v>
      </c>
      <c r="G6" s="186" t="s">
        <v>65</v>
      </c>
      <c r="H6" s="186" t="s">
        <v>66</v>
      </c>
      <c r="I6" s="186" t="s">
        <v>67</v>
      </c>
      <c r="J6" s="186" t="s">
        <v>68</v>
      </c>
      <c r="K6" s="186" t="s">
        <v>69</v>
      </c>
      <c r="L6" s="186" t="s">
        <v>70</v>
      </c>
      <c r="M6" s="186" t="s">
        <v>71</v>
      </c>
      <c r="N6" s="187" t="s">
        <v>72</v>
      </c>
    </row>
    <row r="7" spans="1:32" x14ac:dyDescent="0.2">
      <c r="B7" s="360">
        <v>2004</v>
      </c>
      <c r="C7" s="98">
        <v>2243</v>
      </c>
      <c r="D7" s="368">
        <v>826</v>
      </c>
      <c r="E7" s="368">
        <v>787</v>
      </c>
      <c r="F7" s="368">
        <v>1181</v>
      </c>
      <c r="G7" s="368">
        <v>502</v>
      </c>
      <c r="H7" s="368">
        <v>451</v>
      </c>
      <c r="I7" s="368">
        <v>1750</v>
      </c>
      <c r="J7" s="368">
        <v>703</v>
      </c>
      <c r="K7" s="368">
        <v>614</v>
      </c>
      <c r="L7" s="368">
        <v>968</v>
      </c>
      <c r="M7" s="368">
        <v>436</v>
      </c>
      <c r="N7" s="101">
        <v>373</v>
      </c>
      <c r="Q7" s="43"/>
    </row>
    <row r="8" spans="1:32" x14ac:dyDescent="0.2">
      <c r="B8" s="179">
        <v>2005</v>
      </c>
      <c r="C8" s="102">
        <v>2401</v>
      </c>
      <c r="D8" s="177">
        <v>960</v>
      </c>
      <c r="E8" s="177">
        <v>811</v>
      </c>
      <c r="F8" s="177">
        <v>1209</v>
      </c>
      <c r="G8" s="177">
        <v>526</v>
      </c>
      <c r="H8" s="177">
        <v>458</v>
      </c>
      <c r="I8" s="177">
        <v>1874</v>
      </c>
      <c r="J8" s="177">
        <v>798</v>
      </c>
      <c r="K8" s="177">
        <v>617</v>
      </c>
      <c r="L8" s="177">
        <v>1025</v>
      </c>
      <c r="M8" s="177">
        <v>471</v>
      </c>
      <c r="N8" s="105">
        <v>374</v>
      </c>
      <c r="Q8" s="43"/>
    </row>
    <row r="9" spans="1:32" x14ac:dyDescent="0.2">
      <c r="B9" s="179">
        <v>2006</v>
      </c>
      <c r="C9" s="106">
        <v>2587</v>
      </c>
      <c r="D9" s="176">
        <v>1112</v>
      </c>
      <c r="E9" s="176">
        <v>812</v>
      </c>
      <c r="F9" s="176">
        <v>1260</v>
      </c>
      <c r="G9" s="176">
        <v>601</v>
      </c>
      <c r="H9" s="176">
        <v>482</v>
      </c>
      <c r="I9" s="176">
        <v>2017</v>
      </c>
      <c r="J9" s="176">
        <v>906</v>
      </c>
      <c r="K9" s="176">
        <v>656</v>
      </c>
      <c r="L9" s="176">
        <v>1064</v>
      </c>
      <c r="M9" s="176">
        <v>521</v>
      </c>
      <c r="N9" s="109">
        <v>408</v>
      </c>
      <c r="Q9" s="43"/>
    </row>
    <row r="10" spans="1:32" x14ac:dyDescent="0.2">
      <c r="B10" s="179">
        <v>2007</v>
      </c>
      <c r="C10" s="102">
        <v>3130</v>
      </c>
      <c r="D10" s="177">
        <v>1328</v>
      </c>
      <c r="E10" s="177">
        <v>1011</v>
      </c>
      <c r="F10" s="177">
        <v>1452</v>
      </c>
      <c r="G10" s="177">
        <v>673</v>
      </c>
      <c r="H10" s="177">
        <v>566</v>
      </c>
      <c r="I10" s="177">
        <v>2419</v>
      </c>
      <c r="J10" s="177">
        <v>1074</v>
      </c>
      <c r="K10" s="177">
        <v>811</v>
      </c>
      <c r="L10" s="177">
        <v>1222</v>
      </c>
      <c r="M10" s="177">
        <v>586</v>
      </c>
      <c r="N10" s="105">
        <v>476</v>
      </c>
      <c r="Q10" s="43"/>
    </row>
    <row r="11" spans="1:32" x14ac:dyDescent="0.2">
      <c r="B11" s="179">
        <v>2008</v>
      </c>
      <c r="C11" s="106">
        <v>3337</v>
      </c>
      <c r="D11" s="176">
        <v>1337</v>
      </c>
      <c r="E11" s="176">
        <v>973</v>
      </c>
      <c r="F11" s="176">
        <v>1509</v>
      </c>
      <c r="G11" s="176">
        <v>636</v>
      </c>
      <c r="H11" s="176">
        <v>545</v>
      </c>
      <c r="I11" s="176">
        <v>2555</v>
      </c>
      <c r="J11" s="176">
        <v>1060</v>
      </c>
      <c r="K11" s="176">
        <v>779</v>
      </c>
      <c r="L11" s="176">
        <v>1267</v>
      </c>
      <c r="M11" s="176">
        <v>541</v>
      </c>
      <c r="N11" s="109">
        <v>458</v>
      </c>
      <c r="Q11" s="43"/>
    </row>
    <row r="12" spans="1:32" x14ac:dyDescent="0.2">
      <c r="B12" s="179">
        <v>2009</v>
      </c>
      <c r="C12" s="102">
        <v>2891</v>
      </c>
      <c r="D12" s="177">
        <v>1148</v>
      </c>
      <c r="E12" s="177">
        <v>844</v>
      </c>
      <c r="F12" s="177">
        <v>1311</v>
      </c>
      <c r="G12" s="177">
        <v>532</v>
      </c>
      <c r="H12" s="177">
        <v>494</v>
      </c>
      <c r="I12" s="177">
        <v>2198</v>
      </c>
      <c r="J12" s="177">
        <v>922</v>
      </c>
      <c r="K12" s="177">
        <v>685</v>
      </c>
      <c r="L12" s="177">
        <v>1100</v>
      </c>
      <c r="M12" s="177">
        <v>473</v>
      </c>
      <c r="N12" s="105">
        <v>428</v>
      </c>
      <c r="Q12" s="43"/>
    </row>
    <row r="13" spans="1:32" x14ac:dyDescent="0.2">
      <c r="B13" s="179">
        <v>2010</v>
      </c>
      <c r="C13" s="106">
        <v>3373</v>
      </c>
      <c r="D13" s="176">
        <v>1445</v>
      </c>
      <c r="E13" s="176">
        <v>833</v>
      </c>
      <c r="F13" s="176">
        <v>1440</v>
      </c>
      <c r="G13" s="176">
        <v>610</v>
      </c>
      <c r="H13" s="176">
        <v>479</v>
      </c>
      <c r="I13" s="176">
        <v>2514</v>
      </c>
      <c r="J13" s="176">
        <v>1118</v>
      </c>
      <c r="K13" s="176">
        <v>672</v>
      </c>
      <c r="L13" s="176">
        <v>1217</v>
      </c>
      <c r="M13" s="176">
        <v>533</v>
      </c>
      <c r="N13" s="109">
        <v>413</v>
      </c>
      <c r="Q13" s="43"/>
    </row>
    <row r="14" spans="1:32" x14ac:dyDescent="0.2">
      <c r="B14" s="179">
        <v>2011</v>
      </c>
      <c r="C14" s="102">
        <v>4452</v>
      </c>
      <c r="D14" s="177">
        <v>2067</v>
      </c>
      <c r="E14" s="177">
        <v>943</v>
      </c>
      <c r="F14" s="177">
        <v>1667</v>
      </c>
      <c r="G14" s="177">
        <v>784</v>
      </c>
      <c r="H14" s="177">
        <v>511</v>
      </c>
      <c r="I14" s="177">
        <v>3084</v>
      </c>
      <c r="J14" s="177">
        <v>1535</v>
      </c>
      <c r="K14" s="177">
        <v>760</v>
      </c>
      <c r="L14" s="177">
        <v>1386</v>
      </c>
      <c r="M14" s="177">
        <v>687</v>
      </c>
      <c r="N14" s="105">
        <v>443</v>
      </c>
      <c r="Q14" s="43"/>
    </row>
    <row r="15" spans="1:32" ht="11.25" customHeight="1" x14ac:dyDescent="0.2">
      <c r="B15" s="179">
        <v>2012</v>
      </c>
      <c r="C15" s="106">
        <v>5265</v>
      </c>
      <c r="D15" s="176">
        <v>2292</v>
      </c>
      <c r="E15" s="176">
        <v>981</v>
      </c>
      <c r="F15" s="176">
        <v>1860</v>
      </c>
      <c r="G15" s="176">
        <v>814</v>
      </c>
      <c r="H15" s="176">
        <v>546</v>
      </c>
      <c r="I15" s="176">
        <v>3522</v>
      </c>
      <c r="J15" s="176">
        <v>1625</v>
      </c>
      <c r="K15" s="176">
        <v>813</v>
      </c>
      <c r="L15" s="176">
        <v>1559</v>
      </c>
      <c r="M15" s="176">
        <v>707</v>
      </c>
      <c r="N15" s="109">
        <v>473</v>
      </c>
      <c r="Q15" s="43"/>
    </row>
    <row r="16" spans="1:32" x14ac:dyDescent="0.2">
      <c r="B16" s="179">
        <v>2013</v>
      </c>
      <c r="C16" s="102">
        <v>6153</v>
      </c>
      <c r="D16" s="177">
        <v>2408</v>
      </c>
      <c r="E16" s="177">
        <v>1066</v>
      </c>
      <c r="F16" s="177">
        <v>2025</v>
      </c>
      <c r="G16" s="177">
        <v>812</v>
      </c>
      <c r="H16" s="177">
        <v>537</v>
      </c>
      <c r="I16" s="177">
        <v>3780</v>
      </c>
      <c r="J16" s="177">
        <v>1549</v>
      </c>
      <c r="K16" s="177">
        <v>830</v>
      </c>
      <c r="L16" s="177">
        <v>1684</v>
      </c>
      <c r="M16" s="177">
        <v>725</v>
      </c>
      <c r="N16" s="105">
        <v>450</v>
      </c>
      <c r="Q16" s="43"/>
    </row>
    <row r="17" spans="1:17" ht="11.25" customHeight="1" x14ac:dyDescent="0.2">
      <c r="B17" s="179">
        <v>2014</v>
      </c>
      <c r="C17" s="106">
        <v>6635</v>
      </c>
      <c r="D17" s="176">
        <v>2018</v>
      </c>
      <c r="E17" s="176">
        <v>1154</v>
      </c>
      <c r="F17" s="176">
        <v>2057</v>
      </c>
      <c r="G17" s="176">
        <v>628</v>
      </c>
      <c r="H17" s="176">
        <v>555</v>
      </c>
      <c r="I17" s="176">
        <v>3819</v>
      </c>
      <c r="J17" s="176">
        <v>1084</v>
      </c>
      <c r="K17" s="176">
        <v>836</v>
      </c>
      <c r="L17" s="176">
        <v>1751</v>
      </c>
      <c r="M17" s="176">
        <v>534</v>
      </c>
      <c r="N17" s="109">
        <v>468</v>
      </c>
      <c r="Q17" s="43"/>
    </row>
    <row r="18" spans="1:17" x14ac:dyDescent="0.2">
      <c r="B18" s="179">
        <v>2015</v>
      </c>
      <c r="C18" s="102">
        <v>8792</v>
      </c>
      <c r="D18" s="177">
        <v>3619</v>
      </c>
      <c r="E18" s="177">
        <v>1514</v>
      </c>
      <c r="F18" s="177">
        <v>2524</v>
      </c>
      <c r="G18" s="177">
        <v>1150</v>
      </c>
      <c r="H18" s="177">
        <v>681</v>
      </c>
      <c r="I18" s="177">
        <v>4446</v>
      </c>
      <c r="J18" s="177">
        <v>1900</v>
      </c>
      <c r="K18" s="177">
        <v>999</v>
      </c>
      <c r="L18" s="177">
        <v>2072</v>
      </c>
      <c r="M18" s="177">
        <v>960</v>
      </c>
      <c r="N18" s="105">
        <v>569</v>
      </c>
      <c r="Q18" s="43"/>
    </row>
    <row r="19" spans="1:17" x14ac:dyDescent="0.2">
      <c r="B19" s="179">
        <v>2016</v>
      </c>
      <c r="C19" s="106">
        <v>8867</v>
      </c>
      <c r="D19" s="176">
        <v>3493</v>
      </c>
      <c r="E19" s="176">
        <v>1326</v>
      </c>
      <c r="F19" s="176">
        <v>2828</v>
      </c>
      <c r="G19" s="176">
        <v>1326</v>
      </c>
      <c r="H19" s="176">
        <v>680</v>
      </c>
      <c r="I19" s="176">
        <v>4598</v>
      </c>
      <c r="J19" s="176">
        <v>1903</v>
      </c>
      <c r="K19" s="176">
        <v>948</v>
      </c>
      <c r="L19" s="176">
        <v>2320</v>
      </c>
      <c r="M19" s="176">
        <v>1100</v>
      </c>
      <c r="N19" s="109">
        <v>575</v>
      </c>
      <c r="Q19" s="43"/>
    </row>
    <row r="20" spans="1:17" x14ac:dyDescent="0.2">
      <c r="B20" s="179">
        <v>2017</v>
      </c>
      <c r="C20" s="102">
        <v>9833</v>
      </c>
      <c r="D20" s="177">
        <v>3684</v>
      </c>
      <c r="E20" s="177">
        <v>1723</v>
      </c>
      <c r="F20" s="177">
        <v>3357</v>
      </c>
      <c r="G20" s="177">
        <v>1666</v>
      </c>
      <c r="H20" s="177">
        <v>903</v>
      </c>
      <c r="I20" s="177">
        <v>5046</v>
      </c>
      <c r="J20" s="177">
        <v>2087</v>
      </c>
      <c r="K20" s="177">
        <v>1218</v>
      </c>
      <c r="L20" s="177">
        <v>2680</v>
      </c>
      <c r="M20" s="177">
        <v>1349</v>
      </c>
      <c r="N20" s="105">
        <v>736</v>
      </c>
      <c r="Q20" s="43"/>
    </row>
    <row r="21" spans="1:17" x14ac:dyDescent="0.2">
      <c r="B21" s="179">
        <v>2018</v>
      </c>
      <c r="C21" s="106">
        <v>11426</v>
      </c>
      <c r="D21" s="176">
        <v>4089</v>
      </c>
      <c r="E21" s="176">
        <v>2177</v>
      </c>
      <c r="F21" s="176">
        <v>3856</v>
      </c>
      <c r="G21" s="176">
        <v>1848</v>
      </c>
      <c r="H21" s="176">
        <v>1114</v>
      </c>
      <c r="I21" s="176">
        <v>5639</v>
      </c>
      <c r="J21" s="176">
        <v>2352</v>
      </c>
      <c r="K21" s="176">
        <v>1420</v>
      </c>
      <c r="L21" s="176">
        <v>2984</v>
      </c>
      <c r="M21" s="176">
        <v>1470</v>
      </c>
      <c r="N21" s="109">
        <v>875</v>
      </c>
      <c r="Q21" s="43"/>
    </row>
    <row r="22" spans="1:17" x14ac:dyDescent="0.2">
      <c r="B22" s="179">
        <v>2019</v>
      </c>
      <c r="C22" s="102">
        <v>12868</v>
      </c>
      <c r="D22" s="177">
        <v>4512</v>
      </c>
      <c r="E22" s="177">
        <v>2388</v>
      </c>
      <c r="F22" s="177">
        <v>4306</v>
      </c>
      <c r="G22" s="177">
        <v>2005</v>
      </c>
      <c r="H22" s="177">
        <v>1213</v>
      </c>
      <c r="I22" s="177">
        <v>6320</v>
      </c>
      <c r="J22" s="177">
        <v>2547</v>
      </c>
      <c r="K22" s="177">
        <v>1580</v>
      </c>
      <c r="L22" s="177">
        <v>3389</v>
      </c>
      <c r="M22" s="177">
        <v>1642</v>
      </c>
      <c r="N22" s="105">
        <v>963</v>
      </c>
      <c r="Q22" s="43"/>
    </row>
    <row r="23" spans="1:17" x14ac:dyDescent="0.2">
      <c r="B23" s="179">
        <v>2020</v>
      </c>
      <c r="C23" s="106">
        <v>14181</v>
      </c>
      <c r="D23" s="176">
        <v>5089</v>
      </c>
      <c r="E23" s="176">
        <v>2837</v>
      </c>
      <c r="F23" s="176">
        <v>4619</v>
      </c>
      <c r="G23" s="176">
        <v>2121</v>
      </c>
      <c r="H23" s="176">
        <v>1480</v>
      </c>
      <c r="I23" s="176">
        <v>6658</v>
      </c>
      <c r="J23" s="176">
        <v>2748</v>
      </c>
      <c r="K23" s="176">
        <v>1838</v>
      </c>
      <c r="L23" s="176">
        <v>3568</v>
      </c>
      <c r="M23" s="176">
        <v>1751</v>
      </c>
      <c r="N23" s="109">
        <v>1157</v>
      </c>
      <c r="Q23" s="43"/>
    </row>
    <row r="24" spans="1:17" x14ac:dyDescent="0.2">
      <c r="B24" s="179">
        <v>2021</v>
      </c>
      <c r="C24" s="102">
        <v>20217</v>
      </c>
      <c r="D24" s="177">
        <v>8040</v>
      </c>
      <c r="E24" s="177">
        <v>3647</v>
      </c>
      <c r="F24" s="177">
        <v>5975</v>
      </c>
      <c r="G24" s="177">
        <v>3097</v>
      </c>
      <c r="H24" s="177">
        <v>1797</v>
      </c>
      <c r="I24" s="177">
        <v>8578</v>
      </c>
      <c r="J24" s="177">
        <v>3692</v>
      </c>
      <c r="K24" s="177">
        <v>2261</v>
      </c>
      <c r="L24" s="177">
        <v>4385</v>
      </c>
      <c r="M24" s="177">
        <v>2383</v>
      </c>
      <c r="N24" s="105">
        <v>1354</v>
      </c>
      <c r="Q24" s="43"/>
    </row>
    <row r="25" spans="1:17" x14ac:dyDescent="0.2">
      <c r="B25" s="179">
        <v>2022</v>
      </c>
      <c r="C25" s="106">
        <v>17525</v>
      </c>
      <c r="D25" s="176">
        <v>7414</v>
      </c>
      <c r="E25" s="176">
        <v>2616</v>
      </c>
      <c r="F25" s="176">
        <v>5498</v>
      </c>
      <c r="G25" s="176">
        <v>2996</v>
      </c>
      <c r="H25" s="176">
        <v>1409</v>
      </c>
      <c r="I25" s="176">
        <v>8054</v>
      </c>
      <c r="J25" s="176">
        <v>3640</v>
      </c>
      <c r="K25" s="176">
        <v>1818</v>
      </c>
      <c r="L25" s="176">
        <v>4136</v>
      </c>
      <c r="M25" s="176">
        <v>2322</v>
      </c>
      <c r="N25" s="109">
        <v>1098</v>
      </c>
      <c r="Q25" s="43"/>
    </row>
    <row r="26" spans="1:17" x14ac:dyDescent="0.2">
      <c r="B26" s="180">
        <v>2023</v>
      </c>
      <c r="C26" s="114">
        <v>11543</v>
      </c>
      <c r="D26" s="366">
        <v>4732</v>
      </c>
      <c r="E26" s="366">
        <v>2147</v>
      </c>
      <c r="F26" s="366">
        <v>4640</v>
      </c>
      <c r="G26" s="366">
        <v>2498</v>
      </c>
      <c r="H26" s="366">
        <v>1252</v>
      </c>
      <c r="I26" s="366">
        <v>6289</v>
      </c>
      <c r="J26" s="366">
        <v>2757</v>
      </c>
      <c r="K26" s="366">
        <v>1534</v>
      </c>
      <c r="L26" s="366">
        <v>3525</v>
      </c>
      <c r="M26" s="366">
        <v>1920</v>
      </c>
      <c r="N26" s="369">
        <v>990</v>
      </c>
      <c r="Q26" s="43"/>
    </row>
    <row r="27" spans="1:17" ht="11.25" customHeight="1" x14ac:dyDescent="0.2">
      <c r="B27" s="1" t="s">
        <v>73</v>
      </c>
      <c r="C27" s="50"/>
      <c r="D27" s="50"/>
      <c r="E27" s="50"/>
      <c r="F27" s="50"/>
      <c r="G27" s="50"/>
      <c r="H27" s="50"/>
    </row>
    <row r="28" spans="1:17" ht="15.75" x14ac:dyDescent="0.25">
      <c r="A28" s="16"/>
      <c r="B28" s="51" t="s">
        <v>735</v>
      </c>
    </row>
    <row r="29" spans="1:17" ht="11.25" customHeight="1" x14ac:dyDescent="0.2"/>
    <row r="32" spans="1:17" ht="11.25" customHeight="1" x14ac:dyDescent="0.2">
      <c r="B32" s="34"/>
      <c r="C32"/>
      <c r="D32"/>
      <c r="E32" s="52"/>
    </row>
    <row r="33" spans="2:5" ht="12" x14ac:dyDescent="0.2">
      <c r="B33" s="34"/>
      <c r="C33"/>
      <c r="D33"/>
      <c r="E33" s="52"/>
    </row>
    <row r="34" spans="2:5" ht="12" x14ac:dyDescent="0.2">
      <c r="B34" s="34"/>
      <c r="C34"/>
      <c r="D34"/>
      <c r="E34" s="52"/>
    </row>
    <row r="35" spans="2:5" ht="12" x14ac:dyDescent="0.2">
      <c r="B35" s="34"/>
      <c r="C35"/>
      <c r="D35"/>
      <c r="E35" s="52"/>
    </row>
    <row r="36" spans="2:5" ht="12" x14ac:dyDescent="0.2">
      <c r="B36" s="34"/>
      <c r="C36"/>
      <c r="D36"/>
      <c r="E36" s="52"/>
    </row>
    <row r="37" spans="2:5" ht="12" x14ac:dyDescent="0.2">
      <c r="B37" s="34"/>
      <c r="C37"/>
      <c r="D37"/>
      <c r="E37" s="52"/>
    </row>
    <row r="38" spans="2:5" ht="12" x14ac:dyDescent="0.2">
      <c r="B38" s="34"/>
      <c r="C38"/>
      <c r="D38"/>
      <c r="E38" s="52"/>
    </row>
    <row r="39" spans="2:5" x14ac:dyDescent="0.2">
      <c r="B39" s="34"/>
      <c r="C39" s="52"/>
      <c r="D39" s="52"/>
      <c r="E39" s="52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71B14-0F16-4175-AE08-AC1E99DF42DB}">
  <sheetPr>
    <tabColor theme="6"/>
  </sheetPr>
  <dimension ref="B4:P8"/>
  <sheetViews>
    <sheetView showGridLines="0" workbookViewId="0"/>
  </sheetViews>
  <sheetFormatPr defaultColWidth="10.83203125" defaultRowHeight="15" x14ac:dyDescent="0.25"/>
  <cols>
    <col min="1" max="1" width="3.83203125" style="341" customWidth="1"/>
    <col min="2" max="2" width="20.83203125" style="341" bestFit="1" customWidth="1"/>
    <col min="3" max="16384" width="10.83203125" style="341"/>
  </cols>
  <sheetData>
    <row r="4" spans="2:16" x14ac:dyDescent="0.25">
      <c r="C4" s="341" t="s">
        <v>729</v>
      </c>
    </row>
    <row r="5" spans="2:16" x14ac:dyDescent="0.25">
      <c r="B5" s="342"/>
      <c r="C5" s="343">
        <v>2010</v>
      </c>
      <c r="D5" s="343">
        <v>2011</v>
      </c>
      <c r="E5" s="343">
        <v>2012</v>
      </c>
      <c r="F5" s="343">
        <v>2013</v>
      </c>
      <c r="G5" s="343">
        <v>2014</v>
      </c>
      <c r="H5" s="343">
        <v>2015</v>
      </c>
      <c r="I5" s="343">
        <v>2016</v>
      </c>
      <c r="J5" s="343">
        <v>2017</v>
      </c>
      <c r="K5" s="343">
        <v>2018</v>
      </c>
      <c r="L5" s="343">
        <v>2019</v>
      </c>
      <c r="M5" s="343">
        <v>2020</v>
      </c>
      <c r="N5" s="343">
        <v>2021</v>
      </c>
      <c r="O5" s="343">
        <v>2022</v>
      </c>
      <c r="P5" s="344">
        <v>2023</v>
      </c>
    </row>
    <row r="6" spans="2:16" x14ac:dyDescent="0.25">
      <c r="B6" s="343" t="s">
        <v>855</v>
      </c>
      <c r="C6" s="345"/>
      <c r="D6" s="346">
        <v>116.4767674470297</v>
      </c>
      <c r="E6" s="346">
        <v>62.095829999999999</v>
      </c>
      <c r="F6" s="346">
        <v>215.86558213964869</v>
      </c>
      <c r="G6" s="346">
        <v>264.08489500000002</v>
      </c>
      <c r="H6" s="346">
        <v>375.09</v>
      </c>
      <c r="I6" s="346">
        <v>288.35000000000002</v>
      </c>
      <c r="J6" s="346">
        <v>1221.5049999999999</v>
      </c>
      <c r="K6" s="346">
        <v>1839.6467409309673</v>
      </c>
      <c r="L6" s="346">
        <v>3670.4558300000003</v>
      </c>
      <c r="M6" s="346">
        <v>18414.983371194299</v>
      </c>
      <c r="N6" s="346">
        <v>34397.079365375175</v>
      </c>
      <c r="O6" s="346">
        <v>3007.7780200000002</v>
      </c>
      <c r="P6" s="347">
        <v>972.30308999999988</v>
      </c>
    </row>
    <row r="7" spans="2:16" x14ac:dyDescent="0.25">
      <c r="B7" s="343" t="s">
        <v>730</v>
      </c>
      <c r="C7" s="348">
        <v>5</v>
      </c>
      <c r="D7" s="349">
        <v>16</v>
      </c>
      <c r="E7" s="349">
        <v>13</v>
      </c>
      <c r="F7" s="349">
        <v>9</v>
      </c>
      <c r="G7" s="349">
        <v>11</v>
      </c>
      <c r="H7" s="349">
        <v>17</v>
      </c>
      <c r="I7" s="349">
        <v>11</v>
      </c>
      <c r="J7" s="349">
        <v>29</v>
      </c>
      <c r="K7" s="349">
        <v>39</v>
      </c>
      <c r="L7" s="349">
        <v>54</v>
      </c>
      <c r="M7" s="349">
        <v>230</v>
      </c>
      <c r="N7" s="349">
        <v>553</v>
      </c>
      <c r="O7" s="349">
        <v>69</v>
      </c>
      <c r="P7" s="350">
        <v>31</v>
      </c>
    </row>
    <row r="8" spans="2:16" x14ac:dyDescent="0.25">
      <c r="B8" s="35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BE68-7AA1-4930-8065-3F83C5E91CF7}">
  <sheetPr>
    <tabColor theme="2"/>
  </sheetPr>
  <dimension ref="A3:Z61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16.83203125" style="3" bestFit="1" customWidth="1"/>
    <col min="3" max="3" width="12.33203125" style="3" customWidth="1"/>
    <col min="4" max="4" width="9.33203125" style="3"/>
    <col min="5" max="5" width="18" style="3" customWidth="1"/>
    <col min="6" max="6" width="27.5" style="3" customWidth="1"/>
    <col min="7" max="7" width="18" style="3" bestFit="1" customWidth="1"/>
    <col min="8" max="16384" width="9.33203125" style="3"/>
  </cols>
  <sheetData>
    <row r="3" spans="1:26" x14ac:dyDescent="0.2">
      <c r="A3" s="15"/>
    </row>
    <row r="4" spans="1:26" ht="12" x14ac:dyDescent="0.2">
      <c r="A4" s="15"/>
      <c r="B4"/>
    </row>
    <row r="5" spans="1:26" ht="11.25" customHeight="1" x14ac:dyDescent="0.25">
      <c r="A5" s="16"/>
      <c r="B5" s="2" t="s">
        <v>736</v>
      </c>
      <c r="F5" s="2" t="s">
        <v>737</v>
      </c>
    </row>
    <row r="6" spans="1:26" s="169" customFormat="1" ht="11.25" customHeight="1" x14ac:dyDescent="0.2">
      <c r="A6" s="1"/>
      <c r="B6" s="174" t="s">
        <v>647</v>
      </c>
      <c r="C6" s="167" t="s">
        <v>648</v>
      </c>
      <c r="F6" s="167" t="s">
        <v>649</v>
      </c>
      <c r="G6" s="168" t="s">
        <v>648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2">
      <c r="B7" s="106" t="s">
        <v>77</v>
      </c>
      <c r="C7" s="172">
        <v>2535</v>
      </c>
      <c r="F7" s="170" t="s">
        <v>77</v>
      </c>
      <c r="G7" s="101">
        <v>1943</v>
      </c>
    </row>
    <row r="8" spans="1:26" x14ac:dyDescent="0.2">
      <c r="B8" s="102" t="s">
        <v>79</v>
      </c>
      <c r="C8" s="171">
        <v>1498</v>
      </c>
      <c r="F8" s="171" t="s">
        <v>79</v>
      </c>
      <c r="G8" s="105">
        <v>1090</v>
      </c>
    </row>
    <row r="9" spans="1:26" x14ac:dyDescent="0.2">
      <c r="B9" s="106" t="s">
        <v>81</v>
      </c>
      <c r="C9" s="172">
        <v>752</v>
      </c>
      <c r="F9" s="172" t="s">
        <v>81</v>
      </c>
      <c r="G9" s="109">
        <v>338</v>
      </c>
    </row>
    <row r="10" spans="1:26" x14ac:dyDescent="0.2">
      <c r="B10" s="102" t="s">
        <v>120</v>
      </c>
      <c r="C10" s="171">
        <v>736</v>
      </c>
      <c r="F10" s="171" t="s">
        <v>120</v>
      </c>
      <c r="G10" s="105">
        <v>359</v>
      </c>
    </row>
    <row r="11" spans="1:26" x14ac:dyDescent="0.2">
      <c r="B11" s="106" t="s">
        <v>89</v>
      </c>
      <c r="C11" s="172">
        <v>484</v>
      </c>
      <c r="F11" s="172" t="s">
        <v>83</v>
      </c>
      <c r="G11" s="109">
        <v>247</v>
      </c>
    </row>
    <row r="12" spans="1:26" x14ac:dyDescent="0.2">
      <c r="B12" s="102" t="s">
        <v>84</v>
      </c>
      <c r="C12" s="171">
        <v>478</v>
      </c>
      <c r="F12" s="171" t="s">
        <v>89</v>
      </c>
      <c r="G12" s="105">
        <v>263</v>
      </c>
    </row>
    <row r="13" spans="1:26" x14ac:dyDescent="0.2">
      <c r="B13" s="106" t="s">
        <v>85</v>
      </c>
      <c r="C13" s="172">
        <v>394</v>
      </c>
      <c r="F13" s="172" t="s">
        <v>84</v>
      </c>
      <c r="G13" s="109">
        <v>152</v>
      </c>
    </row>
    <row r="14" spans="1:26" x14ac:dyDescent="0.2">
      <c r="B14" s="102" t="s">
        <v>87</v>
      </c>
      <c r="C14" s="171">
        <v>348</v>
      </c>
      <c r="F14" s="171" t="s">
        <v>114</v>
      </c>
      <c r="G14" s="105">
        <v>134</v>
      </c>
    </row>
    <row r="15" spans="1:26" x14ac:dyDescent="0.2">
      <c r="B15" s="106" t="s">
        <v>83</v>
      </c>
      <c r="C15" s="172">
        <v>342</v>
      </c>
      <c r="F15" s="172" t="s">
        <v>85</v>
      </c>
      <c r="G15" s="109">
        <v>128</v>
      </c>
    </row>
    <row r="16" spans="1:26" x14ac:dyDescent="0.2">
      <c r="B16" s="102" t="s">
        <v>124</v>
      </c>
      <c r="C16" s="171">
        <v>250</v>
      </c>
      <c r="F16" s="171" t="s">
        <v>86</v>
      </c>
      <c r="G16" s="105">
        <v>91</v>
      </c>
    </row>
    <row r="17" spans="1:7" x14ac:dyDescent="0.2">
      <c r="B17" s="106" t="s">
        <v>114</v>
      </c>
      <c r="C17" s="172">
        <v>242</v>
      </c>
      <c r="F17" s="172" t="s">
        <v>90</v>
      </c>
      <c r="G17" s="109">
        <v>102</v>
      </c>
    </row>
    <row r="18" spans="1:7" x14ac:dyDescent="0.2">
      <c r="B18" s="102" t="s">
        <v>109</v>
      </c>
      <c r="C18" s="171">
        <v>240</v>
      </c>
      <c r="F18" s="172" t="s">
        <v>124</v>
      </c>
      <c r="G18" s="109">
        <v>90</v>
      </c>
    </row>
    <row r="19" spans="1:7" x14ac:dyDescent="0.2">
      <c r="B19" s="106" t="s">
        <v>90</v>
      </c>
      <c r="C19" s="172">
        <v>192</v>
      </c>
      <c r="F19" s="171" t="s">
        <v>99</v>
      </c>
      <c r="G19" s="105">
        <v>86</v>
      </c>
    </row>
    <row r="20" spans="1:7" x14ac:dyDescent="0.2">
      <c r="B20" s="102" t="s">
        <v>107</v>
      </c>
      <c r="C20" s="171">
        <v>175</v>
      </c>
      <c r="F20" s="172" t="s">
        <v>100</v>
      </c>
      <c r="G20" s="109">
        <v>77</v>
      </c>
    </row>
    <row r="21" spans="1:7" x14ac:dyDescent="0.2">
      <c r="B21" s="106" t="s">
        <v>99</v>
      </c>
      <c r="C21" s="172">
        <v>159</v>
      </c>
      <c r="F21" s="171" t="s">
        <v>109</v>
      </c>
      <c r="G21" s="105">
        <v>84</v>
      </c>
    </row>
    <row r="22" spans="1:7" x14ac:dyDescent="0.2">
      <c r="B22" s="102" t="s">
        <v>111</v>
      </c>
      <c r="C22" s="171">
        <v>144</v>
      </c>
      <c r="F22" s="172" t="s">
        <v>111</v>
      </c>
      <c r="G22" s="109">
        <v>75</v>
      </c>
    </row>
    <row r="23" spans="1:7" x14ac:dyDescent="0.2">
      <c r="B23" s="106" t="s">
        <v>101</v>
      </c>
      <c r="C23" s="172">
        <v>138</v>
      </c>
      <c r="F23" s="171" t="s">
        <v>107</v>
      </c>
      <c r="G23" s="105">
        <v>64</v>
      </c>
    </row>
    <row r="24" spans="1:7" ht="15.75" x14ac:dyDescent="0.25">
      <c r="A24" s="16"/>
      <c r="B24" s="102" t="s">
        <v>100</v>
      </c>
      <c r="C24" s="171">
        <v>136</v>
      </c>
      <c r="F24" s="172" t="s">
        <v>88</v>
      </c>
      <c r="G24" s="109">
        <v>82</v>
      </c>
    </row>
    <row r="25" spans="1:7" x14ac:dyDescent="0.2">
      <c r="B25" s="106" t="s">
        <v>121</v>
      </c>
      <c r="C25" s="172">
        <v>126</v>
      </c>
      <c r="F25" s="171" t="s">
        <v>121</v>
      </c>
      <c r="G25" s="105">
        <v>88</v>
      </c>
    </row>
    <row r="26" spans="1:7" x14ac:dyDescent="0.2">
      <c r="B26" s="102" t="s">
        <v>119</v>
      </c>
      <c r="C26" s="171">
        <v>125</v>
      </c>
      <c r="F26" s="172" t="s">
        <v>119</v>
      </c>
      <c r="G26" s="109">
        <v>58</v>
      </c>
    </row>
    <row r="27" spans="1:7" x14ac:dyDescent="0.2">
      <c r="B27" s="106" t="s">
        <v>88</v>
      </c>
      <c r="C27" s="172">
        <v>121</v>
      </c>
      <c r="F27" s="171" t="s">
        <v>101</v>
      </c>
      <c r="G27" s="105">
        <v>58</v>
      </c>
    </row>
    <row r="28" spans="1:7" x14ac:dyDescent="0.2">
      <c r="B28" s="102" t="s">
        <v>80</v>
      </c>
      <c r="C28" s="171">
        <v>115</v>
      </c>
      <c r="F28" s="172" t="s">
        <v>102</v>
      </c>
      <c r="G28" s="109">
        <v>49</v>
      </c>
    </row>
    <row r="29" spans="1:7" x14ac:dyDescent="0.2">
      <c r="B29" s="106" t="s">
        <v>113</v>
      </c>
      <c r="C29" s="172">
        <v>112</v>
      </c>
      <c r="F29" s="171" t="s">
        <v>126</v>
      </c>
      <c r="G29" s="105">
        <v>51</v>
      </c>
    </row>
    <row r="30" spans="1:7" x14ac:dyDescent="0.2">
      <c r="B30" s="102" t="s">
        <v>86</v>
      </c>
      <c r="C30" s="171">
        <v>101</v>
      </c>
      <c r="F30" s="172" t="s">
        <v>80</v>
      </c>
      <c r="G30" s="109">
        <v>43</v>
      </c>
    </row>
    <row r="31" spans="1:7" x14ac:dyDescent="0.2">
      <c r="B31" s="106" t="s">
        <v>93</v>
      </c>
      <c r="C31" s="172">
        <v>96</v>
      </c>
      <c r="F31" s="171" t="s">
        <v>93</v>
      </c>
      <c r="G31" s="105">
        <v>42</v>
      </c>
    </row>
    <row r="32" spans="1:7" x14ac:dyDescent="0.2">
      <c r="B32" s="102" t="s">
        <v>105</v>
      </c>
      <c r="C32" s="171">
        <v>78</v>
      </c>
      <c r="F32" s="172" t="s">
        <v>167</v>
      </c>
      <c r="G32" s="109">
        <v>69</v>
      </c>
    </row>
    <row r="33" spans="2:7" x14ac:dyDescent="0.2">
      <c r="B33" s="106" t="s">
        <v>102</v>
      </c>
      <c r="C33" s="172">
        <v>63</v>
      </c>
      <c r="F33" s="171" t="s">
        <v>113</v>
      </c>
      <c r="G33" s="105">
        <v>33</v>
      </c>
    </row>
    <row r="34" spans="2:7" x14ac:dyDescent="0.2">
      <c r="B34" s="102" t="s">
        <v>126</v>
      </c>
      <c r="C34" s="171">
        <v>60</v>
      </c>
      <c r="F34" s="172" t="s">
        <v>87</v>
      </c>
      <c r="G34" s="109">
        <v>42</v>
      </c>
    </row>
    <row r="35" spans="2:7" x14ac:dyDescent="0.2">
      <c r="B35" s="106" t="s">
        <v>167</v>
      </c>
      <c r="C35" s="172">
        <v>45</v>
      </c>
      <c r="F35" s="171" t="s">
        <v>105</v>
      </c>
      <c r="G35" s="105">
        <v>29</v>
      </c>
    </row>
    <row r="36" spans="2:7" x14ac:dyDescent="0.2">
      <c r="B36" s="102" t="s">
        <v>108</v>
      </c>
      <c r="C36" s="171">
        <v>40</v>
      </c>
      <c r="F36" s="172" t="s">
        <v>96</v>
      </c>
      <c r="G36" s="109">
        <v>32</v>
      </c>
    </row>
    <row r="37" spans="2:7" x14ac:dyDescent="0.2">
      <c r="B37" s="106" t="s">
        <v>95</v>
      </c>
      <c r="C37" s="172">
        <v>36</v>
      </c>
      <c r="F37" s="171" t="s">
        <v>117</v>
      </c>
      <c r="G37" s="105">
        <v>21</v>
      </c>
    </row>
    <row r="38" spans="2:7" x14ac:dyDescent="0.2">
      <c r="B38" s="102" t="s">
        <v>97</v>
      </c>
      <c r="C38" s="171">
        <v>35</v>
      </c>
      <c r="F38" s="172" t="s">
        <v>95</v>
      </c>
      <c r="G38" s="109">
        <v>30</v>
      </c>
    </row>
    <row r="39" spans="2:7" x14ac:dyDescent="0.2">
      <c r="B39" s="106" t="s">
        <v>96</v>
      </c>
      <c r="C39" s="172">
        <v>35</v>
      </c>
      <c r="F39" s="171" t="s">
        <v>104</v>
      </c>
      <c r="G39" s="105">
        <v>22</v>
      </c>
    </row>
    <row r="40" spans="2:7" x14ac:dyDescent="0.2">
      <c r="B40" s="102" t="s">
        <v>94</v>
      </c>
      <c r="C40" s="171">
        <v>35</v>
      </c>
      <c r="F40" s="172" t="s">
        <v>94</v>
      </c>
      <c r="G40" s="109">
        <v>17</v>
      </c>
    </row>
    <row r="41" spans="2:7" x14ac:dyDescent="0.2">
      <c r="B41" s="106" t="s">
        <v>76</v>
      </c>
      <c r="C41" s="172">
        <v>31</v>
      </c>
      <c r="F41" s="171" t="s">
        <v>97</v>
      </c>
      <c r="G41" s="105">
        <v>16</v>
      </c>
    </row>
    <row r="42" spans="2:7" x14ac:dyDescent="0.2">
      <c r="B42" s="102" t="s">
        <v>117</v>
      </c>
      <c r="C42" s="171">
        <v>29</v>
      </c>
      <c r="F42" s="172" t="s">
        <v>112</v>
      </c>
      <c r="G42" s="109">
        <v>25</v>
      </c>
    </row>
    <row r="43" spans="2:7" x14ac:dyDescent="0.2">
      <c r="B43" s="106" t="s">
        <v>122</v>
      </c>
      <c r="C43" s="172">
        <v>29</v>
      </c>
      <c r="F43" s="171" t="s">
        <v>76</v>
      </c>
      <c r="G43" s="105">
        <v>15</v>
      </c>
    </row>
    <row r="44" spans="2:7" x14ac:dyDescent="0.2">
      <c r="B44" s="102" t="s">
        <v>106</v>
      </c>
      <c r="C44" s="171">
        <v>28</v>
      </c>
      <c r="F44" s="172" t="s">
        <v>106</v>
      </c>
      <c r="G44" s="109">
        <v>18</v>
      </c>
    </row>
    <row r="45" spans="2:7" x14ac:dyDescent="0.2">
      <c r="B45" s="106" t="s">
        <v>104</v>
      </c>
      <c r="C45" s="172">
        <v>27</v>
      </c>
      <c r="F45" s="171" t="s">
        <v>127</v>
      </c>
      <c r="G45" s="105">
        <v>19</v>
      </c>
    </row>
    <row r="46" spans="2:7" x14ac:dyDescent="0.2">
      <c r="B46" s="102" t="s">
        <v>115</v>
      </c>
      <c r="C46" s="171">
        <v>25</v>
      </c>
      <c r="F46" s="172" t="s">
        <v>108</v>
      </c>
      <c r="G46" s="109">
        <v>13</v>
      </c>
    </row>
    <row r="47" spans="2:7" x14ac:dyDescent="0.2">
      <c r="B47" s="106" t="s">
        <v>127</v>
      </c>
      <c r="C47" s="172">
        <v>24</v>
      </c>
      <c r="F47" s="171" t="s">
        <v>116</v>
      </c>
      <c r="G47" s="105">
        <v>9</v>
      </c>
    </row>
    <row r="48" spans="2:7" x14ac:dyDescent="0.2">
      <c r="B48" s="102" t="s">
        <v>112</v>
      </c>
      <c r="C48" s="171">
        <v>21</v>
      </c>
      <c r="F48" s="172" t="s">
        <v>98</v>
      </c>
      <c r="G48" s="109">
        <v>6</v>
      </c>
    </row>
    <row r="49" spans="2:7" x14ac:dyDescent="0.2">
      <c r="B49" s="106" t="s">
        <v>91</v>
      </c>
      <c r="C49" s="172">
        <v>19</v>
      </c>
      <c r="F49" s="171" t="s">
        <v>82</v>
      </c>
      <c r="G49" s="105">
        <v>10</v>
      </c>
    </row>
    <row r="50" spans="2:7" x14ac:dyDescent="0.2">
      <c r="B50" s="102" t="s">
        <v>103</v>
      </c>
      <c r="C50" s="171">
        <v>18</v>
      </c>
      <c r="F50" s="172" t="s">
        <v>91</v>
      </c>
      <c r="G50" s="109">
        <v>5</v>
      </c>
    </row>
    <row r="51" spans="2:7" x14ac:dyDescent="0.2">
      <c r="B51" s="106" t="s">
        <v>92</v>
      </c>
      <c r="C51" s="172">
        <v>18</v>
      </c>
      <c r="F51" s="171" t="s">
        <v>122</v>
      </c>
      <c r="G51" s="105">
        <v>9</v>
      </c>
    </row>
    <row r="52" spans="2:7" x14ac:dyDescent="0.2">
      <c r="B52" s="102" t="s">
        <v>82</v>
      </c>
      <c r="C52" s="171">
        <v>17</v>
      </c>
      <c r="F52" s="172" t="s">
        <v>92</v>
      </c>
      <c r="G52" s="109">
        <v>7</v>
      </c>
    </row>
    <row r="53" spans="2:7" x14ac:dyDescent="0.2">
      <c r="B53" s="106" t="s">
        <v>98</v>
      </c>
      <c r="C53" s="172">
        <v>16</v>
      </c>
      <c r="F53" s="171" t="s">
        <v>115</v>
      </c>
      <c r="G53" s="105">
        <v>19</v>
      </c>
    </row>
    <row r="54" spans="2:7" x14ac:dyDescent="0.2">
      <c r="B54" s="102" t="s">
        <v>116</v>
      </c>
      <c r="C54" s="171">
        <v>15</v>
      </c>
      <c r="F54" s="172" t="s">
        <v>118</v>
      </c>
      <c r="G54" s="109">
        <v>8</v>
      </c>
    </row>
    <row r="55" spans="2:7" x14ac:dyDescent="0.2">
      <c r="B55" s="106" t="s">
        <v>123</v>
      </c>
      <c r="C55" s="172">
        <v>10</v>
      </c>
      <c r="F55" s="171" t="s">
        <v>103</v>
      </c>
      <c r="G55" s="105">
        <v>5</v>
      </c>
    </row>
    <row r="56" spans="2:7" x14ac:dyDescent="0.2">
      <c r="B56" s="102" t="s">
        <v>110</v>
      </c>
      <c r="C56" s="171">
        <v>8</v>
      </c>
      <c r="F56" s="172" t="s">
        <v>125</v>
      </c>
      <c r="G56" s="109">
        <v>3</v>
      </c>
    </row>
    <row r="57" spans="2:7" x14ac:dyDescent="0.2">
      <c r="B57" s="106" t="s">
        <v>168</v>
      </c>
      <c r="C57" s="172">
        <v>6</v>
      </c>
      <c r="F57" s="171" t="s">
        <v>110</v>
      </c>
      <c r="G57" s="105">
        <v>7</v>
      </c>
    </row>
    <row r="58" spans="2:7" x14ac:dyDescent="0.2">
      <c r="B58" s="102" t="s">
        <v>125</v>
      </c>
      <c r="C58" s="171">
        <v>4</v>
      </c>
      <c r="F58" s="172" t="s">
        <v>168</v>
      </c>
      <c r="G58" s="109">
        <v>2</v>
      </c>
    </row>
    <row r="59" spans="2:7" x14ac:dyDescent="0.2">
      <c r="B59" s="110" t="s">
        <v>118</v>
      </c>
      <c r="C59" s="173">
        <v>3</v>
      </c>
      <c r="F59" s="171" t="s">
        <v>78</v>
      </c>
      <c r="G59" s="105">
        <v>3</v>
      </c>
    </row>
    <row r="60" spans="2:7" ht="12" x14ac:dyDescent="0.2">
      <c r="B60"/>
      <c r="C60"/>
      <c r="D60"/>
      <c r="F60" s="173" t="s">
        <v>123</v>
      </c>
      <c r="G60" s="111">
        <v>1</v>
      </c>
    </row>
    <row r="61" spans="2:7" ht="12" x14ac:dyDescent="0.2">
      <c r="B61"/>
      <c r="C61"/>
      <c r="D6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65E84-F2CA-459D-BB77-1DE7606E177F}">
  <sheetPr>
    <tabColor theme="2"/>
  </sheetPr>
  <dimension ref="A3:AK66"/>
  <sheetViews>
    <sheetView showGridLines="0" workbookViewId="0"/>
  </sheetViews>
  <sheetFormatPr defaultColWidth="9.33203125" defaultRowHeight="12" x14ac:dyDescent="0.2"/>
  <cols>
    <col min="1" max="1" width="3.33203125" style="1" customWidth="1"/>
    <col min="2" max="2" width="16.83203125" style="3" bestFit="1" customWidth="1"/>
    <col min="3" max="14" width="13.83203125" style="3" bestFit="1" customWidth="1"/>
    <col min="15" max="22" width="14.83203125" style="3" bestFit="1" customWidth="1"/>
    <col min="23" max="23" width="13.33203125" customWidth="1"/>
    <col min="24" max="24" width="13.33203125" style="3" bestFit="1" customWidth="1"/>
    <col min="25" max="25" width="11.1640625" style="3" bestFit="1" customWidth="1"/>
    <col min="26" max="16384" width="9.33203125" style="3"/>
  </cols>
  <sheetData>
    <row r="3" spans="1:33" x14ac:dyDescent="0.2">
      <c r="A3" s="53"/>
    </row>
    <row r="4" spans="1:33" x14ac:dyDescent="0.2">
      <c r="A4" s="53"/>
    </row>
    <row r="5" spans="1:33" ht="11.25" customHeight="1" x14ac:dyDescent="0.25">
      <c r="A5" s="54"/>
      <c r="B5" s="1"/>
      <c r="C5" s="2" t="s">
        <v>74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55"/>
      <c r="Y5" s="2" t="s">
        <v>738</v>
      </c>
    </row>
    <row r="6" spans="1:33" x14ac:dyDescent="0.2">
      <c r="B6" s="1"/>
      <c r="C6" s="360">
        <v>2004</v>
      </c>
      <c r="D6" s="358">
        <v>2005</v>
      </c>
      <c r="E6" s="358">
        <v>2006</v>
      </c>
      <c r="F6" s="358">
        <v>2007</v>
      </c>
      <c r="G6" s="358">
        <v>2008</v>
      </c>
      <c r="H6" s="358">
        <v>2009</v>
      </c>
      <c r="I6" s="358">
        <v>2010</v>
      </c>
      <c r="J6" s="358">
        <v>2011</v>
      </c>
      <c r="K6" s="358">
        <v>2012</v>
      </c>
      <c r="L6" s="358">
        <v>2013</v>
      </c>
      <c r="M6" s="358">
        <v>2014</v>
      </c>
      <c r="N6" s="358">
        <v>2015</v>
      </c>
      <c r="O6" s="358">
        <v>2016</v>
      </c>
      <c r="P6" s="358">
        <v>2017</v>
      </c>
      <c r="Q6" s="358">
        <v>2018</v>
      </c>
      <c r="R6" s="358">
        <v>2019</v>
      </c>
      <c r="S6" s="358">
        <v>2020</v>
      </c>
      <c r="T6" s="358">
        <v>2021</v>
      </c>
      <c r="U6" s="358">
        <v>2022</v>
      </c>
      <c r="V6" s="359">
        <v>2023</v>
      </c>
      <c r="Y6" s="45" t="s">
        <v>75</v>
      </c>
    </row>
    <row r="7" spans="1:33" ht="15" x14ac:dyDescent="0.25">
      <c r="B7" s="360" t="s">
        <v>76</v>
      </c>
      <c r="C7" s="370">
        <v>150.26794460869803</v>
      </c>
      <c r="D7" s="65">
        <v>141.52232486154151</v>
      </c>
      <c r="E7" s="65">
        <v>156.53798699379183</v>
      </c>
      <c r="F7" s="65">
        <v>152.69969557984359</v>
      </c>
      <c r="G7" s="65">
        <v>161.07291703623414</v>
      </c>
      <c r="H7" s="65">
        <v>148.56159607780356</v>
      </c>
      <c r="I7" s="65">
        <v>150.85528788739299</v>
      </c>
      <c r="J7" s="65">
        <v>146.7193729710784</v>
      </c>
      <c r="K7" s="65">
        <v>136.23515363491737</v>
      </c>
      <c r="L7" s="65">
        <v>151.90283378012754</v>
      </c>
      <c r="M7" s="65">
        <v>136.48737165301182</v>
      </c>
      <c r="N7" s="65">
        <v>158.67919549078863</v>
      </c>
      <c r="O7" s="65">
        <v>150.85405927858011</v>
      </c>
      <c r="P7" s="65">
        <v>133.44649214980058</v>
      </c>
      <c r="Q7" s="65">
        <v>156.80879805006089</v>
      </c>
      <c r="R7" s="65">
        <v>135.490196868873</v>
      </c>
      <c r="S7" s="65">
        <v>173.76145551508418</v>
      </c>
      <c r="T7" s="65">
        <v>232.1952917386908</v>
      </c>
      <c r="U7" s="65">
        <v>236.98292614778964</v>
      </c>
      <c r="V7" s="68">
        <v>197.04359912320305</v>
      </c>
      <c r="X7" s="5" t="s">
        <v>77</v>
      </c>
      <c r="Y7" s="56">
        <v>644.48745457020345</v>
      </c>
      <c r="Z7" s="367"/>
      <c r="AA7" s="371"/>
      <c r="AB7" s="367"/>
      <c r="AC7" s="367"/>
      <c r="AD7" s="367"/>
      <c r="AE7" s="367"/>
      <c r="AF7" s="367"/>
      <c r="AG7" s="367"/>
    </row>
    <row r="8" spans="1:33" ht="15" x14ac:dyDescent="0.25">
      <c r="B8" s="179" t="s">
        <v>78</v>
      </c>
      <c r="C8" s="183"/>
      <c r="D8" s="8"/>
      <c r="E8" s="8"/>
      <c r="F8" s="8"/>
      <c r="G8" s="8"/>
      <c r="H8" s="8"/>
      <c r="I8" s="8"/>
      <c r="J8" s="8"/>
      <c r="K8" s="8"/>
      <c r="L8" s="8"/>
      <c r="M8" s="8">
        <v>2.1284097981887768</v>
      </c>
      <c r="N8" s="8">
        <v>2.1944173602108501</v>
      </c>
      <c r="O8" s="8">
        <v>2.3942698864755521</v>
      </c>
      <c r="P8" s="8">
        <v>2.6514024367426376</v>
      </c>
      <c r="Q8" s="8">
        <v>3.1439243064790894</v>
      </c>
      <c r="R8" s="8">
        <v>4.3078983384224605</v>
      </c>
      <c r="S8" s="8">
        <v>117.90047008164009</v>
      </c>
      <c r="T8" s="8">
        <v>131.58559803311269</v>
      </c>
      <c r="U8" s="8">
        <v>148.07111511855894</v>
      </c>
      <c r="V8" s="73">
        <v>132.6019719097095</v>
      </c>
      <c r="X8" s="7" t="s">
        <v>79</v>
      </c>
      <c r="Y8" s="57">
        <v>194.48315724018397</v>
      </c>
      <c r="AA8" s="371"/>
    </row>
    <row r="9" spans="1:33" ht="15" x14ac:dyDescent="0.25">
      <c r="B9" s="179" t="s">
        <v>80</v>
      </c>
      <c r="C9" s="182">
        <v>98.691152353316085</v>
      </c>
      <c r="D9" s="6">
        <v>91.568481530586766</v>
      </c>
      <c r="E9" s="6">
        <v>93.446463690844851</v>
      </c>
      <c r="F9" s="6">
        <v>85.958719671950007</v>
      </c>
      <c r="G9" s="6">
        <v>80.29940674549843</v>
      </c>
      <c r="H9" s="6">
        <v>73.534434677083752</v>
      </c>
      <c r="I9" s="6">
        <v>57.825011546248618</v>
      </c>
      <c r="J9" s="6">
        <v>247.48980467218539</v>
      </c>
      <c r="K9" s="6">
        <v>287.87113918260138</v>
      </c>
      <c r="L9" s="6">
        <v>429.65608102428871</v>
      </c>
      <c r="M9" s="6">
        <v>567.89749960681468</v>
      </c>
      <c r="N9" s="6">
        <v>623.63167100344617</v>
      </c>
      <c r="O9" s="6">
        <v>692.61879516092665</v>
      </c>
      <c r="P9" s="6">
        <v>739.3663565326724</v>
      </c>
      <c r="Q9" s="6">
        <v>869.5799516797158</v>
      </c>
      <c r="R9" s="6">
        <v>1121.9201526547683</v>
      </c>
      <c r="S9" s="6">
        <v>1240.8335899602505</v>
      </c>
      <c r="T9" s="6">
        <v>1898.4268552331901</v>
      </c>
      <c r="U9" s="6">
        <v>1731.2919029340349</v>
      </c>
      <c r="V9" s="77">
        <v>1516.9650484681454</v>
      </c>
      <c r="X9" s="7" t="s">
        <v>81</v>
      </c>
      <c r="Y9" s="58">
        <v>121.70991145085443</v>
      </c>
      <c r="AA9" s="371"/>
    </row>
    <row r="10" spans="1:33" ht="15" x14ac:dyDescent="0.25">
      <c r="B10" s="179" t="s">
        <v>82</v>
      </c>
      <c r="C10" s="183"/>
      <c r="D10" s="8"/>
      <c r="E10" s="8"/>
      <c r="F10" s="8"/>
      <c r="G10" s="8"/>
      <c r="H10" s="8"/>
      <c r="I10" s="8"/>
      <c r="J10" s="8"/>
      <c r="K10" s="8"/>
      <c r="L10" s="8"/>
      <c r="M10" s="8">
        <v>0.46269778221495189</v>
      </c>
      <c r="N10" s="8">
        <v>0.47704725221975197</v>
      </c>
      <c r="O10" s="8">
        <v>157.35949571393695</v>
      </c>
      <c r="P10" s="8">
        <v>171.12411233163823</v>
      </c>
      <c r="Q10" s="8">
        <v>184.34411482532516</v>
      </c>
      <c r="R10" s="8">
        <v>213.64948209966741</v>
      </c>
      <c r="S10" s="8">
        <v>243.88909734195852</v>
      </c>
      <c r="T10" s="8">
        <v>336.88109002397999</v>
      </c>
      <c r="U10" s="8">
        <v>297.83554116064357</v>
      </c>
      <c r="V10" s="73">
        <v>268.05823830270697</v>
      </c>
      <c r="X10" s="7" t="s">
        <v>89</v>
      </c>
      <c r="Y10" s="57">
        <v>33.621841914243362</v>
      </c>
      <c r="AA10" s="371"/>
      <c r="AB10" s="372"/>
      <c r="AC10" s="372"/>
    </row>
    <row r="11" spans="1:33" ht="15" x14ac:dyDescent="0.25">
      <c r="B11" s="179" t="s">
        <v>77</v>
      </c>
      <c r="C11" s="182">
        <v>67992.125620214429</v>
      </c>
      <c r="D11" s="6">
        <v>75831.171834066277</v>
      </c>
      <c r="E11" s="6">
        <v>89351.020094938576</v>
      </c>
      <c r="F11" s="6">
        <v>100488.62411292881</v>
      </c>
      <c r="G11" s="6">
        <v>104413.79439178716</v>
      </c>
      <c r="H11" s="6">
        <v>108583.56608996348</v>
      </c>
      <c r="I11" s="6">
        <v>117351.90069244395</v>
      </c>
      <c r="J11" s="6">
        <v>125937.96502702974</v>
      </c>
      <c r="K11" s="6">
        <v>129062.9053512102</v>
      </c>
      <c r="L11" s="6">
        <v>141933.61984186328</v>
      </c>
      <c r="M11" s="6">
        <v>168575.27628646779</v>
      </c>
      <c r="N11" s="6">
        <v>188021.77525013077</v>
      </c>
      <c r="O11" s="6">
        <v>213064.95491759432</v>
      </c>
      <c r="P11" s="6">
        <v>223792.65347329446</v>
      </c>
      <c r="Q11" s="6">
        <v>282849.98374428088</v>
      </c>
      <c r="R11" s="6">
        <v>331711.4130745373</v>
      </c>
      <c r="S11" s="6">
        <v>435455.63814253063</v>
      </c>
      <c r="T11" s="6">
        <v>638205.42993920238</v>
      </c>
      <c r="U11" s="6">
        <v>661163.70404898818</v>
      </c>
      <c r="V11" s="77">
        <v>644487.45457020344</v>
      </c>
      <c r="X11" s="12" t="s">
        <v>120</v>
      </c>
      <c r="Y11" s="59">
        <v>32.482079011051049</v>
      </c>
      <c r="AA11" s="371"/>
      <c r="AB11" s="372"/>
      <c r="AC11" s="372"/>
    </row>
    <row r="12" spans="1:33" x14ac:dyDescent="0.2">
      <c r="B12" s="179" t="s">
        <v>85</v>
      </c>
      <c r="C12" s="183">
        <v>2421.4007869361149</v>
      </c>
      <c r="D12" s="8">
        <v>2210.4246332627636</v>
      </c>
      <c r="E12" s="8">
        <v>1991.1756044288659</v>
      </c>
      <c r="F12" s="8">
        <v>2741.2799800023131</v>
      </c>
      <c r="G12" s="8">
        <v>2647.2009243024795</v>
      </c>
      <c r="H12" s="8">
        <v>3174.3898797967236</v>
      </c>
      <c r="I12" s="8">
        <v>2727.0895495917016</v>
      </c>
      <c r="J12" s="8">
        <v>2468.3004844929792</v>
      </c>
      <c r="K12" s="8">
        <v>2387.8026045726997</v>
      </c>
      <c r="L12" s="8">
        <v>2839.3068418732046</v>
      </c>
      <c r="M12" s="8">
        <v>3553.117219233312</v>
      </c>
      <c r="N12" s="8">
        <v>4077.3640346289908</v>
      </c>
      <c r="O12" s="8">
        <v>3545.9433548676784</v>
      </c>
      <c r="P12" s="8">
        <v>3919.1515970067226</v>
      </c>
      <c r="Q12" s="8">
        <v>3953.1063272550318</v>
      </c>
      <c r="R12" s="8">
        <v>4557.6100650574717</v>
      </c>
      <c r="S12" s="8">
        <v>5164.7509740399264</v>
      </c>
      <c r="T12" s="8">
        <v>7490.7788479125611</v>
      </c>
      <c r="U12" s="8">
        <v>8698.0952438011409</v>
      </c>
      <c r="V12" s="73">
        <v>8292.3821817956159</v>
      </c>
      <c r="AB12" s="372"/>
      <c r="AC12" s="372"/>
    </row>
    <row r="13" spans="1:33" x14ac:dyDescent="0.2">
      <c r="B13" s="179" t="s">
        <v>86</v>
      </c>
      <c r="C13" s="182">
        <v>5388.7662573436664</v>
      </c>
      <c r="D13" s="6">
        <v>5542.4185509848412</v>
      </c>
      <c r="E13" s="6">
        <v>8375.3376897052258</v>
      </c>
      <c r="F13" s="6">
        <v>8344.6353846288239</v>
      </c>
      <c r="G13" s="6">
        <v>7998.3762851930851</v>
      </c>
      <c r="H13" s="6">
        <v>8324.3908715689558</v>
      </c>
      <c r="I13" s="6">
        <v>7959.0818789509785</v>
      </c>
      <c r="J13" s="6">
        <v>7489.103129161128</v>
      </c>
      <c r="K13" s="6">
        <v>7811.3479799967927</v>
      </c>
      <c r="L13" s="6">
        <v>7433.8671553366439</v>
      </c>
      <c r="M13" s="6">
        <v>7913.0619893364346</v>
      </c>
      <c r="N13" s="6">
        <v>6580.0196978361964</v>
      </c>
      <c r="O13" s="6">
        <v>6479.9987254266944</v>
      </c>
      <c r="P13" s="6">
        <v>7022.2280287968479</v>
      </c>
      <c r="Q13" s="6">
        <v>7007.6256896864143</v>
      </c>
      <c r="R13" s="6">
        <v>6992.2152058029797</v>
      </c>
      <c r="S13" s="6">
        <v>7511.7640060753483</v>
      </c>
      <c r="T13" s="6">
        <v>13068.408619815893</v>
      </c>
      <c r="U13" s="6">
        <v>13393.945353016064</v>
      </c>
      <c r="V13" s="77">
        <v>12842.938714492291</v>
      </c>
      <c r="AB13" s="372"/>
      <c r="AC13" s="372"/>
    </row>
    <row r="14" spans="1:33" x14ac:dyDescent="0.2">
      <c r="B14" s="179" t="s">
        <v>87</v>
      </c>
      <c r="C14" s="183">
        <v>46.537527618498018</v>
      </c>
      <c r="D14" s="8">
        <v>42.72270422287697</v>
      </c>
      <c r="E14" s="8">
        <v>70.287956601121778</v>
      </c>
      <c r="F14" s="8">
        <v>58.804711513653075</v>
      </c>
      <c r="G14" s="8">
        <v>57.1205410917281</v>
      </c>
      <c r="H14" s="8">
        <v>138.17505341437851</v>
      </c>
      <c r="I14" s="8">
        <v>153.16868090680964</v>
      </c>
      <c r="J14" s="8">
        <v>155.87922637634608</v>
      </c>
      <c r="K14" s="8">
        <v>150.74459894385933</v>
      </c>
      <c r="L14" s="8">
        <v>158.6238393347671</v>
      </c>
      <c r="M14" s="8">
        <v>159.0314071746773</v>
      </c>
      <c r="N14" s="8">
        <v>152.03776179068262</v>
      </c>
      <c r="O14" s="8">
        <v>178.93591730879993</v>
      </c>
      <c r="P14" s="8">
        <v>173.5236707342807</v>
      </c>
      <c r="Q14" s="8">
        <v>181.8837542722047</v>
      </c>
      <c r="R14" s="8">
        <v>184.15316599197587</v>
      </c>
      <c r="S14" s="8">
        <v>169.75436389169977</v>
      </c>
      <c r="T14" s="8">
        <v>232.17945865643188</v>
      </c>
      <c r="U14" s="8">
        <v>209.02930988111274</v>
      </c>
      <c r="V14" s="73">
        <v>296.85948724367603</v>
      </c>
      <c r="AB14" s="372"/>
      <c r="AC14" s="372"/>
    </row>
    <row r="15" spans="1:33" x14ac:dyDescent="0.2">
      <c r="B15" s="179" t="s">
        <v>88</v>
      </c>
      <c r="C15" s="182">
        <v>1384.4552527438314</v>
      </c>
      <c r="D15" s="6">
        <v>1353.261424260179</v>
      </c>
      <c r="E15" s="6">
        <v>1253.7965068349492</v>
      </c>
      <c r="F15" s="6">
        <v>2114.8516143305733</v>
      </c>
      <c r="G15" s="6">
        <v>2213.4592419717287</v>
      </c>
      <c r="H15" s="6">
        <v>2009.4378297061946</v>
      </c>
      <c r="I15" s="6">
        <v>1884.0536044697799</v>
      </c>
      <c r="J15" s="6">
        <v>2419.4362669470675</v>
      </c>
      <c r="K15" s="6">
        <v>2284.1947459465227</v>
      </c>
      <c r="L15" s="6">
        <v>2791.7409365749713</v>
      </c>
      <c r="M15" s="6">
        <v>3053.7169687048818</v>
      </c>
      <c r="N15" s="6">
        <v>3570.6465283516368</v>
      </c>
      <c r="O15" s="6">
        <v>4161.2851897841865</v>
      </c>
      <c r="P15" s="6">
        <v>4253.7377751798876</v>
      </c>
      <c r="Q15" s="6">
        <v>4335.683017683783</v>
      </c>
      <c r="R15" s="6">
        <v>5548.2197534990009</v>
      </c>
      <c r="S15" s="6">
        <v>8397.0464150601183</v>
      </c>
      <c r="T15" s="6">
        <v>11240.196704825779</v>
      </c>
      <c r="U15" s="6">
        <v>14019.451667809612</v>
      </c>
      <c r="V15" s="77">
        <v>13122.108286805013</v>
      </c>
    </row>
    <row r="16" spans="1:33" x14ac:dyDescent="0.2">
      <c r="B16" s="179" t="s">
        <v>89</v>
      </c>
      <c r="C16" s="183">
        <v>880.56328166881997</v>
      </c>
      <c r="D16" s="8">
        <v>1738.7294027370181</v>
      </c>
      <c r="E16" s="8">
        <v>1664.474876444275</v>
      </c>
      <c r="F16" s="8">
        <v>1654.2046884846225</v>
      </c>
      <c r="G16" s="8">
        <v>1775.8868855215123</v>
      </c>
      <c r="H16" s="8">
        <v>1698.3585023309683</v>
      </c>
      <c r="I16" s="8">
        <v>1753.8483070420157</v>
      </c>
      <c r="J16" s="8">
        <v>2030.2249143163549</v>
      </c>
      <c r="K16" s="8">
        <v>2254.6907008589978</v>
      </c>
      <c r="L16" s="8">
        <v>2471.9817190888311</v>
      </c>
      <c r="M16" s="8">
        <v>2645.5822851687558</v>
      </c>
      <c r="N16" s="8">
        <v>3019.0731538916234</v>
      </c>
      <c r="O16" s="8">
        <v>3129.8932349928218</v>
      </c>
      <c r="P16" s="8">
        <v>3409.3471426913388</v>
      </c>
      <c r="Q16" s="8">
        <v>4007.6556653255334</v>
      </c>
      <c r="R16" s="8">
        <v>10513.718054183408</v>
      </c>
      <c r="S16" s="8">
        <v>13817.441766152157</v>
      </c>
      <c r="T16" s="8">
        <v>23413.383245008976</v>
      </c>
      <c r="U16" s="8">
        <v>35511.84976038793</v>
      </c>
      <c r="V16" s="73">
        <v>33621.841914243363</v>
      </c>
    </row>
    <row r="17" spans="1:37" x14ac:dyDescent="0.2">
      <c r="B17" s="179" t="s">
        <v>90</v>
      </c>
      <c r="C17" s="182">
        <v>1908.5846378286531</v>
      </c>
      <c r="D17" s="6">
        <v>1847.5575385079849</v>
      </c>
      <c r="E17" s="6">
        <v>2083.7483278863479</v>
      </c>
      <c r="F17" s="6">
        <v>2214.9167146012828</v>
      </c>
      <c r="G17" s="6">
        <v>1967.3805167550015</v>
      </c>
      <c r="H17" s="6">
        <v>1916.2577133687325</v>
      </c>
      <c r="I17" s="6">
        <v>2144.0576093533764</v>
      </c>
      <c r="J17" s="6">
        <v>2095.298612804927</v>
      </c>
      <c r="K17" s="6">
        <v>1968.481091041217</v>
      </c>
      <c r="L17" s="6">
        <v>1908.7930355426649</v>
      </c>
      <c r="M17" s="6">
        <v>1936.1723172173763</v>
      </c>
      <c r="N17" s="6">
        <v>2026.1017217007363</v>
      </c>
      <c r="O17" s="6">
        <v>1859.0048508909326</v>
      </c>
      <c r="P17" s="6">
        <v>1985.9645621211841</v>
      </c>
      <c r="Q17" s="6">
        <v>1997.1554346674793</v>
      </c>
      <c r="R17" s="6">
        <v>3138.4741018407076</v>
      </c>
      <c r="S17" s="6">
        <v>3550.3047863367692</v>
      </c>
      <c r="T17" s="6">
        <v>5179.0999477326723</v>
      </c>
      <c r="U17" s="6">
        <v>6663.5144639639457</v>
      </c>
      <c r="V17" s="77">
        <v>6263.2294709017233</v>
      </c>
    </row>
    <row r="18" spans="1:37" x14ac:dyDescent="0.2">
      <c r="B18" s="179" t="s">
        <v>91</v>
      </c>
      <c r="C18" s="183">
        <v>31.077022525390941</v>
      </c>
      <c r="D18" s="8">
        <v>35.326381653626562</v>
      </c>
      <c r="E18" s="8">
        <v>35.094016378961427</v>
      </c>
      <c r="F18" s="8">
        <v>34.379032876655195</v>
      </c>
      <c r="G18" s="8">
        <v>31.983436797994905</v>
      </c>
      <c r="H18" s="8">
        <v>29.567796181249872</v>
      </c>
      <c r="I18" s="8">
        <v>29.10144945669991</v>
      </c>
      <c r="J18" s="8">
        <v>26.980932263313797</v>
      </c>
      <c r="K18" s="8">
        <v>24.609881270120624</v>
      </c>
      <c r="L18" s="8">
        <v>26.275611150792294</v>
      </c>
      <c r="M18" s="8">
        <v>31.290731453816203</v>
      </c>
      <c r="N18" s="8">
        <v>28.696038814121657</v>
      </c>
      <c r="O18" s="8">
        <v>25.545707688433925</v>
      </c>
      <c r="P18" s="8">
        <v>45.52108572218981</v>
      </c>
      <c r="Q18" s="8">
        <v>51.695267469320797</v>
      </c>
      <c r="R18" s="8">
        <v>56.343454975098091</v>
      </c>
      <c r="S18" s="8">
        <v>512.35413623434465</v>
      </c>
      <c r="T18" s="8">
        <v>1797.5775658972959</v>
      </c>
      <c r="U18" s="8">
        <v>1789.3556117149608</v>
      </c>
      <c r="V18" s="73">
        <v>1766.4432973867488</v>
      </c>
    </row>
    <row r="19" spans="1:37" x14ac:dyDescent="0.2">
      <c r="B19" s="179" t="s">
        <v>92</v>
      </c>
      <c r="C19" s="182">
        <v>25.3095754941513</v>
      </c>
      <c r="D19" s="6">
        <v>23.606063616226749</v>
      </c>
      <c r="E19" s="6">
        <v>96.169111731072064</v>
      </c>
      <c r="F19" s="6">
        <v>91.204760046540144</v>
      </c>
      <c r="G19" s="6">
        <v>286.24968068057353</v>
      </c>
      <c r="H19" s="6">
        <v>333.01488117204502</v>
      </c>
      <c r="I19" s="6">
        <v>344.90653870088175</v>
      </c>
      <c r="J19" s="6">
        <v>342.40486573684819</v>
      </c>
      <c r="K19" s="6">
        <v>342.24739902288968</v>
      </c>
      <c r="L19" s="6">
        <v>354.60030280451497</v>
      </c>
      <c r="M19" s="6">
        <v>386.68531677186701</v>
      </c>
      <c r="N19" s="6">
        <v>352.29922255980335</v>
      </c>
      <c r="O19" s="6">
        <v>375.78073893066397</v>
      </c>
      <c r="P19" s="6">
        <v>351.61662408854363</v>
      </c>
      <c r="Q19" s="6">
        <v>260.68921768120873</v>
      </c>
      <c r="R19" s="6">
        <v>211.66386861982483</v>
      </c>
      <c r="S19" s="6">
        <v>226.33033216783843</v>
      </c>
      <c r="T19" s="6">
        <v>244.9402073499528</v>
      </c>
      <c r="U19" s="6">
        <v>212.05726082468209</v>
      </c>
      <c r="V19" s="77">
        <v>213.38576939015769</v>
      </c>
    </row>
    <row r="20" spans="1:37" x14ac:dyDescent="0.2">
      <c r="B20" s="179" t="s">
        <v>83</v>
      </c>
      <c r="C20" s="183">
        <v>3005.15788085638</v>
      </c>
      <c r="D20" s="8">
        <v>2878.6214596638056</v>
      </c>
      <c r="E20" s="8">
        <v>3950.001623557072</v>
      </c>
      <c r="F20" s="8">
        <v>4511.3502685567264</v>
      </c>
      <c r="G20" s="8">
        <v>4776.9859904502737</v>
      </c>
      <c r="H20" s="8">
        <v>4429.5226264632438</v>
      </c>
      <c r="I20" s="8">
        <v>4916.4262283040234</v>
      </c>
      <c r="J20" s="8">
        <v>5330.6595502058408</v>
      </c>
      <c r="K20" s="8">
        <v>5352.2763356610576</v>
      </c>
      <c r="L20" s="8">
        <v>5606.1262514147584</v>
      </c>
      <c r="M20" s="8">
        <v>7046.2220234773513</v>
      </c>
      <c r="N20" s="8">
        <v>7757.1195369217667</v>
      </c>
      <c r="O20" s="8">
        <v>9650.4438239104747</v>
      </c>
      <c r="P20" s="8">
        <v>10496.23467096919</v>
      </c>
      <c r="Q20" s="8">
        <v>13077.531613987641</v>
      </c>
      <c r="R20" s="8">
        <v>15176.643237277838</v>
      </c>
      <c r="S20" s="8">
        <v>21671.692912558599</v>
      </c>
      <c r="T20" s="8">
        <v>29732.266268608008</v>
      </c>
      <c r="U20" s="8">
        <v>30972.956821131716</v>
      </c>
      <c r="V20" s="73">
        <v>28851.590766088339</v>
      </c>
    </row>
    <row r="21" spans="1:37" x14ac:dyDescent="0.2">
      <c r="B21" s="179" t="s">
        <v>93</v>
      </c>
      <c r="C21" s="182">
        <v>345.35363834114719</v>
      </c>
      <c r="D21" s="6">
        <v>323.30781113273753</v>
      </c>
      <c r="E21" s="6">
        <v>327.77421086582223</v>
      </c>
      <c r="F21" s="6">
        <v>313.46058230099305</v>
      </c>
      <c r="G21" s="6">
        <v>279.17800853723315</v>
      </c>
      <c r="H21" s="6">
        <v>399.59470760072901</v>
      </c>
      <c r="I21" s="6">
        <v>408.40716967377176</v>
      </c>
      <c r="J21" s="6">
        <v>574.3340738160922</v>
      </c>
      <c r="K21" s="6">
        <v>558.14123845065444</v>
      </c>
      <c r="L21" s="6">
        <v>645.41554900249139</v>
      </c>
      <c r="M21" s="6">
        <v>637.99097286000881</v>
      </c>
      <c r="N21" s="6">
        <v>650.4682667725499</v>
      </c>
      <c r="O21" s="6">
        <v>683.41553776639262</v>
      </c>
      <c r="P21" s="6">
        <v>607.98395688987023</v>
      </c>
      <c r="Q21" s="6">
        <v>749.78128209079239</v>
      </c>
      <c r="R21" s="6">
        <v>717.96531038382523</v>
      </c>
      <c r="S21" s="6">
        <v>759.90250908812027</v>
      </c>
      <c r="T21" s="6">
        <v>1319.1296374267629</v>
      </c>
      <c r="U21" s="6">
        <v>1275.4080986709328</v>
      </c>
      <c r="V21" s="77">
        <v>1247.6652558792498</v>
      </c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</row>
    <row r="22" spans="1:37" x14ac:dyDescent="0.2">
      <c r="B22" s="179" t="s">
        <v>94</v>
      </c>
      <c r="C22" s="183">
        <v>33.934935140118569</v>
      </c>
      <c r="D22" s="8">
        <v>33.369108817788934</v>
      </c>
      <c r="E22" s="8">
        <v>29.606417964959924</v>
      </c>
      <c r="F22" s="8">
        <v>28.784495586672737</v>
      </c>
      <c r="G22" s="8">
        <v>29.845286765963237</v>
      </c>
      <c r="H22" s="8">
        <v>24.074941921768044</v>
      </c>
      <c r="I22" s="8">
        <v>24.310898071355894</v>
      </c>
      <c r="J22" s="8">
        <v>21.6932690427548</v>
      </c>
      <c r="K22" s="8">
        <v>23.506213352804046</v>
      </c>
      <c r="L22" s="8">
        <v>25.273269809248507</v>
      </c>
      <c r="M22" s="8">
        <v>25.538147851229006</v>
      </c>
      <c r="N22" s="8">
        <v>23.242333278141974</v>
      </c>
      <c r="O22" s="8">
        <v>70.943943047329611</v>
      </c>
      <c r="P22" s="8">
        <v>156.50733946696167</v>
      </c>
      <c r="Q22" s="8">
        <v>210.37270404069733</v>
      </c>
      <c r="R22" s="8">
        <v>207.25049168062776</v>
      </c>
      <c r="S22" s="8">
        <v>286.41483551223445</v>
      </c>
      <c r="T22" s="8">
        <v>693.61664110827746</v>
      </c>
      <c r="U22" s="8">
        <v>658.71561016271687</v>
      </c>
      <c r="V22" s="73">
        <v>629.87337085596653</v>
      </c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373"/>
      <c r="AI22" s="373"/>
      <c r="AJ22" s="373"/>
      <c r="AK22" s="373"/>
    </row>
    <row r="23" spans="1:37" x14ac:dyDescent="0.2">
      <c r="B23" s="179" t="s">
        <v>95</v>
      </c>
      <c r="C23" s="182">
        <v>4.8093023868514706</v>
      </c>
      <c r="D23" s="6">
        <v>3.7749525257067287</v>
      </c>
      <c r="E23" s="6">
        <v>7.6417502397243116</v>
      </c>
      <c r="F23" s="6">
        <v>3.8457265997969001</v>
      </c>
      <c r="G23" s="6">
        <v>4.5050467496249116</v>
      </c>
      <c r="H23" s="6">
        <v>3.2486836102645995</v>
      </c>
      <c r="I23" s="6">
        <v>3.4330562016301633</v>
      </c>
      <c r="J23" s="6">
        <v>5.6379306566655911</v>
      </c>
      <c r="K23" s="6">
        <v>5.0009198396397192</v>
      </c>
      <c r="L23" s="6">
        <v>4.8615811057384217</v>
      </c>
      <c r="M23" s="6">
        <v>3.9591721344261748</v>
      </c>
      <c r="N23" s="6">
        <v>5.3047477424334195</v>
      </c>
      <c r="O23" s="6">
        <v>4.7006361261701892</v>
      </c>
      <c r="P23" s="6">
        <v>4.7863435976463045</v>
      </c>
      <c r="Q23" s="6">
        <v>58.199783384429864</v>
      </c>
      <c r="R23" s="6">
        <v>92.155960248453439</v>
      </c>
      <c r="S23" s="6">
        <v>134.34284501518738</v>
      </c>
      <c r="T23" s="6">
        <v>174.89577570945059</v>
      </c>
      <c r="U23" s="6">
        <v>199.43020093813985</v>
      </c>
      <c r="V23" s="77">
        <v>165.738154108581</v>
      </c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</row>
    <row r="24" spans="1:37" ht="15.75" x14ac:dyDescent="0.25">
      <c r="A24" s="54"/>
      <c r="B24" s="179" t="s">
        <v>96</v>
      </c>
      <c r="C24" s="183">
        <v>141.4112593996085</v>
      </c>
      <c r="D24" s="8">
        <v>153.5210973862288</v>
      </c>
      <c r="E24" s="8">
        <v>349.6783915474291</v>
      </c>
      <c r="F24" s="8">
        <v>338.25766747909728</v>
      </c>
      <c r="G24" s="8">
        <v>327.411249496236</v>
      </c>
      <c r="H24" s="8">
        <v>291.5004348597754</v>
      </c>
      <c r="I24" s="8">
        <v>292.11557865814603</v>
      </c>
      <c r="J24" s="8">
        <v>355.6160120780296</v>
      </c>
      <c r="K24" s="8">
        <v>330.40850418645971</v>
      </c>
      <c r="L24" s="8">
        <v>326.57300291796685</v>
      </c>
      <c r="M24" s="8">
        <v>343.73846337933833</v>
      </c>
      <c r="N24" s="8">
        <v>372.96683631566469</v>
      </c>
      <c r="O24" s="8">
        <v>335.47383073652315</v>
      </c>
      <c r="P24" s="8">
        <v>249.39403228426733</v>
      </c>
      <c r="Q24" s="8">
        <v>217.82281737631425</v>
      </c>
      <c r="R24" s="8">
        <v>203.09452319235916</v>
      </c>
      <c r="S24" s="8">
        <v>230.58274369195948</v>
      </c>
      <c r="T24" s="8">
        <v>185.59744195878983</v>
      </c>
      <c r="U24" s="8">
        <v>138.13278656230023</v>
      </c>
      <c r="V24" s="73">
        <v>159.97370559995832</v>
      </c>
      <c r="X24" s="373"/>
      <c r="Y24" s="373"/>
      <c r="Z24" s="373"/>
      <c r="AA24" s="373"/>
      <c r="AB24" s="373"/>
      <c r="AC24" s="373"/>
      <c r="AD24" s="373"/>
      <c r="AE24" s="373"/>
      <c r="AF24" s="373"/>
      <c r="AG24" s="373"/>
      <c r="AH24" s="373"/>
      <c r="AI24" s="373"/>
      <c r="AJ24" s="373"/>
      <c r="AK24" s="373"/>
    </row>
    <row r="25" spans="1:37" x14ac:dyDescent="0.2">
      <c r="B25" s="179" t="s">
        <v>97</v>
      </c>
      <c r="C25" s="182">
        <v>196.58599407143316</v>
      </c>
      <c r="D25" s="6">
        <v>184.97999985302346</v>
      </c>
      <c r="E25" s="6">
        <v>186.38300716327061</v>
      </c>
      <c r="F25" s="6">
        <v>183.74385665075417</v>
      </c>
      <c r="G25" s="6">
        <v>173.99454019467265</v>
      </c>
      <c r="H25" s="6">
        <v>160.00505217859049</v>
      </c>
      <c r="I25" s="6">
        <v>218.01098351332186</v>
      </c>
      <c r="J25" s="6">
        <v>221.73724617370664</v>
      </c>
      <c r="K25" s="6">
        <v>215.22837345159496</v>
      </c>
      <c r="L25" s="6">
        <v>269.74746863150443</v>
      </c>
      <c r="M25" s="6">
        <v>205.05589562843446</v>
      </c>
      <c r="N25" s="6">
        <v>189.24892003952189</v>
      </c>
      <c r="O25" s="6">
        <v>171.96904971700482</v>
      </c>
      <c r="P25" s="6">
        <v>180.15648033570875</v>
      </c>
      <c r="Q25" s="6">
        <v>194.06404404800395</v>
      </c>
      <c r="R25" s="6">
        <v>162.94816268558884</v>
      </c>
      <c r="S25" s="6">
        <v>308.5564683730675</v>
      </c>
      <c r="T25" s="6">
        <v>351.75502482051922</v>
      </c>
      <c r="U25" s="6">
        <v>335.35366616352184</v>
      </c>
      <c r="V25" s="77">
        <v>324.49644998010029</v>
      </c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</row>
    <row r="26" spans="1:37" x14ac:dyDescent="0.2">
      <c r="B26" s="179" t="s">
        <v>98</v>
      </c>
      <c r="C26" s="183">
        <v>108.07988706597251</v>
      </c>
      <c r="D26" s="8">
        <v>98.813175923403065</v>
      </c>
      <c r="E26" s="8">
        <v>93.036698962089034</v>
      </c>
      <c r="F26" s="8">
        <v>146.45246068563222</v>
      </c>
      <c r="G26" s="8">
        <v>136.17069118190409</v>
      </c>
      <c r="H26" s="8">
        <v>124.46711776453884</v>
      </c>
      <c r="I26" s="8">
        <v>127.81759905795525</v>
      </c>
      <c r="J26" s="8">
        <v>135.01957235080945</v>
      </c>
      <c r="K26" s="8">
        <v>127.40648278729155</v>
      </c>
      <c r="L26" s="8">
        <v>141.06048919054473</v>
      </c>
      <c r="M26" s="8">
        <v>255.7854973371347</v>
      </c>
      <c r="N26" s="8">
        <v>270.95862621194624</v>
      </c>
      <c r="O26" s="8">
        <v>253.34964637611728</v>
      </c>
      <c r="P26" s="8">
        <v>254.67409938262523</v>
      </c>
      <c r="Q26" s="8">
        <v>266.57863446565665</v>
      </c>
      <c r="R26" s="8">
        <v>329.60412320820359</v>
      </c>
      <c r="S26" s="8">
        <v>272.90039967139114</v>
      </c>
      <c r="T26" s="8">
        <v>371.38526418062838</v>
      </c>
      <c r="U26" s="8">
        <v>328.15989773640865</v>
      </c>
      <c r="V26" s="73">
        <v>203.00929624372878</v>
      </c>
      <c r="X26" s="373"/>
      <c r="Y26" s="373"/>
      <c r="Z26" s="373"/>
      <c r="AA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37" x14ac:dyDescent="0.2">
      <c r="B27" s="179" t="s">
        <v>99</v>
      </c>
      <c r="C27" s="182">
        <v>5472.0577016752795</v>
      </c>
      <c r="D27" s="6">
        <v>5058.8392238856804</v>
      </c>
      <c r="E27" s="6">
        <v>7978.0360868410435</v>
      </c>
      <c r="F27" s="6">
        <v>8111.9043429974909</v>
      </c>
      <c r="G27" s="6">
        <v>9970.5021694970492</v>
      </c>
      <c r="H27" s="6">
        <v>9436.9691134759705</v>
      </c>
      <c r="I27" s="6">
        <v>9252.6896898655814</v>
      </c>
      <c r="J27" s="6">
        <v>10171.239179380695</v>
      </c>
      <c r="K27" s="6">
        <v>11715.884432568006</v>
      </c>
      <c r="L27" s="6">
        <v>12413.051046507377</v>
      </c>
      <c r="M27" s="6">
        <v>11750.555137737139</v>
      </c>
      <c r="N27" s="6">
        <v>14604.659952499329</v>
      </c>
      <c r="O27" s="6">
        <v>15020.753127480233</v>
      </c>
      <c r="P27" s="6">
        <v>17733.641076005417</v>
      </c>
      <c r="Q27" s="6">
        <v>17113.711155593654</v>
      </c>
      <c r="R27" s="6">
        <v>20740.304652729221</v>
      </c>
      <c r="S27" s="6">
        <v>22675.615947845708</v>
      </c>
      <c r="T27" s="6">
        <v>30792.559546643646</v>
      </c>
      <c r="U27" s="6">
        <v>25439.967792786032</v>
      </c>
      <c r="V27" s="77">
        <v>27999.844105606524</v>
      </c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</row>
    <row r="28" spans="1:37" x14ac:dyDescent="0.2">
      <c r="B28" s="179" t="s">
        <v>81</v>
      </c>
      <c r="C28" s="183">
        <v>27847.880248598427</v>
      </c>
      <c r="D28" s="8">
        <v>32830.717066791556</v>
      </c>
      <c r="E28" s="8">
        <v>34944.073301499375</v>
      </c>
      <c r="F28" s="8">
        <v>40213.454104404722</v>
      </c>
      <c r="G28" s="8">
        <v>38583.50019598168</v>
      </c>
      <c r="H28" s="8">
        <v>38476.418544992164</v>
      </c>
      <c r="I28" s="8">
        <v>40539.318782707043</v>
      </c>
      <c r="J28" s="8">
        <v>40934.957368968302</v>
      </c>
      <c r="K28" s="8">
        <v>39407.301514802035</v>
      </c>
      <c r="L28" s="8">
        <v>43297.183820858241</v>
      </c>
      <c r="M28" s="8">
        <v>45268.917358291401</v>
      </c>
      <c r="N28" s="8">
        <v>47587.537305271886</v>
      </c>
      <c r="O28" s="8">
        <v>51634.306314405083</v>
      </c>
      <c r="P28" s="8">
        <v>52003.485804962569</v>
      </c>
      <c r="Q28" s="8">
        <v>61128.632948381455</v>
      </c>
      <c r="R28" s="8">
        <v>70473.566081710625</v>
      </c>
      <c r="S28" s="8">
        <v>91073.194080057787</v>
      </c>
      <c r="T28" s="8">
        <v>130498.00954342022</v>
      </c>
      <c r="U28" s="8">
        <v>125704.67874976208</v>
      </c>
      <c r="V28" s="73">
        <v>121709.91145085443</v>
      </c>
      <c r="X28" s="373"/>
      <c r="Y28" s="373"/>
      <c r="Z28" s="373"/>
      <c r="AA28" s="373"/>
      <c r="AB28" s="373"/>
      <c r="AC28" s="373"/>
      <c r="AD28" s="373"/>
      <c r="AE28" s="373"/>
      <c r="AF28" s="373"/>
      <c r="AG28" s="373"/>
      <c r="AH28" s="373"/>
      <c r="AI28" s="373"/>
      <c r="AJ28" s="373"/>
      <c r="AK28" s="373"/>
    </row>
    <row r="29" spans="1:37" x14ac:dyDescent="0.2">
      <c r="B29" s="179" t="s">
        <v>100</v>
      </c>
      <c r="C29" s="182">
        <v>440.2107393513453</v>
      </c>
      <c r="D29" s="6">
        <v>414.77563956233081</v>
      </c>
      <c r="E29" s="6">
        <v>429.92566139498808</v>
      </c>
      <c r="F29" s="6">
        <v>422.35072143084955</v>
      </c>
      <c r="G29" s="6">
        <v>406.04580027929723</v>
      </c>
      <c r="H29" s="6">
        <v>560.91222587931361</v>
      </c>
      <c r="I29" s="6">
        <v>547.74026921590519</v>
      </c>
      <c r="J29" s="6">
        <v>715.62458637933764</v>
      </c>
      <c r="K29" s="6">
        <v>720.6146221475891</v>
      </c>
      <c r="L29" s="6">
        <v>901.26766093092726</v>
      </c>
      <c r="M29" s="6">
        <v>1002.1047208512979</v>
      </c>
      <c r="N29" s="6">
        <v>1192.3613688610808</v>
      </c>
      <c r="O29" s="6">
        <v>2460.1768000701345</v>
      </c>
      <c r="P29" s="6">
        <v>2659.6873648994074</v>
      </c>
      <c r="Q29" s="6">
        <v>2976.4311102698371</v>
      </c>
      <c r="R29" s="6">
        <v>3612.0981318944569</v>
      </c>
      <c r="S29" s="6">
        <v>3917.37131400929</v>
      </c>
      <c r="T29" s="6">
        <v>5869.5492474136336</v>
      </c>
      <c r="U29" s="6">
        <v>5349.6201429905359</v>
      </c>
      <c r="V29" s="77">
        <v>5123.7899067690842</v>
      </c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</row>
    <row r="30" spans="1:37" x14ac:dyDescent="0.2">
      <c r="B30" s="179" t="s">
        <v>101</v>
      </c>
      <c r="C30" s="183">
        <v>601.05624067696442</v>
      </c>
      <c r="D30" s="8">
        <v>1024.6955744033951</v>
      </c>
      <c r="E30" s="8">
        <v>1024.9237352791713</v>
      </c>
      <c r="F30" s="8">
        <v>1543.2614199171057</v>
      </c>
      <c r="G30" s="8">
        <v>1748.0393761929181</v>
      </c>
      <c r="H30" s="8">
        <v>1526.526416352674</v>
      </c>
      <c r="I30" s="8">
        <v>1429.3042004832948</v>
      </c>
      <c r="J30" s="8">
        <v>1357.994849967612</v>
      </c>
      <c r="K30" s="8">
        <v>1484.1740961315652</v>
      </c>
      <c r="L30" s="8">
        <v>1623.5068720955771</v>
      </c>
      <c r="M30" s="8">
        <v>1577.9969237546097</v>
      </c>
      <c r="N30" s="8">
        <v>1550.7764197508825</v>
      </c>
      <c r="O30" s="8">
        <v>1441.0670075158073</v>
      </c>
      <c r="P30" s="8">
        <v>1528.6418587756805</v>
      </c>
      <c r="Q30" s="8">
        <v>1388.5381156549665</v>
      </c>
      <c r="R30" s="8">
        <v>2198.2303307356074</v>
      </c>
      <c r="S30" s="8">
        <v>2478.5789590380173</v>
      </c>
      <c r="T30" s="8">
        <v>4010.6222816485633</v>
      </c>
      <c r="U30" s="8">
        <v>3877.3989901293958</v>
      </c>
      <c r="V30" s="73">
        <v>3515.2891472799251</v>
      </c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</row>
    <row r="31" spans="1:37" x14ac:dyDescent="0.2">
      <c r="B31" s="179" t="s">
        <v>168</v>
      </c>
      <c r="C31" s="182"/>
      <c r="D31" s="6"/>
      <c r="E31" s="6"/>
      <c r="F31" s="6"/>
      <c r="G31" s="6"/>
      <c r="H31" s="6"/>
      <c r="I31" s="6"/>
      <c r="J31" s="6"/>
      <c r="K31" s="6">
        <v>0.32117199999999901</v>
      </c>
      <c r="L31" s="6">
        <v>2.2556396514168719</v>
      </c>
      <c r="M31" s="6">
        <v>2.352132986461196</v>
      </c>
      <c r="N31" s="6">
        <v>2.5838818887524999</v>
      </c>
      <c r="O31" s="6">
        <v>2.9570991954380563</v>
      </c>
      <c r="P31" s="6">
        <v>2.7308761885454</v>
      </c>
      <c r="Q31" s="6">
        <v>3.1454399981574688</v>
      </c>
      <c r="R31" s="6">
        <v>3.7617514291988878</v>
      </c>
      <c r="S31" s="6">
        <v>4.1611750308409752</v>
      </c>
      <c r="T31" s="6">
        <v>5.0824772632352371</v>
      </c>
      <c r="U31" s="6">
        <v>4.0730282982280279</v>
      </c>
      <c r="V31" s="77">
        <v>4.2253691118148931</v>
      </c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</row>
    <row r="32" spans="1:37" x14ac:dyDescent="0.2">
      <c r="B32" s="179" t="s">
        <v>102</v>
      </c>
      <c r="C32" s="183">
        <v>1601.0060860964406</v>
      </c>
      <c r="D32" s="8">
        <v>1590.1419321268122</v>
      </c>
      <c r="E32" s="8">
        <v>1690.5144187066014</v>
      </c>
      <c r="F32" s="8">
        <v>2040.5564300657077</v>
      </c>
      <c r="G32" s="8">
        <v>1887.5581485206949</v>
      </c>
      <c r="H32" s="8">
        <v>1952.5261160361242</v>
      </c>
      <c r="I32" s="8">
        <v>1977.9739376785446</v>
      </c>
      <c r="J32" s="8">
        <v>1920.7298627935561</v>
      </c>
      <c r="K32" s="8">
        <v>1748.5079068146761</v>
      </c>
      <c r="L32" s="8">
        <v>2118.5735551239632</v>
      </c>
      <c r="M32" s="8">
        <v>2126.4649918326531</v>
      </c>
      <c r="N32" s="8">
        <v>2111.1789584455391</v>
      </c>
      <c r="O32" s="8">
        <v>2053.3749663397939</v>
      </c>
      <c r="P32" s="8">
        <v>2364.501129722551</v>
      </c>
      <c r="Q32" s="8">
        <v>2599.1039765255077</v>
      </c>
      <c r="R32" s="8">
        <v>2979.8302233867953</v>
      </c>
      <c r="S32" s="8">
        <v>3302.3148375262895</v>
      </c>
      <c r="T32" s="8">
        <v>4639.0393241068068</v>
      </c>
      <c r="U32" s="8">
        <v>4091.8939863465403</v>
      </c>
      <c r="V32" s="73">
        <v>4049.0628202461407</v>
      </c>
      <c r="X32" s="373"/>
      <c r="Y32" s="373"/>
      <c r="Z32" s="373"/>
      <c r="AA32" s="373"/>
      <c r="AB32" s="373"/>
      <c r="AC32" s="373"/>
      <c r="AD32" s="373"/>
      <c r="AE32" s="373"/>
      <c r="AF32" s="373"/>
      <c r="AG32" s="373"/>
      <c r="AH32" s="373"/>
      <c r="AI32" s="373"/>
      <c r="AJ32" s="373"/>
      <c r="AK32" s="373"/>
    </row>
    <row r="33" spans="2:37" x14ac:dyDescent="0.2">
      <c r="B33" s="179" t="s">
        <v>103</v>
      </c>
      <c r="C33" s="182"/>
      <c r="D33" s="6"/>
      <c r="E33" s="6">
        <v>1.7840134652377682</v>
      </c>
      <c r="F33" s="6">
        <v>1.7361233519531629</v>
      </c>
      <c r="G33" s="6">
        <v>1.7299828877788559</v>
      </c>
      <c r="H33" s="6">
        <v>1.5767261871993141</v>
      </c>
      <c r="I33" s="6">
        <v>1.630456806529587</v>
      </c>
      <c r="J33" s="6">
        <v>1.6573231310315799</v>
      </c>
      <c r="K33" s="6">
        <v>1.582012723026307</v>
      </c>
      <c r="L33" s="6">
        <v>1.5312173117764891</v>
      </c>
      <c r="M33" s="6">
        <v>4.1711980134295503</v>
      </c>
      <c r="N33" s="6">
        <v>4.1066326849291803</v>
      </c>
      <c r="O33" s="6">
        <v>25.98905815787397</v>
      </c>
      <c r="P33" s="6">
        <v>28.008039408603608</v>
      </c>
      <c r="Q33" s="6">
        <v>71.760753581187942</v>
      </c>
      <c r="R33" s="6">
        <v>80.601884785942687</v>
      </c>
      <c r="S33" s="6">
        <v>87.196045493813614</v>
      </c>
      <c r="T33" s="6">
        <v>471.02317929427943</v>
      </c>
      <c r="U33" s="6">
        <v>462.65552449326117</v>
      </c>
      <c r="V33" s="77">
        <v>435.25306464741095</v>
      </c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</row>
    <row r="34" spans="2:37" x14ac:dyDescent="0.2">
      <c r="B34" s="179" t="s">
        <v>104</v>
      </c>
      <c r="C34" s="183">
        <v>26.918587940362549</v>
      </c>
      <c r="D34" s="8">
        <v>25.646484039086971</v>
      </c>
      <c r="E34" s="8">
        <v>22.69346298066068</v>
      </c>
      <c r="F34" s="8">
        <v>21.40276508396768</v>
      </c>
      <c r="G34" s="8">
        <v>17.579095831243592</v>
      </c>
      <c r="H34" s="8">
        <v>16.000439710594286</v>
      </c>
      <c r="I34" s="8">
        <v>16.120851843725198</v>
      </c>
      <c r="J34" s="8">
        <v>51.675324234074075</v>
      </c>
      <c r="K34" s="8">
        <v>80.043790043643</v>
      </c>
      <c r="L34" s="8">
        <v>82.719140406558182</v>
      </c>
      <c r="M34" s="8">
        <v>89.413348443203503</v>
      </c>
      <c r="N34" s="8">
        <v>82.534479312232705</v>
      </c>
      <c r="O34" s="8">
        <v>117.74441004521505</v>
      </c>
      <c r="P34" s="8">
        <v>121.28442932328238</v>
      </c>
      <c r="Q34" s="8">
        <v>119.20583581588095</v>
      </c>
      <c r="R34" s="8">
        <v>129.30766408976316</v>
      </c>
      <c r="S34" s="8">
        <v>136.35975852579855</v>
      </c>
      <c r="T34" s="8">
        <v>258.93822719736664</v>
      </c>
      <c r="U34" s="8">
        <v>194.95690638364815</v>
      </c>
      <c r="V34" s="73">
        <v>192.2029077354851</v>
      </c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</row>
    <row r="35" spans="2:37" x14ac:dyDescent="0.2">
      <c r="B35" s="179" t="s">
        <v>105</v>
      </c>
      <c r="C35" s="182">
        <v>51.789066456173934</v>
      </c>
      <c r="D35" s="6">
        <v>48.579230313572239</v>
      </c>
      <c r="E35" s="6">
        <v>43.955264626755053</v>
      </c>
      <c r="F35" s="6">
        <v>44.223291568670142</v>
      </c>
      <c r="G35" s="6">
        <v>35.387878023637974</v>
      </c>
      <c r="H35" s="6">
        <v>33.340999543234645</v>
      </c>
      <c r="I35" s="6">
        <v>27.167480054761228</v>
      </c>
      <c r="J35" s="6">
        <v>22.756045508988301</v>
      </c>
      <c r="K35" s="6">
        <v>18.696846262358335</v>
      </c>
      <c r="L35" s="6">
        <v>19.398818610968782</v>
      </c>
      <c r="M35" s="6">
        <v>17.94327300846933</v>
      </c>
      <c r="N35" s="6">
        <v>54.892149478466379</v>
      </c>
      <c r="O35" s="6">
        <v>51.063867564812938</v>
      </c>
      <c r="P35" s="6">
        <v>572.25294884194329</v>
      </c>
      <c r="Q35" s="6">
        <v>635.18753363808901</v>
      </c>
      <c r="R35" s="6">
        <v>735.76784508903938</v>
      </c>
      <c r="S35" s="6">
        <v>1152.4950731955626</v>
      </c>
      <c r="T35" s="6">
        <v>1638.4927570584557</v>
      </c>
      <c r="U35" s="6">
        <v>1418.0183970293506</v>
      </c>
      <c r="V35" s="77">
        <v>1377.1554697481738</v>
      </c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</row>
    <row r="36" spans="2:37" x14ac:dyDescent="0.2">
      <c r="B36" s="179" t="s">
        <v>106</v>
      </c>
      <c r="C36" s="183">
        <v>14.38925365783536</v>
      </c>
      <c r="D36" s="8">
        <v>13.28455842865835</v>
      </c>
      <c r="E36" s="8">
        <v>64.035744593388969</v>
      </c>
      <c r="F36" s="8">
        <v>74.411829299757855</v>
      </c>
      <c r="G36" s="8">
        <v>71.502540354427097</v>
      </c>
      <c r="H36" s="8">
        <v>66.53366493008707</v>
      </c>
      <c r="I36" s="8">
        <v>67.443832560685337</v>
      </c>
      <c r="J36" s="8">
        <v>67.921315792480755</v>
      </c>
      <c r="K36" s="8">
        <v>84.76904463323055</v>
      </c>
      <c r="L36" s="8">
        <v>85.255683027695014</v>
      </c>
      <c r="M36" s="8">
        <v>90.972555720723719</v>
      </c>
      <c r="N36" s="8">
        <v>90.908284344957877</v>
      </c>
      <c r="O36" s="8">
        <v>96.834757296583248</v>
      </c>
      <c r="P36" s="8">
        <v>178.45521942413581</v>
      </c>
      <c r="Q36" s="8">
        <v>356.14163088462095</v>
      </c>
      <c r="R36" s="8">
        <v>616.21515561257161</v>
      </c>
      <c r="S36" s="8">
        <v>929.25667538980076</v>
      </c>
      <c r="T36" s="8">
        <v>1891.489134018098</v>
      </c>
      <c r="U36" s="8">
        <v>2289.7527243502645</v>
      </c>
      <c r="V36" s="73">
        <v>2089.7746887765588</v>
      </c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</row>
    <row r="37" spans="2:37" x14ac:dyDescent="0.2">
      <c r="B37" s="179" t="s">
        <v>107</v>
      </c>
      <c r="C37" s="182">
        <v>3219.5245707816403</v>
      </c>
      <c r="D37" s="6">
        <v>4008.5711788615204</v>
      </c>
      <c r="E37" s="6">
        <v>5450.9595616376819</v>
      </c>
      <c r="F37" s="6">
        <v>6168.1778451916025</v>
      </c>
      <c r="G37" s="6">
        <v>5383.5196381560654</v>
      </c>
      <c r="H37" s="6">
        <v>5542.5828956043833</v>
      </c>
      <c r="I37" s="6">
        <v>5330.3550656725693</v>
      </c>
      <c r="J37" s="6">
        <v>5065.2876425051136</v>
      </c>
      <c r="K37" s="6">
        <v>4851.7495031254348</v>
      </c>
      <c r="L37" s="6">
        <v>5239.800469559852</v>
      </c>
      <c r="M37" s="6">
        <v>4911.5681121693851</v>
      </c>
      <c r="N37" s="6">
        <v>4762.8766028203654</v>
      </c>
      <c r="O37" s="6">
        <v>4340.2252657212457</v>
      </c>
      <c r="P37" s="6">
        <v>2991.0540790441373</v>
      </c>
      <c r="Q37" s="6">
        <v>3096.2421698786598</v>
      </c>
      <c r="R37" s="6">
        <v>2808.9045531755487</v>
      </c>
      <c r="S37" s="6">
        <v>2686.0369686524164</v>
      </c>
      <c r="T37" s="6">
        <v>4200.1244058649563</v>
      </c>
      <c r="U37" s="6">
        <v>3872.0076947843804</v>
      </c>
      <c r="V37" s="77">
        <v>3559.6326199358714</v>
      </c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</row>
    <row r="38" spans="2:37" x14ac:dyDescent="0.2">
      <c r="B38" s="179" t="s">
        <v>108</v>
      </c>
      <c r="C38" s="183">
        <v>49.580989057880998</v>
      </c>
      <c r="D38" s="8">
        <v>96.495305446834394</v>
      </c>
      <c r="E38" s="8">
        <v>103.55736584016469</v>
      </c>
      <c r="F38" s="8">
        <v>98.056129264949632</v>
      </c>
      <c r="G38" s="8">
        <v>86.981944911547984</v>
      </c>
      <c r="H38" s="8">
        <v>92.616136825075699</v>
      </c>
      <c r="I38" s="8">
        <v>111.66619487257361</v>
      </c>
      <c r="J38" s="8">
        <v>136.62627106708379</v>
      </c>
      <c r="K38" s="8">
        <v>93.930470577250091</v>
      </c>
      <c r="L38" s="8">
        <v>87.698843663772266</v>
      </c>
      <c r="M38" s="8">
        <v>76.510627239615289</v>
      </c>
      <c r="N38" s="8">
        <v>56.262202489912973</v>
      </c>
      <c r="O38" s="8">
        <v>72.214219052600896</v>
      </c>
      <c r="P38" s="8">
        <v>70.62049388290913</v>
      </c>
      <c r="Q38" s="8">
        <v>97.847583124110599</v>
      </c>
      <c r="R38" s="8">
        <v>119.88022285136968</v>
      </c>
      <c r="S38" s="8">
        <v>236.43828170244191</v>
      </c>
      <c r="T38" s="8">
        <v>295.40167372975998</v>
      </c>
      <c r="U38" s="8">
        <v>314.6213330933054</v>
      </c>
      <c r="V38" s="73">
        <v>253.86444455760886</v>
      </c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</row>
    <row r="39" spans="2:37" x14ac:dyDescent="0.2">
      <c r="B39" s="179" t="s">
        <v>79</v>
      </c>
      <c r="C39" s="182">
        <v>12910.673393798201</v>
      </c>
      <c r="D39" s="6">
        <v>14174.325330477302</v>
      </c>
      <c r="E39" s="6">
        <v>18311.320760282728</v>
      </c>
      <c r="F39" s="6">
        <v>20218.719664501637</v>
      </c>
      <c r="G39" s="6">
        <v>21160.087396583491</v>
      </c>
      <c r="H39" s="6">
        <v>21238.227646669915</v>
      </c>
      <c r="I39" s="6">
        <v>24150.762376768824</v>
      </c>
      <c r="J39" s="6">
        <v>28197.502410044137</v>
      </c>
      <c r="K39" s="6">
        <v>32183.562457611093</v>
      </c>
      <c r="L39" s="6">
        <v>36699.38036263617</v>
      </c>
      <c r="M39" s="6">
        <v>42808.240132389961</v>
      </c>
      <c r="N39" s="6">
        <v>51980.812040847522</v>
      </c>
      <c r="O39" s="6">
        <v>54568.281692257762</v>
      </c>
      <c r="P39" s="6">
        <v>58961.202190006181</v>
      </c>
      <c r="Q39" s="6">
        <v>73096.762471691836</v>
      </c>
      <c r="R39" s="6">
        <v>88187.614014626306</v>
      </c>
      <c r="S39" s="6">
        <v>118011.40441073546</v>
      </c>
      <c r="T39" s="6">
        <v>184564.87233375019</v>
      </c>
      <c r="U39" s="6">
        <v>198149.48768963592</v>
      </c>
      <c r="V39" s="77">
        <v>194483.15724018397</v>
      </c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</row>
    <row r="40" spans="2:37" x14ac:dyDescent="0.2">
      <c r="B40" s="179" t="s">
        <v>109</v>
      </c>
      <c r="C40" s="183">
        <v>912.94691052792507</v>
      </c>
      <c r="D40" s="8">
        <v>1097.4796891613219</v>
      </c>
      <c r="E40" s="8">
        <v>1417.9645681946552</v>
      </c>
      <c r="F40" s="8">
        <v>1564.4613159138596</v>
      </c>
      <c r="G40" s="8">
        <v>1449.5472345119763</v>
      </c>
      <c r="H40" s="8">
        <v>1299.245641353255</v>
      </c>
      <c r="I40" s="8">
        <v>1268.6327330067477</v>
      </c>
      <c r="J40" s="8">
        <v>1147.8545186295194</v>
      </c>
      <c r="K40" s="8">
        <v>1210.1774382919011</v>
      </c>
      <c r="L40" s="8">
        <v>1400.7539077542172</v>
      </c>
      <c r="M40" s="8">
        <v>1299.147716317776</v>
      </c>
      <c r="N40" s="8">
        <v>1417.6812397881406</v>
      </c>
      <c r="O40" s="8">
        <v>1623.5177768500346</v>
      </c>
      <c r="P40" s="8">
        <v>1555.4390844994441</v>
      </c>
      <c r="Q40" s="8">
        <v>1612.6381937274261</v>
      </c>
      <c r="R40" s="8">
        <v>2365.7294629569251</v>
      </c>
      <c r="S40" s="8">
        <v>2778.8780953956366</v>
      </c>
      <c r="T40" s="8">
        <v>4618.9480456142328</v>
      </c>
      <c r="U40" s="8">
        <v>4553.7607430045182</v>
      </c>
      <c r="V40" s="73">
        <v>3981.8405812361102</v>
      </c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</row>
    <row r="41" spans="2:37" x14ac:dyDescent="0.2">
      <c r="B41" s="179" t="s">
        <v>110</v>
      </c>
      <c r="C41" s="182"/>
      <c r="D41" s="6"/>
      <c r="E41" s="6"/>
      <c r="F41" s="6"/>
      <c r="G41" s="6"/>
      <c r="H41" s="6"/>
      <c r="I41" s="6"/>
      <c r="J41" s="6"/>
      <c r="K41" s="6"/>
      <c r="L41" s="6"/>
      <c r="M41" s="6">
        <v>3.238884475504658</v>
      </c>
      <c r="N41" s="6">
        <v>3.33933076553825</v>
      </c>
      <c r="O41" s="6">
        <v>3.6434541750714899</v>
      </c>
      <c r="P41" s="6">
        <v>5.908616767755583</v>
      </c>
      <c r="Q41" s="6">
        <v>6.8451068845021537</v>
      </c>
      <c r="R41" s="6">
        <v>8.9227735064077649</v>
      </c>
      <c r="S41" s="6">
        <v>8.8914122469585539</v>
      </c>
      <c r="T41" s="6">
        <v>11.227055937093521</v>
      </c>
      <c r="U41" s="6">
        <v>10.617427415967917</v>
      </c>
      <c r="V41" s="77">
        <v>8.3764306003939843</v>
      </c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</row>
    <row r="42" spans="2:37" x14ac:dyDescent="0.2">
      <c r="B42" s="179" t="s">
        <v>111</v>
      </c>
      <c r="C42" s="183">
        <v>1114.099499439594</v>
      </c>
      <c r="D42" s="8">
        <v>1007.8641215995427</v>
      </c>
      <c r="E42" s="8">
        <v>1130.2793286204992</v>
      </c>
      <c r="F42" s="8">
        <v>1370.2338072626824</v>
      </c>
      <c r="G42" s="8">
        <v>1345.1310626043114</v>
      </c>
      <c r="H42" s="8">
        <v>1351.6671735316843</v>
      </c>
      <c r="I42" s="8">
        <v>1298.0945472627193</v>
      </c>
      <c r="J42" s="8">
        <v>1275.3565517987549</v>
      </c>
      <c r="K42" s="8">
        <v>1383.5103498839958</v>
      </c>
      <c r="L42" s="8">
        <v>1794.250056055909</v>
      </c>
      <c r="M42" s="8">
        <v>1954.4813627123215</v>
      </c>
      <c r="N42" s="8">
        <v>1970.7376124543705</v>
      </c>
      <c r="O42" s="8">
        <v>2331.377951754429</v>
      </c>
      <c r="P42" s="8">
        <v>2302.6831607756776</v>
      </c>
      <c r="Q42" s="8">
        <v>2456.4935873774457</v>
      </c>
      <c r="R42" s="8">
        <v>3360.2687801912784</v>
      </c>
      <c r="S42" s="8">
        <v>4339.2404568492375</v>
      </c>
      <c r="T42" s="8">
        <v>5802.6890527798532</v>
      </c>
      <c r="U42" s="8">
        <v>5457.6961737321863</v>
      </c>
      <c r="V42" s="73">
        <v>4633.8859560531673</v>
      </c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</row>
    <row r="43" spans="2:37" x14ac:dyDescent="0.2">
      <c r="B43" s="179" t="s">
        <v>112</v>
      </c>
      <c r="C43" s="182">
        <v>50.88749427193472</v>
      </c>
      <c r="D43" s="6">
        <v>47.341410352416254</v>
      </c>
      <c r="E43" s="6">
        <v>51.293268927800497</v>
      </c>
      <c r="F43" s="6">
        <v>65.580828689669346</v>
      </c>
      <c r="G43" s="6">
        <v>48.295366116132058</v>
      </c>
      <c r="H43" s="6">
        <v>48.623411615109518</v>
      </c>
      <c r="I43" s="6">
        <v>42.737860121137615</v>
      </c>
      <c r="J43" s="6">
        <v>36.714006785660573</v>
      </c>
      <c r="K43" s="6">
        <v>42.836431175812052</v>
      </c>
      <c r="L43" s="6">
        <v>48.345482126423796</v>
      </c>
      <c r="M43" s="6">
        <v>42.855515161432912</v>
      </c>
      <c r="N43" s="6">
        <v>50.884729316389219</v>
      </c>
      <c r="O43" s="6">
        <v>46.626246145620073</v>
      </c>
      <c r="P43" s="6">
        <v>46.460489463932724</v>
      </c>
      <c r="Q43" s="6">
        <v>41.569689435516871</v>
      </c>
      <c r="R43" s="6">
        <v>43.870037069507724</v>
      </c>
      <c r="S43" s="6">
        <v>61.794033194393933</v>
      </c>
      <c r="T43" s="6">
        <v>121.84536483001439</v>
      </c>
      <c r="U43" s="6">
        <v>111.54487940373494</v>
      </c>
      <c r="V43" s="77">
        <v>234.19181727899306</v>
      </c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</row>
    <row r="44" spans="2:37" x14ac:dyDescent="0.2">
      <c r="B44" s="179" t="s">
        <v>113</v>
      </c>
      <c r="C44" s="183">
        <v>103.85638494679873</v>
      </c>
      <c r="D44" s="8">
        <v>96.192148758765711</v>
      </c>
      <c r="E44" s="8">
        <v>87.343046557873706</v>
      </c>
      <c r="F44" s="8">
        <v>84.435661229596263</v>
      </c>
      <c r="G44" s="8">
        <v>80.195771119237435</v>
      </c>
      <c r="H44" s="8">
        <v>72.540014176581934</v>
      </c>
      <c r="I44" s="8">
        <v>86.285967848987639</v>
      </c>
      <c r="J44" s="8">
        <v>166.72043697695872</v>
      </c>
      <c r="K44" s="8">
        <v>167.70205171510082</v>
      </c>
      <c r="L44" s="8">
        <v>232.87878235599175</v>
      </c>
      <c r="M44" s="8">
        <v>269.20318786415487</v>
      </c>
      <c r="N44" s="8">
        <v>282.11588481675989</v>
      </c>
      <c r="O44" s="8">
        <v>363.63302193127623</v>
      </c>
      <c r="P44" s="8">
        <v>381.2246386498187</v>
      </c>
      <c r="Q44" s="8">
        <v>508.81771855798667</v>
      </c>
      <c r="R44" s="8">
        <v>574.13313883973137</v>
      </c>
      <c r="S44" s="8">
        <v>652.84216132963718</v>
      </c>
      <c r="T44" s="8">
        <v>1034.514061886714</v>
      </c>
      <c r="U44" s="8">
        <v>1101.6202184845652</v>
      </c>
      <c r="V44" s="73">
        <v>999.81328746395036</v>
      </c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</row>
    <row r="45" spans="2:37" x14ac:dyDescent="0.2">
      <c r="B45" s="179" t="s">
        <v>114</v>
      </c>
      <c r="C45" s="182">
        <v>2863.1637892976405</v>
      </c>
      <c r="D45" s="6">
        <v>2829.0186685260924</v>
      </c>
      <c r="E45" s="6">
        <v>3201.0869593363263</v>
      </c>
      <c r="F45" s="6">
        <v>3662.1950074820793</v>
      </c>
      <c r="G45" s="6">
        <v>3904.8509887018981</v>
      </c>
      <c r="H45" s="6">
        <v>3964.5029029742855</v>
      </c>
      <c r="I45" s="6">
        <v>3988.4479843446488</v>
      </c>
      <c r="J45" s="6">
        <v>4089.9675472553204</v>
      </c>
      <c r="K45" s="6">
        <v>3821.9274492971231</v>
      </c>
      <c r="L45" s="6">
        <v>4241.0242293144356</v>
      </c>
      <c r="M45" s="6">
        <v>4290.868825036745</v>
      </c>
      <c r="N45" s="6">
        <v>4652.2902762781996</v>
      </c>
      <c r="O45" s="6">
        <v>4472.0185297662729</v>
      </c>
      <c r="P45" s="6">
        <v>4011.499482853576</v>
      </c>
      <c r="Q45" s="6">
        <v>3927.5783388522077</v>
      </c>
      <c r="R45" s="6">
        <v>4320.6128774835979</v>
      </c>
      <c r="S45" s="6">
        <v>4645.0188041682213</v>
      </c>
      <c r="T45" s="6">
        <v>6512.8599373618581</v>
      </c>
      <c r="U45" s="6">
        <v>6378.0441425060644</v>
      </c>
      <c r="V45" s="77">
        <v>6850.0675051341032</v>
      </c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</row>
    <row r="46" spans="2:37" x14ac:dyDescent="0.2">
      <c r="B46" s="179" t="s">
        <v>115</v>
      </c>
      <c r="C46" s="183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>
        <v>1.538758927626348</v>
      </c>
      <c r="T46" s="8">
        <v>113.36073725853673</v>
      </c>
      <c r="U46" s="8">
        <v>117.14994000641613</v>
      </c>
      <c r="V46" s="73">
        <v>112.48421306618243</v>
      </c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</row>
    <row r="47" spans="2:37" x14ac:dyDescent="0.2">
      <c r="B47" s="179" t="s">
        <v>116</v>
      </c>
      <c r="C47" s="182">
        <v>0</v>
      </c>
      <c r="D47" s="6">
        <v>0</v>
      </c>
      <c r="E47" s="6">
        <v>6.6967983202885</v>
      </c>
      <c r="F47" s="6">
        <v>1.38034072599531</v>
      </c>
      <c r="G47" s="6">
        <v>0</v>
      </c>
      <c r="H47" s="6">
        <v>0</v>
      </c>
      <c r="I47" s="6">
        <v>22.945463999999902</v>
      </c>
      <c r="J47" s="6">
        <v>4.6906786744804796</v>
      </c>
      <c r="K47" s="6">
        <v>3.8999572169666328</v>
      </c>
      <c r="L47" s="6">
        <v>3.2415118441996378</v>
      </c>
      <c r="M47" s="6">
        <v>1.207795830248263</v>
      </c>
      <c r="N47" s="6">
        <v>5.9540615935138526</v>
      </c>
      <c r="O47" s="6">
        <v>1.614481692065294</v>
      </c>
      <c r="P47" s="6">
        <v>1.8527271291197591</v>
      </c>
      <c r="Q47" s="6">
        <v>9.9911775595438002</v>
      </c>
      <c r="R47" s="6">
        <v>40.448412059666005</v>
      </c>
      <c r="S47" s="6">
        <v>5.3313823002681122</v>
      </c>
      <c r="T47" s="6">
        <v>28.30023426873823</v>
      </c>
      <c r="U47" s="6">
        <v>3.2045883177504213</v>
      </c>
      <c r="V47" s="77">
        <v>2.7797566715111413</v>
      </c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</row>
    <row r="48" spans="2:37" x14ac:dyDescent="0.2">
      <c r="B48" s="179" t="s">
        <v>117</v>
      </c>
      <c r="C48" s="183">
        <v>878.27551653715489</v>
      </c>
      <c r="D48" s="8">
        <v>849.10859427910441</v>
      </c>
      <c r="E48" s="8">
        <v>868.4947814400856</v>
      </c>
      <c r="F48" s="8">
        <v>791.56424286299307</v>
      </c>
      <c r="G48" s="8">
        <v>679.45163198201476</v>
      </c>
      <c r="H48" s="8">
        <v>613.89534592428993</v>
      </c>
      <c r="I48" s="8">
        <v>533.24273169563719</v>
      </c>
      <c r="J48" s="8">
        <v>463.67117989312544</v>
      </c>
      <c r="K48" s="8">
        <v>403.07743810748235</v>
      </c>
      <c r="L48" s="8">
        <v>391.69588684269905</v>
      </c>
      <c r="M48" s="8">
        <v>286.09929766709934</v>
      </c>
      <c r="N48" s="8">
        <v>324.61118873206954</v>
      </c>
      <c r="O48" s="8">
        <v>294.64912678352192</v>
      </c>
      <c r="P48" s="8">
        <v>296.25762505009709</v>
      </c>
      <c r="Q48" s="8">
        <v>222.98786589913027</v>
      </c>
      <c r="R48" s="8">
        <v>228.75667759925039</v>
      </c>
      <c r="S48" s="8">
        <v>282.06790637676374</v>
      </c>
      <c r="T48" s="8">
        <v>359.4118663202587</v>
      </c>
      <c r="U48" s="8">
        <v>319.33244007820952</v>
      </c>
      <c r="V48" s="73">
        <v>302.8164630894957</v>
      </c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</row>
    <row r="49" spans="2:37" x14ac:dyDescent="0.2">
      <c r="B49" s="179" t="s">
        <v>118</v>
      </c>
      <c r="C49" s="182"/>
      <c r="D49" s="6">
        <v>10.285709464285709</v>
      </c>
      <c r="E49" s="6">
        <v>9.7440098171792595</v>
      </c>
      <c r="F49" s="6">
        <v>9.0343563048839108</v>
      </c>
      <c r="G49" s="6">
        <v>40.176637642310432</v>
      </c>
      <c r="H49" s="6">
        <v>39.631081071379654</v>
      </c>
      <c r="I49" s="6">
        <v>55.209904148687215</v>
      </c>
      <c r="J49" s="6">
        <v>54.206062970997763</v>
      </c>
      <c r="K49" s="6">
        <v>55.2042161612341</v>
      </c>
      <c r="L49" s="6">
        <v>55.770399611944143</v>
      </c>
      <c r="M49" s="6">
        <v>64.543179115929192</v>
      </c>
      <c r="N49" s="6">
        <v>60.072853767148587</v>
      </c>
      <c r="O49" s="6">
        <v>63.514685903215792</v>
      </c>
      <c r="P49" s="6">
        <v>48.69940635255616</v>
      </c>
      <c r="Q49" s="6">
        <v>46.191043469624617</v>
      </c>
      <c r="R49" s="6">
        <v>38.101264139841724</v>
      </c>
      <c r="S49" s="6">
        <v>37.605704277292404</v>
      </c>
      <c r="T49" s="6">
        <v>51.524292349392439</v>
      </c>
      <c r="U49" s="6">
        <v>38.901749500282307</v>
      </c>
      <c r="V49" s="77">
        <v>34.781921282468822</v>
      </c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</row>
    <row r="50" spans="2:37" x14ac:dyDescent="0.2">
      <c r="B50" s="179" t="s">
        <v>119</v>
      </c>
      <c r="C50" s="183">
        <v>658.10523430507567</v>
      </c>
      <c r="D50" s="8">
        <v>605.86791795554939</v>
      </c>
      <c r="E50" s="8">
        <v>655.32354320617912</v>
      </c>
      <c r="F50" s="8">
        <v>712.83520978570505</v>
      </c>
      <c r="G50" s="8">
        <v>677.09124747321073</v>
      </c>
      <c r="H50" s="8">
        <v>648.14456338150796</v>
      </c>
      <c r="I50" s="8">
        <v>653.46796040600475</v>
      </c>
      <c r="J50" s="8">
        <v>650.15888858269534</v>
      </c>
      <c r="K50" s="8">
        <v>596.95204635988557</v>
      </c>
      <c r="L50" s="8">
        <v>783.72980331120345</v>
      </c>
      <c r="M50" s="8">
        <v>839.39467646158391</v>
      </c>
      <c r="N50" s="8">
        <v>859.63493225769264</v>
      </c>
      <c r="O50" s="8">
        <v>1262.523540048735</v>
      </c>
      <c r="P50" s="8">
        <v>1229.8215769112637</v>
      </c>
      <c r="Q50" s="8">
        <v>1523.3760979946787</v>
      </c>
      <c r="R50" s="8">
        <v>1954.9624970468299</v>
      </c>
      <c r="S50" s="8">
        <v>2460.5879992933146</v>
      </c>
      <c r="T50" s="8">
        <v>3057.3158190767181</v>
      </c>
      <c r="U50" s="8">
        <v>3951.9002378487953</v>
      </c>
      <c r="V50" s="73">
        <v>3639.8330064814945</v>
      </c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</row>
    <row r="51" spans="2:37" x14ac:dyDescent="0.2">
      <c r="B51" s="179" t="s">
        <v>120</v>
      </c>
      <c r="C51" s="182">
        <v>6146.6137888571511</v>
      </c>
      <c r="D51" s="6">
        <v>6587.5832148616801</v>
      </c>
      <c r="E51" s="6">
        <v>6769.4267909589307</v>
      </c>
      <c r="F51" s="6">
        <v>6707.6817920852027</v>
      </c>
      <c r="G51" s="6">
        <v>6840.1401085421921</v>
      </c>
      <c r="H51" s="6">
        <v>6414.4047558745215</v>
      </c>
      <c r="I51" s="6">
        <v>6499.5767808342734</v>
      </c>
      <c r="J51" s="6">
        <v>7472.9360637796553</v>
      </c>
      <c r="K51" s="6">
        <v>6879.5332716368148</v>
      </c>
      <c r="L51" s="6">
        <v>8119.1554458717874</v>
      </c>
      <c r="M51" s="6">
        <v>8398.7716227430446</v>
      </c>
      <c r="N51" s="6">
        <v>8163.1386278508226</v>
      </c>
      <c r="O51" s="6">
        <v>8751.0724262094445</v>
      </c>
      <c r="P51" s="6">
        <v>10255.594791277939</v>
      </c>
      <c r="Q51" s="6">
        <v>12605.701014788398</v>
      </c>
      <c r="R51" s="6">
        <v>15770.91123189638</v>
      </c>
      <c r="S51" s="6">
        <v>19144.002620355983</v>
      </c>
      <c r="T51" s="6">
        <v>31994.616996481494</v>
      </c>
      <c r="U51" s="6">
        <v>33600.574917891317</v>
      </c>
      <c r="V51" s="77">
        <v>32482.07901105105</v>
      </c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</row>
    <row r="52" spans="2:37" x14ac:dyDescent="0.2">
      <c r="B52" s="179" t="s">
        <v>121</v>
      </c>
      <c r="C52" s="183">
        <v>456.71753851591109</v>
      </c>
      <c r="D52" s="8">
        <v>434.13451412111039</v>
      </c>
      <c r="E52" s="8">
        <v>551.884955076712</v>
      </c>
      <c r="F52" s="8">
        <v>964.53885508707856</v>
      </c>
      <c r="G52" s="8">
        <v>1008.7059447609054</v>
      </c>
      <c r="H52" s="8">
        <v>987.36715191416215</v>
      </c>
      <c r="I52" s="8">
        <v>954.14835012457524</v>
      </c>
      <c r="J52" s="8">
        <v>1157.5014636639348</v>
      </c>
      <c r="K52" s="8">
        <v>1127.5119751623681</v>
      </c>
      <c r="L52" s="8">
        <v>1248.3741892692151</v>
      </c>
      <c r="M52" s="8">
        <v>1638.0112949666625</v>
      </c>
      <c r="N52" s="8">
        <v>1932.127032583606</v>
      </c>
      <c r="O52" s="8">
        <v>2113.8917595192825</v>
      </c>
      <c r="P52" s="8">
        <v>1970.9982217680208</v>
      </c>
      <c r="Q52" s="8">
        <v>2235.4124038002901</v>
      </c>
      <c r="R52" s="8">
        <v>3023.9062756350791</v>
      </c>
      <c r="S52" s="8">
        <v>3550.6911104570086</v>
      </c>
      <c r="T52" s="8">
        <v>4975.4553540753896</v>
      </c>
      <c r="U52" s="8">
        <v>5559.3658069350686</v>
      </c>
      <c r="V52" s="73">
        <v>5780.9385007746851</v>
      </c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</row>
    <row r="53" spans="2:37" x14ac:dyDescent="0.2">
      <c r="B53" s="179" t="s">
        <v>122</v>
      </c>
      <c r="C53" s="182">
        <v>13.89267954515118</v>
      </c>
      <c r="D53" s="6">
        <v>13.684674560131439</v>
      </c>
      <c r="E53" s="6">
        <v>12.04764491304543</v>
      </c>
      <c r="F53" s="6">
        <v>25.380925443979002</v>
      </c>
      <c r="G53" s="6">
        <v>23.945626441904473</v>
      </c>
      <c r="H53" s="6">
        <v>22.069917055781836</v>
      </c>
      <c r="I53" s="6">
        <v>22.736292658564764</v>
      </c>
      <c r="J53" s="6">
        <v>22.276490193785161</v>
      </c>
      <c r="K53" s="6">
        <v>100.45180785561371</v>
      </c>
      <c r="L53" s="6">
        <v>103.14231042776305</v>
      </c>
      <c r="M53" s="6">
        <v>119.96444910364845</v>
      </c>
      <c r="N53" s="6">
        <v>128.87404997907254</v>
      </c>
      <c r="O53" s="6">
        <v>129.53582484442251</v>
      </c>
      <c r="P53" s="6">
        <v>197.58935671511904</v>
      </c>
      <c r="Q53" s="6">
        <v>208.01957173688166</v>
      </c>
      <c r="R53" s="6">
        <v>237.90381331130698</v>
      </c>
      <c r="S53" s="6">
        <v>292.02344677463702</v>
      </c>
      <c r="T53" s="6">
        <v>517.29999279652611</v>
      </c>
      <c r="U53" s="6">
        <v>377.07378115098595</v>
      </c>
      <c r="V53" s="77">
        <v>369.41564376635102</v>
      </c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</row>
    <row r="54" spans="2:37" x14ac:dyDescent="0.2">
      <c r="B54" s="179" t="s">
        <v>123</v>
      </c>
      <c r="C54" s="183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>
        <v>25.876753383988742</v>
      </c>
      <c r="P54" s="8">
        <v>28.1385448766809</v>
      </c>
      <c r="Q54" s="8">
        <v>30.284746930913158</v>
      </c>
      <c r="R54" s="8">
        <v>35.076526721469598</v>
      </c>
      <c r="S54" s="8">
        <v>38</v>
      </c>
      <c r="T54" s="8">
        <v>55.067586946396148</v>
      </c>
      <c r="U54" s="8">
        <v>48.596676551210727</v>
      </c>
      <c r="V54" s="73">
        <v>43.774980979386889</v>
      </c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</row>
    <row r="55" spans="2:37" x14ac:dyDescent="0.2">
      <c r="B55" s="179" t="s">
        <v>124</v>
      </c>
      <c r="C55" s="182">
        <v>1834.1128113071049</v>
      </c>
      <c r="D55" s="6">
        <v>2346.5666888746237</v>
      </c>
      <c r="E55" s="6">
        <v>2723.0156663381922</v>
      </c>
      <c r="F55" s="6">
        <v>2877.2840237287746</v>
      </c>
      <c r="G55" s="6">
        <v>3532.3598575956025</v>
      </c>
      <c r="H55" s="6">
        <v>3380.9527314037973</v>
      </c>
      <c r="I55" s="6">
        <v>3370.5890948046344</v>
      </c>
      <c r="J55" s="6">
        <v>3160.3523783301266</v>
      </c>
      <c r="K55" s="6">
        <v>3189.1087545641744</v>
      </c>
      <c r="L55" s="6">
        <v>3911.4183378569574</v>
      </c>
      <c r="M55" s="6">
        <v>4352.2721137288117</v>
      </c>
      <c r="N55" s="6">
        <v>5044.4835452026373</v>
      </c>
      <c r="O55" s="6">
        <v>4851.983350700375</v>
      </c>
      <c r="P55" s="6">
        <v>4764.0160169140954</v>
      </c>
      <c r="Q55" s="6">
        <v>6062.8661253089103</v>
      </c>
      <c r="R55" s="6">
        <v>7126.3259615850438</v>
      </c>
      <c r="S55" s="6">
        <v>7381.559404123811</v>
      </c>
      <c r="T55" s="6">
        <v>12377.375486621771</v>
      </c>
      <c r="U55" s="6">
        <v>12917.086706293641</v>
      </c>
      <c r="V55" s="77">
        <v>13745.488388866073</v>
      </c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</row>
    <row r="56" spans="2:37" x14ac:dyDescent="0.2">
      <c r="B56" s="179" t="s">
        <v>84</v>
      </c>
      <c r="C56" s="183">
        <v>2840.5215229277146</v>
      </c>
      <c r="D56" s="8">
        <v>3590.1134422172272</v>
      </c>
      <c r="E56" s="8">
        <v>3745.4144493347371</v>
      </c>
      <c r="F56" s="8">
        <v>4890.6378557353974</v>
      </c>
      <c r="G56" s="8">
        <v>5077.7227796947273</v>
      </c>
      <c r="H56" s="8">
        <v>5008.0324064891765</v>
      </c>
      <c r="I56" s="8">
        <v>4855.4985294437474</v>
      </c>
      <c r="J56" s="8">
        <v>4636.6164061244199</v>
      </c>
      <c r="K56" s="8">
        <v>4894.5851816769791</v>
      </c>
      <c r="L56" s="8">
        <v>5658.8847615192153</v>
      </c>
      <c r="M56" s="8">
        <v>5838.5309112010982</v>
      </c>
      <c r="N56" s="8">
        <v>8113.0497562441733</v>
      </c>
      <c r="O56" s="8">
        <v>8010.3752329622739</v>
      </c>
      <c r="P56" s="8">
        <v>9995.1619389832958</v>
      </c>
      <c r="Q56" s="8">
        <v>13367.274027365054</v>
      </c>
      <c r="R56" s="8">
        <v>14457.523385061033</v>
      </c>
      <c r="S56" s="8">
        <v>22922.511706091362</v>
      </c>
      <c r="T56" s="8">
        <v>29967.29856431637</v>
      </c>
      <c r="U56" s="8">
        <v>30586.4950364088</v>
      </c>
      <c r="V56" s="73">
        <v>28634.3647116055</v>
      </c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</row>
    <row r="57" spans="2:37" x14ac:dyDescent="0.2">
      <c r="B57" s="179" t="s">
        <v>125</v>
      </c>
      <c r="C57" s="18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>
        <v>21.639559114997198</v>
      </c>
      <c r="S57" s="6">
        <v>22.28653265554</v>
      </c>
      <c r="T57" s="6">
        <v>27.485771328137488</v>
      </c>
      <c r="U57" s="6">
        <v>36.347502731566287</v>
      </c>
      <c r="V57" s="77">
        <v>28.25074142684123</v>
      </c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</row>
    <row r="58" spans="2:37" x14ac:dyDescent="0.2">
      <c r="B58" s="179" t="s">
        <v>126</v>
      </c>
      <c r="C58" s="183">
        <v>86.180023599132966</v>
      </c>
      <c r="D58" s="8">
        <v>76.303051988300311</v>
      </c>
      <c r="E58" s="8">
        <v>245.25188171341102</v>
      </c>
      <c r="F58" s="8">
        <v>236.24774469099796</v>
      </c>
      <c r="G58" s="8">
        <v>279.92240217495134</v>
      </c>
      <c r="H58" s="8">
        <v>255.75487619528201</v>
      </c>
      <c r="I58" s="8">
        <v>257.37149498591668</v>
      </c>
      <c r="J58" s="8">
        <v>302.21077631408798</v>
      </c>
      <c r="K58" s="8">
        <v>398.26162419356405</v>
      </c>
      <c r="L58" s="8">
        <v>405.1725556266058</v>
      </c>
      <c r="M58" s="8">
        <v>489.16894803558841</v>
      </c>
      <c r="N58" s="8">
        <v>453.09165417633352</v>
      </c>
      <c r="O58" s="8">
        <v>504.30915328588338</v>
      </c>
      <c r="P58" s="8">
        <v>635.6493789891224</v>
      </c>
      <c r="Q58" s="8">
        <v>820.81422552691811</v>
      </c>
      <c r="R58" s="8">
        <v>1179.3483142061968</v>
      </c>
      <c r="S58" s="8">
        <v>1294.822109931951</v>
      </c>
      <c r="T58" s="8">
        <v>1922.0306739357159</v>
      </c>
      <c r="U58" s="8">
        <v>1875.7420774466379</v>
      </c>
      <c r="V58" s="73">
        <v>1914.7255909928695</v>
      </c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</row>
    <row r="59" spans="2:37" x14ac:dyDescent="0.2">
      <c r="B59" s="180" t="s">
        <v>127</v>
      </c>
      <c r="C59" s="184">
        <v>17.07032405974207</v>
      </c>
      <c r="D59" s="178">
        <v>16.263624024786772</v>
      </c>
      <c r="E59" s="178">
        <v>14.39097652432141</v>
      </c>
      <c r="F59" s="178">
        <v>13.57248517519902</v>
      </c>
      <c r="G59" s="178">
        <v>19.1614413927981</v>
      </c>
      <c r="H59" s="178">
        <v>45.287667895093556</v>
      </c>
      <c r="I59" s="178">
        <v>43.48307391372159</v>
      </c>
      <c r="J59" s="178">
        <v>44.162645141458832</v>
      </c>
      <c r="K59" s="178">
        <v>40.840507000117633</v>
      </c>
      <c r="L59" s="178">
        <v>43.599443970788784</v>
      </c>
      <c r="M59" s="178">
        <v>41.849542364858586</v>
      </c>
      <c r="N59" s="178">
        <v>59.173880081677957</v>
      </c>
      <c r="O59" s="178">
        <v>265.20048805479229</v>
      </c>
      <c r="P59" s="178">
        <v>282.20370609848499</v>
      </c>
      <c r="Q59" s="178">
        <v>447.28989892837194</v>
      </c>
      <c r="R59" s="178">
        <v>491.46462533635446</v>
      </c>
      <c r="S59" s="178">
        <v>539.70232513317205</v>
      </c>
      <c r="T59" s="178">
        <v>1649.6371781406103</v>
      </c>
      <c r="U59" s="178">
        <v>2243.1519486511447</v>
      </c>
      <c r="V59" s="84">
        <v>2167.5416115393255</v>
      </c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</row>
    <row r="60" spans="2:37" x14ac:dyDescent="0.2">
      <c r="R60" s="372"/>
      <c r="S60" s="372"/>
      <c r="T60" s="372"/>
      <c r="U60" s="372"/>
      <c r="V60" s="372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</row>
    <row r="61" spans="2:37" x14ac:dyDescent="0.2">
      <c r="R61" s="372"/>
      <c r="S61" s="372"/>
      <c r="T61" s="372"/>
      <c r="U61" s="372"/>
      <c r="V61" s="372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</row>
    <row r="62" spans="2:37" x14ac:dyDescent="0.2">
      <c r="R62" s="372"/>
      <c r="S62" s="372"/>
      <c r="T62" s="372"/>
      <c r="U62" s="372"/>
      <c r="V62" s="372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</row>
    <row r="63" spans="2:37" x14ac:dyDescent="0.2">
      <c r="R63" s="372"/>
      <c r="S63" s="372"/>
      <c r="T63" s="372"/>
      <c r="U63" s="372"/>
      <c r="V63" s="372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</row>
    <row r="64" spans="2:37" x14ac:dyDescent="0.2">
      <c r="R64" s="372"/>
      <c r="S64" s="372"/>
      <c r="T64" s="372"/>
      <c r="U64" s="372"/>
      <c r="V64" s="372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</row>
    <row r="65" spans="18:37" x14ac:dyDescent="0.2">
      <c r="R65" s="372"/>
      <c r="S65" s="372"/>
      <c r="T65" s="372"/>
      <c r="U65" s="372"/>
      <c r="V65" s="372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</row>
    <row r="66" spans="18:37" x14ac:dyDescent="0.2">
      <c r="R66" s="372"/>
      <c r="S66" s="372"/>
      <c r="T66" s="372"/>
      <c r="U66" s="372"/>
      <c r="V66" s="372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B035C-AC12-4A82-B83D-ED163661CB2E}">
  <sheetPr>
    <tabColor theme="2"/>
  </sheetPr>
  <dimension ref="A3:AR35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16" style="1" bestFit="1" customWidth="1"/>
    <col min="3" max="9" width="9.33203125" style="1" customWidth="1"/>
    <col min="10" max="23" width="9.33203125" style="1"/>
    <col min="24" max="24" width="16" style="1" bestFit="1" customWidth="1"/>
    <col min="25" max="16384" width="9.33203125" style="1"/>
  </cols>
  <sheetData>
    <row r="3" spans="1:44" x14ac:dyDescent="0.2">
      <c r="A3" s="15"/>
    </row>
    <row r="4" spans="1:44" x14ac:dyDescent="0.2">
      <c r="A4" s="15"/>
    </row>
    <row r="5" spans="1:44" ht="11.25" customHeight="1" x14ac:dyDescent="0.25">
      <c r="A5" s="16"/>
      <c r="C5" s="2" t="s">
        <v>128</v>
      </c>
      <c r="Y5" s="2" t="s">
        <v>129</v>
      </c>
    </row>
    <row r="6" spans="1:44" x14ac:dyDescent="0.2">
      <c r="B6" s="374"/>
      <c r="C6" s="375">
        <v>2004</v>
      </c>
      <c r="D6" s="375">
        <v>2005</v>
      </c>
      <c r="E6" s="375">
        <v>2006</v>
      </c>
      <c r="F6" s="375">
        <v>2007</v>
      </c>
      <c r="G6" s="375">
        <v>2008</v>
      </c>
      <c r="H6" s="375">
        <v>2009</v>
      </c>
      <c r="I6" s="375">
        <v>2010</v>
      </c>
      <c r="J6" s="375">
        <v>2011</v>
      </c>
      <c r="K6" s="375">
        <v>2012</v>
      </c>
      <c r="L6" s="375">
        <v>2013</v>
      </c>
      <c r="M6" s="375">
        <v>2014</v>
      </c>
      <c r="N6" s="375">
        <v>2015</v>
      </c>
      <c r="O6" s="375">
        <v>2016</v>
      </c>
      <c r="P6" s="375">
        <v>2017</v>
      </c>
      <c r="Q6" s="375">
        <v>2018</v>
      </c>
      <c r="R6" s="375">
        <v>2019</v>
      </c>
      <c r="S6" s="375">
        <v>2020</v>
      </c>
      <c r="T6" s="375">
        <v>2021</v>
      </c>
      <c r="U6" s="375">
        <v>2022</v>
      </c>
      <c r="V6" s="375">
        <v>2023</v>
      </c>
      <c r="X6" s="374"/>
      <c r="Y6" s="375">
        <v>2004</v>
      </c>
      <c r="Z6" s="375">
        <v>2005</v>
      </c>
      <c r="AA6" s="375">
        <v>2006</v>
      </c>
      <c r="AB6" s="375">
        <v>2007</v>
      </c>
      <c r="AC6" s="375">
        <v>2008</v>
      </c>
      <c r="AD6" s="375">
        <v>2009</v>
      </c>
      <c r="AE6" s="375">
        <v>2010</v>
      </c>
      <c r="AF6" s="375">
        <v>2011</v>
      </c>
      <c r="AG6" s="375">
        <v>2012</v>
      </c>
      <c r="AH6" s="375">
        <v>2013</v>
      </c>
      <c r="AI6" s="375">
        <v>2014</v>
      </c>
      <c r="AJ6" s="375">
        <v>2015</v>
      </c>
      <c r="AK6" s="375">
        <v>2016</v>
      </c>
      <c r="AL6" s="375">
        <v>2017</v>
      </c>
      <c r="AM6" s="375">
        <v>2018</v>
      </c>
      <c r="AN6" s="375">
        <v>2019</v>
      </c>
      <c r="AO6" s="375">
        <v>2020</v>
      </c>
      <c r="AP6" s="375">
        <v>2021</v>
      </c>
      <c r="AQ6" s="375">
        <v>2022</v>
      </c>
      <c r="AR6" s="375">
        <v>2023</v>
      </c>
    </row>
    <row r="7" spans="1:44" x14ac:dyDescent="0.2">
      <c r="B7" s="376" t="s">
        <v>130</v>
      </c>
      <c r="C7" s="6">
        <v>20.258559127000005</v>
      </c>
      <c r="D7" s="6">
        <v>22.513165876825997</v>
      </c>
      <c r="E7" s="6">
        <v>34.275690097421581</v>
      </c>
      <c r="F7" s="6">
        <v>32.30624412069924</v>
      </c>
      <c r="G7" s="6">
        <v>27.14676766387597</v>
      </c>
      <c r="H7" s="6">
        <v>18.323428249752791</v>
      </c>
      <c r="I7" s="6">
        <v>17.169642009687621</v>
      </c>
      <c r="J7" s="6">
        <v>24.10997712313328</v>
      </c>
      <c r="K7" s="6">
        <v>24.210095816910563</v>
      </c>
      <c r="L7" s="6">
        <v>22.453152648722121</v>
      </c>
      <c r="M7" s="6">
        <v>38.451506032589435</v>
      </c>
      <c r="N7" s="6">
        <v>42.421455875152624</v>
      </c>
      <c r="O7" s="6">
        <v>50.8995877116648</v>
      </c>
      <c r="P7" s="6">
        <v>46.753354900677628</v>
      </c>
      <c r="Q7" s="6">
        <v>71.3645099645654</v>
      </c>
      <c r="R7" s="6">
        <v>72.845634503131464</v>
      </c>
      <c r="S7" s="6">
        <v>92.967617290585167</v>
      </c>
      <c r="T7" s="6">
        <v>169.19022615981731</v>
      </c>
      <c r="U7" s="6">
        <v>172.80118385784581</v>
      </c>
      <c r="V7" s="6">
        <v>66.899673672819134</v>
      </c>
      <c r="X7" s="376" t="s">
        <v>130</v>
      </c>
      <c r="Y7" s="6">
        <v>2.1686803880000003</v>
      </c>
      <c r="Z7" s="6">
        <v>3.2026258620000005</v>
      </c>
      <c r="AA7" s="6">
        <v>6.5119103093588624</v>
      </c>
      <c r="AB7" s="6">
        <v>6.607538226019618</v>
      </c>
      <c r="AC7" s="6">
        <v>7.3004033236516488</v>
      </c>
      <c r="AD7" s="6">
        <v>5.9007639886825052</v>
      </c>
      <c r="AE7" s="6">
        <v>7.7109734439251527</v>
      </c>
      <c r="AF7" s="6">
        <v>9.7246289171022742</v>
      </c>
      <c r="AG7" s="6">
        <v>7.0773336350040266</v>
      </c>
      <c r="AH7" s="6">
        <v>9.4454195466998918</v>
      </c>
      <c r="AI7" s="6">
        <v>14.448094849289621</v>
      </c>
      <c r="AJ7" s="6">
        <v>14.372349811946869</v>
      </c>
      <c r="AK7" s="6">
        <v>27.711635485712399</v>
      </c>
      <c r="AL7" s="6">
        <v>28.894497702921392</v>
      </c>
      <c r="AM7" s="6">
        <v>26.070783926127771</v>
      </c>
      <c r="AN7" s="6">
        <v>24.935861491199081</v>
      </c>
      <c r="AO7" s="6">
        <v>27.927181287780428</v>
      </c>
      <c r="AP7" s="6">
        <v>41.276526368079026</v>
      </c>
      <c r="AQ7" s="6">
        <v>26.550206277185371</v>
      </c>
      <c r="AR7" s="6">
        <v>14.73154172653876</v>
      </c>
    </row>
    <row r="8" spans="1:44" x14ac:dyDescent="0.2">
      <c r="B8" s="377" t="s">
        <v>131</v>
      </c>
      <c r="C8" s="10">
        <v>158</v>
      </c>
      <c r="D8" s="10">
        <v>181</v>
      </c>
      <c r="E8" s="10">
        <v>204</v>
      </c>
      <c r="F8" s="10">
        <v>198</v>
      </c>
      <c r="G8" s="10">
        <v>215</v>
      </c>
      <c r="H8" s="10">
        <v>175</v>
      </c>
      <c r="I8" s="10">
        <v>175</v>
      </c>
      <c r="J8" s="10">
        <v>209</v>
      </c>
      <c r="K8" s="10">
        <v>311</v>
      </c>
      <c r="L8" s="10">
        <v>340</v>
      </c>
      <c r="M8" s="10">
        <v>494</v>
      </c>
      <c r="N8" s="10">
        <v>581</v>
      </c>
      <c r="O8" s="10">
        <v>628</v>
      </c>
      <c r="P8" s="10">
        <v>662</v>
      </c>
      <c r="Q8" s="10">
        <v>795</v>
      </c>
      <c r="R8" s="10">
        <v>786</v>
      </c>
      <c r="S8" s="10">
        <v>927</v>
      </c>
      <c r="T8" s="10">
        <v>1543</v>
      </c>
      <c r="U8" s="10">
        <v>1340</v>
      </c>
      <c r="V8" s="10">
        <v>474</v>
      </c>
      <c r="X8" s="377" t="s">
        <v>131</v>
      </c>
      <c r="Y8" s="10">
        <v>39</v>
      </c>
      <c r="Z8" s="10">
        <v>65</v>
      </c>
      <c r="AA8" s="10">
        <v>124</v>
      </c>
      <c r="AB8" s="10">
        <v>129</v>
      </c>
      <c r="AC8" s="10">
        <v>119</v>
      </c>
      <c r="AD8" s="10">
        <v>122</v>
      </c>
      <c r="AE8" s="10">
        <v>147</v>
      </c>
      <c r="AF8" s="10">
        <v>176</v>
      </c>
      <c r="AG8" s="10">
        <v>241</v>
      </c>
      <c r="AH8" s="10">
        <v>237</v>
      </c>
      <c r="AI8" s="10">
        <v>389</v>
      </c>
      <c r="AJ8" s="10">
        <v>472</v>
      </c>
      <c r="AK8" s="10">
        <v>522</v>
      </c>
      <c r="AL8" s="10">
        <v>574</v>
      </c>
      <c r="AM8" s="10">
        <v>547</v>
      </c>
      <c r="AN8" s="10">
        <v>530</v>
      </c>
      <c r="AO8" s="10">
        <v>563</v>
      </c>
      <c r="AP8" s="10">
        <v>748</v>
      </c>
      <c r="AQ8" s="10">
        <v>598</v>
      </c>
      <c r="AR8" s="10">
        <v>276</v>
      </c>
    </row>
    <row r="24" spans="1:1" ht="15.75" x14ac:dyDescent="0.25">
      <c r="A24" s="16"/>
    </row>
    <row r="34" spans="10:24" ht="22.5" customHeight="1" x14ac:dyDescent="0.2"/>
    <row r="35" spans="10:24" x14ac:dyDescent="0.2"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18561-F9A6-4CCE-AB70-9DB2A7DC0FB2}">
  <sheetPr>
    <tabColor theme="2"/>
  </sheetPr>
  <dimension ref="A1:L40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29.6640625" style="3" customWidth="1"/>
    <col min="3" max="3" width="32.33203125" style="3" bestFit="1" customWidth="1"/>
    <col min="4" max="4" width="12.1640625" style="3" bestFit="1" customWidth="1"/>
    <col min="5" max="5" width="11.6640625" style="3" customWidth="1"/>
    <col min="6" max="6" width="13.5" style="3" customWidth="1"/>
    <col min="7" max="8" width="9.33203125" style="3"/>
    <col min="9" max="9" width="16.83203125" style="3" bestFit="1" customWidth="1"/>
    <col min="10" max="10" width="15" style="3" customWidth="1"/>
    <col min="11" max="11" width="16.5" style="3" bestFit="1" customWidth="1"/>
    <col min="12" max="16384" width="9.33203125" style="3"/>
  </cols>
  <sheetData>
    <row r="1" spans="1:12" ht="12" x14ac:dyDescent="0.2">
      <c r="F1"/>
      <c r="G1"/>
      <c r="H1"/>
      <c r="I1"/>
      <c r="J1"/>
      <c r="K1"/>
      <c r="L1"/>
    </row>
    <row r="3" spans="1:12" x14ac:dyDescent="0.2">
      <c r="A3" s="53"/>
    </row>
    <row r="4" spans="1:12" x14ac:dyDescent="0.2">
      <c r="A4" s="53"/>
    </row>
    <row r="5" spans="1:12" ht="11.25" customHeight="1" x14ac:dyDescent="0.25">
      <c r="A5" s="54"/>
      <c r="B5" s="2" t="s">
        <v>739</v>
      </c>
      <c r="C5" s="1"/>
      <c r="D5" s="1"/>
      <c r="E5" s="1"/>
      <c r="F5" s="1"/>
      <c r="I5" s="1"/>
      <c r="J5" s="2" t="s">
        <v>740</v>
      </c>
      <c r="K5" s="1"/>
    </row>
    <row r="6" spans="1:12" x14ac:dyDescent="0.2">
      <c r="B6" s="60" t="s">
        <v>132</v>
      </c>
      <c r="C6" s="61" t="s">
        <v>133</v>
      </c>
      <c r="D6" s="61" t="s">
        <v>134</v>
      </c>
      <c r="E6" s="61" t="s">
        <v>135</v>
      </c>
      <c r="F6" s="62" t="s">
        <v>136</v>
      </c>
      <c r="I6" s="1"/>
      <c r="J6" s="18" t="s">
        <v>137</v>
      </c>
      <c r="K6" s="20" t="s">
        <v>138</v>
      </c>
    </row>
    <row r="7" spans="1:12" x14ac:dyDescent="0.2">
      <c r="B7" s="63" t="s">
        <v>741</v>
      </c>
      <c r="C7" s="64" t="s">
        <v>742</v>
      </c>
      <c r="D7" s="65">
        <v>4000</v>
      </c>
      <c r="E7" s="66">
        <v>45047</v>
      </c>
      <c r="F7" s="67" t="s">
        <v>77</v>
      </c>
      <c r="I7" s="5" t="s">
        <v>77</v>
      </c>
      <c r="J7" s="63">
        <v>231</v>
      </c>
      <c r="K7" s="68">
        <v>36982.637185979998</v>
      </c>
    </row>
    <row r="8" spans="1:12" x14ac:dyDescent="0.2">
      <c r="B8" s="69" t="s">
        <v>743</v>
      </c>
      <c r="C8" s="70" t="s">
        <v>744</v>
      </c>
      <c r="D8" s="8">
        <v>3050</v>
      </c>
      <c r="E8" s="71">
        <v>44953</v>
      </c>
      <c r="F8" s="72" t="s">
        <v>99</v>
      </c>
      <c r="I8" s="7" t="s">
        <v>79</v>
      </c>
      <c r="J8" s="69">
        <v>82</v>
      </c>
      <c r="K8" s="73">
        <v>11630.045808839002</v>
      </c>
    </row>
    <row r="9" spans="1:12" x14ac:dyDescent="0.2">
      <c r="B9" s="74" t="s">
        <v>745</v>
      </c>
      <c r="C9" s="1" t="s">
        <v>746</v>
      </c>
      <c r="D9" s="6">
        <v>2100</v>
      </c>
      <c r="E9" s="75">
        <v>44945</v>
      </c>
      <c r="F9" s="76" t="s">
        <v>77</v>
      </c>
      <c r="I9" s="7" t="s">
        <v>81</v>
      </c>
      <c r="J9" s="74">
        <v>27</v>
      </c>
      <c r="K9" s="77">
        <v>5808.5281370000002</v>
      </c>
    </row>
    <row r="10" spans="1:12" x14ac:dyDescent="0.2">
      <c r="B10" s="69" t="s">
        <v>747</v>
      </c>
      <c r="C10" s="70" t="s">
        <v>748</v>
      </c>
      <c r="D10" s="8">
        <v>1860</v>
      </c>
      <c r="E10" s="71">
        <v>45223</v>
      </c>
      <c r="F10" s="72" t="s">
        <v>79</v>
      </c>
      <c r="I10" s="7" t="s">
        <v>99</v>
      </c>
      <c r="J10" s="69">
        <v>8</v>
      </c>
      <c r="K10" s="73">
        <v>3368.6</v>
      </c>
    </row>
    <row r="11" spans="1:12" x14ac:dyDescent="0.2">
      <c r="B11" s="74" t="s">
        <v>749</v>
      </c>
      <c r="C11" s="1" t="s">
        <v>750</v>
      </c>
      <c r="D11" s="6">
        <v>1400</v>
      </c>
      <c r="E11" s="75">
        <v>44927</v>
      </c>
      <c r="F11" s="76" t="s">
        <v>81</v>
      </c>
      <c r="I11" s="7" t="s">
        <v>124</v>
      </c>
      <c r="J11" s="74">
        <v>13</v>
      </c>
      <c r="K11" s="77">
        <v>1876.8105000000003</v>
      </c>
    </row>
    <row r="12" spans="1:12" x14ac:dyDescent="0.2">
      <c r="B12" s="69" t="s">
        <v>751</v>
      </c>
      <c r="C12" s="70" t="s">
        <v>752</v>
      </c>
      <c r="D12" s="8">
        <v>1150</v>
      </c>
      <c r="E12" s="71">
        <v>45029</v>
      </c>
      <c r="F12" s="72" t="s">
        <v>79</v>
      </c>
      <c r="I12" s="7" t="s">
        <v>90</v>
      </c>
      <c r="J12" s="69">
        <v>6</v>
      </c>
      <c r="K12" s="73">
        <v>1364.2050000000002</v>
      </c>
    </row>
    <row r="13" spans="1:12" x14ac:dyDescent="0.2">
      <c r="B13" s="74" t="s">
        <v>753</v>
      </c>
      <c r="C13" s="1" t="s">
        <v>754</v>
      </c>
      <c r="D13" s="6">
        <v>1095</v>
      </c>
      <c r="E13" s="75">
        <v>45233</v>
      </c>
      <c r="F13" s="76" t="s">
        <v>77</v>
      </c>
      <c r="I13" s="7" t="s">
        <v>120</v>
      </c>
      <c r="J13" s="74">
        <v>27</v>
      </c>
      <c r="K13" s="77">
        <v>1197.0862</v>
      </c>
    </row>
    <row r="14" spans="1:12" x14ac:dyDescent="0.2">
      <c r="B14" s="69" t="s">
        <v>755</v>
      </c>
      <c r="C14" s="70" t="s">
        <v>756</v>
      </c>
      <c r="D14" s="8">
        <v>1000</v>
      </c>
      <c r="E14" s="71">
        <v>44927</v>
      </c>
      <c r="F14" s="72" t="s">
        <v>90</v>
      </c>
      <c r="I14" s="7" t="s">
        <v>114</v>
      </c>
      <c r="J14" s="69">
        <v>7</v>
      </c>
      <c r="K14" s="73">
        <v>1090.5</v>
      </c>
    </row>
    <row r="15" spans="1:12" x14ac:dyDescent="0.2">
      <c r="B15" s="74" t="s">
        <v>757</v>
      </c>
      <c r="C15" s="1" t="s">
        <v>758</v>
      </c>
      <c r="D15" s="6">
        <v>1000</v>
      </c>
      <c r="E15" s="75">
        <v>45202</v>
      </c>
      <c r="F15" s="76" t="s">
        <v>77</v>
      </c>
      <c r="I15" s="7" t="s">
        <v>83</v>
      </c>
      <c r="J15" s="74">
        <v>15</v>
      </c>
      <c r="K15" s="77">
        <v>896.265128</v>
      </c>
    </row>
    <row r="16" spans="1:12" x14ac:dyDescent="0.2">
      <c r="B16" s="78" t="s">
        <v>759</v>
      </c>
      <c r="C16" s="79" t="s">
        <v>760</v>
      </c>
      <c r="D16" s="80">
        <v>1000</v>
      </c>
      <c r="E16" s="81">
        <v>45098</v>
      </c>
      <c r="F16" s="82" t="s">
        <v>77</v>
      </c>
      <c r="I16" s="7" t="s">
        <v>84</v>
      </c>
      <c r="J16" s="69">
        <v>16</v>
      </c>
      <c r="K16" s="73">
        <v>781.150621</v>
      </c>
    </row>
    <row r="17" spans="1:11" x14ac:dyDescent="0.2">
      <c r="I17" s="7" t="s">
        <v>89</v>
      </c>
      <c r="J17" s="74">
        <v>12</v>
      </c>
      <c r="K17" s="77">
        <v>723.10500000000002</v>
      </c>
    </row>
    <row r="18" spans="1:11" x14ac:dyDescent="0.2">
      <c r="I18" s="7" t="s">
        <v>88</v>
      </c>
      <c r="J18" s="69">
        <v>2</v>
      </c>
      <c r="K18" s="73">
        <v>598.56500000000005</v>
      </c>
    </row>
    <row r="19" spans="1:11" x14ac:dyDescent="0.2">
      <c r="I19" s="7" t="s">
        <v>100</v>
      </c>
      <c r="J19" s="74">
        <v>4</v>
      </c>
      <c r="K19" s="77">
        <v>481.16075000000001</v>
      </c>
    </row>
    <row r="20" spans="1:11" x14ac:dyDescent="0.2">
      <c r="I20" s="7" t="s">
        <v>85</v>
      </c>
      <c r="J20" s="69">
        <v>6</v>
      </c>
      <c r="K20" s="73">
        <v>403.88</v>
      </c>
    </row>
    <row r="21" spans="1:11" x14ac:dyDescent="0.2">
      <c r="I21" s="7" t="s">
        <v>121</v>
      </c>
      <c r="J21" s="74">
        <v>8</v>
      </c>
      <c r="K21" s="77">
        <v>330.69086199999998</v>
      </c>
    </row>
    <row r="22" spans="1:11" x14ac:dyDescent="0.2">
      <c r="I22" s="7" t="s">
        <v>126</v>
      </c>
      <c r="J22" s="69">
        <v>3</v>
      </c>
      <c r="K22" s="73">
        <v>263.887</v>
      </c>
    </row>
    <row r="23" spans="1:11" x14ac:dyDescent="0.2">
      <c r="I23" s="7" t="s">
        <v>119</v>
      </c>
      <c r="J23" s="74">
        <v>5</v>
      </c>
      <c r="K23" s="77">
        <v>184.33333299999998</v>
      </c>
    </row>
    <row r="24" spans="1:11" ht="15.75" x14ac:dyDescent="0.25">
      <c r="A24" s="54"/>
      <c r="I24" s="7" t="s">
        <v>86</v>
      </c>
      <c r="J24" s="69">
        <v>4</v>
      </c>
      <c r="K24" s="73">
        <v>171.13287499999998</v>
      </c>
    </row>
    <row r="25" spans="1:11" x14ac:dyDescent="0.2">
      <c r="I25" s="7" t="s">
        <v>102</v>
      </c>
      <c r="J25" s="74">
        <v>3</v>
      </c>
      <c r="K25" s="77">
        <v>158.69999999999999</v>
      </c>
    </row>
    <row r="26" spans="1:11" x14ac:dyDescent="0.2">
      <c r="I26" s="7" t="s">
        <v>112</v>
      </c>
      <c r="J26" s="69">
        <v>2</v>
      </c>
      <c r="K26" s="73">
        <v>126</v>
      </c>
    </row>
    <row r="27" spans="1:11" x14ac:dyDescent="0.2">
      <c r="I27" s="7" t="s">
        <v>109</v>
      </c>
      <c r="J27" s="74">
        <v>3</v>
      </c>
      <c r="K27" s="77">
        <v>117.3</v>
      </c>
    </row>
    <row r="28" spans="1:11" x14ac:dyDescent="0.2">
      <c r="I28" s="7" t="s">
        <v>127</v>
      </c>
      <c r="J28" s="69">
        <v>1</v>
      </c>
      <c r="K28" s="73">
        <v>115</v>
      </c>
    </row>
    <row r="29" spans="1:11" x14ac:dyDescent="0.2">
      <c r="I29" s="7" t="s">
        <v>167</v>
      </c>
      <c r="J29" s="74">
        <v>2</v>
      </c>
      <c r="K29" s="77">
        <v>70.5</v>
      </c>
    </row>
    <row r="30" spans="1:11" x14ac:dyDescent="0.2">
      <c r="I30" s="7" t="s">
        <v>87</v>
      </c>
      <c r="J30" s="69">
        <v>6</v>
      </c>
      <c r="K30" s="73">
        <v>57.444716000000007</v>
      </c>
    </row>
    <row r="31" spans="1:11" x14ac:dyDescent="0.2">
      <c r="I31" s="7" t="s">
        <v>106</v>
      </c>
      <c r="J31" s="74">
        <v>19</v>
      </c>
      <c r="K31" s="77">
        <v>33.450765000000011</v>
      </c>
    </row>
    <row r="32" spans="1:11" x14ac:dyDescent="0.2">
      <c r="I32" s="7" t="s">
        <v>122</v>
      </c>
      <c r="J32" s="69">
        <v>2</v>
      </c>
      <c r="K32" s="73">
        <v>22.510815999999998</v>
      </c>
    </row>
    <row r="33" spans="9:11" x14ac:dyDescent="0.2">
      <c r="I33" s="7" t="s">
        <v>104</v>
      </c>
      <c r="J33" s="74">
        <v>2</v>
      </c>
      <c r="K33" s="77">
        <v>21.25</v>
      </c>
    </row>
    <row r="34" spans="9:11" x14ac:dyDescent="0.2">
      <c r="I34" s="7" t="s">
        <v>93</v>
      </c>
      <c r="J34" s="69">
        <v>1</v>
      </c>
      <c r="K34" s="73">
        <v>20</v>
      </c>
    </row>
    <row r="35" spans="9:11" x14ac:dyDescent="0.2">
      <c r="I35" s="7" t="s">
        <v>113</v>
      </c>
      <c r="J35" s="74">
        <v>1</v>
      </c>
      <c r="K35" s="77">
        <v>12.33</v>
      </c>
    </row>
    <row r="36" spans="9:11" x14ac:dyDescent="0.2">
      <c r="I36" s="7" t="s">
        <v>97</v>
      </c>
      <c r="J36" s="69">
        <v>1</v>
      </c>
      <c r="K36" s="73">
        <v>10</v>
      </c>
    </row>
    <row r="37" spans="9:11" x14ac:dyDescent="0.2">
      <c r="I37" s="7" t="s">
        <v>76</v>
      </c>
      <c r="J37" s="74">
        <v>1</v>
      </c>
      <c r="K37" s="77">
        <v>3.6724999999999999</v>
      </c>
    </row>
    <row r="38" spans="9:11" x14ac:dyDescent="0.2">
      <c r="I38" s="7" t="s">
        <v>108</v>
      </c>
      <c r="J38" s="69">
        <v>2</v>
      </c>
      <c r="K38" s="73">
        <v>3.65</v>
      </c>
    </row>
    <row r="39" spans="9:11" x14ac:dyDescent="0.2">
      <c r="I39" s="7" t="s">
        <v>94</v>
      </c>
      <c r="J39" s="74">
        <v>1</v>
      </c>
      <c r="K39" s="77">
        <v>2</v>
      </c>
    </row>
    <row r="40" spans="9:11" x14ac:dyDescent="0.2">
      <c r="I40" s="12" t="s">
        <v>111</v>
      </c>
      <c r="J40" s="78">
        <v>1</v>
      </c>
      <c r="K40" s="189">
        <v>0.59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1C010-AA57-4087-84B3-DAF34C803FB7}">
  <sheetPr>
    <tabColor theme="2"/>
  </sheetPr>
  <dimension ref="A3:R59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6640625" style="1" bestFit="1" customWidth="1"/>
    <col min="3" max="7" width="10.1640625" style="1" bestFit="1" customWidth="1"/>
    <col min="8" max="8" width="9.5" style="1" bestFit="1" customWidth="1"/>
    <col min="9" max="18" width="10.1640625" style="1" bestFit="1" customWidth="1"/>
    <col min="19" max="16384" width="9.33203125" style="1"/>
  </cols>
  <sheetData>
    <row r="3" spans="1:18" x14ac:dyDescent="0.2">
      <c r="A3" s="15"/>
    </row>
    <row r="4" spans="1:18" x14ac:dyDescent="0.2">
      <c r="A4" s="15"/>
      <c r="C4" s="34"/>
    </row>
    <row r="5" spans="1:18" ht="11.25" customHeight="1" x14ac:dyDescent="0.25">
      <c r="A5" s="16"/>
      <c r="C5" s="2" t="s">
        <v>139</v>
      </c>
    </row>
    <row r="6" spans="1:18" x14ac:dyDescent="0.2">
      <c r="C6" s="4">
        <v>2008</v>
      </c>
      <c r="D6" s="4">
        <v>2009</v>
      </c>
      <c r="E6" s="4">
        <v>2010</v>
      </c>
      <c r="F6" s="4">
        <v>2011</v>
      </c>
      <c r="G6" s="4">
        <v>2012</v>
      </c>
      <c r="H6" s="4">
        <v>2013</v>
      </c>
      <c r="I6" s="4">
        <v>2014</v>
      </c>
      <c r="J6" s="4">
        <v>2015</v>
      </c>
      <c r="K6" s="4">
        <v>2016</v>
      </c>
      <c r="L6" s="4">
        <v>2017</v>
      </c>
      <c r="M6" s="4">
        <v>2018</v>
      </c>
      <c r="N6" s="4">
        <v>2019</v>
      </c>
      <c r="O6" s="4">
        <v>2020</v>
      </c>
      <c r="P6" s="4">
        <v>2021</v>
      </c>
      <c r="Q6" s="4">
        <v>2022</v>
      </c>
      <c r="R6" s="4">
        <v>2023</v>
      </c>
    </row>
    <row r="7" spans="1:18" x14ac:dyDescent="0.2">
      <c r="B7" s="5" t="s">
        <v>77</v>
      </c>
      <c r="C7" s="65">
        <v>15944.303334086</v>
      </c>
      <c r="D7" s="65">
        <v>9324.5109780000003</v>
      </c>
      <c r="E7" s="65">
        <v>7930.8925876875992</v>
      </c>
      <c r="F7" s="65">
        <v>14887.917871133002</v>
      </c>
      <c r="G7" s="65">
        <v>13283.745439000002</v>
      </c>
      <c r="H7" s="65">
        <v>9522.328779722</v>
      </c>
      <c r="I7" s="65">
        <v>24325.767118189007</v>
      </c>
      <c r="J7" s="65">
        <v>22176.468907166996</v>
      </c>
      <c r="K7" s="65">
        <v>31317.939241113003</v>
      </c>
      <c r="L7" s="65">
        <v>22597.699932790991</v>
      </c>
      <c r="M7" s="65">
        <v>42810.259683212993</v>
      </c>
      <c r="N7" s="65">
        <v>40119.963877940987</v>
      </c>
      <c r="O7" s="65">
        <v>41891.057621698012</v>
      </c>
      <c r="P7" s="65">
        <v>87669.353039823036</v>
      </c>
      <c r="Q7" s="65">
        <v>89570.797124745994</v>
      </c>
      <c r="R7" s="68">
        <v>36982.637185979991</v>
      </c>
    </row>
    <row r="8" spans="1:18" x14ac:dyDescent="0.2">
      <c r="B8" s="7" t="s">
        <v>79</v>
      </c>
      <c r="C8" s="8">
        <v>2817.4500000000003</v>
      </c>
      <c r="D8" s="8">
        <v>1158.4161109999998</v>
      </c>
      <c r="E8" s="8">
        <v>2508.2336700000001</v>
      </c>
      <c r="F8" s="8">
        <v>4507.9349999999995</v>
      </c>
      <c r="G8" s="8">
        <v>3525.3414929110004</v>
      </c>
      <c r="H8" s="8">
        <v>2025.493825</v>
      </c>
      <c r="I8" s="8">
        <v>6469.8532829999995</v>
      </c>
      <c r="J8" s="8">
        <v>7649.0936001940026</v>
      </c>
      <c r="K8" s="8">
        <v>3792.1187479999999</v>
      </c>
      <c r="L8" s="8">
        <v>3689.3086811215999</v>
      </c>
      <c r="M8" s="8">
        <v>12101.184132999995</v>
      </c>
      <c r="N8" s="8">
        <v>8230.1187680000021</v>
      </c>
      <c r="O8" s="8">
        <v>18005.846956746002</v>
      </c>
      <c r="P8" s="8">
        <v>30918.511571359995</v>
      </c>
      <c r="Q8" s="8">
        <v>35379.605803896004</v>
      </c>
      <c r="R8" s="73">
        <v>11630.045808839002</v>
      </c>
    </row>
    <row r="9" spans="1:18" x14ac:dyDescent="0.2">
      <c r="B9" s="7" t="s">
        <v>81</v>
      </c>
      <c r="C9" s="6">
        <v>3289.0951249999998</v>
      </c>
      <c r="D9" s="6">
        <v>2286.5709670000001</v>
      </c>
      <c r="E9" s="6">
        <v>3363.0076399999998</v>
      </c>
      <c r="F9" s="6">
        <v>1830.6905380000001</v>
      </c>
      <c r="G9" s="6">
        <v>1869.639801</v>
      </c>
      <c r="H9" s="6">
        <v>4156.5359090000002</v>
      </c>
      <c r="I9" s="6">
        <v>2796.6626249999999</v>
      </c>
      <c r="J9" s="6">
        <v>3211.29</v>
      </c>
      <c r="K9" s="6">
        <v>6239.481143</v>
      </c>
      <c r="L9" s="6">
        <v>6992.5337700000009</v>
      </c>
      <c r="M9" s="6">
        <v>6206.8102634209999</v>
      </c>
      <c r="N9" s="6">
        <v>6949.8500959999992</v>
      </c>
      <c r="O9" s="6">
        <v>9211.846395999999</v>
      </c>
      <c r="P9" s="6">
        <v>14622.422920999999</v>
      </c>
      <c r="Q9" s="6">
        <v>10726.039976202999</v>
      </c>
      <c r="R9" s="77">
        <v>5808.5281369999993</v>
      </c>
    </row>
    <row r="10" spans="1:18" x14ac:dyDescent="0.2">
      <c r="B10" s="7" t="s">
        <v>89</v>
      </c>
      <c r="C10" s="8">
        <v>150</v>
      </c>
      <c r="D10" s="8">
        <v>145.6</v>
      </c>
      <c r="E10" s="8">
        <v>103.4</v>
      </c>
      <c r="F10" s="8">
        <v>160.74</v>
      </c>
      <c r="G10" s="8">
        <v>268</v>
      </c>
      <c r="H10" s="8">
        <v>64.81</v>
      </c>
      <c r="I10" s="8">
        <v>337.92500000000001</v>
      </c>
      <c r="J10" s="8">
        <v>259.10093699999999</v>
      </c>
      <c r="K10" s="8">
        <v>131.62165099999999</v>
      </c>
      <c r="L10" s="8">
        <v>90.7</v>
      </c>
      <c r="M10" s="8">
        <v>563.02</v>
      </c>
      <c r="N10" s="8">
        <v>5979.3768720000016</v>
      </c>
      <c r="O10" s="8">
        <v>1637.2199599999999</v>
      </c>
      <c r="P10" s="8">
        <v>5851.7303290000009</v>
      </c>
      <c r="Q10" s="8">
        <v>11883.459657999998</v>
      </c>
      <c r="R10" s="73">
        <v>723.10500000000002</v>
      </c>
    </row>
    <row r="11" spans="1:18" x14ac:dyDescent="0.2">
      <c r="B11" s="7" t="s">
        <v>120</v>
      </c>
      <c r="C11" s="6">
        <v>343.17729600000001</v>
      </c>
      <c r="D11" s="6">
        <v>10.1</v>
      </c>
      <c r="E11" s="6">
        <v>195.55</v>
      </c>
      <c r="F11" s="6">
        <v>865.1</v>
      </c>
      <c r="G11" s="6">
        <v>59.605249999999998</v>
      </c>
      <c r="H11" s="6">
        <v>1865.365</v>
      </c>
      <c r="I11" s="6">
        <v>976.83907500000009</v>
      </c>
      <c r="J11" s="6">
        <v>254.27549999999999</v>
      </c>
      <c r="K11" s="6">
        <v>1414.88375</v>
      </c>
      <c r="L11" s="6">
        <v>2036.1072320000001</v>
      </c>
      <c r="M11" s="6">
        <v>1811.7249930329997</v>
      </c>
      <c r="N11" s="6">
        <v>2615.2250889999996</v>
      </c>
      <c r="O11" s="6">
        <v>2505.3255174139999</v>
      </c>
      <c r="P11" s="6">
        <v>5626.3058949999986</v>
      </c>
      <c r="Q11" s="6">
        <v>3847.5311179999999</v>
      </c>
      <c r="R11" s="77">
        <v>1197.0862000000002</v>
      </c>
    </row>
    <row r="12" spans="1:18" x14ac:dyDescent="0.2">
      <c r="B12" s="7" t="s">
        <v>99</v>
      </c>
      <c r="C12" s="8">
        <v>100</v>
      </c>
      <c r="D12" s="8">
        <v>2566.8100000000004</v>
      </c>
      <c r="E12" s="8">
        <v>12.1</v>
      </c>
      <c r="F12" s="8">
        <v>6</v>
      </c>
      <c r="G12" s="8">
        <v>2827.48</v>
      </c>
      <c r="H12" s="8">
        <v>531.20000000000005</v>
      </c>
      <c r="I12" s="8">
        <v>82.799744159999989</v>
      </c>
      <c r="J12" s="8">
        <v>3095.7234349999999</v>
      </c>
      <c r="K12" s="8">
        <v>10</v>
      </c>
      <c r="L12" s="8">
        <v>3439.39</v>
      </c>
      <c r="M12" s="8">
        <v>100.5</v>
      </c>
      <c r="N12" s="8">
        <v>232.32649999999998</v>
      </c>
      <c r="O12" s="8">
        <v>3985.018529033</v>
      </c>
      <c r="P12" s="8">
        <v>1085.6722559999998</v>
      </c>
      <c r="Q12" s="8">
        <v>441.745</v>
      </c>
      <c r="R12" s="73">
        <v>3368.6</v>
      </c>
    </row>
    <row r="13" spans="1:18" x14ac:dyDescent="0.2">
      <c r="B13" s="7" t="s">
        <v>83</v>
      </c>
      <c r="C13" s="6">
        <v>616.421669501</v>
      </c>
      <c r="D13" s="6">
        <v>519.38978999999995</v>
      </c>
      <c r="E13" s="6">
        <v>579.62249999999995</v>
      </c>
      <c r="F13" s="6">
        <v>242.11375900000002</v>
      </c>
      <c r="G13" s="6">
        <v>202.30693500000001</v>
      </c>
      <c r="H13" s="6">
        <v>568.23641399999997</v>
      </c>
      <c r="I13" s="6">
        <v>1019.883916</v>
      </c>
      <c r="J13" s="6">
        <v>678.24313599999994</v>
      </c>
      <c r="K13" s="6">
        <v>1667.0229039999997</v>
      </c>
      <c r="L13" s="6">
        <v>1881.70389</v>
      </c>
      <c r="M13" s="6">
        <v>842.20914900000002</v>
      </c>
      <c r="N13" s="6">
        <v>1165.2767470000001</v>
      </c>
      <c r="O13" s="6">
        <v>2436.7414740000004</v>
      </c>
      <c r="P13" s="6">
        <v>5337.4984110000005</v>
      </c>
      <c r="Q13" s="6">
        <v>5279.7993639999995</v>
      </c>
      <c r="R13" s="77">
        <v>896.265128</v>
      </c>
    </row>
    <row r="14" spans="1:18" x14ac:dyDescent="0.2">
      <c r="B14" s="7" t="s">
        <v>84</v>
      </c>
      <c r="C14" s="8">
        <v>816.56000000000006</v>
      </c>
      <c r="D14" s="8">
        <v>2.5</v>
      </c>
      <c r="E14" s="8">
        <v>6.3525</v>
      </c>
      <c r="F14" s="8"/>
      <c r="G14" s="8">
        <v>328</v>
      </c>
      <c r="H14" s="8">
        <v>724.39999999999986</v>
      </c>
      <c r="I14" s="8">
        <v>340.75</v>
      </c>
      <c r="J14" s="8">
        <v>1732.3825859999999</v>
      </c>
      <c r="K14" s="8">
        <v>499.08110283399998</v>
      </c>
      <c r="L14" s="8">
        <v>1709.2616140759999</v>
      </c>
      <c r="M14" s="8">
        <v>2652.922</v>
      </c>
      <c r="N14" s="8">
        <v>870.34299999999996</v>
      </c>
      <c r="O14" s="8">
        <v>4759.283531</v>
      </c>
      <c r="P14" s="8">
        <v>2708.3363839999997</v>
      </c>
      <c r="Q14" s="8">
        <v>4065.9244610000001</v>
      </c>
      <c r="R14" s="73">
        <v>781.150621</v>
      </c>
    </row>
    <row r="15" spans="1:18" x14ac:dyDescent="0.2">
      <c r="B15" s="7" t="s">
        <v>124</v>
      </c>
      <c r="C15" s="6">
        <v>224.06060000000002</v>
      </c>
      <c r="D15" s="6">
        <v>124</v>
      </c>
      <c r="E15" s="6">
        <v>597.27499999999998</v>
      </c>
      <c r="F15" s="6">
        <v>1.121</v>
      </c>
      <c r="G15" s="6">
        <v>133.85</v>
      </c>
      <c r="H15" s="6">
        <v>233.93131199999999</v>
      </c>
      <c r="I15" s="6">
        <v>317</v>
      </c>
      <c r="J15" s="6">
        <v>761.05848000000003</v>
      </c>
      <c r="K15" s="6">
        <v>666.06999999999994</v>
      </c>
      <c r="L15" s="6">
        <v>321.54808994000001</v>
      </c>
      <c r="M15" s="6">
        <v>1223.4849999999999</v>
      </c>
      <c r="N15" s="6">
        <v>490.495</v>
      </c>
      <c r="O15" s="6">
        <v>661.70499999999993</v>
      </c>
      <c r="P15" s="6">
        <v>2828.7739930000002</v>
      </c>
      <c r="Q15" s="6">
        <v>792.28493099999992</v>
      </c>
      <c r="R15" s="77">
        <v>1876.8105000000003</v>
      </c>
    </row>
    <row r="16" spans="1:18" x14ac:dyDescent="0.2">
      <c r="B16" s="7" t="s">
        <v>88</v>
      </c>
      <c r="C16" s="8">
        <v>380</v>
      </c>
      <c r="D16" s="8"/>
      <c r="E16" s="8"/>
      <c r="F16" s="8">
        <v>475</v>
      </c>
      <c r="G16" s="8">
        <v>24</v>
      </c>
      <c r="H16" s="8">
        <v>423.86842100000001</v>
      </c>
      <c r="I16" s="8">
        <v>5</v>
      </c>
      <c r="J16" s="8">
        <v>187.5</v>
      </c>
      <c r="K16" s="8">
        <v>840.31</v>
      </c>
      <c r="L16" s="8">
        <v>624.4</v>
      </c>
      <c r="M16" s="8">
        <v>273.239935</v>
      </c>
      <c r="N16" s="8">
        <v>687.46</v>
      </c>
      <c r="O16" s="8">
        <v>2376.6366290000001</v>
      </c>
      <c r="P16" s="8">
        <v>470.65216900000001</v>
      </c>
      <c r="Q16" s="8">
        <v>3193.0334401810001</v>
      </c>
      <c r="R16" s="73">
        <v>598.56500000000005</v>
      </c>
    </row>
    <row r="17" spans="1:18" x14ac:dyDescent="0.2">
      <c r="B17" s="7" t="s">
        <v>86</v>
      </c>
      <c r="C17" s="6">
        <v>159.334464</v>
      </c>
      <c r="D17" s="6">
        <v>72.301869999999994</v>
      </c>
      <c r="E17" s="6">
        <v>1059.2858590000001</v>
      </c>
      <c r="F17" s="6">
        <v>23.378800000000002</v>
      </c>
      <c r="G17" s="6">
        <v>536</v>
      </c>
      <c r="H17" s="6">
        <v>211.1</v>
      </c>
      <c r="I17" s="6">
        <v>688.93330800000001</v>
      </c>
      <c r="J17" s="6">
        <v>132.75</v>
      </c>
      <c r="K17" s="6">
        <v>413.2</v>
      </c>
      <c r="L17" s="6">
        <v>655.9</v>
      </c>
      <c r="M17" s="6">
        <v>347.3</v>
      </c>
      <c r="N17" s="6">
        <v>860.83999999999992</v>
      </c>
      <c r="O17" s="6">
        <v>116.815</v>
      </c>
      <c r="P17" s="6">
        <v>1747.855</v>
      </c>
      <c r="Q17" s="6">
        <v>2223.6710000000003</v>
      </c>
      <c r="R17" s="77">
        <v>171.13287499999998</v>
      </c>
    </row>
    <row r="18" spans="1:18" x14ac:dyDescent="0.2">
      <c r="B18" s="7" t="s">
        <v>114</v>
      </c>
      <c r="C18" s="8">
        <v>738.61</v>
      </c>
      <c r="D18" s="8">
        <v>391.43423800000005</v>
      </c>
      <c r="E18" s="8">
        <v>144.85749999999999</v>
      </c>
      <c r="F18" s="8">
        <v>103.9365</v>
      </c>
      <c r="G18" s="8">
        <v>577.85</v>
      </c>
      <c r="H18" s="8">
        <v>407</v>
      </c>
      <c r="I18" s="8">
        <v>237.608248</v>
      </c>
      <c r="J18" s="8">
        <v>342.8</v>
      </c>
      <c r="K18" s="8">
        <v>236.35</v>
      </c>
      <c r="L18" s="8">
        <v>144.5</v>
      </c>
      <c r="M18" s="8">
        <v>59.911615999999995</v>
      </c>
      <c r="N18" s="8">
        <v>505.24149999999997</v>
      </c>
      <c r="O18" s="8">
        <v>514.32000000000005</v>
      </c>
      <c r="P18" s="8">
        <v>396.68560600000001</v>
      </c>
      <c r="Q18" s="8">
        <v>482.185</v>
      </c>
      <c r="R18" s="73">
        <v>1090.5</v>
      </c>
    </row>
    <row r="19" spans="1:18" x14ac:dyDescent="0.2">
      <c r="B19" s="7" t="s">
        <v>85</v>
      </c>
      <c r="C19" s="6">
        <v>127.94</v>
      </c>
      <c r="D19" s="6">
        <v>55.444443999999997</v>
      </c>
      <c r="E19" s="6">
        <v>263.38500000000005</v>
      </c>
      <c r="F19" s="6">
        <v>6.11</v>
      </c>
      <c r="G19" s="6">
        <v>278.02600000000001</v>
      </c>
      <c r="H19" s="6">
        <v>235.25</v>
      </c>
      <c r="I19" s="6">
        <v>565.35552500000006</v>
      </c>
      <c r="J19" s="6">
        <v>568.47</v>
      </c>
      <c r="K19" s="6">
        <v>84.304999999999993</v>
      </c>
      <c r="L19" s="6">
        <v>154.54315474999999</v>
      </c>
      <c r="M19" s="6">
        <v>575.93215600000008</v>
      </c>
      <c r="N19" s="6">
        <v>227.58981299999999</v>
      </c>
      <c r="O19" s="6">
        <v>386.00499999999994</v>
      </c>
      <c r="P19" s="6">
        <v>706.697002</v>
      </c>
      <c r="Q19" s="6">
        <v>1268.95093</v>
      </c>
      <c r="R19" s="77">
        <v>403.88</v>
      </c>
    </row>
    <row r="20" spans="1:18" x14ac:dyDescent="0.2">
      <c r="B20" s="7" t="s">
        <v>90</v>
      </c>
      <c r="C20" s="8">
        <v>118.7</v>
      </c>
      <c r="D20" s="8">
        <v>55</v>
      </c>
      <c r="E20" s="8">
        <v>280</v>
      </c>
      <c r="F20" s="8"/>
      <c r="G20" s="8">
        <v>53.56</v>
      </c>
      <c r="H20" s="8">
        <v>163.69999999999999</v>
      </c>
      <c r="I20" s="8">
        <v>96.965562000000006</v>
      </c>
      <c r="J20" s="8">
        <v>168.046455791</v>
      </c>
      <c r="K20" s="8">
        <v>87.429269718</v>
      </c>
      <c r="L20" s="8">
        <v>124.12343099899999</v>
      </c>
      <c r="M20" s="8">
        <v>49.534166999999997</v>
      </c>
      <c r="N20" s="8">
        <v>1045.6499999999999</v>
      </c>
      <c r="O20" s="8">
        <v>209.09177900000003</v>
      </c>
      <c r="P20" s="8">
        <v>955.82577499999991</v>
      </c>
      <c r="Q20" s="8">
        <v>294.35700000000003</v>
      </c>
      <c r="R20" s="73">
        <v>1364.2050000000002</v>
      </c>
    </row>
    <row r="21" spans="1:18" x14ac:dyDescent="0.2">
      <c r="B21" s="7" t="s">
        <v>121</v>
      </c>
      <c r="C21" s="6">
        <v>100</v>
      </c>
      <c r="D21" s="6">
        <v>127.221</v>
      </c>
      <c r="E21" s="6">
        <v>66.355000000000004</v>
      </c>
      <c r="F21" s="6">
        <v>33</v>
      </c>
      <c r="G21" s="6">
        <v>38.24</v>
      </c>
      <c r="H21" s="6">
        <v>257.59500000000003</v>
      </c>
      <c r="I21" s="6">
        <v>233.93</v>
      </c>
      <c r="J21" s="6">
        <v>326.57000000000005</v>
      </c>
      <c r="K21" s="6">
        <v>50</v>
      </c>
      <c r="L21" s="6">
        <v>137.77999999999997</v>
      </c>
      <c r="M21" s="6">
        <v>74</v>
      </c>
      <c r="N21" s="6">
        <v>206.876847</v>
      </c>
      <c r="O21" s="6">
        <v>631.2135209999999</v>
      </c>
      <c r="P21" s="6">
        <v>1167.0745090000003</v>
      </c>
      <c r="Q21" s="6">
        <v>680.14082699999994</v>
      </c>
      <c r="R21" s="77">
        <v>330.69086199999998</v>
      </c>
    </row>
    <row r="22" spans="1:18" x14ac:dyDescent="0.2">
      <c r="B22" s="7" t="s">
        <v>100</v>
      </c>
      <c r="C22" s="8">
        <v>36</v>
      </c>
      <c r="D22" s="8">
        <v>246.157804</v>
      </c>
      <c r="E22" s="8">
        <v>10.307</v>
      </c>
      <c r="F22" s="8">
        <v>186.9</v>
      </c>
      <c r="G22" s="8">
        <v>37.54</v>
      </c>
      <c r="H22" s="8">
        <v>28.655000000000001</v>
      </c>
      <c r="I22" s="8">
        <v>150.217847409</v>
      </c>
      <c r="J22" s="8">
        <v>306.61500000000001</v>
      </c>
      <c r="K22" s="8">
        <v>1228.5999999999999</v>
      </c>
      <c r="L22" s="8">
        <v>226.08500000000001</v>
      </c>
      <c r="M22" s="8">
        <v>49.03</v>
      </c>
      <c r="N22" s="8">
        <v>370</v>
      </c>
      <c r="O22" s="8">
        <v>33.75</v>
      </c>
      <c r="P22" s="8">
        <v>224.47070299999999</v>
      </c>
      <c r="Q22" s="8">
        <v>115.7</v>
      </c>
      <c r="R22" s="73">
        <v>481.16075000000001</v>
      </c>
    </row>
    <row r="23" spans="1:18" x14ac:dyDescent="0.2">
      <c r="B23" s="7" t="s">
        <v>111</v>
      </c>
      <c r="C23" s="6">
        <v>305.63413500000001</v>
      </c>
      <c r="D23" s="6">
        <v>26.3</v>
      </c>
      <c r="E23" s="6">
        <v>79.900000000000006</v>
      </c>
      <c r="F23" s="6">
        <v>50.5</v>
      </c>
      <c r="G23" s="6">
        <v>188.59800000000001</v>
      </c>
      <c r="H23" s="6">
        <v>20.145</v>
      </c>
      <c r="I23" s="6">
        <v>348.66300000000001</v>
      </c>
      <c r="J23" s="6">
        <v>36.625</v>
      </c>
      <c r="K23" s="6">
        <v>518.04649999999992</v>
      </c>
      <c r="L23" s="6">
        <v>81.303111999999999</v>
      </c>
      <c r="M23" s="6">
        <v>158.34268299999999</v>
      </c>
      <c r="N23" s="6">
        <v>411.46498719100003</v>
      </c>
      <c r="O23" s="6">
        <v>564.21237399999995</v>
      </c>
      <c r="P23" s="6">
        <v>696.37594999999999</v>
      </c>
      <c r="Q23" s="6">
        <v>199.12</v>
      </c>
      <c r="R23" s="77">
        <v>0.59</v>
      </c>
    </row>
    <row r="24" spans="1:18" ht="15.75" x14ac:dyDescent="0.25">
      <c r="A24" s="16"/>
      <c r="B24" s="7" t="s">
        <v>101</v>
      </c>
      <c r="C24" s="8">
        <v>475.1</v>
      </c>
      <c r="D24" s="8">
        <v>30</v>
      </c>
      <c r="E24" s="8"/>
      <c r="F24" s="8"/>
      <c r="G24" s="8">
        <v>150.78</v>
      </c>
      <c r="H24" s="8">
        <v>107.359422</v>
      </c>
      <c r="I24" s="8">
        <v>15.615</v>
      </c>
      <c r="J24" s="8">
        <v>10.95641</v>
      </c>
      <c r="K24" s="8">
        <v>203.0855</v>
      </c>
      <c r="L24" s="8">
        <v>162.11000000000001</v>
      </c>
      <c r="M24" s="8">
        <v>1.2</v>
      </c>
      <c r="N24" s="8">
        <v>766.66485</v>
      </c>
      <c r="O24" s="8">
        <v>143.94999999999999</v>
      </c>
      <c r="P24" s="8">
        <v>777.6</v>
      </c>
      <c r="Q24" s="8">
        <v>80.039999999999992</v>
      </c>
      <c r="R24" s="73"/>
    </row>
    <row r="25" spans="1:18" x14ac:dyDescent="0.2">
      <c r="B25" s="7" t="s">
        <v>109</v>
      </c>
      <c r="C25" s="6">
        <v>83</v>
      </c>
      <c r="D25" s="6">
        <v>105.888533</v>
      </c>
      <c r="E25" s="6"/>
      <c r="F25" s="6">
        <v>15</v>
      </c>
      <c r="G25" s="6">
        <v>25.25</v>
      </c>
      <c r="H25" s="6">
        <v>215</v>
      </c>
      <c r="I25" s="6">
        <v>48.125</v>
      </c>
      <c r="J25" s="6">
        <v>36.909999999999997</v>
      </c>
      <c r="K25" s="6">
        <v>205.3</v>
      </c>
      <c r="L25" s="6">
        <v>295.48</v>
      </c>
      <c r="M25" s="6">
        <v>66.099999999999994</v>
      </c>
      <c r="N25" s="6">
        <v>140.582314</v>
      </c>
      <c r="O25" s="6">
        <v>433.47214000000008</v>
      </c>
      <c r="P25" s="6">
        <v>1075.4383720000001</v>
      </c>
      <c r="Q25" s="6">
        <v>257.21199999999999</v>
      </c>
      <c r="R25" s="77">
        <v>117.3</v>
      </c>
    </row>
    <row r="26" spans="1:18" x14ac:dyDescent="0.2">
      <c r="B26" s="7" t="s">
        <v>102</v>
      </c>
      <c r="C26" s="8">
        <v>160</v>
      </c>
      <c r="D26" s="8">
        <v>174.40888899999999</v>
      </c>
      <c r="E26" s="8">
        <v>59.695757999999998</v>
      </c>
      <c r="F26" s="8"/>
      <c r="G26" s="8">
        <v>23.125</v>
      </c>
      <c r="H26" s="8">
        <v>293.60000000000002</v>
      </c>
      <c r="I26" s="8"/>
      <c r="J26" s="8">
        <v>130</v>
      </c>
      <c r="K26" s="8">
        <v>375</v>
      </c>
      <c r="L26" s="8">
        <v>164.17319600000002</v>
      </c>
      <c r="M26" s="8">
        <v>261.07499999999999</v>
      </c>
      <c r="N26" s="8">
        <v>104.1255</v>
      </c>
      <c r="O26" s="8">
        <v>182.45500000000001</v>
      </c>
      <c r="P26" s="8">
        <v>905.8</v>
      </c>
      <c r="Q26" s="8">
        <v>25</v>
      </c>
      <c r="R26" s="73">
        <v>158.69999999999999</v>
      </c>
    </row>
    <row r="27" spans="1:18" x14ac:dyDescent="0.2">
      <c r="B27" s="7" t="s">
        <v>119</v>
      </c>
      <c r="C27" s="6">
        <v>74.53</v>
      </c>
      <c r="D27" s="6">
        <v>14</v>
      </c>
      <c r="E27" s="6">
        <v>74.240000000000009</v>
      </c>
      <c r="F27" s="6">
        <v>25.4</v>
      </c>
      <c r="G27" s="6">
        <v>24.5</v>
      </c>
      <c r="H27" s="6">
        <v>128.405</v>
      </c>
      <c r="I27" s="6">
        <v>22.5</v>
      </c>
      <c r="J27" s="6">
        <v>0.27500000000000002</v>
      </c>
      <c r="K27" s="6">
        <v>303.517</v>
      </c>
      <c r="L27" s="6">
        <v>125.41</v>
      </c>
      <c r="M27" s="6">
        <v>196.41</v>
      </c>
      <c r="N27" s="6">
        <v>169.99235000000002</v>
      </c>
      <c r="O27" s="6">
        <v>347.63333300000005</v>
      </c>
      <c r="P27" s="6">
        <v>73.210000000000008</v>
      </c>
      <c r="Q27" s="6">
        <v>1094.98425</v>
      </c>
      <c r="R27" s="77">
        <v>184.33333299999998</v>
      </c>
    </row>
    <row r="28" spans="1:18" x14ac:dyDescent="0.2">
      <c r="B28" s="7" t="s">
        <v>107</v>
      </c>
      <c r="C28" s="8">
        <v>41.648344999999999</v>
      </c>
      <c r="D28" s="8">
        <v>516</v>
      </c>
      <c r="E28" s="8"/>
      <c r="F28" s="8"/>
      <c r="G28" s="8">
        <v>349</v>
      </c>
      <c r="H28" s="8">
        <v>3.4738160000000002</v>
      </c>
      <c r="I28" s="8">
        <v>33.549985831000001</v>
      </c>
      <c r="J28" s="8">
        <v>8.5</v>
      </c>
      <c r="K28" s="8">
        <v>315.10636299999999</v>
      </c>
      <c r="L28" s="8"/>
      <c r="M28" s="8">
        <v>83.2</v>
      </c>
      <c r="N28" s="8">
        <v>398.66499999999996</v>
      </c>
      <c r="O28" s="8">
        <v>101.910889</v>
      </c>
      <c r="P28" s="8">
        <v>411.96223963199998</v>
      </c>
      <c r="Q28" s="8">
        <v>54.374561</v>
      </c>
      <c r="R28" s="73"/>
    </row>
    <row r="29" spans="1:18" x14ac:dyDescent="0.2">
      <c r="B29" s="7" t="s">
        <v>127</v>
      </c>
      <c r="C29" s="6">
        <v>8.375</v>
      </c>
      <c r="D29" s="6">
        <v>30</v>
      </c>
      <c r="E29" s="6"/>
      <c r="F29" s="6"/>
      <c r="G29" s="6"/>
      <c r="H29" s="6"/>
      <c r="I29" s="6"/>
      <c r="J29" s="6">
        <v>21</v>
      </c>
      <c r="K29" s="6">
        <v>200</v>
      </c>
      <c r="L29" s="6"/>
      <c r="M29" s="6"/>
      <c r="N29" s="6">
        <v>40</v>
      </c>
      <c r="O29" s="6">
        <v>100</v>
      </c>
      <c r="P29" s="6">
        <v>745</v>
      </c>
      <c r="Q29" s="6">
        <v>600</v>
      </c>
      <c r="R29" s="77">
        <v>115</v>
      </c>
    </row>
    <row r="30" spans="1:18" x14ac:dyDescent="0.2">
      <c r="B30" s="7" t="s">
        <v>106</v>
      </c>
      <c r="C30" s="8"/>
      <c r="D30" s="8"/>
      <c r="E30" s="8"/>
      <c r="F30" s="8"/>
      <c r="G30" s="8"/>
      <c r="H30" s="8">
        <v>21</v>
      </c>
      <c r="I30" s="8">
        <v>0.88500000000000001</v>
      </c>
      <c r="J30" s="8">
        <v>7.5196869999999993</v>
      </c>
      <c r="K30" s="8">
        <v>8.3475089999999987</v>
      </c>
      <c r="L30" s="8">
        <v>36.373479000000003</v>
      </c>
      <c r="M30" s="8">
        <v>194.34660499999998</v>
      </c>
      <c r="N30" s="8">
        <v>190.13136699999995</v>
      </c>
      <c r="O30" s="8">
        <v>310.679665</v>
      </c>
      <c r="P30" s="8">
        <v>752.88281099999995</v>
      </c>
      <c r="Q30" s="8">
        <v>253.56098699999998</v>
      </c>
      <c r="R30" s="73">
        <v>33.450765000000004</v>
      </c>
    </row>
    <row r="31" spans="1:18" x14ac:dyDescent="0.2">
      <c r="B31" s="7" t="s">
        <v>91</v>
      </c>
      <c r="C31" s="6">
        <v>1.7805</v>
      </c>
      <c r="D31" s="6"/>
      <c r="E31" s="6"/>
      <c r="F31" s="6"/>
      <c r="G31" s="6"/>
      <c r="H31" s="6"/>
      <c r="I31" s="6">
        <v>10</v>
      </c>
      <c r="J31" s="6"/>
      <c r="K31" s="6"/>
      <c r="L31" s="6">
        <v>20</v>
      </c>
      <c r="M31" s="6"/>
      <c r="N31" s="6"/>
      <c r="O31" s="6">
        <v>436.30921999999998</v>
      </c>
      <c r="P31" s="6">
        <v>1210.1840099999999</v>
      </c>
      <c r="Q31" s="6"/>
      <c r="R31" s="77"/>
    </row>
    <row r="32" spans="1:18" x14ac:dyDescent="0.2">
      <c r="B32" s="7" t="s">
        <v>126</v>
      </c>
      <c r="C32" s="8">
        <v>56.977777000000003</v>
      </c>
      <c r="D32" s="8"/>
      <c r="E32" s="8">
        <v>0.26</v>
      </c>
      <c r="F32" s="8">
        <v>47.878</v>
      </c>
      <c r="G32" s="8">
        <v>112.5</v>
      </c>
      <c r="H32" s="8">
        <v>6.6247500000000006</v>
      </c>
      <c r="I32" s="8">
        <v>60.198941999999995</v>
      </c>
      <c r="J32" s="8">
        <v>24.3245</v>
      </c>
      <c r="K32" s="8">
        <v>11.397499999999999</v>
      </c>
      <c r="L32" s="8">
        <v>134</v>
      </c>
      <c r="M32" s="8">
        <v>77.5</v>
      </c>
      <c r="N32" s="8">
        <v>352.02499999999998</v>
      </c>
      <c r="O32" s="8">
        <v>27.422499999999999</v>
      </c>
      <c r="P32" s="8">
        <v>84</v>
      </c>
      <c r="Q32" s="8">
        <v>64.564802999999998</v>
      </c>
      <c r="R32" s="73">
        <v>263.887</v>
      </c>
    </row>
    <row r="33" spans="2:18" x14ac:dyDescent="0.2">
      <c r="B33" s="7" t="s">
        <v>80</v>
      </c>
      <c r="C33" s="6">
        <v>20</v>
      </c>
      <c r="D33" s="6"/>
      <c r="E33" s="6"/>
      <c r="F33" s="6">
        <v>192</v>
      </c>
      <c r="G33" s="6">
        <v>53.725000000000001</v>
      </c>
      <c r="H33" s="6">
        <v>104.5</v>
      </c>
      <c r="I33" s="6">
        <v>144.20000000000002</v>
      </c>
      <c r="J33" s="6">
        <v>4.75</v>
      </c>
      <c r="K33" s="6">
        <v>24.785000000000004</v>
      </c>
      <c r="L33" s="6">
        <v>29.38</v>
      </c>
      <c r="M33" s="6">
        <v>5.55</v>
      </c>
      <c r="N33" s="6">
        <v>204.221</v>
      </c>
      <c r="O33" s="6">
        <v>26.512499999999999</v>
      </c>
      <c r="P33" s="6">
        <v>181.38600099999999</v>
      </c>
      <c r="Q33" s="6">
        <v>303.97204099999999</v>
      </c>
      <c r="R33" s="77"/>
    </row>
    <row r="34" spans="2:18" x14ac:dyDescent="0.2">
      <c r="B34" s="7" t="s">
        <v>93</v>
      </c>
      <c r="C34" s="8">
        <v>24.218</v>
      </c>
      <c r="D34" s="8">
        <v>175</v>
      </c>
      <c r="E34" s="8">
        <v>11.525</v>
      </c>
      <c r="F34" s="8">
        <v>175.52500000000001</v>
      </c>
      <c r="G34" s="8">
        <v>18.95</v>
      </c>
      <c r="H34" s="8">
        <v>42</v>
      </c>
      <c r="I34" s="8">
        <v>2.4649999999999999</v>
      </c>
      <c r="J34" s="8">
        <v>15.700000000000001</v>
      </c>
      <c r="K34" s="8"/>
      <c r="L34" s="8">
        <v>5.5</v>
      </c>
      <c r="M34" s="8">
        <v>137.55169000000001</v>
      </c>
      <c r="N34" s="8">
        <v>0.65</v>
      </c>
      <c r="O34" s="8">
        <v>76.12</v>
      </c>
      <c r="P34" s="8">
        <v>255.70400000000001</v>
      </c>
      <c r="Q34" s="8">
        <v>38.08</v>
      </c>
      <c r="R34" s="73">
        <v>20</v>
      </c>
    </row>
    <row r="35" spans="2:18" x14ac:dyDescent="0.2">
      <c r="B35" s="7" t="s">
        <v>113</v>
      </c>
      <c r="C35" s="6">
        <v>12.55</v>
      </c>
      <c r="D35" s="6">
        <v>3</v>
      </c>
      <c r="E35" s="6">
        <v>20.350000000000001</v>
      </c>
      <c r="F35" s="6">
        <v>4.6294050000000002</v>
      </c>
      <c r="G35" s="6">
        <v>14.114597</v>
      </c>
      <c r="H35" s="6">
        <v>105.8</v>
      </c>
      <c r="I35" s="6">
        <v>35.609702999999996</v>
      </c>
      <c r="J35" s="6">
        <v>18.314</v>
      </c>
      <c r="K35" s="6">
        <v>28.625</v>
      </c>
      <c r="L35" s="6">
        <v>42.674999999999997</v>
      </c>
      <c r="M35" s="6">
        <v>117.01</v>
      </c>
      <c r="N35" s="6">
        <v>42.599000000000004</v>
      </c>
      <c r="O35" s="6">
        <v>51.325000000000003</v>
      </c>
      <c r="P35" s="6">
        <v>133.625</v>
      </c>
      <c r="Q35" s="6">
        <v>113.52500000000001</v>
      </c>
      <c r="R35" s="77">
        <v>12.33</v>
      </c>
    </row>
    <row r="36" spans="2:18" x14ac:dyDescent="0.2">
      <c r="B36" s="7" t="s">
        <v>105</v>
      </c>
      <c r="C36" s="8"/>
      <c r="D36" s="8"/>
      <c r="E36" s="8"/>
      <c r="F36" s="8"/>
      <c r="G36" s="8">
        <v>2.5</v>
      </c>
      <c r="H36" s="8"/>
      <c r="I36" s="8"/>
      <c r="J36" s="8">
        <v>42.629778999999999</v>
      </c>
      <c r="K36" s="8"/>
      <c r="L36" s="8">
        <v>533.47772499999996</v>
      </c>
      <c r="M36" s="8"/>
      <c r="N36" s="8"/>
      <c r="O36" s="8">
        <v>106</v>
      </c>
      <c r="P36" s="8">
        <v>26.765250999999999</v>
      </c>
      <c r="Q36" s="8">
        <v>10.854999999999999</v>
      </c>
      <c r="R36" s="73"/>
    </row>
    <row r="37" spans="2:18" x14ac:dyDescent="0.2">
      <c r="B37" s="7" t="s">
        <v>94</v>
      </c>
      <c r="C37" s="6">
        <v>3.46</v>
      </c>
      <c r="D37" s="6"/>
      <c r="E37" s="6"/>
      <c r="F37" s="6"/>
      <c r="G37" s="6">
        <v>3</v>
      </c>
      <c r="H37" s="6">
        <v>1.4</v>
      </c>
      <c r="I37" s="6">
        <v>1.8</v>
      </c>
      <c r="J37" s="6"/>
      <c r="K37" s="6">
        <v>48.25</v>
      </c>
      <c r="L37" s="6">
        <v>0.375</v>
      </c>
      <c r="M37" s="6">
        <v>11.21</v>
      </c>
      <c r="N37" s="6">
        <v>80.650000000000006</v>
      </c>
      <c r="O37" s="6">
        <v>41.6</v>
      </c>
      <c r="P37" s="6">
        <v>281.51818199999997</v>
      </c>
      <c r="Q37" s="6"/>
      <c r="R37" s="77">
        <v>2</v>
      </c>
    </row>
    <row r="38" spans="2:18" x14ac:dyDescent="0.2">
      <c r="B38" s="7" t="s">
        <v>103</v>
      </c>
      <c r="C38" s="8"/>
      <c r="D38" s="8"/>
      <c r="E38" s="8"/>
      <c r="F38" s="8"/>
      <c r="G38" s="8"/>
      <c r="H38" s="8"/>
      <c r="I38" s="8"/>
      <c r="J38" s="8"/>
      <c r="K38" s="8">
        <v>21.125</v>
      </c>
      <c r="L38" s="8">
        <v>2.75</v>
      </c>
      <c r="M38" s="8">
        <v>39.5</v>
      </c>
      <c r="N38" s="8">
        <v>27</v>
      </c>
      <c r="O38" s="8"/>
      <c r="P38" s="8">
        <v>330</v>
      </c>
      <c r="Q38" s="8"/>
      <c r="R38" s="73"/>
    </row>
    <row r="39" spans="2:18" x14ac:dyDescent="0.2">
      <c r="B39" s="7" t="s">
        <v>92</v>
      </c>
      <c r="C39" s="6">
        <v>214</v>
      </c>
      <c r="D39" s="6">
        <v>51.88</v>
      </c>
      <c r="E39" s="6"/>
      <c r="F39" s="6"/>
      <c r="G39" s="6">
        <v>1.35</v>
      </c>
      <c r="H39" s="6">
        <v>0.18</v>
      </c>
      <c r="I39" s="6">
        <v>1.1499999999999999</v>
      </c>
      <c r="J39" s="6"/>
      <c r="K39" s="6">
        <v>1.25</v>
      </c>
      <c r="L39" s="6">
        <v>15</v>
      </c>
      <c r="M39" s="6"/>
      <c r="N39" s="6">
        <v>50</v>
      </c>
      <c r="O39" s="6"/>
      <c r="P39" s="6"/>
      <c r="Q39" s="6">
        <v>8.4230450000000001</v>
      </c>
      <c r="R39" s="77"/>
    </row>
    <row r="40" spans="2:18" x14ac:dyDescent="0.2">
      <c r="B40" s="7" t="s">
        <v>87</v>
      </c>
      <c r="C40" s="8"/>
      <c r="D40" s="8">
        <v>100</v>
      </c>
      <c r="E40" s="8">
        <v>15</v>
      </c>
      <c r="F40" s="8"/>
      <c r="G40" s="8">
        <v>4.9000000000000004</v>
      </c>
      <c r="H40" s="8"/>
      <c r="I40" s="8">
        <v>10</v>
      </c>
      <c r="J40" s="8">
        <v>2.3770000000000002</v>
      </c>
      <c r="K40" s="8">
        <v>15.5</v>
      </c>
      <c r="L40" s="8"/>
      <c r="M40" s="8"/>
      <c r="N40" s="8">
        <v>11.657267000000001</v>
      </c>
      <c r="O40" s="8">
        <v>16.5</v>
      </c>
      <c r="P40" s="8">
        <v>6.835</v>
      </c>
      <c r="Q40" s="8">
        <v>26.743279000000001</v>
      </c>
      <c r="R40" s="73">
        <v>57.444716000000007</v>
      </c>
    </row>
    <row r="41" spans="2:18" x14ac:dyDescent="0.2">
      <c r="B41" s="7" t="s">
        <v>96</v>
      </c>
      <c r="C41" s="6">
        <v>175</v>
      </c>
      <c r="D41" s="6"/>
      <c r="E41" s="6"/>
      <c r="F41" s="6">
        <v>3.7</v>
      </c>
      <c r="G41" s="6">
        <v>7</v>
      </c>
      <c r="H41" s="6"/>
      <c r="I41" s="6"/>
      <c r="J41" s="6">
        <v>7.4499999999999993</v>
      </c>
      <c r="K41" s="6"/>
      <c r="L41" s="6"/>
      <c r="M41" s="6">
        <v>25.524999999999999</v>
      </c>
      <c r="N41" s="6"/>
      <c r="O41" s="6">
        <v>22</v>
      </c>
      <c r="P41" s="6">
        <v>3.1</v>
      </c>
      <c r="Q41" s="6"/>
      <c r="R41" s="77"/>
    </row>
    <row r="42" spans="2:18" x14ac:dyDescent="0.2">
      <c r="B42" s="7" t="s">
        <v>122</v>
      </c>
      <c r="C42" s="8">
        <v>14</v>
      </c>
      <c r="D42" s="8"/>
      <c r="E42" s="8"/>
      <c r="F42" s="8"/>
      <c r="G42" s="8">
        <v>80</v>
      </c>
      <c r="H42" s="8"/>
      <c r="I42" s="8">
        <v>12</v>
      </c>
      <c r="J42" s="8"/>
      <c r="K42" s="8"/>
      <c r="L42" s="8">
        <v>64</v>
      </c>
      <c r="M42" s="8"/>
      <c r="N42" s="8">
        <v>10.065</v>
      </c>
      <c r="O42" s="8"/>
      <c r="P42" s="8">
        <v>4.1500000000000004</v>
      </c>
      <c r="Q42" s="8">
        <v>26.5</v>
      </c>
      <c r="R42" s="73">
        <v>22.510815999999998</v>
      </c>
    </row>
    <row r="43" spans="2:18" x14ac:dyDescent="0.2">
      <c r="B43" s="7" t="s">
        <v>117</v>
      </c>
      <c r="C43" s="6"/>
      <c r="D43" s="6"/>
      <c r="E43" s="6"/>
      <c r="F43" s="6"/>
      <c r="G43" s="6"/>
      <c r="H43" s="6">
        <v>18.810000000000002</v>
      </c>
      <c r="I43" s="6">
        <v>7.43567</v>
      </c>
      <c r="J43" s="6">
        <v>9.6794999999999991</v>
      </c>
      <c r="K43" s="6">
        <v>6</v>
      </c>
      <c r="L43" s="6">
        <v>9</v>
      </c>
      <c r="M43" s="6">
        <v>5</v>
      </c>
      <c r="N43" s="6">
        <v>5</v>
      </c>
      <c r="O43" s="6">
        <v>8.25</v>
      </c>
      <c r="P43" s="6">
        <v>5</v>
      </c>
      <c r="Q43" s="6">
        <v>121.8</v>
      </c>
      <c r="R43" s="77"/>
    </row>
    <row r="44" spans="2:18" x14ac:dyDescent="0.2">
      <c r="B44" s="7" t="s">
        <v>97</v>
      </c>
      <c r="C44" s="8"/>
      <c r="D44" s="8"/>
      <c r="E44" s="8"/>
      <c r="F44" s="8"/>
      <c r="G44" s="8">
        <v>6</v>
      </c>
      <c r="H44" s="8"/>
      <c r="I44" s="8"/>
      <c r="J44" s="8">
        <v>11.85</v>
      </c>
      <c r="K44" s="8">
        <v>3</v>
      </c>
      <c r="L44" s="8">
        <v>14.65</v>
      </c>
      <c r="M44" s="8"/>
      <c r="N44" s="8">
        <v>6.141</v>
      </c>
      <c r="O44" s="8">
        <v>102.7</v>
      </c>
      <c r="P44" s="8">
        <v>11.25</v>
      </c>
      <c r="Q44" s="8">
        <v>28.25</v>
      </c>
      <c r="R44" s="73">
        <v>10</v>
      </c>
    </row>
    <row r="45" spans="2:18" x14ac:dyDescent="0.2">
      <c r="B45" s="7" t="s">
        <v>112</v>
      </c>
      <c r="C45" s="6"/>
      <c r="D45" s="6"/>
      <c r="E45" s="6"/>
      <c r="F45" s="6"/>
      <c r="G45" s="6">
        <v>10</v>
      </c>
      <c r="H45" s="6"/>
      <c r="I45" s="6">
        <v>1</v>
      </c>
      <c r="J45" s="6">
        <v>13.2</v>
      </c>
      <c r="K45" s="6"/>
      <c r="L45" s="6"/>
      <c r="M45" s="6"/>
      <c r="N45" s="6"/>
      <c r="O45" s="6">
        <v>13.9</v>
      </c>
      <c r="P45" s="6">
        <v>20</v>
      </c>
      <c r="Q45" s="6"/>
      <c r="R45" s="77">
        <v>126</v>
      </c>
    </row>
    <row r="46" spans="2:18" x14ac:dyDescent="0.2">
      <c r="B46" s="7" t="s">
        <v>108</v>
      </c>
      <c r="C46" s="8"/>
      <c r="D46" s="8"/>
      <c r="E46" s="8"/>
      <c r="F46" s="8">
        <v>10</v>
      </c>
      <c r="G46" s="8">
        <v>0.15</v>
      </c>
      <c r="H46" s="8"/>
      <c r="I46" s="8">
        <v>8.7430000000000003</v>
      </c>
      <c r="J46" s="8"/>
      <c r="K46" s="8">
        <v>9.75</v>
      </c>
      <c r="L46" s="8">
        <v>2.7</v>
      </c>
      <c r="M46" s="8"/>
      <c r="N46" s="8">
        <v>30.73</v>
      </c>
      <c r="O46" s="8"/>
      <c r="P46" s="8">
        <v>106.97</v>
      </c>
      <c r="Q46" s="8">
        <v>0.40500000000000003</v>
      </c>
      <c r="R46" s="73">
        <v>3.65</v>
      </c>
    </row>
    <row r="47" spans="2:18" x14ac:dyDescent="0.2">
      <c r="B47" s="7" t="s">
        <v>98</v>
      </c>
      <c r="C47" s="6"/>
      <c r="D47" s="6"/>
      <c r="E47" s="6"/>
      <c r="F47" s="6"/>
      <c r="G47" s="6">
        <v>10.135</v>
      </c>
      <c r="H47" s="6"/>
      <c r="I47" s="6">
        <v>2.4</v>
      </c>
      <c r="J47" s="6">
        <v>123</v>
      </c>
      <c r="K47" s="6"/>
      <c r="L47" s="6">
        <v>10.15</v>
      </c>
      <c r="M47" s="6"/>
      <c r="N47" s="6"/>
      <c r="O47" s="6"/>
      <c r="P47" s="6"/>
      <c r="Q47" s="6">
        <v>19.351500000000001</v>
      </c>
      <c r="R47" s="77"/>
    </row>
    <row r="48" spans="2:18" x14ac:dyDescent="0.2">
      <c r="B48" s="7" t="s">
        <v>82</v>
      </c>
      <c r="C48" s="8"/>
      <c r="D48" s="8"/>
      <c r="E48" s="8"/>
      <c r="F48" s="8"/>
      <c r="G48" s="8"/>
      <c r="H48" s="8"/>
      <c r="I48" s="8">
        <v>0.5</v>
      </c>
      <c r="J48" s="8"/>
      <c r="K48" s="8">
        <v>151.52500000000001</v>
      </c>
      <c r="L48" s="8"/>
      <c r="M48" s="8">
        <v>0.1</v>
      </c>
      <c r="N48" s="8"/>
      <c r="O48" s="8">
        <v>1.5425</v>
      </c>
      <c r="P48" s="8"/>
      <c r="Q48" s="8"/>
      <c r="R48" s="73"/>
    </row>
    <row r="49" spans="2:18" x14ac:dyDescent="0.2">
      <c r="B49" s="7" t="s">
        <v>104</v>
      </c>
      <c r="C49" s="6"/>
      <c r="D49" s="6"/>
      <c r="E49" s="6">
        <v>2.6</v>
      </c>
      <c r="F49" s="6">
        <v>37.299999999999997</v>
      </c>
      <c r="G49" s="6"/>
      <c r="H49" s="6"/>
      <c r="I49" s="6"/>
      <c r="J49" s="6">
        <v>19.814286000000003</v>
      </c>
      <c r="K49" s="6">
        <v>2</v>
      </c>
      <c r="L49" s="6">
        <v>31</v>
      </c>
      <c r="M49" s="6"/>
      <c r="N49" s="6"/>
      <c r="O49" s="6"/>
      <c r="P49" s="6">
        <v>24.3</v>
      </c>
      <c r="Q49" s="6"/>
      <c r="R49" s="77">
        <v>21.25</v>
      </c>
    </row>
    <row r="50" spans="2:18" x14ac:dyDescent="0.2">
      <c r="B50" s="7" t="s">
        <v>76</v>
      </c>
      <c r="C50" s="8">
        <v>28.461424999999998</v>
      </c>
      <c r="D50" s="8"/>
      <c r="E50" s="8"/>
      <c r="F50" s="8"/>
      <c r="G50" s="8">
        <v>5.0003000000000002</v>
      </c>
      <c r="H50" s="8"/>
      <c r="I50" s="8"/>
      <c r="J50" s="8">
        <v>41.767676000000002</v>
      </c>
      <c r="K50" s="8"/>
      <c r="L50" s="8">
        <v>1.41</v>
      </c>
      <c r="M50" s="8">
        <v>25</v>
      </c>
      <c r="N50" s="8"/>
      <c r="O50" s="8">
        <v>16.36</v>
      </c>
      <c r="P50" s="8"/>
      <c r="Q50" s="8">
        <v>11.656000000000001</v>
      </c>
      <c r="R50" s="73">
        <v>3.6724999999999999</v>
      </c>
    </row>
    <row r="51" spans="2:18" x14ac:dyDescent="0.2">
      <c r="B51" s="7" t="s">
        <v>95</v>
      </c>
      <c r="C51" s="6"/>
      <c r="D51" s="6"/>
      <c r="E51" s="6"/>
      <c r="F51" s="6">
        <v>2.6</v>
      </c>
      <c r="G51" s="6">
        <v>4.6002000000000001E-2</v>
      </c>
      <c r="H51" s="6"/>
      <c r="I51" s="6"/>
      <c r="J51" s="6"/>
      <c r="K51" s="6">
        <v>0.18759999999999999</v>
      </c>
      <c r="L51" s="6">
        <v>26.4</v>
      </c>
      <c r="M51" s="6">
        <v>25</v>
      </c>
      <c r="N51" s="6">
        <v>27.2</v>
      </c>
      <c r="O51" s="6">
        <v>31.827999999999999</v>
      </c>
      <c r="P51" s="6"/>
      <c r="Q51" s="6">
        <v>5.73</v>
      </c>
      <c r="R51" s="77"/>
    </row>
    <row r="52" spans="2:18" x14ac:dyDescent="0.2">
      <c r="B52" s="7" t="s">
        <v>115</v>
      </c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>
        <v>1.35</v>
      </c>
      <c r="P52" s="8">
        <v>100</v>
      </c>
      <c r="Q52" s="8">
        <v>0.98501000000000005</v>
      </c>
      <c r="R52" s="73"/>
    </row>
    <row r="53" spans="2:18" x14ac:dyDescent="0.2">
      <c r="B53" s="7" t="s">
        <v>78</v>
      </c>
      <c r="C53" s="6"/>
      <c r="D53" s="6"/>
      <c r="E53" s="6"/>
      <c r="F53" s="6"/>
      <c r="G53" s="6"/>
      <c r="H53" s="6"/>
      <c r="I53" s="6">
        <v>2.2999999999999998</v>
      </c>
      <c r="J53" s="6"/>
      <c r="K53" s="6"/>
      <c r="L53" s="6"/>
      <c r="M53" s="6"/>
      <c r="N53" s="6"/>
      <c r="O53" s="6">
        <v>100</v>
      </c>
      <c r="P53" s="6"/>
      <c r="Q53" s="6"/>
      <c r="R53" s="77"/>
    </row>
    <row r="54" spans="2:18" x14ac:dyDescent="0.2">
      <c r="B54" s="7" t="s">
        <v>118</v>
      </c>
      <c r="C54" s="8">
        <v>32.480000000000004</v>
      </c>
      <c r="D54" s="8"/>
      <c r="E54" s="8"/>
      <c r="F54" s="8">
        <v>16.002500000000001</v>
      </c>
      <c r="G54" s="8">
        <v>0.7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73"/>
    </row>
    <row r="55" spans="2:18" x14ac:dyDescent="0.2">
      <c r="B55" s="7" t="s">
        <v>123</v>
      </c>
      <c r="C55" s="6"/>
      <c r="D55" s="6"/>
      <c r="E55" s="6"/>
      <c r="F55" s="6"/>
      <c r="G55" s="6"/>
      <c r="H55" s="6"/>
      <c r="I55" s="6"/>
      <c r="J55" s="6"/>
      <c r="K55" s="6"/>
      <c r="L55" s="6">
        <v>25</v>
      </c>
      <c r="M55" s="6"/>
      <c r="N55" s="6"/>
      <c r="O55" s="6"/>
      <c r="P55" s="6"/>
      <c r="Q55" s="6"/>
      <c r="R55" s="77"/>
    </row>
    <row r="56" spans="2:18" x14ac:dyDescent="0.2">
      <c r="B56" s="7" t="s">
        <v>125</v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>
        <v>20</v>
      </c>
      <c r="P56" s="8"/>
      <c r="Q56" s="8"/>
      <c r="R56" s="73"/>
    </row>
    <row r="57" spans="2:18" x14ac:dyDescent="0.2">
      <c r="B57" s="7" t="s">
        <v>110</v>
      </c>
      <c r="C57" s="6"/>
      <c r="D57" s="6"/>
      <c r="E57" s="6"/>
      <c r="F57" s="6"/>
      <c r="G57" s="6"/>
      <c r="H57" s="6"/>
      <c r="I57" s="6">
        <v>3.5</v>
      </c>
      <c r="J57" s="6"/>
      <c r="K57" s="6"/>
      <c r="L57" s="6">
        <v>1.8002</v>
      </c>
      <c r="M57" s="6"/>
      <c r="N57" s="6"/>
      <c r="O57" s="6"/>
      <c r="P57" s="6"/>
      <c r="Q57" s="6">
        <v>0.4</v>
      </c>
      <c r="R57" s="77"/>
    </row>
    <row r="58" spans="2:18" x14ac:dyDescent="0.2">
      <c r="B58" s="7" t="s">
        <v>168</v>
      </c>
      <c r="C58" s="8"/>
      <c r="D58" s="8"/>
      <c r="E58" s="8"/>
      <c r="F58" s="8"/>
      <c r="G58" s="8"/>
      <c r="H58" s="8">
        <v>2.2999999999999998</v>
      </c>
      <c r="I58" s="8"/>
      <c r="J58" s="8"/>
      <c r="K58" s="8"/>
      <c r="L58" s="8"/>
      <c r="M58" s="8"/>
      <c r="N58" s="8"/>
      <c r="O58" s="8"/>
      <c r="P58" s="8"/>
      <c r="Q58" s="8"/>
      <c r="R58" s="73"/>
    </row>
    <row r="59" spans="2:18" x14ac:dyDescent="0.2">
      <c r="B59" s="12" t="s">
        <v>116</v>
      </c>
      <c r="C59" s="178"/>
      <c r="D59" s="178"/>
      <c r="E59" s="178"/>
      <c r="F59" s="178"/>
      <c r="G59" s="178">
        <v>1.137</v>
      </c>
      <c r="H59" s="178"/>
      <c r="I59" s="178"/>
      <c r="J59" s="178">
        <v>0.375</v>
      </c>
      <c r="K59" s="178"/>
      <c r="L59" s="178"/>
      <c r="M59" s="178"/>
      <c r="N59" s="178"/>
      <c r="O59" s="178"/>
      <c r="P59" s="178"/>
      <c r="Q59" s="178"/>
      <c r="R59" s="84"/>
    </row>
  </sheetData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AA3D276758EA42B2E3B7D39B364A60" ma:contentTypeVersion="19" ma:contentTypeDescription="Create a new document." ma:contentTypeScope="" ma:versionID="bcad1b60f1b62cebe887b2a2e7ac56af">
  <xsd:schema xmlns:xsd="http://www.w3.org/2001/XMLSchema" xmlns:xs="http://www.w3.org/2001/XMLSchema" xmlns:p="http://schemas.microsoft.com/office/2006/metadata/properties" xmlns:ns1="http://schemas.microsoft.com/sharepoint/v3" xmlns:ns2="b96edc54-fd25-472f-aabc-2b7bfc40a2df" xmlns:ns3="6e78ff2e-7cd1-4db1-a5aa-e80c3081f3be" xmlns:ns4="a9f75129-9d9b-4f89-a9e4-00ed9b168d42" targetNamespace="http://schemas.microsoft.com/office/2006/metadata/properties" ma:root="true" ma:fieldsID="d47aabcccc65c7db98e589bb56efe09a" ns1:_="" ns2:_="" ns3:_="" ns4:_="">
    <xsd:import namespace="http://schemas.microsoft.com/sharepoint/v3"/>
    <xsd:import namespace="b96edc54-fd25-472f-aabc-2b7bfc40a2df"/>
    <xsd:import namespace="6e78ff2e-7cd1-4db1-a5aa-e80c3081f3be"/>
    <xsd:import namespace="a9f75129-9d9b-4f89-a9e4-00ed9b168d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4:SharedWithUsers" minOccurs="0"/>
                <xsd:element ref="ns4:SharedWithDetails" minOccurs="0"/>
                <xsd:element ref="ns2:MediaLengthInSecond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edc54-fd25-472f-aabc-2b7bfc40a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957a171-654f-4563-9f59-7d53f9f432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78ff2e-7cd1-4db1-a5aa-e80c3081f3b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757390e-33f7-4e72-92f7-34143a5fc9f1}" ma:internalName="TaxCatchAll" ma:showField="CatchAllData" ma:web="a9f75129-9d9b-4f89-a9e4-00ed9b168d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f75129-9d9b-4f89-a9e4-00ed9b168d42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78ff2e-7cd1-4db1-a5aa-e80c3081f3be" xsi:nil="true"/>
    <lcf76f155ced4ddcb4097134ff3c332f xmlns="b96edc54-fd25-472f-aabc-2b7bfc40a2d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DDAC4FA-E8A7-4EC8-A796-E5CF9F0FC5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96edc54-fd25-472f-aabc-2b7bfc40a2df"/>
    <ds:schemaRef ds:uri="6e78ff2e-7cd1-4db1-a5aa-e80c3081f3be"/>
    <ds:schemaRef ds:uri="a9f75129-9d9b-4f89-a9e4-00ed9b168d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91C8E9-A2E5-4B19-B3D3-95F7361E17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A1EB30-6FD2-42E0-8705-3D7EA154D429}">
  <ds:schemaRefs>
    <ds:schemaRef ds:uri="http://schemas.microsoft.com/office/2006/metadata/properties"/>
    <ds:schemaRef ds:uri="http://schemas.microsoft.com/office/infopath/2007/PartnerControls"/>
    <ds:schemaRef ds:uri="6e78ff2e-7cd1-4db1-a5aa-e80c3081f3be"/>
    <ds:schemaRef ds:uri="b96edc54-fd25-472f-aabc-2b7bfc40a2df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Global Data</vt:lpstr>
      <vt:lpstr>Page 10 - VC AUM Summary Stats</vt:lpstr>
      <vt:lpstr>Page 11 - Fund &amp; Firm Analysis</vt:lpstr>
      <vt:lpstr>Page 12 - # of active invt</vt:lpstr>
      <vt:lpstr>Page 13 - Active invt by state</vt:lpstr>
      <vt:lpstr>Page 14 - AUM by state</vt:lpstr>
      <vt:lpstr>Page 15 - US VC Fundraising</vt:lpstr>
      <vt:lpstr>Page 16 - Top Funds</vt:lpstr>
      <vt:lpstr>Pages 17-18-Fundraising x state</vt:lpstr>
      <vt:lpstr>Page 19 - US VC Deal flow x Stg</vt:lpstr>
      <vt:lpstr>Page 20-21 - 2023 US Deal flow</vt:lpstr>
      <vt:lpstr>Page 22 - 2023 US DF by State</vt:lpstr>
      <vt:lpstr>Page 23 -2023 State invested in</vt:lpstr>
      <vt:lpstr>Page 24 _ First &amp; Follow On</vt:lpstr>
      <vt:lpstr>Page 25-26 - Life Sciences</vt:lpstr>
      <vt:lpstr>Page 27 - CVC</vt:lpstr>
      <vt:lpstr>Page 28 - Venture Growth</vt:lpstr>
      <vt:lpstr>Page 29 - IPOs</vt:lpstr>
      <vt:lpstr>Page 30 - IPOs</vt:lpstr>
      <vt:lpstr>Page 31 - M&amp;A</vt:lpstr>
      <vt:lpstr>Page 32 - IPO &amp; M&amp;A</vt:lpstr>
      <vt:lpstr>Medians</vt:lpstr>
      <vt:lpstr>PE Involvement</vt:lpstr>
      <vt:lpstr>CA+NY+MA</vt:lpstr>
      <vt:lpstr>Active VC Investors</vt:lpstr>
      <vt:lpstr>Mega Deals</vt:lpstr>
      <vt:lpstr>MSA Deal Flow</vt:lpstr>
      <vt:lpstr>Page 19_Appendix_DF by qtr</vt:lpstr>
      <vt:lpstr>Page 20-21_Appendix A_sector</vt:lpstr>
      <vt:lpstr>Page 22_Appendix A_Congressiona</vt:lpstr>
      <vt:lpstr>Page 22_Appendix B_Region</vt:lpstr>
      <vt:lpstr>Page 22_Appendix C_State</vt:lpstr>
      <vt:lpstr>Page 22_Appendix D_State comp</vt:lpstr>
      <vt:lpstr>Page 24_Appendix_1st financing</vt:lpstr>
      <vt:lpstr>Page 28_Appendix_Growth</vt:lpstr>
      <vt:lpstr>Page 29_Appendix_IPO</vt:lpstr>
      <vt:lpstr>Page 30_Appendix_IPO pre-val</vt:lpstr>
      <vt:lpstr>Page 31_Appendix_M&amp;A sector</vt:lpstr>
      <vt:lpstr>Page 32_Appendix_Exit_1B+</vt:lpstr>
      <vt:lpstr>SPAC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 Mei</dc:creator>
  <cp:lastModifiedBy>TJ Mei</cp:lastModifiedBy>
  <dcterms:created xsi:type="dcterms:W3CDTF">2023-02-02T01:51:02Z</dcterms:created>
  <dcterms:modified xsi:type="dcterms:W3CDTF">2024-02-12T23:47:58Z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0x01010000AA3D276758EA42B2E3B7D39B364A60</vt:lpwstr>
  </property>
  <property fmtid="{D5CDD505-2E9C-101B-9397-08002B2CF9AE}" pid="3" name="MediaServiceImageTags">
    <vt:lpwstr/>
  </property>
</Properties>
</file>