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3.xml" ContentType="application/vnd.openxmlformats-officedocument.drawing+xml"/>
  <Override PartName="/xl/charts/chart18.xml" ContentType="application/vnd.openxmlformats-officedocument.drawingml.chart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1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22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harts/chart23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harts/chart24.xml" ContentType="application/vnd.openxmlformats-officedocument.drawingml.chart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theme/themeOverride4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nvcaorg.sharepoint.com/communications/Documents/Communication Campagins/Yearbook/2023 Yearbook/"/>
    </mc:Choice>
  </mc:AlternateContent>
  <xr:revisionPtr revIDLastSave="0" documentId="8_{3B2C01A8-D4F6-4AAF-A842-9A7805E373C8}" xr6:coauthVersionLast="47" xr6:coauthVersionMax="47" xr10:uidLastSave="{00000000-0000-0000-0000-000000000000}"/>
  <bookViews>
    <workbookView xWindow="3720" yWindow="3720" windowWidth="18720" windowHeight="11650" tabRatio="770" firstSheet="7" activeTab="7" xr2:uid="{FACCF841-E71F-4371-B06A-518260777026}"/>
  </bookViews>
  <sheets>
    <sheet name="Global Data" sheetId="1" r:id="rId1"/>
    <sheet name="Page 10 - VC AUM Summary Stats" sheetId="2" r:id="rId2"/>
    <sheet name="Page 11 - Fund &amp; Firm Analysis" sheetId="3" r:id="rId3"/>
    <sheet name="Page 12 - # of active invt" sheetId="4" r:id="rId4"/>
    <sheet name="Page 13 - Active invt by state" sheetId="27" r:id="rId5"/>
    <sheet name="Page 14 - AUM by state" sheetId="5" r:id="rId6"/>
    <sheet name="Page 15 - US VC Fundraising" sheetId="6" r:id="rId7"/>
    <sheet name="Page 16 - Top Funds" sheetId="7" r:id="rId8"/>
    <sheet name="Pages 17-18-Fundraising x state" sheetId="8" r:id="rId9"/>
    <sheet name="Page 19 - US VC Deal flow x Stg" sheetId="9" r:id="rId10"/>
    <sheet name="Page 20-21 - 2022 US Deal flow" sheetId="10" r:id="rId11"/>
    <sheet name="Page 22 - 2022 US DF by State" sheetId="11" r:id="rId12"/>
    <sheet name="Page 23 -2022 State invested in" sheetId="12" r:id="rId13"/>
    <sheet name="Page 24 _ First &amp; Follow On" sheetId="13" r:id="rId14"/>
    <sheet name="Page 25-26 - Life Sciences" sheetId="14" r:id="rId15"/>
    <sheet name="Page 27 - CVC" sheetId="15" r:id="rId16"/>
    <sheet name="Page 28 - PE Growth" sheetId="16" r:id="rId17"/>
    <sheet name="Page 29 - IPOs" sheetId="17" r:id="rId18"/>
    <sheet name="Page 30 - IPOs" sheetId="18" r:id="rId19"/>
    <sheet name="Page 31 - M&amp;A" sheetId="19" r:id="rId20"/>
    <sheet name="Page 32 - IPO &amp; M&amp;A" sheetId="20" r:id="rId21"/>
    <sheet name="Medians" sheetId="21" r:id="rId22"/>
    <sheet name="PE Involvement" sheetId="22" r:id="rId23"/>
    <sheet name="CA+NY+MA" sheetId="23" r:id="rId24"/>
    <sheet name="Active VC Investors" sheetId="24" r:id="rId25"/>
    <sheet name="Mega Deals" sheetId="25" r:id="rId26"/>
    <sheet name="MSA Deal Flow" sheetId="26" r:id="rId27"/>
    <sheet name="Page 19_Appendix_DF by qtr" sheetId="28" r:id="rId28"/>
    <sheet name="Page 20-21_Appendix A_sector" sheetId="29" r:id="rId29"/>
    <sheet name="Page 22_Appendix A_Congressiona" sheetId="30" r:id="rId30"/>
    <sheet name="Page 22_Appendix B_Region" sheetId="31" r:id="rId31"/>
    <sheet name="Page 22_Appendix C_State" sheetId="32" r:id="rId32"/>
    <sheet name="Page 22_Appendix D_State comp" sheetId="33" r:id="rId33"/>
    <sheet name="Page 24_Appendix_1st financing" sheetId="34" r:id="rId34"/>
    <sheet name="Page 28_Appendix_Growth" sheetId="35" r:id="rId35"/>
    <sheet name="Page 29_Appendix_IPO" sheetId="36" r:id="rId36"/>
    <sheet name="Page 30_Appendix_IPO pre-val" sheetId="37" r:id="rId37"/>
    <sheet name="Page 31_Appendix_M&amp;A sector" sheetId="38" r:id="rId38"/>
    <sheet name="Page 32_Appendix_Exit_1B+" sheetId="39" r:id="rId39"/>
    <sheet name="SPAC Data" sheetId="40" r:id="rId40"/>
  </sheets>
  <externalReferences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xlnm._FilterDatabase" localSheetId="26" hidden="1">'MSA Deal Flow'!$O$6:$V$325</definedName>
    <definedName name="_xlnm._FilterDatabase" localSheetId="5" hidden="1">'Page 14 - AUM by state'!$B$6:$S$54</definedName>
    <definedName name="Currency_Table" localSheetId="21">OFFSET([1]Currency_Data!$A$1,0,0,COUNTA([1]Currency_Data!$A:$A)-1,5)</definedName>
    <definedName name="Currency_Table" localSheetId="27">OFFSET([2]Currency_Data!$A$1,0,0,COUNTA([2]Currency_Data!$A:$A)-1,5)</definedName>
    <definedName name="Currency_Table" localSheetId="28">OFFSET([2]Currency_Data!$A$1,0,0,COUNTA([2]Currency_Data!$A:$A)-1,5)</definedName>
    <definedName name="Currency_Table" localSheetId="11">OFFSET([3]Currency_Data!$A$1,0,0,COUNTA([3]Currency_Data!$A:$A)-1,5)</definedName>
    <definedName name="Currency_Table" localSheetId="29">OFFSET([2]Currency_Data!$A$1,0,0,COUNTA([2]Currency_Data!$A:$A)-1,5)</definedName>
    <definedName name="Currency_Table" localSheetId="30">OFFSET([2]Currency_Data!$A$1,0,0,COUNTA([2]Currency_Data!$A:$A)-1,5)</definedName>
    <definedName name="Currency_Table" localSheetId="31">OFFSET([2]Currency_Data!$A$1,0,0,COUNTA([2]Currency_Data!$A:$A)-1,5)</definedName>
    <definedName name="Currency_Table" localSheetId="32">OFFSET([2]Currency_Data!$A$1,0,0,COUNTA([2]Currency_Data!$A:$A)-1,5)</definedName>
    <definedName name="Currency_Table" localSheetId="12">OFFSET([3]Currency_Data!$A$1,0,0,COUNTA([3]Currency_Data!$A:$A)-1,5)</definedName>
    <definedName name="Currency_Table" localSheetId="13">OFFSET([3]Currency_Data!$A$1,0,0,COUNTA([3]Currency_Data!$A:$A)-1,5)</definedName>
    <definedName name="Currency_Table" localSheetId="33">OFFSET([2]Currency_Data!$A$1,0,0,COUNTA([2]Currency_Data!$A:$A)-1,5)</definedName>
    <definedName name="Currency_Table" localSheetId="14">OFFSET([3]Currency_Data!$A$1,0,0,COUNTA([3]Currency_Data!$A:$A)-1,5)</definedName>
    <definedName name="Currency_Table" localSheetId="34">OFFSET([2]Currency_Data!$A$1,0,0,COUNTA([2]Currency_Data!$A:$A)-1,5)</definedName>
    <definedName name="Currency_Table" localSheetId="35">OFFSET([2]Currency_Data!$A$1,0,0,COUNTA([2]Currency_Data!$A:$A)-1,5)</definedName>
    <definedName name="Currency_Table" localSheetId="36">OFFSET([2]Currency_Data!$A$1,0,0,COUNTA([2]Currency_Data!$A:$A)-1,5)</definedName>
    <definedName name="Currency_Table" localSheetId="37">OFFSET([2]Currency_Data!$A$1,0,0,COUNTA([2]Currency_Data!$A:$A)-1,5)</definedName>
    <definedName name="Currency_Table" localSheetId="38">OFFSET([2]Currency_Data!$A$1,0,0,COUNTA([2]Currency_Data!$A:$A)-1,5)</definedName>
    <definedName name="Currency_Table">OFFSET([1]Currency_Data!$A$1,0,0,COUNTA([1]Currency_Data!$A:$A)-1,5)</definedName>
    <definedName name="Deal_Flow_New" localSheetId="21">OFFSET([1]Deal_Flow!$A$1,0,0,COUNTA([1]Deal_Flow!$A:$A)-1,COUNTA([1]Deal_Flow!$1:$1))</definedName>
    <definedName name="Deal_Flow_New" localSheetId="27">OFFSET([2]Deal_Flow!$A$1,0,0,COUNTA([2]Deal_Flow!$A:$A)-1,COUNTA([2]Deal_Flow!$1:$1))</definedName>
    <definedName name="Deal_Flow_New" localSheetId="28">OFFSET([2]Deal_Flow!$A$1,0,0,COUNTA([2]Deal_Flow!$A:$A)-1,COUNTA([2]Deal_Flow!$1:$1))</definedName>
    <definedName name="Deal_Flow_New" localSheetId="11">OFFSET([3]Deal_Flow!$A$1,0,0,COUNTA([3]Deal_Flow!$A:$A)-1,COUNTA([3]Deal_Flow!$1:$1))</definedName>
    <definedName name="Deal_Flow_New" localSheetId="29">OFFSET([2]Deal_Flow!$A$1,0,0,COUNTA([2]Deal_Flow!$A:$A)-1,COUNTA([2]Deal_Flow!$1:$1))</definedName>
    <definedName name="Deal_Flow_New" localSheetId="30">OFFSET([2]Deal_Flow!$A$1,0,0,COUNTA([2]Deal_Flow!$A:$A)-1,COUNTA([2]Deal_Flow!$1:$1))</definedName>
    <definedName name="Deal_Flow_New" localSheetId="31">OFFSET([2]Deal_Flow!$A$1,0,0,COUNTA([2]Deal_Flow!$A:$A)-1,COUNTA([2]Deal_Flow!$1:$1))</definedName>
    <definedName name="Deal_Flow_New" localSheetId="32">OFFSET([2]Deal_Flow!$A$1,0,0,COUNTA([2]Deal_Flow!$A:$A)-1,COUNTA([2]Deal_Flow!$1:$1))</definedName>
    <definedName name="Deal_Flow_New" localSheetId="12">OFFSET([3]Deal_Flow!$A$1,0,0,COUNTA([3]Deal_Flow!$A:$A)-1,COUNTA([3]Deal_Flow!$1:$1))</definedName>
    <definedName name="Deal_Flow_New" localSheetId="13">OFFSET([3]Deal_Flow!$A$1,0,0,COUNTA([3]Deal_Flow!$A:$A)-1,COUNTA([3]Deal_Flow!$1:$1))</definedName>
    <definedName name="Deal_Flow_New" localSheetId="33">OFFSET([2]Deal_Flow!$A$1,0,0,COUNTA([2]Deal_Flow!$A:$A)-1,COUNTA([2]Deal_Flow!$1:$1))</definedName>
    <definedName name="Deal_Flow_New" localSheetId="14">OFFSET([3]Deal_Flow!$A$1,0,0,COUNTA([3]Deal_Flow!$A:$A)-1,COUNTA([3]Deal_Flow!$1:$1))</definedName>
    <definedName name="Deal_Flow_New" localSheetId="34">OFFSET([2]Deal_Flow!$A$1,0,0,COUNTA([2]Deal_Flow!$A:$A)-1,COUNTA([2]Deal_Flow!$1:$1))</definedName>
    <definedName name="Deal_Flow_New" localSheetId="35">OFFSET([2]Deal_Flow!$A$1,0,0,COUNTA([2]Deal_Flow!$A:$A)-1,COUNTA([2]Deal_Flow!$1:$1))</definedName>
    <definedName name="Deal_Flow_New" localSheetId="36">OFFSET([2]Deal_Flow!$A$1,0,0,COUNTA([2]Deal_Flow!$A:$A)-1,COUNTA([2]Deal_Flow!$1:$1))</definedName>
    <definedName name="Deal_Flow_New" localSheetId="37">OFFSET([2]Deal_Flow!$A$1,0,0,COUNTA([2]Deal_Flow!$A:$A)-1,COUNTA([2]Deal_Flow!$1:$1))</definedName>
    <definedName name="Deal_Flow_New" localSheetId="38">OFFSET([2]Deal_Flow!$A$1,0,0,COUNTA([2]Deal_Flow!$A:$A)-1,COUNTA([2]Deal_Flow!$1:$1))</definedName>
    <definedName name="Deal_Flow_New">OFFSET([1]Deal_Flow!$A$1,0,0,COUNTA([1]Deal_Flow!$A:$A)-1,COUNTA([1]Deal_Flow!$1:$1))</definedName>
    <definedName name="Extrap_Lookup" localSheetId="21">OFFSET([1]Deal_Flow!$C$1,0,0,COUNTA([1]Deal_Flow!$A:$A)-1,COUNTA([1]Deal_Flow!$1:$1)-2)</definedName>
    <definedName name="Extrap_Lookup" localSheetId="27">OFFSET([2]Deal_Flow!$C$1,0,0,COUNTA([2]Deal_Flow!$A:$A)-1,COUNTA([2]Deal_Flow!$1:$1)-2)</definedName>
    <definedName name="Extrap_Lookup" localSheetId="28">OFFSET([2]Deal_Flow!$C$1,0,0,COUNTA([2]Deal_Flow!$A:$A)-1,COUNTA([2]Deal_Flow!$1:$1)-2)</definedName>
    <definedName name="Extrap_Lookup" localSheetId="11">OFFSET([3]Deal_Flow!$C$1,0,0,COUNTA([3]Deal_Flow!$A:$A)-1,COUNTA([3]Deal_Flow!$1:$1)-2)</definedName>
    <definedName name="Extrap_Lookup" localSheetId="29">OFFSET([2]Deal_Flow!$C$1,0,0,COUNTA([2]Deal_Flow!$A:$A)-1,COUNTA([2]Deal_Flow!$1:$1)-2)</definedName>
    <definedName name="Extrap_Lookup" localSheetId="30">OFFSET([2]Deal_Flow!$C$1,0,0,COUNTA([2]Deal_Flow!$A:$A)-1,COUNTA([2]Deal_Flow!$1:$1)-2)</definedName>
    <definedName name="Extrap_Lookup" localSheetId="31">OFFSET([2]Deal_Flow!$C$1,0,0,COUNTA([2]Deal_Flow!$A:$A)-1,COUNTA([2]Deal_Flow!$1:$1)-2)</definedName>
    <definedName name="Extrap_Lookup" localSheetId="32">OFFSET([2]Deal_Flow!$C$1,0,0,COUNTA([2]Deal_Flow!$A:$A)-1,COUNTA([2]Deal_Flow!$1:$1)-2)</definedName>
    <definedName name="Extrap_Lookup" localSheetId="12">OFFSET([3]Deal_Flow!$C$1,0,0,COUNTA([3]Deal_Flow!$A:$A)-1,COUNTA([3]Deal_Flow!$1:$1)-2)</definedName>
    <definedName name="Extrap_Lookup" localSheetId="13">OFFSET([3]Deal_Flow!$C$1,0,0,COUNTA([3]Deal_Flow!$A:$A)-1,COUNTA([3]Deal_Flow!$1:$1)-2)</definedName>
    <definedName name="Extrap_Lookup" localSheetId="33">OFFSET([2]Deal_Flow!$C$1,0,0,COUNTA([2]Deal_Flow!$A:$A)-1,COUNTA([2]Deal_Flow!$1:$1)-2)</definedName>
    <definedName name="Extrap_Lookup" localSheetId="14">OFFSET([3]Deal_Flow!$C$1,0,0,COUNTA([3]Deal_Flow!$A:$A)-1,COUNTA([3]Deal_Flow!$1:$1)-2)</definedName>
    <definedName name="Extrap_Lookup" localSheetId="34">OFFSET([2]Deal_Flow!$C$1,0,0,COUNTA([2]Deal_Flow!$A:$A)-1,COUNTA([2]Deal_Flow!$1:$1)-2)</definedName>
    <definedName name="Extrap_Lookup" localSheetId="35">OFFSET([2]Deal_Flow!$C$1,0,0,COUNTA([2]Deal_Flow!$A:$A)-1,COUNTA([2]Deal_Flow!$1:$1)-2)</definedName>
    <definedName name="Extrap_Lookup" localSheetId="36">OFFSET([2]Deal_Flow!$C$1,0,0,COUNTA([2]Deal_Flow!$A:$A)-1,COUNTA([2]Deal_Flow!$1:$1)-2)</definedName>
    <definedName name="Extrap_Lookup" localSheetId="37">OFFSET([2]Deal_Flow!$C$1,0,0,COUNTA([2]Deal_Flow!$A:$A)-1,COUNTA([2]Deal_Flow!$1:$1)-2)</definedName>
    <definedName name="Extrap_Lookup" localSheetId="38">OFFSET([2]Deal_Flow!$C$1,0,0,COUNTA([2]Deal_Flow!$A:$A)-1,COUNTA([2]Deal_Flow!$1:$1)-2)</definedName>
    <definedName name="Extrap_Lookup">OFFSET([1]Deal_Flow!$C$1,0,0,COUNTA([1]Deal_Flow!$A:$A)-1,COUNTA([1]Deal_Flow!$1:$1)-2)</definedName>
    <definedName name="Fundraising_Data" localSheetId="21">OFFSET([4]Fundraising_Data!$A$1,0,0,COUNTA([4]Fundraising_Data!$A:$A)-1,COUNTA([4]Fundraising_Data!$1:$1))</definedName>
    <definedName name="Fundraising_Data" localSheetId="27">OFFSET([5]Fundraising_Data!$A$1,0,0,COUNTA([5]Fundraising_Data!$A:$A)-1,COUNTA([5]Fundraising_Data!$1:$1))</definedName>
    <definedName name="Fundraising_Data" localSheetId="28">OFFSET([5]Fundraising_Data!$A$1,0,0,COUNTA([5]Fundraising_Data!$A:$A)-1,COUNTA([5]Fundraising_Data!$1:$1))</definedName>
    <definedName name="Fundraising_Data" localSheetId="11">OFFSET([6]Fundraising_Data!$A$1,0,0,COUNTA([6]Fundraising_Data!$A:$A)-1,COUNTA([6]Fundraising_Data!$1:$1))</definedName>
    <definedName name="Fundraising_Data" localSheetId="29">OFFSET([5]Fundraising_Data!$A$1,0,0,COUNTA([5]Fundraising_Data!$A:$A)-1,COUNTA([5]Fundraising_Data!$1:$1))</definedName>
    <definedName name="Fundraising_Data" localSheetId="30">OFFSET([5]Fundraising_Data!$A$1,0,0,COUNTA([5]Fundraising_Data!$A:$A)-1,COUNTA([5]Fundraising_Data!$1:$1))</definedName>
    <definedName name="Fundraising_Data" localSheetId="31">OFFSET([5]Fundraising_Data!$A$1,0,0,COUNTA([5]Fundraising_Data!$A:$A)-1,COUNTA([5]Fundraising_Data!$1:$1))</definedName>
    <definedName name="Fundraising_Data" localSheetId="32">OFFSET([5]Fundraising_Data!$A$1,0,0,COUNTA([5]Fundraising_Data!$A:$A)-1,COUNTA([5]Fundraising_Data!$1:$1))</definedName>
    <definedName name="Fundraising_Data" localSheetId="12">OFFSET([6]Fundraising_Data!$A$1,0,0,COUNTA([6]Fundraising_Data!$A:$A)-1,COUNTA([6]Fundraising_Data!$1:$1))</definedName>
    <definedName name="Fundraising_Data" localSheetId="13">OFFSET([6]Fundraising_Data!$A$1,0,0,COUNTA([6]Fundraising_Data!$A:$A)-1,COUNTA([6]Fundraising_Data!$1:$1))</definedName>
    <definedName name="Fundraising_Data" localSheetId="33">OFFSET([5]Fundraising_Data!$A$1,0,0,COUNTA([5]Fundraising_Data!$A:$A)-1,COUNTA([5]Fundraising_Data!$1:$1))</definedName>
    <definedName name="Fundraising_Data" localSheetId="14">OFFSET([6]Fundraising_Data!$A$1,0,0,COUNTA([6]Fundraising_Data!$A:$A)-1,COUNTA([6]Fundraising_Data!$1:$1))</definedName>
    <definedName name="Fundraising_Data" localSheetId="34">OFFSET([5]Fundraising_Data!$A$1,0,0,COUNTA([5]Fundraising_Data!$A:$A)-1,COUNTA([5]Fundraising_Data!$1:$1))</definedName>
    <definedName name="Fundraising_Data" localSheetId="35">OFFSET([5]Fundraising_Data!$A$1,0,0,COUNTA([5]Fundraising_Data!$A:$A)-1,COUNTA([5]Fundraising_Data!$1:$1))</definedName>
    <definedName name="Fundraising_Data" localSheetId="36">OFFSET([5]Fundraising_Data!$A$1,0,0,COUNTA([5]Fundraising_Data!$A:$A)-1,COUNTA([5]Fundraising_Data!$1:$1))</definedName>
    <definedName name="Fundraising_Data" localSheetId="37">OFFSET([5]Fundraising_Data!$A$1,0,0,COUNTA([5]Fundraising_Data!$A:$A)-1,COUNTA([5]Fundraising_Data!$1:$1))</definedName>
    <definedName name="Fundraising_Data" localSheetId="38">OFFSET([5]Fundraising_Data!$A$1,0,0,COUNTA([5]Fundraising_Data!$A:$A)-1,COUNTA([5]Fundraising_Data!$1:$1))</definedName>
    <definedName name="Fundraising_Data">OFFSET([4]Fundraising_Data!$A$1,0,0,COUNTA([4]Fundraising_Data!$A:$A)-1,COUNTA([4]Fundraising_Data!$1:$1))</definedName>
    <definedName name="test" localSheetId="24">#REF!</definedName>
    <definedName name="test" localSheetId="23">#REF!</definedName>
    <definedName name="test" localSheetId="21">#REF!</definedName>
    <definedName name="test" localSheetId="25">#REF!</definedName>
    <definedName name="test" localSheetId="26">#REF!</definedName>
    <definedName name="test" localSheetId="3">#REF!</definedName>
    <definedName name="test" localSheetId="4">#REF!</definedName>
    <definedName name="test" localSheetId="6">#REF!</definedName>
    <definedName name="test" localSheetId="7">#REF!</definedName>
    <definedName name="test" localSheetId="27">#REF!</definedName>
    <definedName name="test" localSheetId="28">#REF!</definedName>
    <definedName name="test" localSheetId="11">#REF!</definedName>
    <definedName name="test" localSheetId="29">#REF!</definedName>
    <definedName name="test" localSheetId="30">#REF!</definedName>
    <definedName name="test" localSheetId="31">#REF!</definedName>
    <definedName name="test" localSheetId="32">#REF!</definedName>
    <definedName name="test" localSheetId="12">#REF!</definedName>
    <definedName name="test" localSheetId="13">#REF!</definedName>
    <definedName name="test" localSheetId="33">#REF!</definedName>
    <definedName name="test" localSheetId="14">#REF!</definedName>
    <definedName name="test" localSheetId="15">#REF!</definedName>
    <definedName name="test" localSheetId="16">#REF!</definedName>
    <definedName name="test" localSheetId="34">#REF!</definedName>
    <definedName name="test" localSheetId="17">#REF!</definedName>
    <definedName name="test" localSheetId="35">#REF!</definedName>
    <definedName name="test" localSheetId="18">#REF!</definedName>
    <definedName name="test" localSheetId="36">#REF!</definedName>
    <definedName name="test" localSheetId="19">#REF!</definedName>
    <definedName name="test" localSheetId="37">#REF!</definedName>
    <definedName name="test" localSheetId="20">#REF!</definedName>
    <definedName name="test" localSheetId="38">#REF!</definedName>
    <definedName name="test" localSheetId="8">#REF!</definedName>
    <definedName name="test" localSheetId="22">#REF!</definedName>
    <definedName name="test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<sst xmlns="http://schemas.openxmlformats.org/spreadsheetml/2006/main" count="2416" uniqueCount="875">
  <si>
    <t>U.S. as a % of Global VC Deal Flow by Year</t>
  </si>
  <si>
    <t>Global Deal Value ($B)</t>
  </si>
  <si>
    <t>US Deal Value ($B)</t>
  </si>
  <si>
    <t>Global Deal Count (#)</t>
  </si>
  <si>
    <t>US Deal Count (#)</t>
  </si>
  <si>
    <t>US as % of Global ($)</t>
  </si>
  <si>
    <t>US as % of Global (#)</t>
  </si>
  <si>
    <t>U.S. as a % of Global VC Exits by Year</t>
  </si>
  <si>
    <t>Global Exit Value ($B)</t>
  </si>
  <si>
    <t>US Exit Value ($B)</t>
  </si>
  <si>
    <t>Global Exit Count (#)</t>
  </si>
  <si>
    <t>US Exit Count (#)</t>
  </si>
  <si>
    <t>U.S. as a % of Global VC Fundraising by Year</t>
  </si>
  <si>
    <t>Global Capital Raised ($B)</t>
  </si>
  <si>
    <t>US Capital Raised ($B)</t>
  </si>
  <si>
    <t>Global Fund Count (#)</t>
  </si>
  <si>
    <t>US Fund Count (#)</t>
  </si>
  <si>
    <t>VC AUM Summary Statistics</t>
  </si>
  <si>
    <t># of VC Firms in Existance</t>
  </si>
  <si>
    <t># of VC Funds in Existance</t>
  </si>
  <si>
    <t># of First Time VC Funds Raised</t>
  </si>
  <si>
    <t># of VC Funds Raising Money this Year</t>
  </si>
  <si>
    <t>VC Capitlal Raised this Year ($B)</t>
  </si>
  <si>
    <t>VC AUM ($B)</t>
  </si>
  <si>
    <t>Avg VC AUM per Firm ($M)</t>
  </si>
  <si>
    <t>Avg VC Fund Size to Date ($M)</t>
  </si>
  <si>
    <t>Avg VC Fund Size Raised this Year ($M)</t>
  </si>
  <si>
    <t>Median VC AUM per Firm ($M)</t>
  </si>
  <si>
    <t>Median VC Fund Size to Date ($M)</t>
  </si>
  <si>
    <t>Median VC Fund Size Raised this Year ($M)</t>
  </si>
  <si>
    <t>Largest VC Fund Raised to Date ($M)</t>
  </si>
  <si>
    <t>* Number of firms in existence is based on a rolling count of firms that raised a fund in the last 8 vintage years</t>
  </si>
  <si>
    <t>* Number of VC funds in existence is based on a rolling count of funds that have closed in the last 8 vintage years</t>
  </si>
  <si>
    <t>* AUM is calculated by adding together a firm's total remaining value and their total dry powder.</t>
  </si>
  <si>
    <t>US Venture Capital AUM by Year</t>
  </si>
  <si>
    <t>Dry powder ($B)</t>
  </si>
  <si>
    <t>Remaining value ($B)</t>
  </si>
  <si>
    <t>Total AUM ($B)</t>
  </si>
  <si>
    <t>*Returns data through  6/30/2022</t>
  </si>
  <si>
    <t>Fund and Firm Analysis</t>
  </si>
  <si>
    <t>Total Cumulative Funds</t>
  </si>
  <si>
    <t>Total Cumulative Firms</t>
  </si>
  <si>
    <t>Totoal Cumulative Capital ($B)</t>
  </si>
  <si>
    <t>Existing Funds</t>
  </si>
  <si>
    <t>Firms that Raised Funds in the Last 8 Vintage Years</t>
  </si>
  <si>
    <t>AUM ($B)</t>
  </si>
  <si>
    <t>Avg Fund Size ($M)</t>
  </si>
  <si>
    <t>Avg Commitments + NAV ($M)</t>
  </si>
  <si>
    <t>Median Fund Size ($M)</t>
  </si>
  <si>
    <t>Median Commitments + NAV ($M)</t>
  </si>
  <si>
    <t>Distribution of Firms by AUM in 2022</t>
  </si>
  <si>
    <t>$0-$10M</t>
  </si>
  <si>
    <t>$10-$25M</t>
  </si>
  <si>
    <t>$25-$50M</t>
  </si>
  <si>
    <t>$50-$100M</t>
  </si>
  <si>
    <t>$100-$250M</t>
  </si>
  <si>
    <t>$250-$500M</t>
  </si>
  <si>
    <t>$500M-$1B</t>
  </si>
  <si>
    <t>$1B+</t>
  </si>
  <si>
    <t xml:space="preserve">*Methodology note: due to potential issues reconciling current fundraising data with VMR fundraising, we elected to specifically pull FR data for this section. As a result, fundraising numbers may not match the VMR exactly. </t>
  </si>
  <si>
    <t>Firm Count</t>
  </si>
  <si>
    <t xml:space="preserve">Criteria used: only US-Based and closed funds were counted. A fund is assumed to exist if it closed within the eight years preceding the as-of year. Median and average firm size is calculated using the dry powder and remaining value of all funds of a given investor as of a given year. </t>
  </si>
  <si>
    <t>*Through 6/30/2022</t>
  </si>
  <si>
    <t xml:space="preserve">Median and average firm size is calculated using the dry powder and remaining value of all funds of a given investor as of a given year. </t>
  </si>
  <si>
    <t>Number of Active Investors (#)</t>
  </si>
  <si>
    <t># of Active Investors</t>
  </si>
  <si>
    <t># of Active 1st Round Investors</t>
  </si>
  <si>
    <t># of Active Life Science Investors</t>
  </si>
  <si>
    <t># of Active VC Investors</t>
  </si>
  <si>
    <t># of Active VC 1st Round Investors</t>
  </si>
  <si>
    <t># of Active VC Life Science Investors</t>
  </si>
  <si>
    <t># of Active US Investors</t>
  </si>
  <si>
    <t># of Active US 1st Round Investors</t>
  </si>
  <si>
    <t># of Active US Life Science Investors</t>
  </si>
  <si>
    <t>#Active US VC Investors</t>
  </si>
  <si>
    <t>#Active US VC 1st Round Investors</t>
  </si>
  <si>
    <t>#Active US VC Life Science Investors</t>
  </si>
  <si>
    <t xml:space="preserve">*Active investor definitions are as follows. Active Investors are Investors hq'ed globally who made 1+ venture capital type investments in US Companies. </t>
  </si>
  <si>
    <t>Active VC Investors are Venture Capital, Corporate Venture Capital, or Not-for-profit Venture Capital investors who are s headquartered globally and made 1+ venture capital type investments in US companies.</t>
  </si>
  <si>
    <t>Active Investor count in 2022 deals by HQ state</t>
  </si>
  <si>
    <t>Active Investor count in 2022 deals by Investor HQ State</t>
  </si>
  <si>
    <t>Company State</t>
  </si>
  <si>
    <t>Investor Count</t>
  </si>
  <si>
    <t>Investor HQ State or Province</t>
  </si>
  <si>
    <t>California</t>
  </si>
  <si>
    <t>New York</t>
  </si>
  <si>
    <t>Massachusetts</t>
  </si>
  <si>
    <t>Texas</t>
  </si>
  <si>
    <t>Florida</t>
  </si>
  <si>
    <t>Delaware</t>
  </si>
  <si>
    <t>Illinois</t>
  </si>
  <si>
    <t>Washington</t>
  </si>
  <si>
    <t>Colorado</t>
  </si>
  <si>
    <t>(blank)</t>
  </si>
  <si>
    <t>Pennsylvania</t>
  </si>
  <si>
    <t>Georgia</t>
  </si>
  <si>
    <t>North Carolina</t>
  </si>
  <si>
    <t>Maryland</t>
  </si>
  <si>
    <t>New Jersey</t>
  </si>
  <si>
    <t>Michigan</t>
  </si>
  <si>
    <t>Virginia</t>
  </si>
  <si>
    <t>Minnesota</t>
  </si>
  <si>
    <t>Ohio</t>
  </si>
  <si>
    <t>Oregon</t>
  </si>
  <si>
    <t>Connecticut</t>
  </si>
  <si>
    <t>Arizona</t>
  </si>
  <si>
    <t>Utah</t>
  </si>
  <si>
    <t>District of Columbia</t>
  </si>
  <si>
    <t>Nevada</t>
  </si>
  <si>
    <t>Tennessee</t>
  </si>
  <si>
    <t>Wisconsin</t>
  </si>
  <si>
    <t>Indiana</t>
  </si>
  <si>
    <t>Missouri</t>
  </si>
  <si>
    <t>Puerto Rico</t>
  </si>
  <si>
    <t>Louisiana</t>
  </si>
  <si>
    <t>Kentucky</t>
  </si>
  <si>
    <t>Iowa</t>
  </si>
  <si>
    <t>Wyoming</t>
  </si>
  <si>
    <t>New Hampshire</t>
  </si>
  <si>
    <t>Oklahoma</t>
  </si>
  <si>
    <t>South Carolina</t>
  </si>
  <si>
    <t>New Mexico</t>
  </si>
  <si>
    <t>Maine</t>
  </si>
  <si>
    <t>Vermont</t>
  </si>
  <si>
    <t>Alabama</t>
  </si>
  <si>
    <t>Kansas</t>
  </si>
  <si>
    <t>Montana</t>
  </si>
  <si>
    <t>Nebraska</t>
  </si>
  <si>
    <t>Arkansas</t>
  </si>
  <si>
    <t>Idaho</t>
  </si>
  <si>
    <t>Rhode Island</t>
  </si>
  <si>
    <t>West Virginia</t>
  </si>
  <si>
    <t>Virgin Islands</t>
  </si>
  <si>
    <t>Alaska</t>
  </si>
  <si>
    <t>South Dakota</t>
  </si>
  <si>
    <t>Hawaii</t>
  </si>
  <si>
    <t>Mississippi</t>
  </si>
  <si>
    <t>AUM by As of Year by State ($M)</t>
  </si>
  <si>
    <t>Top 5 States by AUM in 2022 ($B)</t>
  </si>
  <si>
    <t>AUM</t>
  </si>
  <si>
    <t>North Dakota</t>
  </si>
  <si>
    <t>US VC Fundraising by year</t>
  </si>
  <si>
    <t>US First Time VC Fundraising by year</t>
  </si>
  <si>
    <t>Capital Raised ($B)</t>
  </si>
  <si>
    <t># of Funds Closed</t>
  </si>
  <si>
    <t>Top 10 U.S. VC Funds in 2022</t>
  </si>
  <si>
    <t>2022 Top States by VC Capital Raised</t>
  </si>
  <si>
    <t>Investor Name</t>
  </si>
  <si>
    <t>Fund Name</t>
  </si>
  <si>
    <t>Fund Size (millions, USD)</t>
  </si>
  <si>
    <t>Close Date</t>
  </si>
  <si>
    <t>Fund State</t>
  </si>
  <si>
    <t># of Funds</t>
  </si>
  <si>
    <t>Capital Raised ($M)</t>
  </si>
  <si>
    <t>Tiger Global Management</t>
  </si>
  <si>
    <t>Tiger Global Private Investment Partners XV</t>
  </si>
  <si>
    <t>Alpha Wave Global</t>
  </si>
  <si>
    <t>Alpha Wave Ventures II</t>
  </si>
  <si>
    <t>Andreessen Horowitz</t>
  </si>
  <si>
    <t>Andreessen Horowitz LSV Fund III</t>
  </si>
  <si>
    <t>General Catalyst</t>
  </si>
  <si>
    <t>General Catalyst Group XI</t>
  </si>
  <si>
    <t>a16z crypto IV</t>
  </si>
  <si>
    <t>Accel</t>
  </si>
  <si>
    <t>Accel Leaders IV</t>
  </si>
  <si>
    <t>Bessemer Venture Partners</t>
  </si>
  <si>
    <t>Bessemer Venture Partners XII</t>
  </si>
  <si>
    <t>Founders Fund</t>
  </si>
  <si>
    <t>Founders Fund Growth II</t>
  </si>
  <si>
    <t>Battery Ventures</t>
  </si>
  <si>
    <t>Battery Ventures XIV</t>
  </si>
  <si>
    <t>ARCH Venture Partners</t>
  </si>
  <si>
    <t>ARCH Venture Fund XII</t>
  </si>
  <si>
    <t>VC Fundraising by State by Year ($M)</t>
  </si>
  <si>
    <t>US VC Deal Flow</t>
  </si>
  <si>
    <t>Capital Invested ($B)</t>
  </si>
  <si>
    <t># of Deals Closed</t>
  </si>
  <si>
    <t>Company Count</t>
  </si>
  <si>
    <t>US VC Deal Flow by Stage (#)</t>
  </si>
  <si>
    <t>Angel/Seed</t>
  </si>
  <si>
    <t>Early VC</t>
  </si>
  <si>
    <t>Later VC</t>
  </si>
  <si>
    <t>2022 US VC Deals by Stage ($B)</t>
  </si>
  <si>
    <t>US VC-backed Unicorn Deal Flow by year</t>
  </si>
  <si>
    <t>Deal Value ($B)</t>
  </si>
  <si>
    <t>2022 US VC Deals by Sector ($B)</t>
  </si>
  <si>
    <t>Commercial Products &amp; Services</t>
  </si>
  <si>
    <t>Consumer Goods &amp; Services</t>
  </si>
  <si>
    <t>Energy</t>
  </si>
  <si>
    <t>HC Devices &amp; Supplies</t>
  </si>
  <si>
    <t>HC Services &amp; Systems</t>
  </si>
  <si>
    <t>IT Hardware</t>
  </si>
  <si>
    <t>Media</t>
  </si>
  <si>
    <t>Other</t>
  </si>
  <si>
    <t>Pharma &amp; Biotech</t>
  </si>
  <si>
    <t>Software</t>
  </si>
  <si>
    <t>Transportation</t>
  </si>
  <si>
    <t>2022 US VC Deal Flow by State</t>
  </si>
  <si>
    <t>Top 10 U.S. VC Deals in 2022</t>
  </si>
  <si>
    <t>Capital Invested ($M)</t>
  </si>
  <si>
    <t>Company Name</t>
  </si>
  <si>
    <t>Deal Size (millions)</t>
  </si>
  <si>
    <t>Deal Type</t>
  </si>
  <si>
    <t>Industry Sector</t>
  </si>
  <si>
    <t>State</t>
  </si>
  <si>
    <t>VillageMD</t>
  </si>
  <si>
    <t>Later Stage VC</t>
  </si>
  <si>
    <t>Healthcare</t>
  </si>
  <si>
    <t>Altos Labs</t>
  </si>
  <si>
    <t>Early Stage VC</t>
  </si>
  <si>
    <t>Epic Games</t>
  </si>
  <si>
    <t>Information Technology</t>
  </si>
  <si>
    <t>SpaceX</t>
  </si>
  <si>
    <t>Business Products and Services (B2B)</t>
  </si>
  <si>
    <t>Gopuff</t>
  </si>
  <si>
    <t>Consumer Products and Services (B2C)</t>
  </si>
  <si>
    <t>Anduril</t>
  </si>
  <si>
    <t>Securonix</t>
  </si>
  <si>
    <t>TeraWatt Infrastructure</t>
  </si>
  <si>
    <t>Flexport</t>
  </si>
  <si>
    <t>TerraPower</t>
  </si>
  <si>
    <t>Other US Territory</t>
  </si>
  <si>
    <t>2022 VC Deals &amp; Company Counts by State</t>
  </si>
  <si>
    <t># of States Invested into by Investor HQ State</t>
  </si>
  <si>
    <t># of States California Investors Invested into by Year</t>
  </si>
  <si>
    <t>% of Total</t>
  </si>
  <si>
    <t>Investor HQ State</t>
  </si>
  <si>
    <t># of States Invested In</t>
  </si>
  <si>
    <t>Year</t>
  </si>
  <si>
    <t>Top 5 States by Percentage of 2022 Deals Done in State Which Feature Investor(s) from Outside State</t>
  </si>
  <si>
    <t>Company HQ  State</t>
  </si>
  <si>
    <t>% Invested From Outside State</t>
  </si>
  <si>
    <t>All Others</t>
  </si>
  <si>
    <t>Total</t>
  </si>
  <si>
    <t>*This ranking is inclusive of states with 20 or more investments</t>
  </si>
  <si>
    <t>Top 5 States by Percentage of 2022 Deals Done in State which Feature Investor(s) from that State</t>
  </si>
  <si>
    <t>% Invested From Within State</t>
  </si>
  <si>
    <t>x</t>
  </si>
  <si>
    <t>US First VC &amp; Follow on VC Deal Flow ($B)</t>
  </si>
  <si>
    <t>US VC Deal Flow by Sector: First Round VC in 2022</t>
  </si>
  <si>
    <t>First</t>
  </si>
  <si>
    <t>Follow-On</t>
  </si>
  <si>
    <t>First Round VC in 2022</t>
  </si>
  <si>
    <t>US First VC &amp; Follow on VC Deal Flow (Company Counts)</t>
  </si>
  <si>
    <t>US Life Sciences VC Deal Flow</t>
  </si>
  <si>
    <t>US VC activity (#) in life sciences</t>
  </si>
  <si>
    <t>Life Sciences Deal Count</t>
  </si>
  <si>
    <t>Life Sciences as % of Total US VC (#)</t>
  </si>
  <si>
    <t>Company count</t>
  </si>
  <si>
    <t>US Life Sciences VC Capital Invested ($M) by Selected Sector(s)</t>
  </si>
  <si>
    <t>US VC activity ($B) in life sciences</t>
  </si>
  <si>
    <t>Biotechnology</t>
  </si>
  <si>
    <t>Life Sciences Capital Invested ($B)</t>
  </si>
  <si>
    <t>Diagnostic Equipment</t>
  </si>
  <si>
    <t>Life Sciences as % of Total US VC ($)</t>
  </si>
  <si>
    <t>Discovery Tools (Healthcare)</t>
  </si>
  <si>
    <t>Drug Delivery</t>
  </si>
  <si>
    <t>Drug Discovery</t>
  </si>
  <si>
    <t>Medical Supplies</t>
  </si>
  <si>
    <t>Monitoring Equipment</t>
  </si>
  <si>
    <t>Other Devices and Supplies</t>
  </si>
  <si>
    <t>Other Pharmaceuticals and Biotechnology</t>
  </si>
  <si>
    <t>Pharmaceuticals</t>
  </si>
  <si>
    <t>Surgical Devices</t>
  </si>
  <si>
    <t>Therapeutic Devices</t>
  </si>
  <si>
    <t>US Life Sciences VC Deal Count by Selected Sector(s)</t>
  </si>
  <si>
    <t>Corporate VC Investment by Year</t>
  </si>
  <si>
    <t># of All VC Deals</t>
  </si>
  <si>
    <t># of VC Deals with CVC Involvement</t>
  </si>
  <si>
    <t>% of VC Deals with CVC Involvement (#)</t>
  </si>
  <si>
    <t>Average Deal Value (All VC, $M)</t>
  </si>
  <si>
    <t>Average Deal Value (CVC, $M)</t>
  </si>
  <si>
    <t>Median Deal Value (All VC, $M)</t>
  </si>
  <si>
    <t>Median Deal Value (CVC, $M)</t>
  </si>
  <si>
    <t>Average Post Valuation (All VC, $M)</t>
  </si>
  <si>
    <t>Average Post Valuation (CVC, $M)</t>
  </si>
  <si>
    <t>Median Post Valuation (All VC, $M)</t>
  </si>
  <si>
    <t>Median Post Valuation (CVC, $M)</t>
  </si>
  <si>
    <t>Total VC Capital Raised ($M)</t>
  </si>
  <si>
    <t>Total CVC Capital Raised ($M)</t>
  </si>
  <si>
    <t>% of VC Deals with CVC Involvement ($)</t>
  </si>
  <si>
    <t>*Only including VC deals with investors disclosed</t>
  </si>
  <si>
    <t>US Growth Equity Deal Flow by Year</t>
  </si>
  <si>
    <t>Deal value ($B)</t>
  </si>
  <si>
    <t># of deals closed</t>
  </si>
  <si>
    <t>US Growth Equity Investments in 2022 by Sector (#)</t>
  </si>
  <si>
    <t>US VC-backed IPOs by Year</t>
  </si>
  <si>
    <t>US IPOs by Year</t>
  </si>
  <si>
    <t># of All IPOs</t>
  </si>
  <si>
    <t># of VC Backed IPOs</t>
  </si>
  <si>
    <t>Exit Size ($B)</t>
  </si>
  <si>
    <t>*Exit size represents pre-money valuation</t>
  </si>
  <si>
    <t>Top 10 U.S. VC-backed IPOs in 2022</t>
  </si>
  <si>
    <t>Exit Size (Millions)</t>
  </si>
  <si>
    <t>Pre Value (millions)</t>
  </si>
  <si>
    <t>Post Value (millions)</t>
  </si>
  <si>
    <t>Industry Group</t>
  </si>
  <si>
    <t>Industry Code</t>
  </si>
  <si>
    <t>Verticals</t>
  </si>
  <si>
    <t>City</t>
  </si>
  <si>
    <t>Prime Medicine</t>
  </si>
  <si>
    <t>IPO</t>
  </si>
  <si>
    <t>Pharmaceuticals and Biotechnology</t>
  </si>
  <si>
    <t>Life Sciences</t>
  </si>
  <si>
    <t>Cambridge</t>
  </si>
  <si>
    <t>Credo</t>
  </si>
  <si>
    <t>Semiconductors</t>
  </si>
  <si>
    <t>Application Specific Semiconductors</t>
  </si>
  <si>
    <t>San Jose</t>
  </si>
  <si>
    <t>Amylyx</t>
  </si>
  <si>
    <t>HealthTech, LOHAS &amp; Wellness, Life Sciences</t>
  </si>
  <si>
    <t>Third Harmonic Bio</t>
  </si>
  <si>
    <t>HealthTech</t>
  </si>
  <si>
    <t>CinCor Pharma</t>
  </si>
  <si>
    <t>Waltham</t>
  </si>
  <si>
    <t>Arcellx</t>
  </si>
  <si>
    <t>Life Sciences, Oncology</t>
  </si>
  <si>
    <t>Gaithersburg</t>
  </si>
  <si>
    <t>HilleVax</t>
  </si>
  <si>
    <t>HealthTech, Life Sciences</t>
  </si>
  <si>
    <t>Boston</t>
  </si>
  <si>
    <t xml:space="preserve">*Methodolody note: IPO Pre-money valuation is used as IPO deal size. </t>
  </si>
  <si>
    <t>Vigil Neuro</t>
  </si>
  <si>
    <t>AN2 Therapeutics</t>
  </si>
  <si>
    <t>Menlo Park</t>
  </si>
  <si>
    <t>Acrivon Therapeutics</t>
  </si>
  <si>
    <t>Artificial Intelligence &amp; Machine Learning, Life Sciences, Oncology</t>
  </si>
  <si>
    <t>Watertown</t>
  </si>
  <si>
    <t>US VC Backed IPO Value and Age Characteristics</t>
  </si>
  <si>
    <t>Ratio of IPO Pre Valuation to Total VC Invested</t>
  </si>
  <si>
    <t># of IPOs</t>
  </si>
  <si>
    <t>Deal Value ($M)</t>
  </si>
  <si>
    <t>Median Deal Value ($M)</t>
  </si>
  <si>
    <t>Average Deal Value ($M)</t>
  </si>
  <si>
    <t>Post Value ($M)</t>
  </si>
  <si>
    <t>Median Post Value ($M)</t>
  </si>
  <si>
    <t>Average Post Value ($M)</t>
  </si>
  <si>
    <t>Median Time from 1st VC to Exit</t>
  </si>
  <si>
    <t>Average Time from 1st VC to Exit</t>
  </si>
  <si>
    <t>Post Value ($B)</t>
  </si>
  <si>
    <t>IPO Pre Value ($B)</t>
  </si>
  <si>
    <t>Total VC Raised to Date ($B)</t>
  </si>
  <si>
    <t>Ratio</t>
  </si>
  <si>
    <t>US VC Backed M&amp;A Value and Age Characteristics</t>
  </si>
  <si>
    <t># of Acquisitions</t>
  </si>
  <si>
    <t># with Disclosed Values</t>
  </si>
  <si>
    <t>US VC backed IPO Post Valuation by Range (Company Count)</t>
  </si>
  <si>
    <t>US VC backed M&amp;A by Range (Company Count)</t>
  </si>
  <si>
    <t>&gt;$10B</t>
  </si>
  <si>
    <t>$1B-$10B</t>
  </si>
  <si>
    <t>$100M-$500M</t>
  </si>
  <si>
    <t>&lt;$100M</t>
  </si>
  <si>
    <t>&gt;$1B</t>
  </si>
  <si>
    <t>*Including deals without deal size in the &lt;$100M bucket</t>
  </si>
  <si>
    <t>Top 10 U.S. VC-backed M&amp;A in 2022</t>
  </si>
  <si>
    <t>Deal Type 2</t>
  </si>
  <si>
    <t>Affinivax</t>
  </si>
  <si>
    <t>Merger/Acquisition</t>
  </si>
  <si>
    <t>Deliverr</t>
  </si>
  <si>
    <t>Commercial Services</t>
  </si>
  <si>
    <t>Logistics</t>
  </si>
  <si>
    <t>Big Data, E-Commerce, Real Estate Technology, Supply Chain Tech</t>
  </si>
  <si>
    <t>San Francisco</t>
  </si>
  <si>
    <t>Pensando</t>
  </si>
  <si>
    <t>IT Services</t>
  </si>
  <si>
    <t>Systems and Information Management</t>
  </si>
  <si>
    <t>SaaS</t>
  </si>
  <si>
    <t>Milpitas</t>
  </si>
  <si>
    <t>Xandr</t>
  </si>
  <si>
    <t>Corporate Divestiture</t>
  </si>
  <si>
    <t>Media and Information Services (B2B)</t>
  </si>
  <si>
    <t>AdTech, Marketing Tech</t>
  </si>
  <si>
    <t>Raxium</t>
  </si>
  <si>
    <t>Commercial Products</t>
  </si>
  <si>
    <t>Electrical Equipment</t>
  </si>
  <si>
    <t>Augmented Reality, Virtual Reality</t>
  </si>
  <si>
    <t>Fremont</t>
  </si>
  <si>
    <t>SimpleNexus</t>
  </si>
  <si>
    <t>Financial Software</t>
  </si>
  <si>
    <t>FinTech, Mobile, Mortgage Tech, Real Estate Technology</t>
  </si>
  <si>
    <t>Lehi</t>
  </si>
  <si>
    <t>Technisys</t>
  </si>
  <si>
    <t>FinTech, TMT</t>
  </si>
  <si>
    <t>Miami</t>
  </si>
  <si>
    <t>Vanguard Renewables</t>
  </si>
  <si>
    <t>Buyout/LBO</t>
  </si>
  <si>
    <t>Environmental Services (B2B)</t>
  </si>
  <si>
    <t>CleanTech, Oil &amp; Gas</t>
  </si>
  <si>
    <t>Wellesley</t>
  </si>
  <si>
    <t>Affera</t>
  </si>
  <si>
    <t>Healthcare Devices and Supplies</t>
  </si>
  <si>
    <t>Newton</t>
  </si>
  <si>
    <t>Finxact</t>
  </si>
  <si>
    <t>FinTech, SaaS</t>
  </si>
  <si>
    <t>Jacksonville</t>
  </si>
  <si>
    <t>Median US VC Deal Size by Stage</t>
  </si>
  <si>
    <t>Venture Growth</t>
  </si>
  <si>
    <t>Median US VC Pre-Money Valuation by Series</t>
  </si>
  <si>
    <t>Seed</t>
  </si>
  <si>
    <t>A</t>
  </si>
  <si>
    <t>Angel</t>
  </si>
  <si>
    <t>B</t>
  </si>
  <si>
    <t>C</t>
  </si>
  <si>
    <t>D+</t>
  </si>
  <si>
    <t>Median US VC Company Age (Years) by Series</t>
  </si>
  <si>
    <t>US VC Activity With PE Involvement</t>
  </si>
  <si>
    <t>Deal Count</t>
  </si>
  <si>
    <t>CA+NY+MA Median VC Fund Size by Year</t>
  </si>
  <si>
    <t>US Median Fund Size by Year (Without CA+NY+MA)</t>
  </si>
  <si>
    <t>Median</t>
  </si>
  <si>
    <t>Average</t>
  </si>
  <si>
    <t>Count</t>
  </si>
  <si>
    <t>US Median Fund Size by Year</t>
  </si>
  <si>
    <t>Active VC Investors by State and Year</t>
  </si>
  <si>
    <t>US VC Mega Deals ($B)</t>
  </si>
  <si>
    <t>US VC Deal Flow by MSA ($M)</t>
  </si>
  <si>
    <t>US VC Deal Count by MSA (#)</t>
  </si>
  <si>
    <t>Abilene, TX MSA</t>
  </si>
  <si>
    <t>Aguadilla-Isabela-San Sebastian, PR MSA</t>
  </si>
  <si>
    <t>Akron, OH MSA</t>
  </si>
  <si>
    <t>Albany, GA MSA</t>
  </si>
  <si>
    <t>Albany-Schenectady-Troy, NY MSA</t>
  </si>
  <si>
    <t>Albuquerque, NM MSA</t>
  </si>
  <si>
    <t>Alexandria, LA MSA</t>
  </si>
  <si>
    <t>Allentown-Bethlehem-Easton, PA-NJ MSA</t>
  </si>
  <si>
    <t>Altoona, PA MSA</t>
  </si>
  <si>
    <t>Amarillo, TX MSA</t>
  </si>
  <si>
    <t>Ames, IA MSA</t>
  </si>
  <si>
    <t>Anchorage, AK MSA</t>
  </si>
  <si>
    <t>Anderson, IN MSA</t>
  </si>
  <si>
    <t>Anderson, SC MSA</t>
  </si>
  <si>
    <t>Ann Arbor, MI MSA</t>
  </si>
  <si>
    <t>Anniston-Oxford, AL MSA</t>
  </si>
  <si>
    <t>Appleton, WI MSA</t>
  </si>
  <si>
    <t>ARMED FORCES</t>
  </si>
  <si>
    <t>Asheville, NC MSA</t>
  </si>
  <si>
    <t>Athens-Clark County, GA MSA</t>
  </si>
  <si>
    <t>Atlanta-Sandy Springs-Marietta, GA MSA</t>
  </si>
  <si>
    <t>Atlantic City, NJ MSA</t>
  </si>
  <si>
    <t>Auburn-Opelika, AL MSA</t>
  </si>
  <si>
    <t>Augusta-Richmond County, GA-SC MSA</t>
  </si>
  <si>
    <t>Austin-Round Rock, TX MSA</t>
  </si>
  <si>
    <t>Bakersfield, CA MSA</t>
  </si>
  <si>
    <t>Baltimore-Towson, MD MSA</t>
  </si>
  <si>
    <t>Bangor, ME MSA</t>
  </si>
  <si>
    <t>Barnstable Town, MA MSA</t>
  </si>
  <si>
    <t>Baton Rouge, LA MSA</t>
  </si>
  <si>
    <t>Battle Creek, MI MSA</t>
  </si>
  <si>
    <t>Bay City, MI MSA</t>
  </si>
  <si>
    <t>Bellingham, WA MSA</t>
  </si>
  <si>
    <t>Bend, OR MSA</t>
  </si>
  <si>
    <t>Billings, MT MSA</t>
  </si>
  <si>
    <t>Binghamton, NY MSA</t>
  </si>
  <si>
    <t>Birmingham-Hoover, AL MSA</t>
  </si>
  <si>
    <t>Bismarck, ND MSA</t>
  </si>
  <si>
    <t>Blacksburg-Christiansburg-Radford, VA MSA</t>
  </si>
  <si>
    <t>Bloomington, IN MSA</t>
  </si>
  <si>
    <t>Bloomington-Normal, IL MSA</t>
  </si>
  <si>
    <t>Boise City-Nampa, ID MSA</t>
  </si>
  <si>
    <t>Boston-Cambridge-Quincy, MA-NH MSA</t>
  </si>
  <si>
    <t>Boulder, CO MSA</t>
  </si>
  <si>
    <t>Bowling Green, KY MSA</t>
  </si>
  <si>
    <t>Bremerton-Silverdale, WA MSA</t>
  </si>
  <si>
    <t>Bridgeport-Stamford-Norwalk, CT MSA</t>
  </si>
  <si>
    <t>Brownsville-Harlingen, TX MSA</t>
  </si>
  <si>
    <t>Brunswick, GA MSA</t>
  </si>
  <si>
    <t>Buffalo-Niagara Falls, NY MSA</t>
  </si>
  <si>
    <t>Burlington, NC MSA</t>
  </si>
  <si>
    <t>Burlington-South Burlington, VT MSA</t>
  </si>
  <si>
    <t>Canton-Massillon, OH MSA</t>
  </si>
  <si>
    <t>Cape Coral-Fort Myers, FL MSA</t>
  </si>
  <si>
    <t>Cape Girardeau-Jackson, MO-IL MSA</t>
  </si>
  <si>
    <t>Carson City, NV MSA</t>
  </si>
  <si>
    <t>Casper, WY MSA</t>
  </si>
  <si>
    <t>Cedar Rapids, IA MSA</t>
  </si>
  <si>
    <t>Champaign-Urbana, IL MSA</t>
  </si>
  <si>
    <t>Charleston, WV MSA</t>
  </si>
  <si>
    <t>Charleston-North Charleston, SC MSA</t>
  </si>
  <si>
    <t>Charlotte-Gastonia-Concord, NC-SC MSA</t>
  </si>
  <si>
    <t>Charlottesville, VA MSA</t>
  </si>
  <si>
    <t>Chattanooga, TN-GA MSA</t>
  </si>
  <si>
    <t>Cheyenne, WY MSA</t>
  </si>
  <si>
    <t>Chicago-Naperville-Joliet, IL-IN-WI MSA</t>
  </si>
  <si>
    <t>Chico, CA MSA</t>
  </si>
  <si>
    <t>Cincinnati-Middletown, OH-KY-IN MSA</t>
  </si>
  <si>
    <t>Clarksville, TN-KY MSA</t>
  </si>
  <si>
    <t>Cleveland, TN MSA</t>
  </si>
  <si>
    <t>Cleveland-Elyria-Mentor, OH MSA</t>
  </si>
  <si>
    <t>Coeur d'Alene, ID MSA</t>
  </si>
  <si>
    <t>College Station-Bryan, TX MSA</t>
  </si>
  <si>
    <t>Colorado Springs, CO MSA</t>
  </si>
  <si>
    <t>Columbia, MO MSA</t>
  </si>
  <si>
    <t>Columbia, SC MSA</t>
  </si>
  <si>
    <t>Columbus, GA-AL MSA</t>
  </si>
  <si>
    <t>Columbus, IN MSA</t>
  </si>
  <si>
    <t>Columbus, OH MSA</t>
  </si>
  <si>
    <t>Corpus Christi, TX MSA</t>
  </si>
  <si>
    <t>Corvalis, OR MSA</t>
  </si>
  <si>
    <t>Cumberland, MD-WV MSA</t>
  </si>
  <si>
    <t>Dallas-Fort Worth-Arlington, TX MSA</t>
  </si>
  <si>
    <t>Dalton, GA MSA</t>
  </si>
  <si>
    <t>Danville, IL MSA</t>
  </si>
  <si>
    <t>Danville, VA MSA</t>
  </si>
  <si>
    <t>Davenport-Moline-Rock Island, IA-IL MSA</t>
  </si>
  <si>
    <t>Dayton, OH MSA</t>
  </si>
  <si>
    <t>Decatur, IL MSA</t>
  </si>
  <si>
    <t>Deltona-Daytona Beach-Ormond Beach, FL MSA</t>
  </si>
  <si>
    <t>Denver-Aurora, CO MSA</t>
  </si>
  <si>
    <t>Des Moines-West Des Moines, IA MSA</t>
  </si>
  <si>
    <t>Detroit-Warren-Livonia, MI MSA</t>
  </si>
  <si>
    <t>Dothan, AL MSA</t>
  </si>
  <si>
    <t>Dover, DE MSA</t>
  </si>
  <si>
    <t>Duluth, MN-WI MSA</t>
  </si>
  <si>
    <t>Durham, NC MSA</t>
  </si>
  <si>
    <t>Eau Claire, WI MSA</t>
  </si>
  <si>
    <t>El Centro, CA MSA</t>
  </si>
  <si>
    <t>El Paso, TX MSA</t>
  </si>
  <si>
    <t>Elizabethtown, KY MSA</t>
  </si>
  <si>
    <t>Elkhart-Goshen, IN MSA</t>
  </si>
  <si>
    <t>Elmira, NY MSA</t>
  </si>
  <si>
    <t>Erie, PA MSA</t>
  </si>
  <si>
    <t>Eugene-Springfield, OR MSA</t>
  </si>
  <si>
    <t>Evansville, IN-KY MSA</t>
  </si>
  <si>
    <t>Fairbanks, AK MSA</t>
  </si>
  <si>
    <t>Fargo, ND-MN MSA</t>
  </si>
  <si>
    <t>Farmington, NM MSA</t>
  </si>
  <si>
    <t>Fayetteville, NC MSA</t>
  </si>
  <si>
    <t>Fayetteville-Springdale-Rogers, AR-MO MSA</t>
  </si>
  <si>
    <t>Flagstaff, AZ MSA</t>
  </si>
  <si>
    <t>Flint, MI MSA</t>
  </si>
  <si>
    <t>Florence, SC MSA</t>
  </si>
  <si>
    <t>Florence-Muscle Shoals, AL MSA</t>
  </si>
  <si>
    <t>Fond du Lac, WI MSA</t>
  </si>
  <si>
    <t>Fort Collins-Loveland, CO MSA</t>
  </si>
  <si>
    <t>Fort Smith, AR-OK MSA</t>
  </si>
  <si>
    <t>Fort Walton Beach-Crestview-Destin, FL MSA</t>
  </si>
  <si>
    <t>Fort Wayne, IN MSA</t>
  </si>
  <si>
    <t>Fresno, CA MSA</t>
  </si>
  <si>
    <t>Gadsden, AL MSA</t>
  </si>
  <si>
    <t>Gainesville, FL MSA</t>
  </si>
  <si>
    <t>Gainesville, GA MSA</t>
  </si>
  <si>
    <t>Glens Falls, NY MSA</t>
  </si>
  <si>
    <t>Grand Forks, ND-MN MSA</t>
  </si>
  <si>
    <t>Grand Junction, CO MSA</t>
  </si>
  <si>
    <t>Grand Rapids-Wyoming, MI MSA</t>
  </si>
  <si>
    <t>Greeley, CO MSA</t>
  </si>
  <si>
    <t>Green Bay, WI MSA</t>
  </si>
  <si>
    <t>Greensboro-High Point, NC MSA</t>
  </si>
  <si>
    <t>Greenville, NC MSA</t>
  </si>
  <si>
    <t>Greenville-Mauldin-Easley, SC MSA</t>
  </si>
  <si>
    <t>Gulfport-Biloxi, MS MSA</t>
  </si>
  <si>
    <t>Hagerstown-Martinsburg, MD-WV MSA</t>
  </si>
  <si>
    <t>Hanford-Corcoran, CA MSA</t>
  </si>
  <si>
    <t>Harrisburg-Carlisle, PA MSA</t>
  </si>
  <si>
    <t>Harrisonburg, VA MSA</t>
  </si>
  <si>
    <t>Hartford-West Hartford-East Hartford, CT MSA</t>
  </si>
  <si>
    <t>Hattiesburg, MS MSA</t>
  </si>
  <si>
    <t>Hickory-Lenoir-Morganton, NC MSA</t>
  </si>
  <si>
    <t>Holland-Grand Haven, MI MSA</t>
  </si>
  <si>
    <t>Honolulu, HI MSA</t>
  </si>
  <si>
    <t>Hot Springs, AR MSA</t>
  </si>
  <si>
    <t>Houma-Bayou Cane-Thibodaux, LA MSA</t>
  </si>
  <si>
    <t>Houston-Sugar Land-Baytown, TX MSA</t>
  </si>
  <si>
    <t>Huntington-Ashland, WV-KY-OH MSA</t>
  </si>
  <si>
    <t>Huntsville, AL MSA</t>
  </si>
  <si>
    <t>Idaho Falls, ID MSA</t>
  </si>
  <si>
    <t>Indianapolis-Carmel, IN MSA</t>
  </si>
  <si>
    <t>Iowa City, IA MSA</t>
  </si>
  <si>
    <t>Ithaca, NY MSA</t>
  </si>
  <si>
    <t>Jackson, MI MSA</t>
  </si>
  <si>
    <t>Jackson, MS MSA</t>
  </si>
  <si>
    <t>Jacksonville, FL MSA</t>
  </si>
  <si>
    <t>Jacksonville, NC MSA</t>
  </si>
  <si>
    <t>Janesville, WI MSA</t>
  </si>
  <si>
    <t>Jefferson City, MO MSA</t>
  </si>
  <si>
    <t>Johnson City, TN MSA</t>
  </si>
  <si>
    <t>Johnstown, PA MSA</t>
  </si>
  <si>
    <t>Jonesboro, AR MSA</t>
  </si>
  <si>
    <t>Joplin, MO MSA</t>
  </si>
  <si>
    <t>Kalamazoo-Portage, MI MSA</t>
  </si>
  <si>
    <t>Kansas City, MO-KS MSA</t>
  </si>
  <si>
    <t>Kennewick-Richland-Pasco, WA MSA</t>
  </si>
  <si>
    <t>Killeen-Temple-Fort Hood, TX MSA</t>
  </si>
  <si>
    <t>Kingsport-Bristol-Bristol, TN-VA MSA</t>
  </si>
  <si>
    <t>Kingston, NY MSA</t>
  </si>
  <si>
    <t>Knoxville, TN MSA</t>
  </si>
  <si>
    <t>Kokomo, IN MSA</t>
  </si>
  <si>
    <t>La Crosse, WI-MN MSA</t>
  </si>
  <si>
    <t>Lafayette, IN MSA</t>
  </si>
  <si>
    <t>Lafayette, LA MSA</t>
  </si>
  <si>
    <t>Lake Charles, LA MSA</t>
  </si>
  <si>
    <t>Lake Havasu City-Kingman, AZ MSA</t>
  </si>
  <si>
    <t>Lakeland, FL MSA</t>
  </si>
  <si>
    <t>Lancaster, PA MSA</t>
  </si>
  <si>
    <t>Lansing-East Lansing, MI MSA</t>
  </si>
  <si>
    <t>Las Cruces, NM MSA</t>
  </si>
  <si>
    <t>Las Vegas-Paradise, NV MSA</t>
  </si>
  <si>
    <t>Lawrence, KS MSA</t>
  </si>
  <si>
    <t>Lewiston-Auburn, ME MSA</t>
  </si>
  <si>
    <t>Lexington-Fayette, KY MSA</t>
  </si>
  <si>
    <t>Lincoln, NE MSA</t>
  </si>
  <si>
    <t>Little Rock-North Little Rock-Conway, AR MSA</t>
  </si>
  <si>
    <t>Logan, UT-ID MSA</t>
  </si>
  <si>
    <t>Longview, WA MSA</t>
  </si>
  <si>
    <t>Los Angeles-Long Beach-Santa Ana, CA MSA</t>
  </si>
  <si>
    <t>Louisville/Jefferson County, KY-IN MSA</t>
  </si>
  <si>
    <t>Lubbock, TX MSA</t>
  </si>
  <si>
    <t>Lynchburg, VA MSA</t>
  </si>
  <si>
    <t>Macon, GA MSA</t>
  </si>
  <si>
    <t>Madera, CA MSA</t>
  </si>
  <si>
    <t>Madison, WI MSA</t>
  </si>
  <si>
    <t>Manchester-Nashua, NH MSA</t>
  </si>
  <si>
    <t>Manhattan, KS MSA</t>
  </si>
  <si>
    <t>Mankato-North Mankato, MN MSA</t>
  </si>
  <si>
    <t>Mayaguez, PR MSA</t>
  </si>
  <si>
    <t>McAllen-Edinburg-Mission, TX MSA</t>
  </si>
  <si>
    <t>Medford, OR MSA</t>
  </si>
  <si>
    <t>Memphis, TN-AR-MS MSA</t>
  </si>
  <si>
    <t>Merced, CA MSA</t>
  </si>
  <si>
    <t>Miami-Fort Lauderdale-Pompano Beach, FL MSA</t>
  </si>
  <si>
    <t>Michigan City-La Porte, IN MSA</t>
  </si>
  <si>
    <t>Midland, TX MSA</t>
  </si>
  <si>
    <t>Milwaukee-Waukesha-West Allis, WI MSA</t>
  </si>
  <si>
    <t>Minneapolis-St. Paul-Bloomington, MN-WI MSA</t>
  </si>
  <si>
    <t>Missoula, MT MSA</t>
  </si>
  <si>
    <t>Mobile, AL MSA</t>
  </si>
  <si>
    <t>Modesto, CA MSA</t>
  </si>
  <si>
    <t>Monroe, LA MSA</t>
  </si>
  <si>
    <t>Montgomery, AL MSA</t>
  </si>
  <si>
    <t>Morgantown, WV MSA</t>
  </si>
  <si>
    <t>Morristown, TN MSA</t>
  </si>
  <si>
    <t>Muncie, IN MSA</t>
  </si>
  <si>
    <t>Muskegon-Norton Shores, MI MSA</t>
  </si>
  <si>
    <t>Myrtle Beach-Conway-North Myrtle Beach, SC MSA</t>
  </si>
  <si>
    <t>Napa, CA MSA</t>
  </si>
  <si>
    <t>Naples-Marco Island, FL MSA</t>
  </si>
  <si>
    <t>Nashville-Davidson-Murfreesboro-Franklin, TN MSA</t>
  </si>
  <si>
    <t>New Haven-Milford, CT MSA</t>
  </si>
  <si>
    <t>New Orleans-Metairie-Kenner, LA MSA</t>
  </si>
  <si>
    <t>New York-Northern New Jersey-Long Island, NY-NJ-PA MSA</t>
  </si>
  <si>
    <t>Niles-Benton Harbor, MI MSA</t>
  </si>
  <si>
    <t>Norwich-New London, CT MSA</t>
  </si>
  <si>
    <t>Ocala, FL MSA</t>
  </si>
  <si>
    <t>Ocean City, NJ MSA</t>
  </si>
  <si>
    <t>Odessa, TX MSA</t>
  </si>
  <si>
    <t>Ogden-Clearfield, UT MSA</t>
  </si>
  <si>
    <t>Oklahoma City, OK MSA</t>
  </si>
  <si>
    <t>Olympia, WA MSA</t>
  </si>
  <si>
    <t>Omaha-Council Bluffs, NE-IA MSA</t>
  </si>
  <si>
    <t>Orlando-Kissimmee, FL MSA</t>
  </si>
  <si>
    <t>Oshkosh-Neenah, WI MSA</t>
  </si>
  <si>
    <t>Owensboro, KY MSA</t>
  </si>
  <si>
    <t>Oxnard-Thousand Oaks-Ventura, CA MSA</t>
  </si>
  <si>
    <t>Palm Bay-Melbourne-Titusville, FL MSA</t>
  </si>
  <si>
    <t>Panama City-Lynn Haven, FL MSA</t>
  </si>
  <si>
    <t>Parkersburg-Marietta-Vienna, WV-OH MSA</t>
  </si>
  <si>
    <t>Pascagoula, MS MSA</t>
  </si>
  <si>
    <t>Pensacola-Ferry Pass-Brent, FL MSA</t>
  </si>
  <si>
    <t>Peoria, IL MSA</t>
  </si>
  <si>
    <t>Philadelphia-Camden-Wilmington, PA-NJ-DE-MD MSA</t>
  </si>
  <si>
    <t>Phoenix-Mesa-Scottsdale, AZ MSA</t>
  </si>
  <si>
    <t>Pine Bluff, AR MSA</t>
  </si>
  <si>
    <t>Pittsburgh, PA MSA</t>
  </si>
  <si>
    <t>Pittsfield, MA MSA</t>
  </si>
  <si>
    <t>Pocatello, ID MSA</t>
  </si>
  <si>
    <t>Ponce, PR MSA</t>
  </si>
  <si>
    <t>Port St. Lucie, FL MSA</t>
  </si>
  <si>
    <t>Portland-South Portland-Biddeford, ME MSA</t>
  </si>
  <si>
    <t>Portland-Vancouver-Beaverton, OR-WA MSA</t>
  </si>
  <si>
    <t>Poughkeepsie-Newburgh-Middletown, NY MSA</t>
  </si>
  <si>
    <t>Prescott, AZ MSA</t>
  </si>
  <si>
    <t>Providence-New Bedford-Fall River, RI-MA MSA</t>
  </si>
  <si>
    <t>Provo-Orem, UT MSA</t>
  </si>
  <si>
    <t>Pueblo, CO MSA</t>
  </si>
  <si>
    <t>Punta Gorda, FL MSA</t>
  </si>
  <si>
    <t>Racine, WI MSA</t>
  </si>
  <si>
    <t>Raleigh-Cary, NC MSA</t>
  </si>
  <si>
    <t>Rapid City, SD MSA</t>
  </si>
  <si>
    <t>Reading, PA MSA</t>
  </si>
  <si>
    <t>Redding, CA MSA</t>
  </si>
  <si>
    <t>Reno-Sparks, NV MSA</t>
  </si>
  <si>
    <t>Richmond, VA MSA</t>
  </si>
  <si>
    <t>Riverside-San Bernardino-Ontario, CA MSA</t>
  </si>
  <si>
    <t>Roanoke, VA MSA</t>
  </si>
  <si>
    <t>Rochester, MN MSA</t>
  </si>
  <si>
    <t>Rochester, NY MSA</t>
  </si>
  <si>
    <t>Rockford, IL MSA</t>
  </si>
  <si>
    <t>Rocky Mount, NC MSA</t>
  </si>
  <si>
    <t>Rome, GA MSA</t>
  </si>
  <si>
    <t>Sacramento-Arden-Arcade-Roseville, CA MSA</t>
  </si>
  <si>
    <t>Saginaw-Saginaw Township North, MI MSA</t>
  </si>
  <si>
    <t>Salem, OR MSA</t>
  </si>
  <si>
    <t>Salinas, CA MSA</t>
  </si>
  <si>
    <t>Salisbury, MD MSA</t>
  </si>
  <si>
    <t>Salt Lake City, UT MSA</t>
  </si>
  <si>
    <t>San Angelo, TX MSA</t>
  </si>
  <si>
    <t>San Antonio, TX MSA</t>
  </si>
  <si>
    <t>San Diego-Carlsbad-San Marcos, CA MSA</t>
  </si>
  <si>
    <t>San Francisco-Oakland-Fremont, CA MSA</t>
  </si>
  <si>
    <t>San Jose-Sunnyvale-Santa Clara, CA MSA</t>
  </si>
  <si>
    <t>San Juan-Caguas-Guaynabo, PR MSA</t>
  </si>
  <si>
    <t>San Luis Obispo-Paso Robles, CA MSA</t>
  </si>
  <si>
    <t>Sandusky, OH MSA</t>
  </si>
  <si>
    <t>Santa Barbara-Santa Maria-Goleta, CA MSA</t>
  </si>
  <si>
    <t>Santa Cruz-Watsonville, CA MSA</t>
  </si>
  <si>
    <t>Santa Fe, NM MSA</t>
  </si>
  <si>
    <t>Santa Rosa-Petaluma, CA MSA</t>
  </si>
  <si>
    <t>Sarasota-Bradenton-Venice, FL MSA</t>
  </si>
  <si>
    <t>Savannah, GA MSA</t>
  </si>
  <si>
    <t>Scranton--Wilkes-Barre, PA MSA</t>
  </si>
  <si>
    <t>Seattle-Tacoma-Bellevue, WA MSA</t>
  </si>
  <si>
    <t>Sebastian-Vero Beach, FL MSA</t>
  </si>
  <si>
    <t>Sheboygan, WI MSA</t>
  </si>
  <si>
    <t>Sherman-Denison, TX MSA</t>
  </si>
  <si>
    <t>Shreveport-Bossier City, LA MSA</t>
  </si>
  <si>
    <t>Sioux City, IA-NE-SD MSA</t>
  </si>
  <si>
    <t>Sioux Falls, SD MSA</t>
  </si>
  <si>
    <t>South Bend-Mishawaka, IN-MI MSA</t>
  </si>
  <si>
    <t>Spartanburg, SC MSA</t>
  </si>
  <si>
    <t>Spokane, WA MSA</t>
  </si>
  <si>
    <t>Springfield, IL MSA</t>
  </si>
  <si>
    <t>Springfield, MA MSA</t>
  </si>
  <si>
    <t>Springfield, MO MSA</t>
  </si>
  <si>
    <t>Springfield, OH MSA</t>
  </si>
  <si>
    <t>St. Cloud, MN MSA</t>
  </si>
  <si>
    <t>St. George, UT MSA</t>
  </si>
  <si>
    <t>St. Louis, MO-IL MSA</t>
  </si>
  <si>
    <t>State College, PA MSA</t>
  </si>
  <si>
    <t>Stockton, CA MSA</t>
  </si>
  <si>
    <t>Syracuse, NY MSA</t>
  </si>
  <si>
    <t>Tallahassee, FL MSA</t>
  </si>
  <si>
    <t>Tampa-St. Petersburg-Clearwater, FL MSA</t>
  </si>
  <si>
    <t>Terre Haute, IN MSA</t>
  </si>
  <si>
    <t>Toledo, OH MSA</t>
  </si>
  <si>
    <t>Topeka, KS MSA</t>
  </si>
  <si>
    <t>Trenton-Ewing, NJ MSA</t>
  </si>
  <si>
    <t>Tucson, AZ MSA</t>
  </si>
  <si>
    <t>Tulsa, OK MSA</t>
  </si>
  <si>
    <t>Tuscaloosa, AL MSA</t>
  </si>
  <si>
    <t>Tyler, TX MSA</t>
  </si>
  <si>
    <t>Utica-Rome, NY MSA</t>
  </si>
  <si>
    <t>Valdosta, GA MSA</t>
  </si>
  <si>
    <t>Vallejo-Fairfield, CA MSA</t>
  </si>
  <si>
    <t>Victoria, TX MSA</t>
  </si>
  <si>
    <t>Vineland-Millville-Bridgeton, NJ MSA</t>
  </si>
  <si>
    <t>Virginia Beach-Norfolk-Newport News, VA-NC MSA</t>
  </si>
  <si>
    <t>Visalia-Porterville, CA MSA</t>
  </si>
  <si>
    <t>Waco, TX MSA</t>
  </si>
  <si>
    <t>Washington-Arlington-Alexandria, DC-VA-MD-WV MSA</t>
  </si>
  <si>
    <t>Waterloo-Cedar Falls, IA MSA</t>
  </si>
  <si>
    <t>Wausau, WI MSA</t>
  </si>
  <si>
    <t>Wenatchee, WA MSA</t>
  </si>
  <si>
    <t>Wichita Falls, TX MSA</t>
  </si>
  <si>
    <t>Wichita, KS MSA</t>
  </si>
  <si>
    <t>Williamsport, PA MSA</t>
  </si>
  <si>
    <t>Wilmington, NC MSA</t>
  </si>
  <si>
    <t>Winchester, VA-WV MSA</t>
  </si>
  <si>
    <t>Winston-Salem, NC MSA</t>
  </si>
  <si>
    <t>Worcester, MA MSA</t>
  </si>
  <si>
    <t>Yakima, WA MSA</t>
  </si>
  <si>
    <t>York-Hanover, PA MSA</t>
  </si>
  <si>
    <t>Youngstown-Warren-Boardman, OH-PA MSA</t>
  </si>
  <si>
    <t>Yuba City, CA MSA</t>
  </si>
  <si>
    <t>Yuma, AZ MSA</t>
  </si>
  <si>
    <t>US VC Deal Flow by Stage by Quarter ($B)</t>
  </si>
  <si>
    <t>Q1</t>
  </si>
  <si>
    <t>Q2</t>
  </si>
  <si>
    <t>Q3</t>
  </si>
  <si>
    <t>Q4</t>
  </si>
  <si>
    <t>US VC Deal Flow by Stage by Quarter (#)</t>
  </si>
  <si>
    <t>US VC Deal Flow by Sector ($B)</t>
  </si>
  <si>
    <t>US VC Deal Flow by Sector (#)</t>
  </si>
  <si>
    <t>*Other industry groups below:</t>
  </si>
  <si>
    <t>Commercial Products, Commercial Transportation, Other Business Products and Services, Consumer Durables, Consumer Non-Durables, Services (Non-Financial),</t>
  </si>
  <si>
    <t xml:space="preserve"> Transportation, Other Consumer Products and Services, Utilities, Other Energy, Capital Markets/Institutions, Commercial Banks, Insurance, Other Financial Services, Other Healthcare,</t>
  </si>
  <si>
    <t xml:space="preserve"> IT Services, Other Information Technology, Agriculture, Chemicals and Gases, Construction (Non-Wood), Containers and Packaging, Forestry, Metals, Minerals and Mining, Textiles, Other Materials</t>
  </si>
  <si>
    <t>US VC CleanTech Investments by Year</t>
  </si>
  <si>
    <t>Average Capital Raised ($M)</t>
  </si>
  <si>
    <t>2022 Congressional District League Table - Top 50</t>
  </si>
  <si>
    <t>2022 MSA League Table - Top 50</t>
  </si>
  <si>
    <t>District</t>
  </si>
  <si>
    <t>MSA</t>
  </si>
  <si>
    <t>United States</t>
  </si>
  <si>
    <t>California Congressional district 12</t>
  </si>
  <si>
    <t>New York Congressional district 12</t>
  </si>
  <si>
    <t>California Congressional district 18</t>
  </si>
  <si>
    <t>California Congressional district 14</t>
  </si>
  <si>
    <t>Massachusetts Congressional district 7</t>
  </si>
  <si>
    <t>Illinois Congressional district 7</t>
  </si>
  <si>
    <t>New York Congressional district 10</t>
  </si>
  <si>
    <t>California Congressional district 17</t>
  </si>
  <si>
    <t>California Congressional district 13</t>
  </si>
  <si>
    <t>California Congressional district 33</t>
  </si>
  <si>
    <t>Massachusetts Congressional district 5</t>
  </si>
  <si>
    <t>Washington Congressional district 7</t>
  </si>
  <si>
    <t>California Congressional district 11</t>
  </si>
  <si>
    <t>California Congressional district 2</t>
  </si>
  <si>
    <t>Massachusetts Congressional district 8</t>
  </si>
  <si>
    <t>California Congressional district 52</t>
  </si>
  <si>
    <t>California Congressional district 43</t>
  </si>
  <si>
    <t>New York Congressional district 7</t>
  </si>
  <si>
    <t>North Carolina Congressional district 4</t>
  </si>
  <si>
    <t>California Congressional district 45</t>
  </si>
  <si>
    <t>Colorado Congressional district 1</t>
  </si>
  <si>
    <t>Florida Congressional district 27</t>
  </si>
  <si>
    <t>California Congressional district 15</t>
  </si>
  <si>
    <t>Washington Congressional district 9</t>
  </si>
  <si>
    <t>California Congressional district 37</t>
  </si>
  <si>
    <t>Delaware Congressional district 0</t>
  </si>
  <si>
    <t>Texas Congressional district 21</t>
  </si>
  <si>
    <t>Pennsylvania Congressional district 2</t>
  </si>
  <si>
    <t>California Congressional district 28</t>
  </si>
  <si>
    <t>Colorado Congressional district 2</t>
  </si>
  <si>
    <t>Texas Congressional district 24</t>
  </si>
  <si>
    <t>District of Columbia Congressional district 98</t>
  </si>
  <si>
    <t>Minnesota Congressional district 3</t>
  </si>
  <si>
    <t>California Congressional district 19</t>
  </si>
  <si>
    <t>Massachusetts Congressional district 6</t>
  </si>
  <si>
    <t>Georgia Congressional district 5</t>
  </si>
  <si>
    <t>California Congressional district 49</t>
  </si>
  <si>
    <t>Connecticut Congressional district 4</t>
  </si>
  <si>
    <t>Florida Congressional district 24</t>
  </si>
  <si>
    <t>Utah Congressional district 3</t>
  </si>
  <si>
    <t>California Congressional district 16</t>
  </si>
  <si>
    <t>Virginia Congressional district 11</t>
  </si>
  <si>
    <t>California Congressional district 39</t>
  </si>
  <si>
    <t>Utah Congressional district 4</t>
  </si>
  <si>
    <t>Texas Congressional district 35</t>
  </si>
  <si>
    <t>Texas Congressional district 30</t>
  </si>
  <si>
    <t>California Congressional district 34</t>
  </si>
  <si>
    <t>Virginia Congressional district 8</t>
  </si>
  <si>
    <t>Texas Congressional district 25</t>
  </si>
  <si>
    <t>Massachusetts Congressional district 4</t>
  </si>
  <si>
    <t>VC Deal Flow by US Region ($M)</t>
  </si>
  <si>
    <t>Great Lakes</t>
  </si>
  <si>
    <t>Mid-Atlantic</t>
  </si>
  <si>
    <t>Midwest</t>
  </si>
  <si>
    <t>Mountain</t>
  </si>
  <si>
    <t>New England</t>
  </si>
  <si>
    <t>South</t>
  </si>
  <si>
    <t>Southeast</t>
  </si>
  <si>
    <t>West Coast</t>
  </si>
  <si>
    <t>Other Territory</t>
  </si>
  <si>
    <t>VC Deal Flow by US Region (#)</t>
  </si>
  <si>
    <t>VC Deal Flow by State ($B)</t>
  </si>
  <si>
    <t>VC Deal Flow by State (#)</t>
  </si>
  <si>
    <t>US VC State Comparison by Year ($B)</t>
  </si>
  <si>
    <t>Rest of U.S.</t>
  </si>
  <si>
    <t>US First VC Financings by Stage ($B)</t>
  </si>
  <si>
    <t>US First VC Financings by Stage (#)</t>
  </si>
  <si>
    <t>US First VC Financings by Sector ($M)</t>
  </si>
  <si>
    <t>US First VC Financings by Sector (#)</t>
  </si>
  <si>
    <t>Top 5 States Growth Equity Investments in 2022</t>
  </si>
  <si>
    <t># of Companies</t>
  </si>
  <si>
    <t># of Deals</t>
  </si>
  <si>
    <t>US Growth Equity Investments by Sector (#)</t>
  </si>
  <si>
    <t>US Growth Equity Investments by Sector ($M)</t>
  </si>
  <si>
    <t>US Growth Equity Investments by Region (#)</t>
  </si>
  <si>
    <t>US Growth Equity Investments by Region ($M)</t>
  </si>
  <si>
    <t>US VC backed IPOs by Sector ($M)</t>
  </si>
  <si>
    <t>US VC backed IPOs by Sector (Company Count)</t>
  </si>
  <si>
    <t>Average &amp; Median Time Since 1st VC to Exit (VC backed IPOs)</t>
  </si>
  <si>
    <t>Avg</t>
  </si>
  <si>
    <t>VC backed IPOs Pre Valuation Analysis</t>
  </si>
  <si>
    <t>Max ($M)</t>
  </si>
  <si>
    <t>Upper Quartile ($M)</t>
  </si>
  <si>
    <t>Median ($M)</t>
  </si>
  <si>
    <t>Lower Quartile ($M)</t>
  </si>
  <si>
    <t>Min ($M)</t>
  </si>
  <si>
    <t>US VC backed M&amp;A by Sector ($M)</t>
  </si>
  <si>
    <t>US VC backed M&amp;A by Sector (Company Count)</t>
  </si>
  <si>
    <t>US VC-backed Exits by year (post-money valuation $1B+)</t>
  </si>
  <si>
    <t>SPAC registration in the US over the past decade</t>
  </si>
  <si>
    <t>Total amount raised ($B)</t>
  </si>
  <si>
    <t>Exit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</si>
</sst>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&quot;$&quot;#,##0.00"/>
    <numFmt numFmtId="168" formatCode="_(* #,##0.0_);_(* \(#,##0.0\);_(* &quot;-&quot;?_);_(@_)"/>
    <numFmt numFmtId="169" formatCode="&quot;$&quot;#,##0.0"/>
    <numFmt numFmtId="170" formatCode="General\*"/>
    <numFmt numFmtId="171" formatCode="_(&quot;$&quot;* #,##0.0_);_(&quot;$&quot;* \(#,##0.0\);_(&quot;$&quot;* &quot;-&quot;??_);_(@_)"/>
  </numFmts>
  <fonts count="24" x14ac:knownFonts="1">
    <font>
      <sz val="9"/>
      <color theme="1"/>
      <name val="Calibri Ligh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FFFFFF"/>
      <name val="Calibri"/>
      <family val="2"/>
      <scheme val="minor"/>
    </font>
    <font>
      <sz val="8"/>
      <color theme="1"/>
      <name val="Calibri"/>
      <family val="2"/>
    </font>
    <font>
      <sz val="8"/>
      <color rgb="FFFF0000"/>
      <name val="Arial"/>
      <family val="2"/>
    </font>
    <font>
      <sz val="9"/>
      <color theme="1"/>
      <name val="Calibri Light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 Light"/>
      <family val="2"/>
      <scheme val="maj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C00000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BFDFF"/>
      <name val="Calibri"/>
      <family val="2"/>
      <scheme val="minor"/>
    </font>
    <font>
      <sz val="8"/>
      <color rgb="FFFFFFFF"/>
      <name val="Calibri Light"/>
      <family val="2"/>
      <scheme val="major"/>
    </font>
    <font>
      <i/>
      <sz val="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9" fontId="9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43" fontId="7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412">
    <xf numFmtId="0" fontId="0" fillId="0" borderId="0" xfId="0"/>
    <xf numFmtId="0" fontId="4" fillId="0" borderId="0" xfId="2" applyFont="1"/>
    <xf numFmtId="0" fontId="5" fillId="0" borderId="0" xfId="2" applyFont="1" applyAlignment="1">
      <alignment vertical="center"/>
    </xf>
    <xf numFmtId="0" fontId="3" fillId="0" borderId="0" xfId="2"/>
    <xf numFmtId="0" fontId="6" fillId="2" borderId="0" xfId="2" applyFont="1" applyFill="1" applyAlignment="1">
      <alignment horizontal="center"/>
    </xf>
    <xf numFmtId="0" fontId="6" fillId="2" borderId="1" xfId="2" applyFont="1" applyFill="1" applyBorder="1" applyAlignment="1">
      <alignment horizontal="center"/>
    </xf>
    <xf numFmtId="43" fontId="4" fillId="0" borderId="0" xfId="3" applyFont="1" applyFill="1" applyBorder="1" applyAlignment="1">
      <alignment horizontal="center" vertical="center"/>
    </xf>
    <xf numFmtId="0" fontId="8" fillId="0" borderId="0" xfId="2" quotePrefix="1" applyFont="1"/>
    <xf numFmtId="0" fontId="6" fillId="2" borderId="2" xfId="2" applyFont="1" applyFill="1" applyBorder="1" applyAlignment="1">
      <alignment horizontal="center"/>
    </xf>
    <xf numFmtId="43" fontId="4" fillId="3" borderId="0" xfId="3" applyFont="1" applyFill="1" applyBorder="1" applyAlignment="1">
      <alignment horizontal="center" vertical="center"/>
    </xf>
    <xf numFmtId="164" fontId="4" fillId="0" borderId="0" xfId="3" applyNumberFormat="1" applyFont="1" applyFill="1" applyBorder="1" applyAlignment="1">
      <alignment horizontal="center" vertical="center"/>
    </xf>
    <xf numFmtId="164" fontId="4" fillId="3" borderId="0" xfId="3" applyNumberFormat="1" applyFont="1" applyFill="1" applyBorder="1" applyAlignment="1">
      <alignment horizontal="center" vertical="center"/>
    </xf>
    <xf numFmtId="9" fontId="4" fillId="0" borderId="0" xfId="4" applyFont="1" applyBorder="1"/>
    <xf numFmtId="0" fontId="6" fillId="2" borderId="3" xfId="2" applyFont="1" applyFill="1" applyBorder="1" applyAlignment="1">
      <alignment horizontal="center"/>
    </xf>
    <xf numFmtId="9" fontId="4" fillId="3" borderId="0" xfId="4" applyFont="1" applyFill="1" applyBorder="1"/>
    <xf numFmtId="165" fontId="3" fillId="0" borderId="0" xfId="1" applyNumberFormat="1" applyFont="1"/>
    <xf numFmtId="0" fontId="11" fillId="0" borderId="0" xfId="5" quotePrefix="1" applyFont="1"/>
    <xf numFmtId="0" fontId="12" fillId="0" borderId="0" xfId="5" quotePrefix="1" applyFont="1"/>
    <xf numFmtId="0" fontId="5" fillId="0" borderId="0" xfId="2" applyFont="1"/>
    <xf numFmtId="0" fontId="6" fillId="2" borderId="4" xfId="2" applyFont="1" applyFill="1" applyBorder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6" fillId="2" borderId="6" xfId="2" applyFont="1" applyFill="1" applyBorder="1" applyAlignment="1">
      <alignment horizontal="center"/>
    </xf>
    <xf numFmtId="164" fontId="4" fillId="0" borderId="7" xfId="3" applyNumberFormat="1" applyFont="1" applyFill="1" applyBorder="1" applyAlignment="1">
      <alignment horizontal="center" vertical="center"/>
    </xf>
    <xf numFmtId="164" fontId="4" fillId="0" borderId="8" xfId="3" applyNumberFormat="1" applyFont="1" applyFill="1" applyBorder="1" applyAlignment="1">
      <alignment horizontal="center" vertical="center"/>
    </xf>
    <xf numFmtId="164" fontId="4" fillId="0" borderId="9" xfId="3" applyNumberFormat="1" applyFont="1" applyFill="1" applyBorder="1" applyAlignment="1">
      <alignment horizontal="center" vertical="center"/>
    </xf>
    <xf numFmtId="164" fontId="4" fillId="3" borderId="10" xfId="3" applyNumberFormat="1" applyFont="1" applyFill="1" applyBorder="1" applyAlignment="1">
      <alignment horizontal="center" vertical="center"/>
    </xf>
    <xf numFmtId="164" fontId="4" fillId="3" borderId="11" xfId="3" applyNumberFormat="1" applyFont="1" applyFill="1" applyBorder="1" applyAlignment="1">
      <alignment horizontal="center" vertical="center"/>
    </xf>
    <xf numFmtId="164" fontId="4" fillId="0" borderId="10" xfId="3" applyNumberFormat="1" applyFont="1" applyFill="1" applyBorder="1" applyAlignment="1">
      <alignment horizontal="center" vertical="center"/>
    </xf>
    <xf numFmtId="164" fontId="4" fillId="0" borderId="11" xfId="3" applyNumberFormat="1" applyFont="1" applyFill="1" applyBorder="1" applyAlignment="1">
      <alignment horizontal="center" vertical="center"/>
    </xf>
    <xf numFmtId="166" fontId="4" fillId="0" borderId="10" xfId="3" applyNumberFormat="1" applyFont="1" applyFill="1" applyBorder="1" applyAlignment="1">
      <alignment horizontal="center" vertical="center"/>
    </xf>
    <xf numFmtId="166" fontId="4" fillId="0" borderId="0" xfId="3" applyNumberFormat="1" applyFont="1" applyFill="1" applyBorder="1" applyAlignment="1">
      <alignment horizontal="center" vertical="center"/>
    </xf>
    <xf numFmtId="166" fontId="4" fillId="0" borderId="11" xfId="3" applyNumberFormat="1" applyFont="1" applyFill="1" applyBorder="1" applyAlignment="1">
      <alignment horizontal="center" vertical="center"/>
    </xf>
    <xf numFmtId="166" fontId="4" fillId="3" borderId="10" xfId="3" applyNumberFormat="1" applyFont="1" applyFill="1" applyBorder="1" applyAlignment="1">
      <alignment horizontal="center" vertical="center"/>
    </xf>
    <xf numFmtId="166" fontId="4" fillId="3" borderId="0" xfId="3" applyNumberFormat="1" applyFont="1" applyFill="1" applyBorder="1" applyAlignment="1">
      <alignment horizontal="center" vertical="center"/>
    </xf>
    <xf numFmtId="166" fontId="4" fillId="3" borderId="11" xfId="3" applyNumberFormat="1" applyFont="1" applyFill="1" applyBorder="1" applyAlignment="1">
      <alignment horizontal="center" vertical="center"/>
    </xf>
    <xf numFmtId="0" fontId="13" fillId="0" borderId="0" xfId="2" applyFont="1"/>
    <xf numFmtId="166" fontId="4" fillId="0" borderId="12" xfId="3" applyNumberFormat="1" applyFont="1" applyFill="1" applyBorder="1" applyAlignment="1">
      <alignment horizontal="center" vertical="center"/>
    </xf>
    <xf numFmtId="166" fontId="4" fillId="0" borderId="13" xfId="3" applyNumberFormat="1" applyFont="1" applyFill="1" applyBorder="1" applyAlignment="1">
      <alignment horizontal="center" vertical="center"/>
    </xf>
    <xf numFmtId="166" fontId="4" fillId="0" borderId="14" xfId="3" applyNumberFormat="1" applyFont="1" applyFill="1" applyBorder="1" applyAlignment="1">
      <alignment horizontal="center" vertical="center"/>
    </xf>
    <xf numFmtId="0" fontId="14" fillId="0" borderId="0" xfId="6" applyFont="1"/>
    <xf numFmtId="43" fontId="4" fillId="0" borderId="0" xfId="2" applyNumberFormat="1" applyFont="1"/>
    <xf numFmtId="0" fontId="10" fillId="0" borderId="0" xfId="5" quotePrefix="1"/>
    <xf numFmtId="0" fontId="15" fillId="0" borderId="0" xfId="2" applyFont="1"/>
    <xf numFmtId="0" fontId="4" fillId="0" borderId="0" xfId="2" applyFont="1" applyAlignment="1">
      <alignment horizontal="center" vertical="center"/>
    </xf>
    <xf numFmtId="0" fontId="4" fillId="0" borderId="0" xfId="7" applyFont="1" applyAlignment="1">
      <alignment horizontal="center" vertical="center"/>
    </xf>
    <xf numFmtId="9" fontId="4" fillId="0" borderId="0" xfId="1" applyFont="1"/>
    <xf numFmtId="0" fontId="4" fillId="0" borderId="0" xfId="2" applyFont="1" applyAlignment="1">
      <alignment horizontal="left"/>
    </xf>
    <xf numFmtId="0" fontId="6" fillId="2" borderId="15" xfId="2" applyFont="1" applyFill="1" applyBorder="1" applyAlignment="1">
      <alignment horizont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0" xfId="2" applyFont="1" applyAlignment="1">
      <alignment horizontal="left" vertical="top"/>
    </xf>
    <xf numFmtId="0" fontId="2" fillId="0" borderId="0" xfId="8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 vertical="center"/>
    </xf>
    <xf numFmtId="0" fontId="16" fillId="0" borderId="0" xfId="2" applyFont="1"/>
    <xf numFmtId="0" fontId="11" fillId="0" borderId="0" xfId="5" quotePrefix="1" applyFont="1" applyFill="1"/>
    <xf numFmtId="0" fontId="12" fillId="0" borderId="0" xfId="5" quotePrefix="1" applyFont="1" applyFill="1"/>
    <xf numFmtId="43" fontId="3" fillId="0" borderId="0" xfId="2" applyNumberFormat="1"/>
    <xf numFmtId="0" fontId="6" fillId="0" borderId="0" xfId="2" applyFont="1" applyAlignment="1">
      <alignment horizontal="center"/>
    </xf>
    <xf numFmtId="43" fontId="4" fillId="0" borderId="1" xfId="3" applyFont="1" applyFill="1" applyBorder="1" applyAlignment="1">
      <alignment horizontal="center" vertical="center"/>
    </xf>
    <xf numFmtId="43" fontId="4" fillId="3" borderId="2" xfId="3" applyFont="1" applyFill="1" applyBorder="1" applyAlignment="1">
      <alignment horizontal="center" vertical="center"/>
    </xf>
    <xf numFmtId="43" fontId="4" fillId="0" borderId="2" xfId="3" applyFont="1" applyFill="1" applyBorder="1" applyAlignment="1">
      <alignment horizontal="center" vertical="center"/>
    </xf>
    <xf numFmtId="0" fontId="4" fillId="0" borderId="0" xfId="8" applyFont="1"/>
    <xf numFmtId="43" fontId="4" fillId="0" borderId="3" xfId="3" applyFont="1" applyFill="1" applyBorder="1" applyAlignment="1">
      <alignment horizontal="center" vertical="center"/>
    </xf>
    <xf numFmtId="2" fontId="4" fillId="0" borderId="0" xfId="8" applyNumberFormat="1" applyFont="1"/>
    <xf numFmtId="0" fontId="16" fillId="0" borderId="0" xfId="9" applyFont="1" applyAlignment="1">
      <alignment horizontal="center" vertical="center"/>
    </xf>
    <xf numFmtId="0" fontId="6" fillId="2" borderId="0" xfId="9" applyFont="1" applyFill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4" xfId="2" applyFont="1" applyFill="1" applyBorder="1"/>
    <xf numFmtId="0" fontId="6" fillId="2" borderId="5" xfId="2" applyFont="1" applyFill="1" applyBorder="1"/>
    <xf numFmtId="0" fontId="6" fillId="2" borderId="6" xfId="2" applyFont="1" applyFill="1" applyBorder="1"/>
    <xf numFmtId="0" fontId="4" fillId="0" borderId="7" xfId="2" applyFont="1" applyBorder="1"/>
    <xf numFmtId="0" fontId="4" fillId="0" borderId="8" xfId="2" applyFont="1" applyBorder="1"/>
    <xf numFmtId="43" fontId="4" fillId="0" borderId="8" xfId="3" applyFont="1" applyFill="1" applyBorder="1" applyAlignment="1">
      <alignment horizontal="center" vertical="center"/>
    </xf>
    <xf numFmtId="14" fontId="4" fillId="0" borderId="8" xfId="2" applyNumberFormat="1" applyFont="1" applyBorder="1"/>
    <xf numFmtId="0" fontId="4" fillId="0" borderId="9" xfId="2" applyFont="1" applyBorder="1"/>
    <xf numFmtId="43" fontId="4" fillId="0" borderId="9" xfId="3" applyFont="1" applyFill="1" applyBorder="1" applyAlignment="1">
      <alignment horizontal="center" vertical="center"/>
    </xf>
    <xf numFmtId="0" fontId="4" fillId="3" borderId="10" xfId="2" applyFont="1" applyFill="1" applyBorder="1"/>
    <xf numFmtId="0" fontId="4" fillId="3" borderId="0" xfId="2" applyFont="1" applyFill="1"/>
    <xf numFmtId="14" fontId="4" fillId="3" borderId="0" xfId="2" applyNumberFormat="1" applyFont="1" applyFill="1"/>
    <xf numFmtId="0" fontId="4" fillId="3" borderId="11" xfId="2" applyFont="1" applyFill="1" applyBorder="1"/>
    <xf numFmtId="43" fontId="4" fillId="3" borderId="11" xfId="3" applyFont="1" applyFill="1" applyBorder="1" applyAlignment="1">
      <alignment horizontal="center" vertical="center"/>
    </xf>
    <xf numFmtId="0" fontId="4" fillId="0" borderId="10" xfId="2" applyFont="1" applyBorder="1"/>
    <xf numFmtId="14" fontId="4" fillId="0" borderId="0" xfId="2" applyNumberFormat="1" applyFont="1"/>
    <xf numFmtId="0" fontId="4" fillId="0" borderId="11" xfId="2" applyFont="1" applyBorder="1"/>
    <xf numFmtId="43" fontId="4" fillId="0" borderId="11" xfId="3" applyFont="1" applyFill="1" applyBorder="1" applyAlignment="1">
      <alignment horizontal="center" vertical="center"/>
    </xf>
    <xf numFmtId="0" fontId="4" fillId="3" borderId="12" xfId="2" applyFont="1" applyFill="1" applyBorder="1"/>
    <xf numFmtId="0" fontId="4" fillId="3" borderId="13" xfId="2" applyFont="1" applyFill="1" applyBorder="1"/>
    <xf numFmtId="43" fontId="4" fillId="3" borderId="13" xfId="3" applyFont="1" applyFill="1" applyBorder="1" applyAlignment="1">
      <alignment horizontal="center" vertical="center"/>
    </xf>
    <xf numFmtId="14" fontId="4" fillId="3" borderId="13" xfId="2" applyNumberFormat="1" applyFont="1" applyFill="1" applyBorder="1"/>
    <xf numFmtId="0" fontId="4" fillId="3" borderId="14" xfId="2" applyFont="1" applyFill="1" applyBorder="1"/>
    <xf numFmtId="0" fontId="4" fillId="0" borderId="12" xfId="2" applyFont="1" applyBorder="1"/>
    <xf numFmtId="43" fontId="4" fillId="0" borderId="14" xfId="3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15" xfId="9" applyFont="1" applyFill="1" applyBorder="1" applyAlignment="1">
      <alignment horizontal="center" vertical="center"/>
    </xf>
    <xf numFmtId="167" fontId="4" fillId="0" borderId="1" xfId="3" applyNumberFormat="1" applyFont="1" applyFill="1" applyBorder="1" applyAlignment="1">
      <alignment horizontal="center" vertical="center"/>
    </xf>
    <xf numFmtId="167" fontId="4" fillId="3" borderId="2" xfId="3" applyNumberFormat="1" applyFont="1" applyFill="1" applyBorder="1" applyAlignment="1">
      <alignment horizontal="center" vertical="center"/>
    </xf>
    <xf numFmtId="167" fontId="4" fillId="0" borderId="3" xfId="3" applyNumberFormat="1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6" fillId="2" borderId="10" xfId="9" applyFont="1" applyFill="1" applyBorder="1" applyAlignment="1">
      <alignment horizontal="center" vertical="center"/>
    </xf>
    <xf numFmtId="167" fontId="4" fillId="0" borderId="2" xfId="3" applyNumberFormat="1" applyFont="1" applyFill="1" applyBorder="1" applyAlignment="1">
      <alignment horizontal="center" vertical="center"/>
    </xf>
    <xf numFmtId="0" fontId="17" fillId="0" borderId="0" xfId="2" applyFont="1"/>
    <xf numFmtId="0" fontId="4" fillId="0" borderId="13" xfId="2" applyFont="1" applyBorder="1"/>
    <xf numFmtId="0" fontId="4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6" fillId="2" borderId="4" xfId="2" applyFont="1" applyFill="1" applyBorder="1" applyAlignment="1">
      <alignment horizontal="center" wrapText="1"/>
    </xf>
    <xf numFmtId="0" fontId="6" fillId="2" borderId="5" xfId="2" applyFont="1" applyFill="1" applyBorder="1" applyAlignment="1">
      <alignment horizontal="center" wrapText="1"/>
    </xf>
    <xf numFmtId="0" fontId="6" fillId="2" borderId="6" xfId="2" applyFont="1" applyFill="1" applyBorder="1" applyAlignment="1">
      <alignment horizontal="center" wrapText="1"/>
    </xf>
    <xf numFmtId="0" fontId="6" fillId="2" borderId="7" xfId="2" applyFont="1" applyFill="1" applyBorder="1" applyAlignment="1">
      <alignment horizontal="center"/>
    </xf>
    <xf numFmtId="0" fontId="6" fillId="2" borderId="9" xfId="2" applyFont="1" applyFill="1" applyBorder="1" applyAlignment="1">
      <alignment horizontal="center"/>
    </xf>
    <xf numFmtId="0" fontId="4" fillId="0" borderId="7" xfId="2" applyFont="1" applyBorder="1" applyAlignment="1">
      <alignment horizontal="center"/>
    </xf>
    <xf numFmtId="10" fontId="4" fillId="0" borderId="8" xfId="2" applyNumberFormat="1" applyFont="1" applyBorder="1" applyAlignment="1">
      <alignment horizontal="center"/>
    </xf>
    <xf numFmtId="10" fontId="4" fillId="0" borderId="9" xfId="2" applyNumberFormat="1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3" borderId="10" xfId="2" applyFont="1" applyFill="1" applyBorder="1" applyAlignment="1">
      <alignment horizontal="center"/>
    </xf>
    <xf numFmtId="10" fontId="4" fillId="3" borderId="0" xfId="2" applyNumberFormat="1" applyFont="1" applyFill="1" applyAlignment="1">
      <alignment horizontal="center"/>
    </xf>
    <xf numFmtId="10" fontId="4" fillId="3" borderId="11" xfId="2" applyNumberFormat="1" applyFont="1" applyFill="1" applyBorder="1" applyAlignment="1">
      <alignment horizontal="center"/>
    </xf>
    <xf numFmtId="0" fontId="4" fillId="3" borderId="11" xfId="2" applyFont="1" applyFill="1" applyBorder="1" applyAlignment="1">
      <alignment horizontal="center"/>
    </xf>
    <xf numFmtId="0" fontId="4" fillId="0" borderId="10" xfId="2" applyFont="1" applyBorder="1" applyAlignment="1">
      <alignment horizontal="center"/>
    </xf>
    <xf numFmtId="10" fontId="4" fillId="0" borderId="0" xfId="2" applyNumberFormat="1" applyFont="1" applyAlignment="1">
      <alignment horizontal="center"/>
    </xf>
    <xf numFmtId="10" fontId="4" fillId="0" borderId="11" xfId="2" applyNumberFormat="1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12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9" fontId="4" fillId="0" borderId="9" xfId="4" applyFont="1" applyBorder="1" applyAlignment="1">
      <alignment horizontal="center"/>
    </xf>
    <xf numFmtId="9" fontId="4" fillId="3" borderId="11" xfId="4" applyFont="1" applyFill="1" applyBorder="1" applyAlignment="1">
      <alignment horizontal="center"/>
    </xf>
    <xf numFmtId="0" fontId="4" fillId="3" borderId="12" xfId="2" applyFont="1" applyFill="1" applyBorder="1" applyAlignment="1">
      <alignment horizontal="center"/>
    </xf>
    <xf numFmtId="10" fontId="4" fillId="3" borderId="13" xfId="2" applyNumberFormat="1" applyFont="1" applyFill="1" applyBorder="1" applyAlignment="1">
      <alignment horizontal="center"/>
    </xf>
    <xf numFmtId="10" fontId="4" fillId="3" borderId="14" xfId="2" applyNumberFormat="1" applyFont="1" applyFill="1" applyBorder="1" applyAlignment="1">
      <alignment horizontal="center"/>
    </xf>
    <xf numFmtId="9" fontId="4" fillId="0" borderId="11" xfId="4" applyFont="1" applyBorder="1" applyAlignment="1">
      <alignment horizontal="center"/>
    </xf>
    <xf numFmtId="9" fontId="4" fillId="0" borderId="14" xfId="4" applyFont="1" applyBorder="1" applyAlignment="1">
      <alignment horizontal="center"/>
    </xf>
    <xf numFmtId="0" fontId="6" fillId="0" borderId="0" xfId="2" applyFont="1"/>
    <xf numFmtId="43" fontId="6" fillId="0" borderId="0" xfId="3" applyFont="1" applyFill="1" applyBorder="1" applyAlignment="1">
      <alignment horizontal="center" vertical="center"/>
    </xf>
    <xf numFmtId="43" fontId="14" fillId="0" borderId="0" xfId="3" applyFont="1" applyFill="1" applyBorder="1" applyAlignment="1">
      <alignment horizontal="center" vertical="center"/>
    </xf>
    <xf numFmtId="0" fontId="6" fillId="2" borderId="11" xfId="9" applyFont="1" applyFill="1" applyBorder="1" applyAlignment="1">
      <alignment horizontal="center" vertical="center"/>
    </xf>
    <xf numFmtId="43" fontId="14" fillId="3" borderId="0" xfId="3" applyFont="1" applyFill="1" applyBorder="1" applyAlignment="1">
      <alignment horizontal="center" vertical="center"/>
    </xf>
    <xf numFmtId="0" fontId="14" fillId="0" borderId="0" xfId="3" applyNumberFormat="1" applyFont="1" applyFill="1" applyBorder="1" applyAlignment="1">
      <alignment horizontal="center" vertical="center"/>
    </xf>
    <xf numFmtId="0" fontId="14" fillId="3" borderId="0" xfId="3" applyNumberFormat="1" applyFont="1" applyFill="1" applyBorder="1" applyAlignment="1">
      <alignment horizontal="center" vertical="center"/>
    </xf>
    <xf numFmtId="43" fontId="4" fillId="0" borderId="0" xfId="3" applyFont="1" applyFill="1" applyBorder="1" applyAlignment="1">
      <alignment horizontal="right" vertical="center"/>
    </xf>
    <xf numFmtId="164" fontId="16" fillId="0" borderId="0" xfId="3" applyNumberFormat="1" applyFont="1" applyFill="1" applyBorder="1" applyAlignment="1">
      <alignment horizontal="center" vertical="center"/>
    </xf>
    <xf numFmtId="3" fontId="4" fillId="3" borderId="0" xfId="3" applyNumberFormat="1" applyFont="1" applyFill="1" applyBorder="1" applyAlignment="1">
      <alignment horizontal="right" vertical="center"/>
    </xf>
    <xf numFmtId="10" fontId="16" fillId="3" borderId="0" xfId="4" applyNumberFormat="1" applyFont="1" applyFill="1" applyBorder="1" applyAlignment="1">
      <alignment horizontal="center" vertical="center"/>
    </xf>
    <xf numFmtId="3" fontId="4" fillId="0" borderId="0" xfId="2" applyNumberFormat="1" applyFont="1" applyAlignment="1">
      <alignment horizontal="right"/>
    </xf>
    <xf numFmtId="0" fontId="6" fillId="2" borderId="3" xfId="0" applyFont="1" applyFill="1" applyBorder="1" applyAlignment="1">
      <alignment horizontal="center"/>
    </xf>
    <xf numFmtId="43" fontId="16" fillId="0" borderId="0" xfId="3" applyFont="1" applyFill="1" applyBorder="1" applyAlignment="1">
      <alignment horizontal="center" vertical="center"/>
    </xf>
    <xf numFmtId="164" fontId="14" fillId="0" borderId="0" xfId="3" applyNumberFormat="1" applyFont="1" applyFill="1" applyBorder="1" applyAlignment="1">
      <alignment horizontal="center" vertical="center"/>
    </xf>
    <xf numFmtId="166" fontId="14" fillId="0" borderId="0" xfId="3" applyNumberFormat="1" applyFont="1" applyFill="1" applyBorder="1" applyAlignment="1">
      <alignment horizontal="center" vertical="center"/>
    </xf>
    <xf numFmtId="164" fontId="14" fillId="3" borderId="0" xfId="3" applyNumberFormat="1" applyFont="1" applyFill="1" applyBorder="1" applyAlignment="1">
      <alignment horizontal="center" vertical="center"/>
    </xf>
    <xf numFmtId="166" fontId="14" fillId="3" borderId="0" xfId="3" applyNumberFormat="1" applyFont="1" applyFill="1" applyBorder="1" applyAlignment="1">
      <alignment horizontal="center" vertical="center"/>
    </xf>
    <xf numFmtId="0" fontId="19" fillId="0" borderId="0" xfId="2" applyFont="1"/>
    <xf numFmtId="0" fontId="4" fillId="0" borderId="0" xfId="9" applyFont="1"/>
    <xf numFmtId="0" fontId="20" fillId="2" borderId="0" xfId="9" applyFont="1" applyFill="1" applyAlignment="1">
      <alignment horizontal="center" vertical="center"/>
    </xf>
    <xf numFmtId="0" fontId="20" fillId="2" borderId="1" xfId="9" applyFont="1" applyFill="1" applyBorder="1" applyAlignment="1">
      <alignment horizontal="center" vertical="center"/>
    </xf>
    <xf numFmtId="0" fontId="20" fillId="2" borderId="3" xfId="9" applyFont="1" applyFill="1" applyBorder="1" applyAlignment="1">
      <alignment horizontal="center" vertical="center"/>
    </xf>
    <xf numFmtId="164" fontId="4" fillId="0" borderId="1" xfId="3" applyNumberFormat="1" applyFont="1" applyFill="1" applyBorder="1" applyAlignment="1">
      <alignment horizontal="center" vertical="center"/>
    </xf>
    <xf numFmtId="164" fontId="4" fillId="3" borderId="2" xfId="3" applyNumberFormat="1" applyFont="1" applyFill="1" applyBorder="1" applyAlignment="1">
      <alignment horizontal="center" vertical="center"/>
    </xf>
    <xf numFmtId="164" fontId="4" fillId="0" borderId="2" xfId="3" applyNumberFormat="1" applyFont="1" applyFill="1" applyBorder="1" applyAlignment="1">
      <alignment horizontal="center" vertical="center"/>
    </xf>
    <xf numFmtId="164" fontId="4" fillId="0" borderId="3" xfId="3" applyNumberFormat="1" applyFont="1" applyFill="1" applyBorder="1" applyAlignment="1">
      <alignment horizontal="center" vertical="center"/>
    </xf>
    <xf numFmtId="0" fontId="11" fillId="0" borderId="0" xfId="5" applyFont="1"/>
    <xf numFmtId="0" fontId="6" fillId="2" borderId="4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9" fontId="4" fillId="0" borderId="0" xfId="1" applyFont="1" applyFill="1"/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4" fontId="4" fillId="0" borderId="8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14" fontId="4" fillId="3" borderId="0" xfId="2" applyNumberFormat="1" applyFont="1" applyFill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14" fontId="4" fillId="0" borderId="0" xfId="2" applyNumberFormat="1" applyFont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14" fontId="4" fillId="3" borderId="13" xfId="2" applyNumberFormat="1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2" fontId="4" fillId="0" borderId="0" xfId="10" applyNumberFormat="1" applyFont="1" applyFill="1" applyBorder="1" applyAlignment="1">
      <alignment horizontal="center" vertical="center"/>
    </xf>
    <xf numFmtId="2" fontId="4" fillId="3" borderId="0" xfId="10" applyNumberFormat="1" applyFont="1" applyFill="1" applyBorder="1" applyAlignment="1">
      <alignment horizontal="center" vertical="center"/>
    </xf>
    <xf numFmtId="2" fontId="4" fillId="0" borderId="0" xfId="3" applyNumberFormat="1" applyFont="1" applyFill="1" applyBorder="1" applyAlignment="1">
      <alignment horizontal="center" vertical="center"/>
    </xf>
    <xf numFmtId="0" fontId="4" fillId="3" borderId="0" xfId="3" applyNumberFormat="1" applyFont="1" applyFill="1" applyBorder="1" applyAlignment="1">
      <alignment horizontal="center" vertical="center"/>
    </xf>
    <xf numFmtId="2" fontId="4" fillId="3" borderId="0" xfId="3" applyNumberFormat="1" applyFont="1" applyFill="1" applyBorder="1" applyAlignment="1">
      <alignment horizontal="center" vertical="center"/>
    </xf>
    <xf numFmtId="0" fontId="4" fillId="0" borderId="0" xfId="3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3" fillId="0" borderId="0" xfId="2" applyAlignment="1">
      <alignment horizontal="center" vertical="center"/>
    </xf>
    <xf numFmtId="0" fontId="4" fillId="0" borderId="1" xfId="2" applyFont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6" fillId="2" borderId="7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4" fillId="3" borderId="0" xfId="2" applyFont="1" applyFill="1" applyAlignment="1">
      <alignment horizontal="center"/>
    </xf>
    <xf numFmtId="0" fontId="4" fillId="0" borderId="13" xfId="2" applyFont="1" applyBorder="1" applyAlignment="1">
      <alignment horizontal="center"/>
    </xf>
    <xf numFmtId="43" fontId="4" fillId="0" borderId="13" xfId="3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/>
    </xf>
    <xf numFmtId="0" fontId="6" fillId="2" borderId="12" xfId="2" applyFont="1" applyFill="1" applyBorder="1" applyAlignment="1">
      <alignment horizontal="center"/>
    </xf>
    <xf numFmtId="0" fontId="6" fillId="2" borderId="8" xfId="2" applyFont="1" applyFill="1" applyBorder="1" applyAlignment="1">
      <alignment horizontal="center"/>
    </xf>
    <xf numFmtId="43" fontId="4" fillId="0" borderId="10" xfId="3" applyFont="1" applyFill="1" applyBorder="1" applyAlignment="1">
      <alignment horizontal="center" vertical="center"/>
    </xf>
    <xf numFmtId="43" fontId="4" fillId="3" borderId="10" xfId="3" applyFont="1" applyFill="1" applyBorder="1" applyAlignment="1">
      <alignment horizontal="center" vertical="center"/>
    </xf>
    <xf numFmtId="43" fontId="4" fillId="0" borderId="12" xfId="3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wrapText="1"/>
    </xf>
    <xf numFmtId="0" fontId="6" fillId="2" borderId="8" xfId="2" applyFont="1" applyFill="1" applyBorder="1" applyAlignment="1">
      <alignment horizontal="center" wrapText="1"/>
    </xf>
    <xf numFmtId="0" fontId="6" fillId="2" borderId="9" xfId="2" applyFont="1" applyFill="1" applyBorder="1" applyAlignment="1">
      <alignment horizontal="center" wrapText="1"/>
    </xf>
    <xf numFmtId="43" fontId="4" fillId="3" borderId="12" xfId="3" applyFont="1" applyFill="1" applyBorder="1" applyAlignment="1">
      <alignment horizontal="center" vertical="center"/>
    </xf>
    <xf numFmtId="43" fontId="4" fillId="3" borderId="14" xfId="3" applyFont="1" applyFill="1" applyBorder="1" applyAlignment="1">
      <alignment horizontal="center" vertical="center"/>
    </xf>
    <xf numFmtId="43" fontId="14" fillId="0" borderId="10" xfId="3" applyFont="1" applyFill="1" applyBorder="1" applyAlignment="1">
      <alignment horizontal="center" vertical="center"/>
    </xf>
    <xf numFmtId="43" fontId="14" fillId="0" borderId="11" xfId="3" applyFont="1" applyFill="1" applyBorder="1" applyAlignment="1">
      <alignment horizontal="center" vertical="center"/>
    </xf>
    <xf numFmtId="43" fontId="14" fillId="3" borderId="10" xfId="3" applyFont="1" applyFill="1" applyBorder="1" applyAlignment="1">
      <alignment horizontal="center" vertical="center"/>
    </xf>
    <xf numFmtId="43" fontId="14" fillId="3" borderId="11" xfId="3" applyFont="1" applyFill="1" applyBorder="1" applyAlignment="1">
      <alignment horizontal="center" vertical="center"/>
    </xf>
    <xf numFmtId="43" fontId="14" fillId="0" borderId="12" xfId="3" applyFont="1" applyFill="1" applyBorder="1" applyAlignment="1">
      <alignment horizontal="center" vertical="center"/>
    </xf>
    <xf numFmtId="43" fontId="14" fillId="0" borderId="13" xfId="3" applyFont="1" applyFill="1" applyBorder="1" applyAlignment="1">
      <alignment horizontal="center" vertical="center"/>
    </xf>
    <xf numFmtId="43" fontId="14" fillId="0" borderId="14" xfId="3" applyFont="1" applyFill="1" applyBorder="1" applyAlignment="1">
      <alignment horizontal="center" vertical="center"/>
    </xf>
    <xf numFmtId="0" fontId="14" fillId="0" borderId="10" xfId="3" applyNumberFormat="1" applyFont="1" applyFill="1" applyBorder="1" applyAlignment="1">
      <alignment horizontal="center" vertical="center"/>
    </xf>
    <xf numFmtId="0" fontId="14" fillId="0" borderId="11" xfId="3" applyNumberFormat="1" applyFont="1" applyFill="1" applyBorder="1" applyAlignment="1">
      <alignment horizontal="center" vertical="center"/>
    </xf>
    <xf numFmtId="0" fontId="14" fillId="3" borderId="10" xfId="3" applyNumberFormat="1" applyFont="1" applyFill="1" applyBorder="1" applyAlignment="1">
      <alignment horizontal="center" vertical="center"/>
    </xf>
    <xf numFmtId="0" fontId="14" fillId="3" borderId="11" xfId="3" applyNumberFormat="1" applyFont="1" applyFill="1" applyBorder="1" applyAlignment="1">
      <alignment horizontal="center" vertical="center"/>
    </xf>
    <xf numFmtId="0" fontId="14" fillId="0" borderId="12" xfId="3" applyNumberFormat="1" applyFont="1" applyFill="1" applyBorder="1" applyAlignment="1">
      <alignment horizontal="center" vertical="center"/>
    </xf>
    <xf numFmtId="0" fontId="14" fillId="0" borderId="13" xfId="3" applyNumberFormat="1" applyFont="1" applyFill="1" applyBorder="1" applyAlignment="1">
      <alignment horizontal="center" vertical="center"/>
    </xf>
    <xf numFmtId="0" fontId="14" fillId="0" borderId="14" xfId="3" applyNumberFormat="1" applyFont="1" applyFill="1" applyBorder="1" applyAlignment="1">
      <alignment horizontal="center" vertical="center"/>
    </xf>
    <xf numFmtId="164" fontId="14" fillId="0" borderId="10" xfId="3" applyNumberFormat="1" applyFont="1" applyFill="1" applyBorder="1" applyAlignment="1">
      <alignment horizontal="center" vertical="center"/>
    </xf>
    <xf numFmtId="9" fontId="4" fillId="0" borderId="11" xfId="4" applyFont="1" applyBorder="1"/>
    <xf numFmtId="164" fontId="14" fillId="3" borderId="10" xfId="3" applyNumberFormat="1" applyFont="1" applyFill="1" applyBorder="1" applyAlignment="1">
      <alignment horizontal="center" vertical="center"/>
    </xf>
    <xf numFmtId="9" fontId="4" fillId="3" borderId="11" xfId="4" applyFont="1" applyFill="1" applyBorder="1"/>
    <xf numFmtId="164" fontId="14" fillId="0" borderId="12" xfId="3" applyNumberFormat="1" applyFont="1" applyFill="1" applyBorder="1" applyAlignment="1">
      <alignment horizontal="center" vertical="center"/>
    </xf>
    <xf numFmtId="164" fontId="14" fillId="0" borderId="13" xfId="3" applyNumberFormat="1" applyFont="1" applyFill="1" applyBorder="1" applyAlignment="1">
      <alignment horizontal="center" vertical="center"/>
    </xf>
    <xf numFmtId="9" fontId="4" fillId="0" borderId="13" xfId="4" applyFont="1" applyBorder="1"/>
    <xf numFmtId="166" fontId="14" fillId="0" borderId="13" xfId="3" applyNumberFormat="1" applyFont="1" applyFill="1" applyBorder="1" applyAlignment="1">
      <alignment horizontal="center" vertical="center"/>
    </xf>
    <xf numFmtId="9" fontId="4" fillId="0" borderId="14" xfId="4" applyFont="1" applyBorder="1"/>
    <xf numFmtId="164" fontId="4" fillId="0" borderId="12" xfId="3" applyNumberFormat="1" applyFont="1" applyFill="1" applyBorder="1" applyAlignment="1">
      <alignment horizontal="center" vertical="center"/>
    </xf>
    <xf numFmtId="164" fontId="4" fillId="0" borderId="14" xfId="3" applyNumberFormat="1" applyFont="1" applyFill="1" applyBorder="1" applyAlignment="1">
      <alignment horizontal="center" vertical="center"/>
    </xf>
    <xf numFmtId="164" fontId="4" fillId="0" borderId="13" xfId="3" applyNumberFormat="1" applyFont="1" applyFill="1" applyBorder="1" applyAlignment="1">
      <alignment horizontal="center" vertical="center"/>
    </xf>
    <xf numFmtId="2" fontId="4" fillId="0" borderId="10" xfId="3" applyNumberFormat="1" applyFont="1" applyFill="1" applyBorder="1" applyAlignment="1">
      <alignment horizontal="center" vertical="center"/>
    </xf>
    <xf numFmtId="2" fontId="4" fillId="0" borderId="11" xfId="3" applyNumberFormat="1" applyFont="1" applyFill="1" applyBorder="1" applyAlignment="1">
      <alignment horizontal="center" vertical="center"/>
    </xf>
    <xf numFmtId="2" fontId="4" fillId="3" borderId="10" xfId="3" applyNumberFormat="1" applyFont="1" applyFill="1" applyBorder="1" applyAlignment="1">
      <alignment horizontal="center" vertical="center"/>
    </xf>
    <xf numFmtId="2" fontId="4" fillId="3" borderId="11" xfId="3" applyNumberFormat="1" applyFont="1" applyFill="1" applyBorder="1" applyAlignment="1">
      <alignment horizontal="center" vertical="center"/>
    </xf>
    <xf numFmtId="0" fontId="4" fillId="0" borderId="12" xfId="3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/>
    </xf>
    <xf numFmtId="0" fontId="4" fillId="0" borderId="14" xfId="3" applyNumberFormat="1" applyFont="1" applyFill="1" applyBorder="1" applyAlignment="1">
      <alignment horizontal="center" vertical="center"/>
    </xf>
    <xf numFmtId="0" fontId="4" fillId="0" borderId="10" xfId="3" applyNumberFormat="1" applyFont="1" applyFill="1" applyBorder="1" applyAlignment="1">
      <alignment horizontal="center" vertical="center"/>
    </xf>
    <xf numFmtId="0" fontId="4" fillId="0" borderId="11" xfId="3" applyNumberFormat="1" applyFont="1" applyFill="1" applyBorder="1" applyAlignment="1">
      <alignment horizontal="center" vertical="center"/>
    </xf>
    <xf numFmtId="0" fontId="4" fillId="3" borderId="10" xfId="3" applyNumberFormat="1" applyFont="1" applyFill="1" applyBorder="1" applyAlignment="1">
      <alignment horizontal="center" vertical="center"/>
    </xf>
    <xf numFmtId="0" fontId="4" fillId="3" borderId="11" xfId="3" applyNumberFormat="1" applyFont="1" applyFill="1" applyBorder="1" applyAlignment="1">
      <alignment horizontal="center" vertical="center"/>
    </xf>
    <xf numFmtId="0" fontId="4" fillId="3" borderId="12" xfId="3" applyNumberFormat="1" applyFont="1" applyFill="1" applyBorder="1" applyAlignment="1">
      <alignment horizontal="center" vertical="center"/>
    </xf>
    <xf numFmtId="0" fontId="4" fillId="3" borderId="13" xfId="3" applyNumberFormat="1" applyFont="1" applyFill="1" applyBorder="1" applyAlignment="1">
      <alignment horizontal="center" vertical="center"/>
    </xf>
    <xf numFmtId="0" fontId="4" fillId="3" borderId="14" xfId="3" applyNumberFormat="1" applyFont="1" applyFill="1" applyBorder="1" applyAlignment="1">
      <alignment horizontal="center" vertical="center"/>
    </xf>
    <xf numFmtId="2" fontId="4" fillId="0" borderId="12" xfId="3" applyNumberFormat="1" applyFont="1" applyFill="1" applyBorder="1" applyAlignment="1">
      <alignment horizontal="center" vertical="center"/>
    </xf>
    <xf numFmtId="2" fontId="4" fillId="0" borderId="13" xfId="3" applyNumberFormat="1" applyFont="1" applyFill="1" applyBorder="1" applyAlignment="1">
      <alignment horizontal="center" vertical="center"/>
    </xf>
    <xf numFmtId="2" fontId="4" fillId="0" borderId="14" xfId="3" applyNumberFormat="1" applyFont="1" applyFill="1" applyBorder="1" applyAlignment="1">
      <alignment horizontal="center" vertical="center"/>
    </xf>
    <xf numFmtId="0" fontId="4" fillId="0" borderId="0" xfId="11" applyFont="1" applyAlignment="1">
      <alignment horizontal="center"/>
    </xf>
    <xf numFmtId="0" fontId="10" fillId="0" borderId="0" xfId="5" quotePrefix="1" applyAlignment="1">
      <alignment horizontal="center"/>
    </xf>
    <xf numFmtId="0" fontId="4" fillId="0" borderId="0" xfId="11" applyFont="1"/>
    <xf numFmtId="43" fontId="14" fillId="0" borderId="0" xfId="12" applyFont="1" applyFill="1" applyBorder="1" applyAlignment="1">
      <alignment horizontal="center" vertical="center"/>
    </xf>
    <xf numFmtId="43" fontId="14" fillId="3" borderId="0" xfId="12" applyFont="1" applyFill="1" applyBorder="1" applyAlignment="1">
      <alignment horizontal="center" vertical="center"/>
    </xf>
    <xf numFmtId="0" fontId="6" fillId="2" borderId="7" xfId="13" applyFont="1" applyFill="1" applyBorder="1" applyAlignment="1">
      <alignment horizontal="center" vertical="center"/>
    </xf>
    <xf numFmtId="0" fontId="6" fillId="2" borderId="10" xfId="13" applyFont="1" applyFill="1" applyBorder="1" applyAlignment="1">
      <alignment horizontal="center" vertical="center"/>
    </xf>
    <xf numFmtId="164" fontId="4" fillId="0" borderId="0" xfId="2" applyNumberFormat="1" applyFont="1"/>
    <xf numFmtId="0" fontId="16" fillId="0" borderId="0" xfId="2" applyFont="1" applyAlignment="1">
      <alignment horizontal="center"/>
    </xf>
    <xf numFmtId="0" fontId="22" fillId="0" borderId="0" xfId="2" applyFont="1"/>
    <xf numFmtId="0" fontId="23" fillId="0" borderId="0" xfId="2" applyFont="1" applyAlignment="1">
      <alignment vertical="center"/>
    </xf>
    <xf numFmtId="43" fontId="4" fillId="0" borderId="0" xfId="12" applyFont="1" applyBorder="1"/>
    <xf numFmtId="164" fontId="4" fillId="0" borderId="0" xfId="12" applyNumberFormat="1" applyFont="1" applyBorder="1"/>
    <xf numFmtId="43" fontId="4" fillId="3" borderId="0" xfId="12" applyFont="1" applyFill="1" applyBorder="1"/>
    <xf numFmtId="164" fontId="4" fillId="3" borderId="0" xfId="12" applyNumberFormat="1" applyFont="1" applyFill="1" applyBorder="1"/>
    <xf numFmtId="166" fontId="14" fillId="0" borderId="0" xfId="12" applyNumberFormat="1" applyFont="1" applyFill="1" applyBorder="1" applyAlignment="1">
      <alignment horizontal="center" vertical="center"/>
    </xf>
    <xf numFmtId="166" fontId="14" fillId="3" borderId="0" xfId="12" applyNumberFormat="1" applyFont="1" applyFill="1" applyBorder="1" applyAlignment="1">
      <alignment horizontal="center" vertical="center"/>
    </xf>
    <xf numFmtId="43" fontId="4" fillId="0" borderId="0" xfId="12" applyFont="1" applyFill="1" applyBorder="1" applyAlignment="1">
      <alignment horizontal="center" vertical="center"/>
    </xf>
    <xf numFmtId="43" fontId="4" fillId="3" borderId="0" xfId="12" applyFont="1" applyFill="1" applyBorder="1" applyAlignment="1">
      <alignment horizontal="center" vertical="center"/>
    </xf>
    <xf numFmtId="0" fontId="10" fillId="0" borderId="0" xfId="5"/>
    <xf numFmtId="166" fontId="4" fillId="0" borderId="9" xfId="3" applyNumberFormat="1" applyFont="1" applyFill="1" applyBorder="1" applyAlignment="1">
      <alignment horizontal="center" vertical="center"/>
    </xf>
    <xf numFmtId="164" fontId="4" fillId="3" borderId="12" xfId="3" applyNumberFormat="1" applyFont="1" applyFill="1" applyBorder="1" applyAlignment="1">
      <alignment horizontal="center" vertical="center"/>
    </xf>
    <xf numFmtId="164" fontId="4" fillId="3" borderId="13" xfId="3" applyNumberFormat="1" applyFont="1" applyFill="1" applyBorder="1" applyAlignment="1">
      <alignment horizontal="center" vertical="center"/>
    </xf>
    <xf numFmtId="166" fontId="4" fillId="3" borderId="14" xfId="3" applyNumberFormat="1" applyFont="1" applyFill="1" applyBorder="1" applyAlignment="1">
      <alignment horizontal="center" vertical="center"/>
    </xf>
    <xf numFmtId="0" fontId="4" fillId="0" borderId="0" xfId="14" applyFont="1"/>
    <xf numFmtId="0" fontId="20" fillId="2" borderId="0" xfId="14" applyFont="1" applyFill="1" applyAlignment="1">
      <alignment horizontal="center"/>
    </xf>
    <xf numFmtId="164" fontId="4" fillId="0" borderId="0" xfId="12" applyNumberFormat="1" applyFont="1" applyFill="1" applyBorder="1" applyAlignment="1">
      <alignment horizontal="center"/>
    </xf>
    <xf numFmtId="164" fontId="4" fillId="3" borderId="0" xfId="12" applyNumberFormat="1" applyFont="1" applyFill="1" applyBorder="1" applyAlignment="1">
      <alignment horizontal="center"/>
    </xf>
    <xf numFmtId="43" fontId="4" fillId="0" borderId="0" xfId="12" applyFont="1" applyFill="1" applyBorder="1" applyAlignment="1">
      <alignment horizontal="center"/>
    </xf>
    <xf numFmtId="43" fontId="4" fillId="3" borderId="0" xfId="12" applyFont="1" applyFill="1" applyBorder="1" applyAlignment="1">
      <alignment horizontal="center"/>
    </xf>
    <xf numFmtId="166" fontId="4" fillId="0" borderId="0" xfId="12" applyNumberFormat="1" applyFont="1" applyFill="1" applyBorder="1" applyAlignment="1">
      <alignment horizontal="center" vertical="center"/>
    </xf>
    <xf numFmtId="166" fontId="4" fillId="3" borderId="0" xfId="12" applyNumberFormat="1" applyFont="1" applyFill="1" applyBorder="1" applyAlignment="1">
      <alignment horizontal="center" vertical="center"/>
    </xf>
    <xf numFmtId="164" fontId="4" fillId="0" borderId="0" xfId="12" applyNumberFormat="1" applyFont="1" applyFill="1" applyBorder="1" applyAlignment="1">
      <alignment horizontal="center" vertical="center"/>
    </xf>
    <xf numFmtId="164" fontId="4" fillId="3" borderId="0" xfId="12" applyNumberFormat="1" applyFont="1" applyFill="1" applyBorder="1" applyAlignment="1">
      <alignment horizontal="center" vertical="center"/>
    </xf>
    <xf numFmtId="168" fontId="4" fillId="0" borderId="0" xfId="2" applyNumberFormat="1" applyFont="1"/>
    <xf numFmtId="0" fontId="16" fillId="0" borderId="0" xfId="11" applyFont="1" applyAlignment="1">
      <alignment horizontal="center" vertical="center"/>
    </xf>
    <xf numFmtId="0" fontId="6" fillId="2" borderId="7" xfId="11" applyFont="1" applyFill="1" applyBorder="1" applyAlignment="1">
      <alignment horizontal="center"/>
    </xf>
    <xf numFmtId="0" fontId="6" fillId="2" borderId="10" xfId="11" applyFont="1" applyFill="1" applyBorder="1" applyAlignment="1">
      <alignment horizontal="center"/>
    </xf>
    <xf numFmtId="0" fontId="6" fillId="2" borderId="12" xfId="11" applyFont="1" applyFill="1" applyBorder="1" applyAlignment="1">
      <alignment horizontal="center"/>
    </xf>
    <xf numFmtId="0" fontId="6" fillId="2" borderId="0" xfId="11" applyFont="1" applyFill="1" applyAlignment="1">
      <alignment horizontal="center"/>
    </xf>
    <xf numFmtId="0" fontId="6" fillId="2" borderId="11" xfId="11" applyFont="1" applyFill="1" applyBorder="1" applyAlignment="1">
      <alignment horizontal="center"/>
    </xf>
    <xf numFmtId="43" fontId="14" fillId="0" borderId="10" xfId="12" applyFont="1" applyFill="1" applyBorder="1" applyAlignment="1">
      <alignment horizontal="center" vertical="center"/>
    </xf>
    <xf numFmtId="43" fontId="14" fillId="0" borderId="11" xfId="12" applyFont="1" applyFill="1" applyBorder="1" applyAlignment="1">
      <alignment horizontal="center" vertical="center"/>
    </xf>
    <xf numFmtId="43" fontId="14" fillId="3" borderId="10" xfId="12" applyFont="1" applyFill="1" applyBorder="1" applyAlignment="1">
      <alignment horizontal="center" vertical="center"/>
    </xf>
    <xf numFmtId="43" fontId="14" fillId="3" borderId="11" xfId="12" applyFont="1" applyFill="1" applyBorder="1" applyAlignment="1">
      <alignment horizontal="center" vertical="center"/>
    </xf>
    <xf numFmtId="43" fontId="14" fillId="3" borderId="12" xfId="12" applyFont="1" applyFill="1" applyBorder="1" applyAlignment="1">
      <alignment horizontal="center" vertical="center"/>
    </xf>
    <xf numFmtId="43" fontId="14" fillId="3" borderId="13" xfId="12" applyFont="1" applyFill="1" applyBorder="1" applyAlignment="1">
      <alignment horizontal="center" vertical="center"/>
    </xf>
    <xf numFmtId="43" fontId="14" fillId="3" borderId="14" xfId="12" applyFont="1" applyFill="1" applyBorder="1" applyAlignment="1">
      <alignment horizontal="center" vertical="center"/>
    </xf>
    <xf numFmtId="0" fontId="21" fillId="2" borderId="7" xfId="2" applyFont="1" applyFill="1" applyBorder="1" applyAlignment="1">
      <alignment horizontal="center"/>
    </xf>
    <xf numFmtId="0" fontId="21" fillId="2" borderId="8" xfId="2" applyFont="1" applyFill="1" applyBorder="1" applyAlignment="1">
      <alignment horizontal="center"/>
    </xf>
    <xf numFmtId="0" fontId="21" fillId="2" borderId="9" xfId="2" applyFont="1" applyFill="1" applyBorder="1" applyAlignment="1">
      <alignment horizontal="center"/>
    </xf>
    <xf numFmtId="43" fontId="14" fillId="0" borderId="12" xfId="12" applyFont="1" applyFill="1" applyBorder="1" applyAlignment="1">
      <alignment horizontal="center" vertical="center"/>
    </xf>
    <xf numFmtId="43" fontId="14" fillId="0" borderId="13" xfId="12" applyFont="1" applyFill="1" applyBorder="1" applyAlignment="1">
      <alignment horizontal="center" vertical="center"/>
    </xf>
    <xf numFmtId="43" fontId="14" fillId="0" borderId="14" xfId="12" applyFont="1" applyFill="1" applyBorder="1" applyAlignment="1">
      <alignment horizontal="center" vertical="center"/>
    </xf>
    <xf numFmtId="0" fontId="4" fillId="0" borderId="14" xfId="2" applyFont="1" applyBorder="1"/>
    <xf numFmtId="166" fontId="14" fillId="0" borderId="10" xfId="3" applyNumberFormat="1" applyFont="1" applyFill="1" applyBorder="1" applyAlignment="1">
      <alignment horizontal="center" vertical="center"/>
    </xf>
    <xf numFmtId="166" fontId="14" fillId="0" borderId="11" xfId="3" applyNumberFormat="1" applyFont="1" applyFill="1" applyBorder="1" applyAlignment="1">
      <alignment horizontal="center" vertical="center"/>
    </xf>
    <xf numFmtId="166" fontId="14" fillId="3" borderId="10" xfId="3" applyNumberFormat="1" applyFont="1" applyFill="1" applyBorder="1" applyAlignment="1">
      <alignment horizontal="center" vertical="center"/>
    </xf>
    <xf numFmtId="166" fontId="14" fillId="3" borderId="11" xfId="3" applyNumberFormat="1" applyFont="1" applyFill="1" applyBorder="1" applyAlignment="1">
      <alignment horizontal="center" vertical="center"/>
    </xf>
    <xf numFmtId="166" fontId="14" fillId="0" borderId="12" xfId="3" applyNumberFormat="1" applyFont="1" applyFill="1" applyBorder="1" applyAlignment="1">
      <alignment horizontal="center" vertical="center"/>
    </xf>
    <xf numFmtId="166" fontId="14" fillId="0" borderId="14" xfId="3" applyNumberFormat="1" applyFont="1" applyFill="1" applyBorder="1" applyAlignment="1">
      <alignment horizontal="center" vertical="center"/>
    </xf>
    <xf numFmtId="0" fontId="6" fillId="2" borderId="7" xfId="2" applyFont="1" applyFill="1" applyBorder="1"/>
    <xf numFmtId="0" fontId="6" fillId="2" borderId="8" xfId="2" applyFont="1" applyFill="1" applyBorder="1"/>
    <xf numFmtId="0" fontId="6" fillId="2" borderId="9" xfId="2" applyFont="1" applyFill="1" applyBorder="1"/>
    <xf numFmtId="43" fontId="4" fillId="0" borderId="10" xfId="12" applyFont="1" applyBorder="1"/>
    <xf numFmtId="43" fontId="4" fillId="0" borderId="11" xfId="12" applyFont="1" applyBorder="1"/>
    <xf numFmtId="43" fontId="4" fillId="3" borderId="10" xfId="12" applyFont="1" applyFill="1" applyBorder="1"/>
    <xf numFmtId="43" fontId="4" fillId="3" borderId="11" xfId="12" applyFont="1" applyFill="1" applyBorder="1"/>
    <xf numFmtId="43" fontId="4" fillId="0" borderId="12" xfId="12" applyFont="1" applyBorder="1"/>
    <xf numFmtId="43" fontId="4" fillId="0" borderId="13" xfId="12" applyFont="1" applyBorder="1"/>
    <xf numFmtId="43" fontId="4" fillId="0" borderId="14" xfId="12" applyFont="1" applyBorder="1"/>
    <xf numFmtId="164" fontId="4" fillId="0" borderId="10" xfId="12" applyNumberFormat="1" applyFont="1" applyBorder="1"/>
    <xf numFmtId="164" fontId="4" fillId="0" borderId="11" xfId="12" applyNumberFormat="1" applyFont="1" applyBorder="1"/>
    <xf numFmtId="164" fontId="4" fillId="3" borderId="10" xfId="12" applyNumberFormat="1" applyFont="1" applyFill="1" applyBorder="1"/>
    <xf numFmtId="164" fontId="4" fillId="3" borderId="11" xfId="12" applyNumberFormat="1" applyFont="1" applyFill="1" applyBorder="1"/>
    <xf numFmtId="164" fontId="4" fillId="0" borderId="12" xfId="12" applyNumberFormat="1" applyFont="1" applyBorder="1"/>
    <xf numFmtId="164" fontId="4" fillId="0" borderId="13" xfId="12" applyNumberFormat="1" applyFont="1" applyBorder="1"/>
    <xf numFmtId="164" fontId="4" fillId="0" borderId="14" xfId="12" applyNumberFormat="1" applyFont="1" applyBorder="1"/>
    <xf numFmtId="166" fontId="14" fillId="0" borderId="10" xfId="12" applyNumberFormat="1" applyFont="1" applyFill="1" applyBorder="1" applyAlignment="1">
      <alignment horizontal="center" vertical="center"/>
    </xf>
    <xf numFmtId="166" fontId="14" fillId="3" borderId="10" xfId="12" applyNumberFormat="1" applyFont="1" applyFill="1" applyBorder="1" applyAlignment="1">
      <alignment horizontal="center" vertical="center"/>
    </xf>
    <xf numFmtId="166" fontId="14" fillId="3" borderId="12" xfId="12" applyNumberFormat="1" applyFont="1" applyFill="1" applyBorder="1" applyAlignment="1">
      <alignment horizontal="center" vertical="center"/>
    </xf>
    <xf numFmtId="166" fontId="14" fillId="3" borderId="13" xfId="12" applyNumberFormat="1" applyFont="1" applyFill="1" applyBorder="1" applyAlignment="1">
      <alignment horizontal="center" vertical="center"/>
    </xf>
    <xf numFmtId="166" fontId="14" fillId="3" borderId="13" xfId="3" applyNumberFormat="1" applyFont="1" applyFill="1" applyBorder="1" applyAlignment="1">
      <alignment horizontal="center" vertical="center"/>
    </xf>
    <xf numFmtId="166" fontId="14" fillId="3" borderId="14" xfId="3" applyNumberFormat="1" applyFont="1" applyFill="1" applyBorder="1" applyAlignment="1">
      <alignment horizontal="center" vertical="center"/>
    </xf>
    <xf numFmtId="43" fontId="4" fillId="0" borderId="10" xfId="12" applyFont="1" applyFill="1" applyBorder="1" applyAlignment="1">
      <alignment horizontal="center" vertical="center"/>
    </xf>
    <xf numFmtId="43" fontId="4" fillId="0" borderId="11" xfId="12" applyFont="1" applyFill="1" applyBorder="1" applyAlignment="1">
      <alignment horizontal="center" vertical="center"/>
    </xf>
    <xf numFmtId="43" fontId="4" fillId="3" borderId="10" xfId="12" applyFont="1" applyFill="1" applyBorder="1" applyAlignment="1">
      <alignment horizontal="center" vertical="center"/>
    </xf>
    <xf numFmtId="43" fontId="4" fillId="3" borderId="11" xfId="12" applyFont="1" applyFill="1" applyBorder="1" applyAlignment="1">
      <alignment horizontal="center" vertical="center"/>
    </xf>
    <xf numFmtId="43" fontId="4" fillId="0" borderId="12" xfId="12" applyFont="1" applyFill="1" applyBorder="1" applyAlignment="1">
      <alignment horizontal="center" vertical="center"/>
    </xf>
    <xf numFmtId="43" fontId="4" fillId="0" borderId="13" xfId="12" applyFont="1" applyFill="1" applyBorder="1" applyAlignment="1">
      <alignment horizontal="center" vertical="center"/>
    </xf>
    <xf numFmtId="43" fontId="4" fillId="0" borderId="14" xfId="12" applyFont="1" applyFill="1" applyBorder="1" applyAlignment="1">
      <alignment horizontal="center" vertical="center"/>
    </xf>
    <xf numFmtId="0" fontId="6" fillId="2" borderId="7" xfId="14" applyFont="1" applyFill="1" applyBorder="1" applyAlignment="1">
      <alignment horizontal="center"/>
    </xf>
    <xf numFmtId="0" fontId="6" fillId="2" borderId="8" xfId="14" applyFont="1" applyFill="1" applyBorder="1" applyAlignment="1">
      <alignment horizontal="center"/>
    </xf>
    <xf numFmtId="0" fontId="20" fillId="2" borderId="8" xfId="14" applyFont="1" applyFill="1" applyBorder="1" applyAlignment="1">
      <alignment horizontal="center"/>
    </xf>
    <xf numFmtId="0" fontId="20" fillId="2" borderId="9" xfId="14" applyFont="1" applyFill="1" applyBorder="1" applyAlignment="1">
      <alignment horizontal="center"/>
    </xf>
    <xf numFmtId="164" fontId="4" fillId="0" borderId="10" xfId="12" applyNumberFormat="1" applyFont="1" applyFill="1" applyBorder="1" applyAlignment="1">
      <alignment horizontal="center"/>
    </xf>
    <xf numFmtId="164" fontId="4" fillId="0" borderId="11" xfId="12" applyNumberFormat="1" applyFont="1" applyFill="1" applyBorder="1" applyAlignment="1">
      <alignment horizontal="center"/>
    </xf>
    <xf numFmtId="164" fontId="4" fillId="3" borderId="10" xfId="12" applyNumberFormat="1" applyFont="1" applyFill="1" applyBorder="1" applyAlignment="1">
      <alignment horizontal="center"/>
    </xf>
    <xf numFmtId="164" fontId="4" fillId="3" borderId="11" xfId="12" applyNumberFormat="1" applyFont="1" applyFill="1" applyBorder="1" applyAlignment="1">
      <alignment horizontal="center"/>
    </xf>
    <xf numFmtId="43" fontId="4" fillId="0" borderId="10" xfId="12" applyFont="1" applyFill="1" applyBorder="1" applyAlignment="1">
      <alignment horizontal="center"/>
    </xf>
    <xf numFmtId="43" fontId="4" fillId="0" borderId="11" xfId="12" applyFont="1" applyFill="1" applyBorder="1" applyAlignment="1">
      <alignment horizontal="center"/>
    </xf>
    <xf numFmtId="43" fontId="4" fillId="3" borderId="10" xfId="12" applyFont="1" applyFill="1" applyBorder="1" applyAlignment="1">
      <alignment horizontal="center"/>
    </xf>
    <xf numFmtId="43" fontId="4" fillId="3" borderId="11" xfId="12" applyFont="1" applyFill="1" applyBorder="1" applyAlignment="1">
      <alignment horizontal="center"/>
    </xf>
    <xf numFmtId="43" fontId="4" fillId="0" borderId="12" xfId="12" applyFont="1" applyFill="1" applyBorder="1" applyAlignment="1">
      <alignment horizontal="center"/>
    </xf>
    <xf numFmtId="43" fontId="4" fillId="0" borderId="13" xfId="12" applyFont="1" applyFill="1" applyBorder="1" applyAlignment="1">
      <alignment horizontal="center"/>
    </xf>
    <xf numFmtId="43" fontId="4" fillId="0" borderId="14" xfId="12" applyFont="1" applyFill="1" applyBorder="1" applyAlignment="1">
      <alignment horizontal="center"/>
    </xf>
    <xf numFmtId="0" fontId="20" fillId="2" borderId="7" xfId="14" applyFont="1" applyFill="1" applyBorder="1" applyAlignment="1">
      <alignment horizontal="center"/>
    </xf>
    <xf numFmtId="0" fontId="20" fillId="2" borderId="10" xfId="14" applyFont="1" applyFill="1" applyBorder="1" applyAlignment="1">
      <alignment horizontal="center"/>
    </xf>
    <xf numFmtId="0" fontId="20" fillId="2" borderId="12" xfId="14" applyFont="1" applyFill="1" applyBorder="1" applyAlignment="1">
      <alignment horizontal="center"/>
    </xf>
    <xf numFmtId="164" fontId="4" fillId="0" borderId="12" xfId="12" applyNumberFormat="1" applyFont="1" applyFill="1" applyBorder="1" applyAlignment="1">
      <alignment horizontal="center"/>
    </xf>
    <xf numFmtId="164" fontId="4" fillId="0" borderId="13" xfId="12" applyNumberFormat="1" applyFont="1" applyFill="1" applyBorder="1" applyAlignment="1">
      <alignment horizontal="center"/>
    </xf>
    <xf numFmtId="164" fontId="4" fillId="0" borderId="14" xfId="12" applyNumberFormat="1" applyFont="1" applyFill="1" applyBorder="1" applyAlignment="1">
      <alignment horizontal="center"/>
    </xf>
    <xf numFmtId="166" fontId="4" fillId="0" borderId="10" xfId="12" applyNumberFormat="1" applyFont="1" applyFill="1" applyBorder="1" applyAlignment="1">
      <alignment horizontal="center" vertical="center"/>
    </xf>
    <xf numFmtId="166" fontId="4" fillId="0" borderId="11" xfId="12" applyNumberFormat="1" applyFont="1" applyFill="1" applyBorder="1" applyAlignment="1">
      <alignment horizontal="center" vertical="center"/>
    </xf>
    <xf numFmtId="166" fontId="4" fillId="3" borderId="10" xfId="12" applyNumberFormat="1" applyFont="1" applyFill="1" applyBorder="1" applyAlignment="1">
      <alignment horizontal="center" vertical="center"/>
    </xf>
    <xf numFmtId="166" fontId="4" fillId="3" borderId="11" xfId="12" applyNumberFormat="1" applyFont="1" applyFill="1" applyBorder="1" applyAlignment="1">
      <alignment horizontal="center" vertical="center"/>
    </xf>
    <xf numFmtId="166" fontId="4" fillId="0" borderId="12" xfId="12" applyNumberFormat="1" applyFont="1" applyFill="1" applyBorder="1" applyAlignment="1">
      <alignment horizontal="center" vertical="center"/>
    </xf>
    <xf numFmtId="166" fontId="4" fillId="0" borderId="13" xfId="12" applyNumberFormat="1" applyFont="1" applyFill="1" applyBorder="1" applyAlignment="1">
      <alignment horizontal="center" vertical="center"/>
    </xf>
    <xf numFmtId="166" fontId="4" fillId="0" borderId="14" xfId="12" applyNumberFormat="1" applyFont="1" applyFill="1" applyBorder="1" applyAlignment="1">
      <alignment horizontal="center" vertical="center"/>
    </xf>
    <xf numFmtId="164" fontId="4" fillId="0" borderId="10" xfId="12" applyNumberFormat="1" applyFont="1" applyFill="1" applyBorder="1" applyAlignment="1">
      <alignment horizontal="center" vertical="center"/>
    </xf>
    <xf numFmtId="164" fontId="4" fillId="0" borderId="11" xfId="12" applyNumberFormat="1" applyFont="1" applyFill="1" applyBorder="1" applyAlignment="1">
      <alignment horizontal="center" vertical="center"/>
    </xf>
    <xf numFmtId="164" fontId="4" fillId="3" borderId="10" xfId="12" applyNumberFormat="1" applyFont="1" applyFill="1" applyBorder="1" applyAlignment="1">
      <alignment horizontal="center" vertical="center"/>
    </xf>
    <xf numFmtId="164" fontId="4" fillId="3" borderId="11" xfId="12" applyNumberFormat="1" applyFont="1" applyFill="1" applyBorder="1" applyAlignment="1">
      <alignment horizontal="center" vertical="center"/>
    </xf>
    <xf numFmtId="164" fontId="4" fillId="0" borderId="12" xfId="12" applyNumberFormat="1" applyFont="1" applyFill="1" applyBorder="1" applyAlignment="1">
      <alignment horizontal="center" vertical="center"/>
    </xf>
    <xf numFmtId="164" fontId="4" fillId="0" borderId="13" xfId="12" applyNumberFormat="1" applyFont="1" applyFill="1" applyBorder="1" applyAlignment="1">
      <alignment horizontal="center" vertical="center"/>
    </xf>
    <xf numFmtId="164" fontId="4" fillId="0" borderId="14" xfId="12" applyNumberFormat="1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/>
    </xf>
    <xf numFmtId="169" fontId="4" fillId="0" borderId="0" xfId="12" applyNumberFormat="1" applyFont="1" applyFill="1" applyBorder="1" applyAlignment="1">
      <alignment horizontal="center" vertical="center"/>
    </xf>
    <xf numFmtId="0" fontId="6" fillId="2" borderId="7" xfId="11" applyFont="1" applyFill="1" applyBorder="1" applyAlignment="1">
      <alignment horizontal="center" vertical="center"/>
    </xf>
    <xf numFmtId="0" fontId="6" fillId="2" borderId="12" xfId="11" applyFont="1" applyFill="1" applyBorder="1" applyAlignment="1">
      <alignment horizontal="center" vertical="center"/>
    </xf>
    <xf numFmtId="0" fontId="6" fillId="2" borderId="8" xfId="11" applyFont="1" applyFill="1" applyBorder="1" applyAlignment="1">
      <alignment horizontal="center" vertical="center"/>
    </xf>
    <xf numFmtId="0" fontId="6" fillId="2" borderId="9" xfId="11" applyFont="1" applyFill="1" applyBorder="1" applyAlignment="1">
      <alignment horizontal="center" vertical="center"/>
    </xf>
    <xf numFmtId="169" fontId="4" fillId="0" borderId="10" xfId="12" applyNumberFormat="1" applyFont="1" applyFill="1" applyBorder="1" applyAlignment="1">
      <alignment horizontal="center" vertical="center"/>
    </xf>
    <xf numFmtId="169" fontId="4" fillId="0" borderId="11" xfId="12" applyNumberFormat="1" applyFont="1" applyFill="1" applyBorder="1" applyAlignment="1">
      <alignment horizontal="center" vertical="center"/>
    </xf>
    <xf numFmtId="164" fontId="4" fillId="3" borderId="12" xfId="12" applyNumberFormat="1" applyFont="1" applyFill="1" applyBorder="1" applyAlignment="1">
      <alignment horizontal="center" vertical="center"/>
    </xf>
    <xf numFmtId="164" fontId="4" fillId="3" borderId="13" xfId="12" applyNumberFormat="1" applyFont="1" applyFill="1" applyBorder="1" applyAlignment="1">
      <alignment horizontal="center" vertical="center"/>
    </xf>
    <xf numFmtId="164" fontId="4" fillId="3" borderId="14" xfId="12" applyNumberFormat="1" applyFont="1" applyFill="1" applyBorder="1" applyAlignment="1">
      <alignment horizontal="center" vertical="center"/>
    </xf>
    <xf numFmtId="0" fontId="1" fillId="0" borderId="0" xfId="15"/>
    <xf numFmtId="0" fontId="16" fillId="0" borderId="0" xfId="13" applyFont="1" applyAlignment="1">
      <alignment horizontal="center" vertical="center"/>
    </xf>
    <xf numFmtId="0" fontId="6" fillId="2" borderId="0" xfId="13" applyFont="1" applyFill="1" applyAlignment="1">
      <alignment horizontal="center" vertical="center"/>
    </xf>
    <xf numFmtId="170" fontId="6" fillId="2" borderId="0" xfId="13" applyNumberFormat="1" applyFont="1" applyFill="1" applyAlignment="1">
      <alignment horizontal="center" vertical="center"/>
    </xf>
    <xf numFmtId="169" fontId="4" fillId="0" borderId="7" xfId="16" applyNumberFormat="1" applyFont="1" applyBorder="1" applyAlignment="1">
      <alignment horizontal="center" vertical="center"/>
    </xf>
    <xf numFmtId="169" fontId="4" fillId="0" borderId="8" xfId="16" applyNumberFormat="1" applyFont="1" applyBorder="1" applyAlignment="1">
      <alignment horizontal="center" vertical="center"/>
    </xf>
    <xf numFmtId="169" fontId="4" fillId="0" borderId="9" xfId="16" applyNumberFormat="1" applyFont="1" applyBorder="1" applyAlignment="1">
      <alignment horizontal="center" vertical="center"/>
    </xf>
    <xf numFmtId="1" fontId="16" fillId="3" borderId="12" xfId="16" applyNumberFormat="1" applyFont="1" applyFill="1" applyBorder="1" applyAlignment="1">
      <alignment horizontal="center" vertical="center"/>
    </xf>
    <xf numFmtId="1" fontId="16" fillId="3" borderId="13" xfId="16" applyNumberFormat="1" applyFont="1" applyFill="1" applyBorder="1" applyAlignment="1">
      <alignment horizontal="center" vertical="center"/>
    </xf>
    <xf numFmtId="1" fontId="16" fillId="3" borderId="14" xfId="16" applyNumberFormat="1" applyFont="1" applyFill="1" applyBorder="1" applyAlignment="1">
      <alignment horizontal="center" vertical="center"/>
    </xf>
    <xf numFmtId="169" fontId="4" fillId="0" borderId="8" xfId="16" applyNumberFormat="1" applyFont="1" applyBorder="1" applyAlignment="1">
      <alignment horizontal="left" vertical="center"/>
    </xf>
    <xf numFmtId="171" fontId="4" fillId="0" borderId="0" xfId="17" applyNumberFormat="1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6" fillId="2" borderId="9" xfId="9" applyFont="1" applyFill="1" applyBorder="1" applyAlignment="1">
      <alignment horizontal="center" vertical="center"/>
    </xf>
    <xf numFmtId="0" fontId="6" fillId="2" borderId="8" xfId="11" applyFont="1" applyFill="1" applyBorder="1" applyAlignment="1">
      <alignment horizontal="center"/>
    </xf>
    <xf numFmtId="0" fontId="6" fillId="2" borderId="7" xfId="11" applyFont="1" applyFill="1" applyBorder="1" applyAlignment="1">
      <alignment horizontal="center"/>
    </xf>
    <xf numFmtId="0" fontId="6" fillId="2" borderId="9" xfId="11" applyFont="1" applyFill="1" applyBorder="1" applyAlignment="1">
      <alignment horizontal="center"/>
    </xf>
    <xf numFmtId="0" fontId="6" fillId="2" borderId="8" xfId="2" applyFont="1" applyFill="1" applyBorder="1" applyAlignment="1">
      <alignment horizontal="center"/>
    </xf>
    <xf numFmtId="0" fontId="6" fillId="2" borderId="7" xfId="2" applyFont="1" applyFill="1" applyBorder="1" applyAlignment="1">
      <alignment horizontal="center"/>
    </xf>
    <xf numFmtId="0" fontId="6" fillId="2" borderId="9" xfId="2" applyFont="1" applyFill="1" applyBorder="1" applyAlignment="1">
      <alignment horizontal="center"/>
    </xf>
  </cellXfs>
  <cellStyles count="18">
    <cellStyle name="Comma 2" xfId="3" xr:uid="{A99D1B40-9E9F-402A-95E9-984BE85507AB}"/>
    <cellStyle name="Comma 2 2" xfId="16" xr:uid="{34FA5A23-F8A9-4912-8A89-2A003DEDC342}"/>
    <cellStyle name="Comma 3" xfId="10" xr:uid="{D0CAE4AF-19DC-420E-9860-E76F018E0ECF}"/>
    <cellStyle name="Comma 4" xfId="12" xr:uid="{76EE547C-EE88-411C-BC69-CD7CFAFD626E}"/>
    <cellStyle name="Currency" xfId="17" builtinId="4"/>
    <cellStyle name="Hyperlink" xfId="5" builtinId="8"/>
    <cellStyle name="Normal" xfId="0" builtinId="0"/>
    <cellStyle name="Normal 11 2" xfId="8" xr:uid="{D5342843-7E47-4742-891D-A010F09B8515}"/>
    <cellStyle name="Normal 11 3" xfId="14" xr:uid="{6D3A3C58-2707-4310-89A5-B456B580839A}"/>
    <cellStyle name="Normal 2" xfId="2" xr:uid="{74AABE64-AB55-4537-9326-EDE06D6546C0}"/>
    <cellStyle name="Normal 2 2" xfId="9" xr:uid="{C0EE1133-3A73-4DE3-8B06-82F08B52F4D9}"/>
    <cellStyle name="Normal 2 2 2" xfId="13" xr:uid="{F81C1BD4-C4A6-4B8E-B824-47D623C3D431}"/>
    <cellStyle name="Normal 2 3" xfId="11" xr:uid="{4DA10EF1-CB05-470D-A105-78E271EC34E0}"/>
    <cellStyle name="Normal 2 6" xfId="6" xr:uid="{1B438864-AD31-4850-83A7-9E45870FA362}"/>
    <cellStyle name="Normal 3" xfId="15" xr:uid="{037D6D64-1030-4EF5-AA66-660F01284A47}"/>
    <cellStyle name="Normal 4" xfId="7" xr:uid="{FD434DB8-01C2-4A0F-86FB-F8760FCE4CD1}"/>
    <cellStyle name="Percent" xfId="1" builtinId="5"/>
    <cellStyle name="Percent 2" xfId="4" xr:uid="{3DB14F82-C3F3-474E-93CC-77976E25D5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theme" Target="theme/theme1.xml"/><Relationship Id="rId50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4.xml"/><Relationship Id="rId52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1772537741292973E-2"/>
          <c:y val="3.3902887139107614E-2"/>
          <c:w val="0.89926076394705978"/>
          <c:h val="0.864995625546806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'Page 10 - VC AUM Summary Stats'!$B$28</c:f>
              <c:strCache>
                <c:ptCount val="1"/>
                <c:pt idx="0">
                  <c:v>Total AUM ($B)</c:v>
                </c:pt>
              </c:strCache>
            </c:strRef>
          </c:tx>
          <c:spPr>
            <a:solidFill>
              <a:srgbClr val="35647E"/>
            </a:solidFill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'Page 10 - VC AUM Summary Stats'!$C$25:$T$25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'Page 10 - VC AUM Summary Stats'!$C$28:$T$28</c:f>
              <c:numCache>
                <c:formatCode>_(* #,##0.00_);_(* \(#,##0.00\);_(* "-"??_);_(@_)</c:formatCode>
                <c:ptCount val="18"/>
                <c:pt idx="0">
                  <c:v>177.02416440116528</c:v>
                </c:pt>
                <c:pt idx="1">
                  <c:v>197.3142019186435</c:v>
                </c:pt>
                <c:pt idx="2">
                  <c:v>219.24894734070625</c:v>
                </c:pt>
                <c:pt idx="3">
                  <c:v>224.3171658272166</c:v>
                </c:pt>
                <c:pt idx="4">
                  <c:v>224.43906310993216</c:v>
                </c:pt>
                <c:pt idx="5">
                  <c:v>233.28958063176671</c:v>
                </c:pt>
                <c:pt idx="6">
                  <c:v>253.1605589425439</c:v>
                </c:pt>
                <c:pt idx="7">
                  <c:v>255.15224994199673</c:v>
                </c:pt>
                <c:pt idx="8">
                  <c:v>277.82022601870068</c:v>
                </c:pt>
                <c:pt idx="9">
                  <c:v>308.60617292768416</c:v>
                </c:pt>
                <c:pt idx="10">
                  <c:v>337.40764164849764</c:v>
                </c:pt>
                <c:pt idx="11">
                  <c:v>357.03918885827335</c:v>
                </c:pt>
                <c:pt idx="12">
                  <c:v>378.86572289190246</c:v>
                </c:pt>
                <c:pt idx="13">
                  <c:v>458.42380968241025</c:v>
                </c:pt>
                <c:pt idx="14">
                  <c:v>544.82838037089448</c:v>
                </c:pt>
                <c:pt idx="15">
                  <c:v>693.95682415757983</c:v>
                </c:pt>
                <c:pt idx="16">
                  <c:v>1004.2380174208956</c:v>
                </c:pt>
                <c:pt idx="17">
                  <c:v>1115.728696984298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9-47AF-B4FA-16EB1E26172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40"/>
        <c:axId val="110299136"/>
        <c:axId val="107708416"/>
      </c:barChart>
      <c:catAx>
        <c:axId val="11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noFill/>
          </a:ln>
        </c:spPr>
        <c:txPr>
          <a:bodyPr/>
          <a:lstStyle/>
          <a:p>
            <a:pPr algn="ctr">
              <a:defRPr sz="900"/>
            </a:pPr>
            <a:endParaRPr lang="en-US"/>
          </a:p>
        </c:txPr>
        <c:crossAx val="107708416"/>
        <c:crossesAt val="0"/>
        <c:auto val="1"/>
        <c:lblAlgn val="ctr"/>
        <c:lblOffset val="100"/>
        <c:noMultiLvlLbl val="0"/>
      </c:catAx>
      <c:valAx>
        <c:axId val="107708416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 w="6350">
            <a:noFill/>
          </a:ln>
        </c:spPr>
        <c:crossAx val="11029913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11931228011392195"/>
          <c:y val="0.10008880139982504"/>
          <c:w val="0.33852869455147894"/>
          <c:h val="7.654140681034643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solidFill>
            <a:schemeClr val="tx1"/>
          </a:solidFill>
          <a:latin typeface="Calibri Light" panose="020F03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2559055118111"/>
          <c:y val="5.0925925925925923E-2"/>
          <c:w val="0.85991885389326339"/>
          <c:h val="0.864822834645669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24 _ First &amp; Follow On'!$C$29</c:f>
              <c:strCache>
                <c:ptCount val="1"/>
                <c:pt idx="0">
                  <c:v>First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'Page 24 _ First &amp; Follow On'!$B$30:$B$48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'Page 24 _ First &amp; Follow On'!$C$30:$C$48</c:f>
              <c:numCache>
                <c:formatCode>General</c:formatCode>
                <c:ptCount val="19"/>
                <c:pt idx="0">
                  <c:v>873</c:v>
                </c:pt>
                <c:pt idx="1">
                  <c:v>1083</c:v>
                </c:pt>
                <c:pt idx="2">
                  <c:v>1304</c:v>
                </c:pt>
                <c:pt idx="3">
                  <c:v>1753</c:v>
                </c:pt>
                <c:pt idx="4">
                  <c:v>1767</c:v>
                </c:pt>
                <c:pt idx="5">
                  <c:v>1655</c:v>
                </c:pt>
                <c:pt idx="6">
                  <c:v>2070</c:v>
                </c:pt>
                <c:pt idx="7">
                  <c:v>2746</c:v>
                </c:pt>
                <c:pt idx="8">
                  <c:v>3202</c:v>
                </c:pt>
                <c:pt idx="9">
                  <c:v>3872</c:v>
                </c:pt>
                <c:pt idx="10">
                  <c:v>3780</c:v>
                </c:pt>
                <c:pt idx="11">
                  <c:v>3792</c:v>
                </c:pt>
                <c:pt idx="12">
                  <c:v>3294</c:v>
                </c:pt>
                <c:pt idx="13">
                  <c:v>3491</c:v>
                </c:pt>
                <c:pt idx="14">
                  <c:v>3414</c:v>
                </c:pt>
                <c:pt idx="15">
                  <c:v>3737</c:v>
                </c:pt>
                <c:pt idx="16">
                  <c:v>3843</c:v>
                </c:pt>
                <c:pt idx="17">
                  <c:v>5520</c:v>
                </c:pt>
                <c:pt idx="18">
                  <c:v>4825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9-49B6-96AF-30E5CF98DA26}"/>
            </c:ext>
          </c:extLst>
        </c:ser>
        <c:ser>
          <c:idx val="1"/>
          <c:order val="1"/>
          <c:tx>
            <c:strRef>
              <c:f>'Page 24 _ First &amp; Follow On'!$D$29</c:f>
              <c:strCache>
                <c:ptCount val="1"/>
                <c:pt idx="0">
                  <c:v>Follow-On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'Page 24 _ First &amp; Follow On'!$B$30:$B$48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'Page 24 _ First &amp; Follow On'!$D$30:$D$48</c:f>
              <c:numCache>
                <c:formatCode>General</c:formatCode>
                <c:ptCount val="19"/>
                <c:pt idx="0">
                  <c:v>1605</c:v>
                </c:pt>
                <c:pt idx="1">
                  <c:v>1724</c:v>
                </c:pt>
                <c:pt idx="2">
                  <c:v>1889</c:v>
                </c:pt>
                <c:pt idx="3">
                  <c:v>2414</c:v>
                </c:pt>
                <c:pt idx="4">
                  <c:v>2722</c:v>
                </c:pt>
                <c:pt idx="5">
                  <c:v>2616</c:v>
                </c:pt>
                <c:pt idx="6">
                  <c:v>3085</c:v>
                </c:pt>
                <c:pt idx="7">
                  <c:v>3683</c:v>
                </c:pt>
                <c:pt idx="8">
                  <c:v>4333</c:v>
                </c:pt>
                <c:pt idx="9">
                  <c:v>5450</c:v>
                </c:pt>
                <c:pt idx="10">
                  <c:v>6526</c:v>
                </c:pt>
                <c:pt idx="11">
                  <c:v>7349</c:v>
                </c:pt>
                <c:pt idx="12">
                  <c:v>7026</c:v>
                </c:pt>
                <c:pt idx="13">
                  <c:v>7680</c:v>
                </c:pt>
                <c:pt idx="14">
                  <c:v>8278</c:v>
                </c:pt>
                <c:pt idx="15">
                  <c:v>8917</c:v>
                </c:pt>
                <c:pt idx="16">
                  <c:v>8735</c:v>
                </c:pt>
                <c:pt idx="17">
                  <c:v>11390</c:v>
                </c:pt>
                <c:pt idx="18">
                  <c:v>10554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9-49B6-96AF-30E5CF98D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04863232"/>
        <c:axId val="109261888"/>
        <c:extLst/>
      </c:barChart>
      <c:catAx>
        <c:axId val="10486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6">
                <a:lumMod val="40000"/>
                <a:lumOff val="6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261888"/>
        <c:crosses val="autoZero"/>
        <c:auto val="1"/>
        <c:lblAlgn val="ctr"/>
        <c:lblOffset val="100"/>
        <c:noMultiLvlLbl val="0"/>
      </c:catAx>
      <c:valAx>
        <c:axId val="10926188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863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86089238845144"/>
          <c:y val="0.13946704578594338"/>
          <c:w val="0.20789635338135926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040324504891431E-2"/>
          <c:y val="2.5428331875182269E-2"/>
          <c:w val="0.8694222858506323"/>
          <c:h val="0.890320428696412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28 - PE Growth'!$B$7</c:f>
              <c:strCache>
                <c:ptCount val="1"/>
                <c:pt idx="0">
                  <c:v>Deal value ($B)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'Page 28 - PE Growth'!$C$6:$U$6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'Page 28 - PE Growth'!$C$7:$U$7</c:f>
              <c:numCache>
                <c:formatCode>_(* #,##0.00_);_(* \(#,##0.00\);_(* "-"??_);_(@_)</c:formatCode>
                <c:ptCount val="19"/>
                <c:pt idx="0">
                  <c:v>12.764016467132008</c:v>
                </c:pt>
                <c:pt idx="1">
                  <c:v>11.355521153517</c:v>
                </c:pt>
                <c:pt idx="2">
                  <c:v>18.560209651000005</c:v>
                </c:pt>
                <c:pt idx="3">
                  <c:v>20.141504412975006</c:v>
                </c:pt>
                <c:pt idx="4">
                  <c:v>22.777960739562012</c:v>
                </c:pt>
                <c:pt idx="5">
                  <c:v>15.109093429224993</c:v>
                </c:pt>
                <c:pt idx="6">
                  <c:v>18.248287216891004</c:v>
                </c:pt>
                <c:pt idx="7">
                  <c:v>25.647092534332014</c:v>
                </c:pt>
                <c:pt idx="8">
                  <c:v>25.418657226427012</c:v>
                </c:pt>
                <c:pt idx="9">
                  <c:v>27.446925649948039</c:v>
                </c:pt>
                <c:pt idx="10">
                  <c:v>44.26263843224703</c:v>
                </c:pt>
                <c:pt idx="11">
                  <c:v>48.781204437277019</c:v>
                </c:pt>
                <c:pt idx="12">
                  <c:v>46.69000889900002</c:v>
                </c:pt>
                <c:pt idx="13">
                  <c:v>47.712832738308002</c:v>
                </c:pt>
                <c:pt idx="14">
                  <c:v>76.612782360546063</c:v>
                </c:pt>
                <c:pt idx="15">
                  <c:v>83.503270725287976</c:v>
                </c:pt>
                <c:pt idx="16">
                  <c:v>111.30959918146799</c:v>
                </c:pt>
                <c:pt idx="17">
                  <c:v>229.2628903639924</c:v>
                </c:pt>
                <c:pt idx="18">
                  <c:v>128.41865397935288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5-438F-898E-9FD4FFF2D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07554304"/>
        <c:axId val="64523072"/>
      </c:barChart>
      <c:lineChart>
        <c:grouping val="standard"/>
        <c:varyColors val="0"/>
        <c:ser>
          <c:idx val="1"/>
          <c:order val="1"/>
          <c:tx>
            <c:strRef>
              <c:f>'Page 28 - PE Growth'!$B$8</c:f>
              <c:strCache>
                <c:ptCount val="1"/>
                <c:pt idx="0">
                  <c:v># of deals closed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'Page 28 - PE Growth'!$C$6:$U$6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'Page 28 - PE Growth'!$C$8:$U$8</c:f>
              <c:numCache>
                <c:formatCode>_(* #,##0_);_(* \(#,##0\);_(* "-"??_);_(@_)</c:formatCode>
                <c:ptCount val="19"/>
                <c:pt idx="0">
                  <c:v>398</c:v>
                </c:pt>
                <c:pt idx="1">
                  <c:v>401</c:v>
                </c:pt>
                <c:pt idx="2">
                  <c:v>520</c:v>
                </c:pt>
                <c:pt idx="3">
                  <c:v>656</c:v>
                </c:pt>
                <c:pt idx="4">
                  <c:v>642</c:v>
                </c:pt>
                <c:pt idx="5">
                  <c:v>424</c:v>
                </c:pt>
                <c:pt idx="6">
                  <c:v>574</c:v>
                </c:pt>
                <c:pt idx="7">
                  <c:v>672</c:v>
                </c:pt>
                <c:pt idx="8">
                  <c:v>718</c:v>
                </c:pt>
                <c:pt idx="9">
                  <c:v>773</c:v>
                </c:pt>
                <c:pt idx="10">
                  <c:v>969</c:v>
                </c:pt>
                <c:pt idx="11">
                  <c:v>1120</c:v>
                </c:pt>
                <c:pt idx="12">
                  <c:v>1033</c:v>
                </c:pt>
                <c:pt idx="13">
                  <c:v>1107</c:v>
                </c:pt>
                <c:pt idx="14">
                  <c:v>1407</c:v>
                </c:pt>
                <c:pt idx="15">
                  <c:v>1579</c:v>
                </c:pt>
                <c:pt idx="16">
                  <c:v>1730</c:v>
                </c:pt>
                <c:pt idx="17">
                  <c:v>2866</c:v>
                </c:pt>
                <c:pt idx="18">
                  <c:v>2167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5-438F-898E-9FD4FFF2D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9772608"/>
        <c:axId val="2086893296"/>
      </c:lineChart>
      <c:catAx>
        <c:axId val="10755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6">
                <a:lumMod val="40000"/>
                <a:lumOff val="6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64523072"/>
        <c:crosses val="autoZero"/>
        <c:auto val="1"/>
        <c:lblAlgn val="ctr"/>
        <c:lblOffset val="100"/>
        <c:noMultiLvlLbl val="0"/>
      </c:catAx>
      <c:valAx>
        <c:axId val="64523072"/>
        <c:scaling>
          <c:orientation val="minMax"/>
        </c:scaling>
        <c:delete val="0"/>
        <c:axPos val="l"/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07554304"/>
        <c:crosses val="autoZero"/>
        <c:crossBetween val="between"/>
      </c:valAx>
      <c:valAx>
        <c:axId val="208689329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2089772608"/>
        <c:crosses val="max"/>
        <c:crossBetween val="between"/>
      </c:valAx>
      <c:catAx>
        <c:axId val="2089772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6893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7690823192555483"/>
          <c:y val="0.10243000874890641"/>
          <c:w val="0.22405102165967572"/>
          <c:h val="0.184050328422066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54943132108488"/>
          <c:y val="7.8703703703703706E-2"/>
          <c:w val="0.48090113735783024"/>
          <c:h val="0.80150189559638374"/>
        </c:manualLayout>
      </c:layout>
      <c:doughnutChart>
        <c:varyColors val="1"/>
        <c:ser>
          <c:idx val="0"/>
          <c:order val="0"/>
          <c:tx>
            <c:strRef>
              <c:f>'Page 28 - PE Growth'!$C$31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9F-4861-AD94-C6E4CB9F6A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99F-4861-AD94-C6E4CB9F6A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99F-4861-AD94-C6E4CB9F6A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99F-4861-AD94-C6E4CB9F6AE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99F-4861-AD94-C6E4CB9F6AE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99F-4861-AD94-C6E4CB9F6AE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99F-4861-AD94-C6E4CB9F6AE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99F-4861-AD94-C6E4CB9F6AE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99F-4861-AD94-C6E4CB9F6AE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99F-4861-AD94-C6E4CB9F6A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'Page 28 - PE Growth'!$B$32:$B$41</c:f>
              <c:strCache>
                <c:ptCount val="10"/>
                <c:pt idx="0">
                  <c:v>Commercial Products &amp; Services</c:v>
                </c:pt>
                <c:pt idx="1">
                  <c:v>Consumer Goods &amp; Services</c:v>
                </c:pt>
                <c:pt idx="2">
                  <c:v>Energy</c:v>
                </c:pt>
                <c:pt idx="3">
                  <c:v>HC Devices &amp; Supplies</c:v>
                </c:pt>
                <c:pt idx="4">
                  <c:v>HC Services &amp; Systems</c:v>
                </c:pt>
                <c:pt idx="5">
                  <c:v>IT Hardware</c:v>
                </c:pt>
                <c:pt idx="6">
                  <c:v>Media</c:v>
                </c:pt>
                <c:pt idx="7">
                  <c:v>Other</c:v>
                </c:pt>
                <c:pt idx="8">
                  <c:v>Pharma &amp; Biotech</c:v>
                </c:pt>
                <c:pt idx="9">
                  <c:v>Software</c:v>
                </c:pt>
              </c:strCache>
            </c:strRef>
          </c:cat>
          <c:val>
            <c:numRef>
              <c:f>'Page 28 - PE Growth'!$C$32:$C$41</c:f>
              <c:numCache>
                <c:formatCode>_(* #,##0_);_(* \(#,##0\);_(* "-"??_);_(@_)</c:formatCode>
                <c:ptCount val="10"/>
                <c:pt idx="0">
                  <c:v>480</c:v>
                </c:pt>
                <c:pt idx="1">
                  <c:v>255</c:v>
                </c:pt>
                <c:pt idx="2">
                  <c:v>49</c:v>
                </c:pt>
                <c:pt idx="3">
                  <c:v>72</c:v>
                </c:pt>
                <c:pt idx="4">
                  <c:v>239</c:v>
                </c:pt>
                <c:pt idx="5">
                  <c:v>66</c:v>
                </c:pt>
                <c:pt idx="6">
                  <c:v>32</c:v>
                </c:pt>
                <c:pt idx="7">
                  <c:v>101</c:v>
                </c:pt>
                <c:pt idx="8">
                  <c:v>127</c:v>
                </c:pt>
                <c:pt idx="9">
                  <c:v>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99F-4861-AD94-C6E4CB9F6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960564304461944"/>
          <c:y val="6.0761154855643047E-2"/>
          <c:w val="0.26967760279965003"/>
          <c:h val="0.897572178477690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00916985915361"/>
          <c:y val="0.10401891252955082"/>
          <c:w val="0.80607661026213739"/>
          <c:h val="0.802203458367760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29 - IPOs'!$B$7</c:f>
              <c:strCache>
                <c:ptCount val="1"/>
                <c:pt idx="0">
                  <c:v>Exit Size ($B)</c:v>
                </c:pt>
              </c:strCache>
            </c:strRef>
          </c:tx>
          <c:spPr>
            <a:solidFill>
              <a:srgbClr val="35647E"/>
            </a:solidFill>
            <a:ln>
              <a:noFill/>
            </a:ln>
            <a:effectLst/>
          </c:spPr>
          <c:invertIfNegative val="0"/>
          <c:cat>
            <c:numRef>
              <c:f>'Page 29 - IPOs'!$C$6:$U$6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'Page 29 - IPOs'!$C$7:$U$7</c:f>
              <c:numCache>
                <c:formatCode>_(* #,##0.00_);_(* \(#,##0.00\);_(* "-"??_);_(@_)</c:formatCode>
                <c:ptCount val="19"/>
                <c:pt idx="0">
                  <c:v>14.583535078307099</c:v>
                </c:pt>
                <c:pt idx="1">
                  <c:v>5.6777468794330028</c:v>
                </c:pt>
                <c:pt idx="2">
                  <c:v>10.482771442220004</c:v>
                </c:pt>
                <c:pt idx="3">
                  <c:v>24.409754560080998</c:v>
                </c:pt>
                <c:pt idx="4">
                  <c:v>2.27328011634</c:v>
                </c:pt>
                <c:pt idx="5">
                  <c:v>3.0389661816229996</c:v>
                </c:pt>
                <c:pt idx="6">
                  <c:v>12.787897254642806</c:v>
                </c:pt>
                <c:pt idx="7">
                  <c:v>37.793343601580993</c:v>
                </c:pt>
                <c:pt idx="8">
                  <c:v>91.613256089999979</c:v>
                </c:pt>
                <c:pt idx="9">
                  <c:v>44.148747235999998</c:v>
                </c:pt>
                <c:pt idx="10">
                  <c:v>44.415466454550995</c:v>
                </c:pt>
                <c:pt idx="11">
                  <c:v>31.134747723710984</c:v>
                </c:pt>
                <c:pt idx="12">
                  <c:v>13.270246062102999</c:v>
                </c:pt>
                <c:pt idx="13">
                  <c:v>50.734469342169994</c:v>
                </c:pt>
                <c:pt idx="14">
                  <c:v>64.444827788283973</c:v>
                </c:pt>
                <c:pt idx="15">
                  <c:v>178.39776763016903</c:v>
                </c:pt>
                <c:pt idx="16">
                  <c:v>215.56727954191098</c:v>
                </c:pt>
                <c:pt idx="17">
                  <c:v>512.55999840167419</c:v>
                </c:pt>
                <c:pt idx="18">
                  <c:v>6.5989912840930005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2C-4CF0-BC22-AE20BC8FA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7769344"/>
        <c:axId val="64527104"/>
      </c:barChart>
      <c:lineChart>
        <c:grouping val="standard"/>
        <c:varyColors val="0"/>
        <c:ser>
          <c:idx val="1"/>
          <c:order val="1"/>
          <c:tx>
            <c:strRef>
              <c:f>'Page 29 - IPOs'!$B$8</c:f>
              <c:strCache>
                <c:ptCount val="1"/>
                <c:pt idx="0">
                  <c:v># of Deals Closed</c:v>
                </c:pt>
              </c:strCache>
            </c:strRef>
          </c:tx>
          <c:spPr>
            <a:ln w="28575" cap="rnd">
              <a:solidFill>
                <a:srgbClr val="FBB159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'Page 29 - IPOs'!$C$6:$U$6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'Page 29 - IPOs'!$C$8:$U$8</c:f>
              <c:numCache>
                <c:formatCode>_(* #,##0_);_(* \(#,##0\);_(* "-"??_);_(@_)</c:formatCode>
                <c:ptCount val="19"/>
                <c:pt idx="0">
                  <c:v>83</c:v>
                </c:pt>
                <c:pt idx="1">
                  <c:v>47</c:v>
                </c:pt>
                <c:pt idx="2">
                  <c:v>63</c:v>
                </c:pt>
                <c:pt idx="3">
                  <c:v>90</c:v>
                </c:pt>
                <c:pt idx="4">
                  <c:v>16</c:v>
                </c:pt>
                <c:pt idx="5">
                  <c:v>10</c:v>
                </c:pt>
                <c:pt idx="6">
                  <c:v>45</c:v>
                </c:pt>
                <c:pt idx="7">
                  <c:v>46</c:v>
                </c:pt>
                <c:pt idx="8">
                  <c:v>60</c:v>
                </c:pt>
                <c:pt idx="9">
                  <c:v>87</c:v>
                </c:pt>
                <c:pt idx="10">
                  <c:v>126</c:v>
                </c:pt>
                <c:pt idx="11">
                  <c:v>86</c:v>
                </c:pt>
                <c:pt idx="12">
                  <c:v>43</c:v>
                </c:pt>
                <c:pt idx="13">
                  <c:v>69</c:v>
                </c:pt>
                <c:pt idx="14">
                  <c:v>94</c:v>
                </c:pt>
                <c:pt idx="15">
                  <c:v>90</c:v>
                </c:pt>
                <c:pt idx="16">
                  <c:v>109</c:v>
                </c:pt>
                <c:pt idx="17">
                  <c:v>191</c:v>
                </c:pt>
                <c:pt idx="18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C-4CF0-BC22-AE20BC8FA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48704"/>
        <c:axId val="64527680"/>
      </c:lineChart>
      <c:catAx>
        <c:axId val="10776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527104"/>
        <c:crosses val="autoZero"/>
        <c:auto val="1"/>
        <c:lblAlgn val="ctr"/>
        <c:lblOffset val="100"/>
        <c:noMultiLvlLbl val="0"/>
      </c:catAx>
      <c:valAx>
        <c:axId val="64527104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69344"/>
        <c:crosses val="autoZero"/>
        <c:crossBetween val="between"/>
      </c:valAx>
      <c:valAx>
        <c:axId val="64527680"/>
        <c:scaling>
          <c:orientation val="minMax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848704"/>
        <c:crosses val="max"/>
        <c:crossBetween val="between"/>
      </c:valAx>
      <c:catAx>
        <c:axId val="10784870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6452768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35389326334206"/>
          <c:y val="5.150408282298042E-2"/>
          <c:w val="0.66106999125109356"/>
          <c:h val="0.111941081991616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8063027356479769E-2"/>
          <c:y val="2.26378930192014E-2"/>
          <c:w val="0.85407528756891971"/>
          <c:h val="0.90235637894966403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'Page 31 - M&amp;A'!$E$6</c:f>
              <c:strCache>
                <c:ptCount val="1"/>
                <c:pt idx="0">
                  <c:v>Deal Value ($M)</c:v>
                </c:pt>
              </c:strCache>
            </c:strRef>
          </c:tx>
          <c:spPr>
            <a:solidFill>
              <a:srgbClr val="35647E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5252525252525485E-3"/>
                  <c:y val="0.2140223097112860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4F-459B-938D-1C3509C267F9}"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'Page 31 - M&amp;A'!$B$7:$B$25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'Page 31 - M&amp;A'!$E$7:$E$25</c:f>
              <c:numCache>
                <c:formatCode>_(* #,##0.0_);_(* \(#,##0.0\);_(* "-"??_);_(@_)</c:formatCode>
                <c:ptCount val="19"/>
                <c:pt idx="0">
                  <c:v>18298.306602155004</c:v>
                </c:pt>
                <c:pt idx="1">
                  <c:v>17373.963899999999</c:v>
                </c:pt>
                <c:pt idx="2">
                  <c:v>22631.0512898325</c:v>
                </c:pt>
                <c:pt idx="3">
                  <c:v>32934.874133200006</c:v>
                </c:pt>
                <c:pt idx="4">
                  <c:v>17915.972343441998</c:v>
                </c:pt>
                <c:pt idx="5">
                  <c:v>13160.862879404998</c:v>
                </c:pt>
                <c:pt idx="6">
                  <c:v>35439.062182518013</c:v>
                </c:pt>
                <c:pt idx="7">
                  <c:v>29681.229770683014</c:v>
                </c:pt>
                <c:pt idx="8">
                  <c:v>36818.517004596994</c:v>
                </c:pt>
                <c:pt idx="9">
                  <c:v>30739.905368198</c:v>
                </c:pt>
                <c:pt idx="10">
                  <c:v>68733.059613174322</c:v>
                </c:pt>
                <c:pt idx="11">
                  <c:v>46265.035388963996</c:v>
                </c:pt>
                <c:pt idx="12">
                  <c:v>290165.33360635414</c:v>
                </c:pt>
                <c:pt idx="13">
                  <c:v>51427.276419727998</c:v>
                </c:pt>
                <c:pt idx="14">
                  <c:v>69751.553188103499</c:v>
                </c:pt>
                <c:pt idx="15">
                  <c:v>71333.386561694235</c:v>
                </c:pt>
                <c:pt idx="16">
                  <c:v>80164.990713863197</c:v>
                </c:pt>
                <c:pt idx="17">
                  <c:v>115800.60851959253</c:v>
                </c:pt>
                <c:pt idx="18">
                  <c:v>37548.201952301999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F-459B-938D-1C3509C26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8373504"/>
        <c:axId val="107704256"/>
      </c:barChart>
      <c:lineChart>
        <c:grouping val="standard"/>
        <c:varyColors val="0"/>
        <c:ser>
          <c:idx val="0"/>
          <c:order val="0"/>
          <c:tx>
            <c:strRef>
              <c:f>'Page 31 - M&amp;A'!$C$6</c:f>
              <c:strCache>
                <c:ptCount val="1"/>
                <c:pt idx="0">
                  <c:v># of Acquisitions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'Page 31 - M&amp;A'!$B$7:$B$25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'Page 31 - M&amp;A'!$C$7:$C$25</c:f>
              <c:numCache>
                <c:formatCode>_(* #,##0_);_(* \(#,##0\);_(* "-"??_);_(@_)</c:formatCode>
                <c:ptCount val="19"/>
                <c:pt idx="0">
                  <c:v>385</c:v>
                </c:pt>
                <c:pt idx="1">
                  <c:v>413</c:v>
                </c:pt>
                <c:pt idx="2">
                  <c:v>484</c:v>
                </c:pt>
                <c:pt idx="3">
                  <c:v>549</c:v>
                </c:pt>
                <c:pt idx="4">
                  <c:v>479</c:v>
                </c:pt>
                <c:pt idx="5">
                  <c:v>475</c:v>
                </c:pt>
                <c:pt idx="6">
                  <c:v>696</c:v>
                </c:pt>
                <c:pt idx="7">
                  <c:v>710</c:v>
                </c:pt>
                <c:pt idx="8">
                  <c:v>833</c:v>
                </c:pt>
                <c:pt idx="9">
                  <c:v>838</c:v>
                </c:pt>
                <c:pt idx="10">
                  <c:v>984</c:v>
                </c:pt>
                <c:pt idx="11">
                  <c:v>1022</c:v>
                </c:pt>
                <c:pt idx="12">
                  <c:v>972</c:v>
                </c:pt>
                <c:pt idx="13">
                  <c:v>1006</c:v>
                </c:pt>
                <c:pt idx="14">
                  <c:v>1152</c:v>
                </c:pt>
                <c:pt idx="15">
                  <c:v>1191</c:v>
                </c:pt>
                <c:pt idx="16">
                  <c:v>1103</c:v>
                </c:pt>
                <c:pt idx="17">
                  <c:v>1630</c:v>
                </c:pt>
                <c:pt idx="18">
                  <c:v>1164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4F-459B-938D-1C3509C267F9}"/>
            </c:ext>
          </c:extLst>
        </c:ser>
        <c:ser>
          <c:idx val="1"/>
          <c:order val="1"/>
          <c:tx>
            <c:strRef>
              <c:f>'Page 31 - M&amp;A'!$D$6</c:f>
              <c:strCache>
                <c:ptCount val="1"/>
                <c:pt idx="0">
                  <c:v># with Disclosed Values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'Page 31 - M&amp;A'!$B$7:$B$25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'Page 31 - M&amp;A'!$D$7:$D$25</c:f>
              <c:numCache>
                <c:formatCode>_(* #,##0_);_(* \(#,##0\);_(* "-"??_);_(@_)</c:formatCode>
                <c:ptCount val="19"/>
                <c:pt idx="0">
                  <c:v>173</c:v>
                </c:pt>
                <c:pt idx="1">
                  <c:v>172</c:v>
                </c:pt>
                <c:pt idx="2">
                  <c:v>233</c:v>
                </c:pt>
                <c:pt idx="3">
                  <c:v>235</c:v>
                </c:pt>
                <c:pt idx="4">
                  <c:v>174</c:v>
                </c:pt>
                <c:pt idx="5">
                  <c:v>129</c:v>
                </c:pt>
                <c:pt idx="6">
                  <c:v>234</c:v>
                </c:pt>
                <c:pt idx="7">
                  <c:v>238</c:v>
                </c:pt>
                <c:pt idx="8">
                  <c:v>242</c:v>
                </c:pt>
                <c:pt idx="9">
                  <c:v>242</c:v>
                </c:pt>
                <c:pt idx="10">
                  <c:v>289</c:v>
                </c:pt>
                <c:pt idx="11">
                  <c:v>263</c:v>
                </c:pt>
                <c:pt idx="12">
                  <c:v>224</c:v>
                </c:pt>
                <c:pt idx="13">
                  <c:v>221</c:v>
                </c:pt>
                <c:pt idx="14">
                  <c:v>251</c:v>
                </c:pt>
                <c:pt idx="15">
                  <c:v>226</c:v>
                </c:pt>
                <c:pt idx="16">
                  <c:v>174</c:v>
                </c:pt>
                <c:pt idx="17">
                  <c:v>290</c:v>
                </c:pt>
                <c:pt idx="18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4F-459B-938D-1C3509C26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75040"/>
        <c:axId val="107704832"/>
      </c:lineChart>
      <c:catAx>
        <c:axId val="10837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E8D9F">
                <a:lumMod val="40000"/>
                <a:lumOff val="60000"/>
              </a:srgb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04256"/>
        <c:crosses val="autoZero"/>
        <c:auto val="1"/>
        <c:lblAlgn val="ctr"/>
        <c:lblOffset val="100"/>
        <c:noMultiLvlLbl val="0"/>
      </c:catAx>
      <c:valAx>
        <c:axId val="107704256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73504"/>
        <c:crosses val="autoZero"/>
        <c:crossBetween val="between"/>
      </c:valAx>
      <c:valAx>
        <c:axId val="107704832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75040"/>
        <c:crosses val="max"/>
        <c:crossBetween val="between"/>
      </c:valAx>
      <c:catAx>
        <c:axId val="108375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7048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919938698937797E-2"/>
          <c:y val="3.9139166167424674E-2"/>
          <c:w val="0.57745585779050346"/>
          <c:h val="0.151983975792334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Medians!$B$7</c:f>
              <c:strCache>
                <c:ptCount val="1"/>
                <c:pt idx="0">
                  <c:v>Angel/Seed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Medians!$C$6:$U$6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Medians!$C$7:$U$7</c:f>
              <c:numCache>
                <c:formatCode>0.00</c:formatCode>
                <c:ptCount val="19"/>
                <c:pt idx="0">
                  <c:v>0.69</c:v>
                </c:pt>
                <c:pt idx="1">
                  <c:v>0.63500000000000001</c:v>
                </c:pt>
                <c:pt idx="2">
                  <c:v>0.72249949999999996</c:v>
                </c:pt>
                <c:pt idx="3">
                  <c:v>0.55300000000000005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0.51497999999999999</c:v>
                </c:pt>
                <c:pt idx="10">
                  <c:v>0.57999999999999996</c:v>
                </c:pt>
                <c:pt idx="11">
                  <c:v>0.65</c:v>
                </c:pt>
                <c:pt idx="12">
                  <c:v>0.75</c:v>
                </c:pt>
                <c:pt idx="13">
                  <c:v>0.95143</c:v>
                </c:pt>
                <c:pt idx="14">
                  <c:v>1</c:v>
                </c:pt>
                <c:pt idx="15">
                  <c:v>1.1000000000000001</c:v>
                </c:pt>
                <c:pt idx="16">
                  <c:v>1.2</c:v>
                </c:pt>
                <c:pt idx="17">
                  <c:v>1.7499990000000001</c:v>
                </c:pt>
                <c:pt idx="18">
                  <c:v>2.0000019999999998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D-4D4B-82AF-4E3C5851CB58}"/>
            </c:ext>
          </c:extLst>
        </c:ser>
        <c:ser>
          <c:idx val="1"/>
          <c:order val="1"/>
          <c:tx>
            <c:strRef>
              <c:f>Medians!$B$8</c:f>
              <c:strCache>
                <c:ptCount val="1"/>
                <c:pt idx="0">
                  <c:v>Early VC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Medians!$C$6:$U$6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Medians!$C$8:$U$8</c:f>
              <c:numCache>
                <c:formatCode>0.00</c:formatCode>
                <c:ptCount val="19"/>
                <c:pt idx="0">
                  <c:v>4.8499999999999996</c:v>
                </c:pt>
                <c:pt idx="1">
                  <c:v>4.2100010000000001</c:v>
                </c:pt>
                <c:pt idx="2">
                  <c:v>4.5</c:v>
                </c:pt>
                <c:pt idx="3">
                  <c:v>4</c:v>
                </c:pt>
                <c:pt idx="4">
                  <c:v>3.5634510000000001</c:v>
                </c:pt>
                <c:pt idx="5">
                  <c:v>2.8074279999999998</c:v>
                </c:pt>
                <c:pt idx="6">
                  <c:v>2.5</c:v>
                </c:pt>
                <c:pt idx="7">
                  <c:v>2.5</c:v>
                </c:pt>
                <c:pt idx="8">
                  <c:v>2.6</c:v>
                </c:pt>
                <c:pt idx="9">
                  <c:v>3</c:v>
                </c:pt>
                <c:pt idx="10">
                  <c:v>3.2109239999999999</c:v>
                </c:pt>
                <c:pt idx="11">
                  <c:v>3.7433072300000001</c:v>
                </c:pt>
                <c:pt idx="12">
                  <c:v>4.0000010000000001</c:v>
                </c:pt>
                <c:pt idx="13">
                  <c:v>4.9625155899999998</c:v>
                </c:pt>
                <c:pt idx="14">
                  <c:v>5.8326789999999997</c:v>
                </c:pt>
                <c:pt idx="15">
                  <c:v>5.3867235000000004</c:v>
                </c:pt>
                <c:pt idx="16">
                  <c:v>6.0071199999999996</c:v>
                </c:pt>
                <c:pt idx="17">
                  <c:v>9.5000005000000005</c:v>
                </c:pt>
                <c:pt idx="18">
                  <c:v>9.3739819999999998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D-4D4B-82AF-4E3C5851CB58}"/>
            </c:ext>
          </c:extLst>
        </c:ser>
        <c:ser>
          <c:idx val="2"/>
          <c:order val="2"/>
          <c:tx>
            <c:strRef>
              <c:f>Medians!$B$9</c:f>
              <c:strCache>
                <c:ptCount val="1"/>
                <c:pt idx="0">
                  <c:v>Later VC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Medians!$C$6:$U$6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Medians!$C$9:$U$9</c:f>
              <c:numCache>
                <c:formatCode>0.00</c:formatCode>
                <c:ptCount val="19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3">
                  <c:v>8.2439999999999998</c:v>
                </c:pt>
                <c:pt idx="4">
                  <c:v>7.0140289999999998</c:v>
                </c:pt>
                <c:pt idx="5">
                  <c:v>5.5811204999999999</c:v>
                </c:pt>
                <c:pt idx="6">
                  <c:v>5.1905450000000002</c:v>
                </c:pt>
                <c:pt idx="7">
                  <c:v>6.1973099999999999</c:v>
                </c:pt>
                <c:pt idx="8">
                  <c:v>5.7679999999999998</c:v>
                </c:pt>
                <c:pt idx="9">
                  <c:v>5.0999999999999996</c:v>
                </c:pt>
                <c:pt idx="10">
                  <c:v>6</c:v>
                </c:pt>
                <c:pt idx="11">
                  <c:v>6</c:v>
                </c:pt>
                <c:pt idx="12">
                  <c:v>6.6</c:v>
                </c:pt>
                <c:pt idx="13">
                  <c:v>6.5</c:v>
                </c:pt>
                <c:pt idx="14">
                  <c:v>7.5</c:v>
                </c:pt>
                <c:pt idx="15">
                  <c:v>8</c:v>
                </c:pt>
                <c:pt idx="16">
                  <c:v>8.2230430000000005</c:v>
                </c:pt>
                <c:pt idx="17">
                  <c:v>11.7478765</c:v>
                </c:pt>
                <c:pt idx="1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DD-4D4B-82AF-4E3C5851CB58}"/>
            </c:ext>
          </c:extLst>
        </c:ser>
        <c:ser>
          <c:idx val="3"/>
          <c:order val="3"/>
          <c:tx>
            <c:strRef>
              <c:f>Medians!$B$10</c:f>
              <c:strCache>
                <c:ptCount val="1"/>
                <c:pt idx="0">
                  <c:v>Venture Growth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Medians!$C$6:$U$6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Medians!$C$10:$U$10</c:f>
              <c:numCache>
                <c:formatCode>0.00</c:formatCode>
                <c:ptCount val="19"/>
                <c:pt idx="0">
                  <c:v>10.02356</c:v>
                </c:pt>
                <c:pt idx="1">
                  <c:v>10</c:v>
                </c:pt>
                <c:pt idx="2">
                  <c:v>10.999995999999999</c:v>
                </c:pt>
                <c:pt idx="3">
                  <c:v>11.24</c:v>
                </c:pt>
                <c:pt idx="4">
                  <c:v>11.2337375</c:v>
                </c:pt>
                <c:pt idx="5">
                  <c:v>8.1</c:v>
                </c:pt>
                <c:pt idx="6">
                  <c:v>8</c:v>
                </c:pt>
                <c:pt idx="7">
                  <c:v>9.3770000000000007</c:v>
                </c:pt>
                <c:pt idx="8">
                  <c:v>10</c:v>
                </c:pt>
                <c:pt idx="9">
                  <c:v>9.9999970000000005</c:v>
                </c:pt>
                <c:pt idx="10">
                  <c:v>14</c:v>
                </c:pt>
                <c:pt idx="11">
                  <c:v>15.281499999999999</c:v>
                </c:pt>
                <c:pt idx="12">
                  <c:v>10.000000999999999</c:v>
                </c:pt>
                <c:pt idx="13">
                  <c:v>13.700001</c:v>
                </c:pt>
                <c:pt idx="14">
                  <c:v>17.6058685</c:v>
                </c:pt>
                <c:pt idx="15">
                  <c:v>14.7160455</c:v>
                </c:pt>
                <c:pt idx="16">
                  <c:v>17.999991999999999</c:v>
                </c:pt>
                <c:pt idx="17">
                  <c:v>30</c:v>
                </c:pt>
                <c:pt idx="18">
                  <c:v>18.594544500000001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DD-4D4B-82AF-4E3C5851C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8569008"/>
        <c:axId val="1387666911"/>
      </c:lineChart>
      <c:catAx>
        <c:axId val="93856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7666911"/>
        <c:crosses val="autoZero"/>
        <c:auto val="1"/>
        <c:lblAlgn val="ctr"/>
        <c:lblOffset val="100"/>
        <c:noMultiLvlLbl val="0"/>
      </c:catAx>
      <c:valAx>
        <c:axId val="138766691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856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Medians!$B$14</c:f>
              <c:strCache>
                <c:ptCount val="1"/>
                <c:pt idx="0">
                  <c:v>Seed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Medians!$C$13:$U$13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Medians!$C$14:$U$14</c:f>
              <c:numCache>
                <c:formatCode>0.00</c:formatCode>
                <c:ptCount val="19"/>
                <c:pt idx="0">
                  <c:v>0.8</c:v>
                </c:pt>
                <c:pt idx="1">
                  <c:v>1.85</c:v>
                </c:pt>
                <c:pt idx="2">
                  <c:v>2.65625</c:v>
                </c:pt>
                <c:pt idx="3">
                  <c:v>1.85</c:v>
                </c:pt>
                <c:pt idx="4">
                  <c:v>3.1749999999999998</c:v>
                </c:pt>
                <c:pt idx="5">
                  <c:v>2.87</c:v>
                </c:pt>
                <c:pt idx="6">
                  <c:v>3.1979845</c:v>
                </c:pt>
                <c:pt idx="7">
                  <c:v>3.7549619999999999</c:v>
                </c:pt>
                <c:pt idx="8">
                  <c:v>3.7978995000000002</c:v>
                </c:pt>
                <c:pt idx="9">
                  <c:v>4</c:v>
                </c:pt>
                <c:pt idx="10">
                  <c:v>4.5</c:v>
                </c:pt>
                <c:pt idx="11">
                  <c:v>5</c:v>
                </c:pt>
                <c:pt idx="12">
                  <c:v>5</c:v>
                </c:pt>
                <c:pt idx="13">
                  <c:v>5.5</c:v>
                </c:pt>
                <c:pt idx="14">
                  <c:v>6</c:v>
                </c:pt>
                <c:pt idx="15">
                  <c:v>6.5000010000000001</c:v>
                </c:pt>
                <c:pt idx="16">
                  <c:v>6.7499979999999997</c:v>
                </c:pt>
                <c:pt idx="17">
                  <c:v>8.8000000000000007</c:v>
                </c:pt>
                <c:pt idx="18">
                  <c:v>10.000002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A-4508-B51C-494BDD06B61D}"/>
            </c:ext>
          </c:extLst>
        </c:ser>
        <c:ser>
          <c:idx val="1"/>
          <c:order val="1"/>
          <c:tx>
            <c:strRef>
              <c:f>Medians!$B$15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Medians!$C$13:$U$13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Medians!$C$15:$U$15</c:f>
              <c:numCache>
                <c:formatCode>0.00</c:formatCode>
                <c:ptCount val="19"/>
                <c:pt idx="0">
                  <c:v>6</c:v>
                </c:pt>
                <c:pt idx="1">
                  <c:v>6.769781</c:v>
                </c:pt>
                <c:pt idx="2">
                  <c:v>6.7</c:v>
                </c:pt>
                <c:pt idx="3">
                  <c:v>7</c:v>
                </c:pt>
                <c:pt idx="4">
                  <c:v>6.7829129999999997</c:v>
                </c:pt>
                <c:pt idx="5">
                  <c:v>6</c:v>
                </c:pt>
                <c:pt idx="6">
                  <c:v>5.7640750000000001</c:v>
                </c:pt>
                <c:pt idx="7">
                  <c:v>6.8</c:v>
                </c:pt>
                <c:pt idx="8">
                  <c:v>7.7433079999999999</c:v>
                </c:pt>
                <c:pt idx="9">
                  <c:v>8.2079985000000004</c:v>
                </c:pt>
                <c:pt idx="10">
                  <c:v>10.1252335</c:v>
                </c:pt>
                <c:pt idx="11">
                  <c:v>12</c:v>
                </c:pt>
                <c:pt idx="12">
                  <c:v>13.7032835</c:v>
                </c:pt>
                <c:pt idx="13">
                  <c:v>14.499999000000001</c:v>
                </c:pt>
                <c:pt idx="14">
                  <c:v>17.500001000000001</c:v>
                </c:pt>
                <c:pt idx="15">
                  <c:v>19.999998999999999</c:v>
                </c:pt>
                <c:pt idx="16">
                  <c:v>21.659481499999998</c:v>
                </c:pt>
                <c:pt idx="17">
                  <c:v>34.000002000000002</c:v>
                </c:pt>
                <c:pt idx="1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A-4508-B51C-494BDD06B61D}"/>
            </c:ext>
          </c:extLst>
        </c:ser>
        <c:ser>
          <c:idx val="2"/>
          <c:order val="2"/>
          <c:tx>
            <c:strRef>
              <c:f>Medians!$B$16</c:f>
              <c:strCache>
                <c:ptCount val="1"/>
                <c:pt idx="0">
                  <c:v>Angel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Medians!$C$13:$U$13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Medians!$C$16:$U$16</c:f>
              <c:numCache>
                <c:formatCode>0.00</c:formatCode>
                <c:ptCount val="19"/>
                <c:pt idx="0">
                  <c:v>3.5442365950000001</c:v>
                </c:pt>
                <c:pt idx="1">
                  <c:v>4</c:v>
                </c:pt>
                <c:pt idx="2">
                  <c:v>4.2</c:v>
                </c:pt>
                <c:pt idx="3">
                  <c:v>8.7499994999999995</c:v>
                </c:pt>
                <c:pt idx="4">
                  <c:v>6.6500005</c:v>
                </c:pt>
                <c:pt idx="5">
                  <c:v>0.51249999999999996</c:v>
                </c:pt>
                <c:pt idx="6">
                  <c:v>2.5</c:v>
                </c:pt>
                <c:pt idx="7">
                  <c:v>2.15</c:v>
                </c:pt>
                <c:pt idx="8">
                  <c:v>0.75</c:v>
                </c:pt>
                <c:pt idx="9">
                  <c:v>1.35</c:v>
                </c:pt>
                <c:pt idx="10">
                  <c:v>1.358528285</c:v>
                </c:pt>
                <c:pt idx="11">
                  <c:v>2.5</c:v>
                </c:pt>
                <c:pt idx="12">
                  <c:v>2.25</c:v>
                </c:pt>
                <c:pt idx="13">
                  <c:v>2.7</c:v>
                </c:pt>
                <c:pt idx="14">
                  <c:v>3</c:v>
                </c:pt>
                <c:pt idx="15">
                  <c:v>4.085</c:v>
                </c:pt>
                <c:pt idx="16">
                  <c:v>3.65</c:v>
                </c:pt>
                <c:pt idx="17">
                  <c:v>4.0890000000000004</c:v>
                </c:pt>
                <c:pt idx="18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BA-4508-B51C-494BDD06B61D}"/>
            </c:ext>
          </c:extLst>
        </c:ser>
        <c:ser>
          <c:idx val="3"/>
          <c:order val="3"/>
          <c:tx>
            <c:strRef>
              <c:f>Medians!$B$17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Medians!$C$13:$U$13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Medians!$C$17:$U$17</c:f>
              <c:numCache>
                <c:formatCode>0.00</c:formatCode>
                <c:ptCount val="19"/>
                <c:pt idx="0">
                  <c:v>16.345196000000001</c:v>
                </c:pt>
                <c:pt idx="1">
                  <c:v>17.970538999999999</c:v>
                </c:pt>
                <c:pt idx="2">
                  <c:v>18.166235</c:v>
                </c:pt>
                <c:pt idx="3">
                  <c:v>20.819675</c:v>
                </c:pt>
                <c:pt idx="4">
                  <c:v>19.186743499999999</c:v>
                </c:pt>
                <c:pt idx="5">
                  <c:v>16.146595999999999</c:v>
                </c:pt>
                <c:pt idx="6">
                  <c:v>19.337499999999999</c:v>
                </c:pt>
                <c:pt idx="7">
                  <c:v>20.399999999999999</c:v>
                </c:pt>
                <c:pt idx="8">
                  <c:v>19.480984500000002</c:v>
                </c:pt>
                <c:pt idx="9">
                  <c:v>25</c:v>
                </c:pt>
                <c:pt idx="10">
                  <c:v>30</c:v>
                </c:pt>
                <c:pt idx="11">
                  <c:v>37.500000999999997</c:v>
                </c:pt>
                <c:pt idx="12">
                  <c:v>35</c:v>
                </c:pt>
                <c:pt idx="13">
                  <c:v>39.840000000000003</c:v>
                </c:pt>
                <c:pt idx="14">
                  <c:v>52.999997999999998</c:v>
                </c:pt>
                <c:pt idx="15">
                  <c:v>63.65</c:v>
                </c:pt>
                <c:pt idx="16">
                  <c:v>70</c:v>
                </c:pt>
                <c:pt idx="17">
                  <c:v>103.250023</c:v>
                </c:pt>
                <c:pt idx="18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BA-4508-B51C-494BDD06B61D}"/>
            </c:ext>
          </c:extLst>
        </c:ser>
        <c:ser>
          <c:idx val="4"/>
          <c:order val="4"/>
          <c:tx>
            <c:strRef>
              <c:f>Medians!$B$18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Medians!$C$13:$U$13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Medians!$C$18:$U$18</c:f>
              <c:numCache>
                <c:formatCode>0.00</c:formatCode>
                <c:ptCount val="19"/>
                <c:pt idx="0">
                  <c:v>24.259053000000002</c:v>
                </c:pt>
                <c:pt idx="1">
                  <c:v>30.159220000000001</c:v>
                </c:pt>
                <c:pt idx="2">
                  <c:v>36.5</c:v>
                </c:pt>
                <c:pt idx="3">
                  <c:v>42.084650000000003</c:v>
                </c:pt>
                <c:pt idx="4">
                  <c:v>40.697944999999997</c:v>
                </c:pt>
                <c:pt idx="5">
                  <c:v>28.050000499999999</c:v>
                </c:pt>
                <c:pt idx="6">
                  <c:v>36.241313499999997</c:v>
                </c:pt>
                <c:pt idx="7">
                  <c:v>45.944999000000003</c:v>
                </c:pt>
                <c:pt idx="8">
                  <c:v>45.3322875</c:v>
                </c:pt>
                <c:pt idx="9">
                  <c:v>55.725000000000001</c:v>
                </c:pt>
                <c:pt idx="10">
                  <c:v>54.799849999999999</c:v>
                </c:pt>
                <c:pt idx="11">
                  <c:v>68.430000000000007</c:v>
                </c:pt>
                <c:pt idx="12">
                  <c:v>79.239117500000006</c:v>
                </c:pt>
                <c:pt idx="13">
                  <c:v>78.708955889999999</c:v>
                </c:pt>
                <c:pt idx="14">
                  <c:v>99.999999000000003</c:v>
                </c:pt>
                <c:pt idx="15">
                  <c:v>124.4999985</c:v>
                </c:pt>
                <c:pt idx="16">
                  <c:v>160</c:v>
                </c:pt>
                <c:pt idx="17">
                  <c:v>289.99999800000001</c:v>
                </c:pt>
                <c:pt idx="18">
                  <c:v>263.00000199999999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BA-4508-B51C-494BDD06B61D}"/>
            </c:ext>
          </c:extLst>
        </c:ser>
        <c:ser>
          <c:idx val="5"/>
          <c:order val="5"/>
          <c:tx>
            <c:strRef>
              <c:f>Medians!$B$19</c:f>
              <c:strCache>
                <c:ptCount val="1"/>
                <c:pt idx="0">
                  <c:v>D+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Medians!$C$13:$U$13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Medians!$C$19:$U$19</c:f>
              <c:numCache>
                <c:formatCode>0.00</c:formatCode>
                <c:ptCount val="19"/>
                <c:pt idx="0">
                  <c:v>40.509325500000003</c:v>
                </c:pt>
                <c:pt idx="1">
                  <c:v>44.147127500000003</c:v>
                </c:pt>
                <c:pt idx="2">
                  <c:v>68.454918500000005</c:v>
                </c:pt>
                <c:pt idx="3">
                  <c:v>76.17</c:v>
                </c:pt>
                <c:pt idx="4">
                  <c:v>76.388148000000001</c:v>
                </c:pt>
                <c:pt idx="5">
                  <c:v>51.402794499999999</c:v>
                </c:pt>
                <c:pt idx="6">
                  <c:v>65</c:v>
                </c:pt>
                <c:pt idx="7">
                  <c:v>83.673000000000002</c:v>
                </c:pt>
                <c:pt idx="8">
                  <c:v>92.086752000000004</c:v>
                </c:pt>
                <c:pt idx="9">
                  <c:v>98.996374000000003</c:v>
                </c:pt>
                <c:pt idx="10">
                  <c:v>135.58000100000001</c:v>
                </c:pt>
                <c:pt idx="11">
                  <c:v>163.34571800000001</c:v>
                </c:pt>
                <c:pt idx="12">
                  <c:v>138.77884700000001</c:v>
                </c:pt>
                <c:pt idx="13">
                  <c:v>179.99999399999999</c:v>
                </c:pt>
                <c:pt idx="14">
                  <c:v>245.7999945</c:v>
                </c:pt>
                <c:pt idx="15">
                  <c:v>326.43829499999998</c:v>
                </c:pt>
                <c:pt idx="16">
                  <c:v>400.00000399999999</c:v>
                </c:pt>
                <c:pt idx="17">
                  <c:v>975.00015099999996</c:v>
                </c:pt>
                <c:pt idx="18">
                  <c:v>800.00000199999999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BA-4508-B51C-494BDD06B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8569008"/>
        <c:axId val="1387666911"/>
      </c:lineChart>
      <c:catAx>
        <c:axId val="93856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7666911"/>
        <c:crosses val="autoZero"/>
        <c:auto val="1"/>
        <c:lblAlgn val="ctr"/>
        <c:lblOffset val="100"/>
        <c:noMultiLvlLbl val="0"/>
      </c:catAx>
      <c:valAx>
        <c:axId val="138766691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856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Medians!$B$23</c:f>
              <c:strCache>
                <c:ptCount val="1"/>
                <c:pt idx="0">
                  <c:v>Seed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Medians!$C$22:$U$22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Medians!$C$23:$U$23</c:f>
              <c:numCache>
                <c:formatCode>0.00</c:formatCode>
                <c:ptCount val="19"/>
                <c:pt idx="0">
                  <c:v>1</c:v>
                </c:pt>
                <c:pt idx="1">
                  <c:v>1.00274</c:v>
                </c:pt>
                <c:pt idx="2">
                  <c:v>0.83972599999999997</c:v>
                </c:pt>
                <c:pt idx="3">
                  <c:v>0.78904099999999999</c:v>
                </c:pt>
                <c:pt idx="4">
                  <c:v>0.83561600000000003</c:v>
                </c:pt>
                <c:pt idx="5">
                  <c:v>1.331507</c:v>
                </c:pt>
                <c:pt idx="6">
                  <c:v>1.253425</c:v>
                </c:pt>
                <c:pt idx="7">
                  <c:v>1.2027399999999999</c:v>
                </c:pt>
                <c:pt idx="8">
                  <c:v>1.3328770000000001</c:v>
                </c:pt>
                <c:pt idx="9">
                  <c:v>1.6328769999999999</c:v>
                </c:pt>
                <c:pt idx="10">
                  <c:v>1.7808219999999999</c:v>
                </c:pt>
                <c:pt idx="11">
                  <c:v>1.8767119999999999</c:v>
                </c:pt>
                <c:pt idx="12">
                  <c:v>2.090411</c:v>
                </c:pt>
                <c:pt idx="13">
                  <c:v>2.3150680000000001</c:v>
                </c:pt>
                <c:pt idx="14">
                  <c:v>2.3315070000000002</c:v>
                </c:pt>
                <c:pt idx="15">
                  <c:v>2.4849320000000001</c:v>
                </c:pt>
                <c:pt idx="16">
                  <c:v>2.4205480000000001</c:v>
                </c:pt>
                <c:pt idx="17">
                  <c:v>2.4164379999999999</c:v>
                </c:pt>
                <c:pt idx="18">
                  <c:v>2.3821919999999999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C-4ECB-8352-D590FA603676}"/>
            </c:ext>
          </c:extLst>
        </c:ser>
        <c:ser>
          <c:idx val="1"/>
          <c:order val="1"/>
          <c:tx>
            <c:strRef>
              <c:f>Medians!$B$24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Medians!$C$22:$U$22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Medians!$C$24:$U$24</c:f>
              <c:numCache>
                <c:formatCode>0.00</c:formatCode>
                <c:ptCount val="19"/>
                <c:pt idx="0">
                  <c:v>3.0931510000000002</c:v>
                </c:pt>
                <c:pt idx="1">
                  <c:v>3.6</c:v>
                </c:pt>
                <c:pt idx="2">
                  <c:v>2.4547949999999998</c:v>
                </c:pt>
                <c:pt idx="3">
                  <c:v>2.6328765000000001</c:v>
                </c:pt>
                <c:pt idx="4">
                  <c:v>2.6589040000000002</c:v>
                </c:pt>
                <c:pt idx="5">
                  <c:v>2.4876714999999998</c:v>
                </c:pt>
                <c:pt idx="6">
                  <c:v>2.2547950000000001</c:v>
                </c:pt>
                <c:pt idx="7">
                  <c:v>2.2917809999999998</c:v>
                </c:pt>
                <c:pt idx="8">
                  <c:v>2.1232875</c:v>
                </c:pt>
                <c:pt idx="9">
                  <c:v>2.19726</c:v>
                </c:pt>
                <c:pt idx="10">
                  <c:v>2.2493150000000002</c:v>
                </c:pt>
                <c:pt idx="11">
                  <c:v>2.3369865000000001</c:v>
                </c:pt>
                <c:pt idx="12">
                  <c:v>2.3808220000000002</c:v>
                </c:pt>
                <c:pt idx="13">
                  <c:v>2.2273969999999998</c:v>
                </c:pt>
                <c:pt idx="14">
                  <c:v>2.5506850000000001</c:v>
                </c:pt>
                <c:pt idx="15">
                  <c:v>2.654795</c:v>
                </c:pt>
                <c:pt idx="16">
                  <c:v>2.9904109999999999</c:v>
                </c:pt>
                <c:pt idx="17">
                  <c:v>2.8082189999999998</c:v>
                </c:pt>
                <c:pt idx="18">
                  <c:v>2.9520550000000001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C-4ECB-8352-D590FA603676}"/>
            </c:ext>
          </c:extLst>
        </c:ser>
        <c:ser>
          <c:idx val="2"/>
          <c:order val="2"/>
          <c:tx>
            <c:strRef>
              <c:f>Medians!$B$25</c:f>
              <c:strCache>
                <c:ptCount val="1"/>
                <c:pt idx="0">
                  <c:v>Angel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Medians!$C$22:$U$22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Medians!$C$25:$U$25</c:f>
              <c:numCache>
                <c:formatCode>0.00</c:formatCode>
                <c:ptCount val="19"/>
                <c:pt idx="0">
                  <c:v>2.0767120000000001</c:v>
                </c:pt>
                <c:pt idx="1">
                  <c:v>2.1671230000000001</c:v>
                </c:pt>
                <c:pt idx="2">
                  <c:v>2.1260270000000001</c:v>
                </c:pt>
                <c:pt idx="3">
                  <c:v>2.0534245000000002</c:v>
                </c:pt>
                <c:pt idx="4">
                  <c:v>2.1534244999999999</c:v>
                </c:pt>
                <c:pt idx="5">
                  <c:v>2.4164379999999999</c:v>
                </c:pt>
                <c:pt idx="6">
                  <c:v>2.5917810000000001</c:v>
                </c:pt>
                <c:pt idx="7">
                  <c:v>2.435616</c:v>
                </c:pt>
                <c:pt idx="8">
                  <c:v>2.5452054999999998</c:v>
                </c:pt>
                <c:pt idx="9">
                  <c:v>2.8136990000000002</c:v>
                </c:pt>
                <c:pt idx="10">
                  <c:v>2.9397259999999998</c:v>
                </c:pt>
                <c:pt idx="11">
                  <c:v>3.3232875000000002</c:v>
                </c:pt>
                <c:pt idx="12">
                  <c:v>3.3589039999999999</c:v>
                </c:pt>
                <c:pt idx="13">
                  <c:v>3.5863010000000002</c:v>
                </c:pt>
                <c:pt idx="14">
                  <c:v>3.8575339999999998</c:v>
                </c:pt>
                <c:pt idx="15">
                  <c:v>4.09863</c:v>
                </c:pt>
                <c:pt idx="16">
                  <c:v>4.1191779999999998</c:v>
                </c:pt>
                <c:pt idx="17">
                  <c:v>4.0876710000000003</c:v>
                </c:pt>
                <c:pt idx="18">
                  <c:v>4.4164380000000003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AC-4ECB-8352-D590FA603676}"/>
            </c:ext>
          </c:extLst>
        </c:ser>
        <c:ser>
          <c:idx val="3"/>
          <c:order val="3"/>
          <c:tx>
            <c:strRef>
              <c:f>Medians!$B$26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Medians!$C$22:$U$22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Medians!$C$26:$U$26</c:f>
              <c:numCache>
                <c:formatCode>0.00</c:formatCode>
                <c:ptCount val="19"/>
                <c:pt idx="0">
                  <c:v>3.6438359999999999</c:v>
                </c:pt>
                <c:pt idx="1">
                  <c:v>3.8561645000000002</c:v>
                </c:pt>
                <c:pt idx="2">
                  <c:v>3.7232880000000002</c:v>
                </c:pt>
                <c:pt idx="3">
                  <c:v>3.7479450000000001</c:v>
                </c:pt>
                <c:pt idx="4">
                  <c:v>3.6452054999999999</c:v>
                </c:pt>
                <c:pt idx="5">
                  <c:v>3.9246574999999999</c:v>
                </c:pt>
                <c:pt idx="6">
                  <c:v>4.1739724999999996</c:v>
                </c:pt>
                <c:pt idx="7">
                  <c:v>4.2438359999999999</c:v>
                </c:pt>
                <c:pt idx="8">
                  <c:v>4.6410960000000001</c:v>
                </c:pt>
                <c:pt idx="9">
                  <c:v>4.5397259999999999</c:v>
                </c:pt>
                <c:pt idx="10">
                  <c:v>4.575342</c:v>
                </c:pt>
                <c:pt idx="11">
                  <c:v>4.8383560000000001</c:v>
                </c:pt>
                <c:pt idx="12">
                  <c:v>5.2520550000000004</c:v>
                </c:pt>
                <c:pt idx="13">
                  <c:v>5.0904109999999996</c:v>
                </c:pt>
                <c:pt idx="14">
                  <c:v>5.1643840000000001</c:v>
                </c:pt>
                <c:pt idx="15">
                  <c:v>5.523288</c:v>
                </c:pt>
                <c:pt idx="16">
                  <c:v>5.8712330000000001</c:v>
                </c:pt>
                <c:pt idx="17">
                  <c:v>5.6520549999999998</c:v>
                </c:pt>
                <c:pt idx="18">
                  <c:v>6.0547950000000004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AC-4ECB-8352-D590FA603676}"/>
            </c:ext>
          </c:extLst>
        </c:ser>
        <c:ser>
          <c:idx val="4"/>
          <c:order val="4"/>
          <c:tx>
            <c:strRef>
              <c:f>Medians!$B$27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Medians!$C$22:$U$22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Medians!$C$27:$U$27</c:f>
              <c:numCache>
                <c:formatCode>0.00</c:formatCode>
                <c:ptCount val="19"/>
                <c:pt idx="0">
                  <c:v>4.6876709999999999</c:v>
                </c:pt>
                <c:pt idx="1">
                  <c:v>5.1671230000000001</c:v>
                </c:pt>
                <c:pt idx="2">
                  <c:v>5.378082</c:v>
                </c:pt>
                <c:pt idx="3">
                  <c:v>5.5904109999999996</c:v>
                </c:pt>
                <c:pt idx="4">
                  <c:v>5.4986300000000004</c:v>
                </c:pt>
                <c:pt idx="5">
                  <c:v>5.5397259999999999</c:v>
                </c:pt>
                <c:pt idx="6">
                  <c:v>5.2246575000000002</c:v>
                </c:pt>
                <c:pt idx="7">
                  <c:v>5.7068490000000001</c:v>
                </c:pt>
                <c:pt idx="8">
                  <c:v>6.1671230000000001</c:v>
                </c:pt>
                <c:pt idx="9">
                  <c:v>6.0575340000000004</c:v>
                </c:pt>
                <c:pt idx="10">
                  <c:v>6.4109590000000001</c:v>
                </c:pt>
                <c:pt idx="11">
                  <c:v>6.3315070000000002</c:v>
                </c:pt>
                <c:pt idx="12">
                  <c:v>6.2657530000000001</c:v>
                </c:pt>
                <c:pt idx="13">
                  <c:v>6.7589040000000002</c:v>
                </c:pt>
                <c:pt idx="14">
                  <c:v>7.0479450000000003</c:v>
                </c:pt>
                <c:pt idx="15">
                  <c:v>7.0315064999999999</c:v>
                </c:pt>
                <c:pt idx="16">
                  <c:v>6.6986299999999996</c:v>
                </c:pt>
                <c:pt idx="17">
                  <c:v>6.9452049999999996</c:v>
                </c:pt>
                <c:pt idx="18">
                  <c:v>7.4602740000000001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AC-4ECB-8352-D590FA603676}"/>
            </c:ext>
          </c:extLst>
        </c:ser>
        <c:ser>
          <c:idx val="5"/>
          <c:order val="5"/>
          <c:tx>
            <c:strRef>
              <c:f>Medians!$B$28</c:f>
              <c:strCache>
                <c:ptCount val="1"/>
                <c:pt idx="0">
                  <c:v>D+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Medians!$C$22:$U$22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Medians!$C$28:$U$28</c:f>
              <c:numCache>
                <c:formatCode>0.00</c:formatCode>
                <c:ptCount val="19"/>
                <c:pt idx="0">
                  <c:v>5.6931510000000003</c:v>
                </c:pt>
                <c:pt idx="1">
                  <c:v>6.3643840000000003</c:v>
                </c:pt>
                <c:pt idx="2">
                  <c:v>6.9369860000000001</c:v>
                </c:pt>
                <c:pt idx="3">
                  <c:v>7.7397260000000001</c:v>
                </c:pt>
                <c:pt idx="4">
                  <c:v>7.9547945000000002</c:v>
                </c:pt>
                <c:pt idx="5">
                  <c:v>8.1301369999999995</c:v>
                </c:pt>
                <c:pt idx="6">
                  <c:v>7.6958900000000003</c:v>
                </c:pt>
                <c:pt idx="7">
                  <c:v>7.7260270000000002</c:v>
                </c:pt>
                <c:pt idx="8">
                  <c:v>7.9287669999999997</c:v>
                </c:pt>
                <c:pt idx="9">
                  <c:v>8.4465749999999993</c:v>
                </c:pt>
                <c:pt idx="10">
                  <c:v>8.4657529999999994</c:v>
                </c:pt>
                <c:pt idx="11">
                  <c:v>8.2876715000000001</c:v>
                </c:pt>
                <c:pt idx="12">
                  <c:v>8.8575339999999994</c:v>
                </c:pt>
                <c:pt idx="13">
                  <c:v>8.7520544999999998</c:v>
                </c:pt>
                <c:pt idx="14">
                  <c:v>8.9287670000000006</c:v>
                </c:pt>
                <c:pt idx="15">
                  <c:v>8.6931510000000003</c:v>
                </c:pt>
                <c:pt idx="16">
                  <c:v>9.2602740000000008</c:v>
                </c:pt>
                <c:pt idx="17">
                  <c:v>8.6739730000000002</c:v>
                </c:pt>
                <c:pt idx="18">
                  <c:v>9.0712329999999994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AC-4ECB-8352-D590FA603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8569008"/>
        <c:axId val="1387666911"/>
      </c:lineChart>
      <c:catAx>
        <c:axId val="93856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7666911"/>
        <c:crosses val="autoZero"/>
        <c:auto val="1"/>
        <c:lblAlgn val="ctr"/>
        <c:lblOffset val="100"/>
        <c:noMultiLvlLbl val="0"/>
      </c:catAx>
      <c:valAx>
        <c:axId val="138766691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856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51760196642087E-2"/>
          <c:y val="2.8252405949256341E-2"/>
          <c:w val="0.83213410823647049"/>
          <c:h val="0.88738006707494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 Involvement'!$B$7</c:f>
              <c:strCache>
                <c:ptCount val="1"/>
                <c:pt idx="0">
                  <c:v>Deal Value ($B)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B6-40E0-A821-5EF679CAE74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B6-40E0-A821-5EF679CAE74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B6-40E0-A821-5EF679CAE7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B6-40E0-A821-5EF679CAE74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B6-40E0-A821-5EF679CAE741}"/>
                </c:ext>
              </c:extLst>
            </c:dLbl>
            <c:numFmt formatCode="&quot;$&quot;#,##0.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'PE Involvement'!$C$6:$U$6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'PE Involvement'!$C$7:$U$7</c:f>
              <c:numCache>
                <c:formatCode>0.00</c:formatCode>
                <c:ptCount val="19"/>
                <c:pt idx="0">
                  <c:v>7.6975531418189984</c:v>
                </c:pt>
                <c:pt idx="1">
                  <c:v>8.2348198185899992</c:v>
                </c:pt>
                <c:pt idx="2">
                  <c:v>10.885604050052008</c:v>
                </c:pt>
                <c:pt idx="3">
                  <c:v>12.980326311849998</c:v>
                </c:pt>
                <c:pt idx="4">
                  <c:v>12.858103803702608</c:v>
                </c:pt>
                <c:pt idx="5">
                  <c:v>8.0561091861241998</c:v>
                </c:pt>
                <c:pt idx="6">
                  <c:v>8.239947459738092</c:v>
                </c:pt>
                <c:pt idx="7">
                  <c:v>14.359582937515002</c:v>
                </c:pt>
                <c:pt idx="8">
                  <c:v>10.425955302707372</c:v>
                </c:pt>
                <c:pt idx="9">
                  <c:v>12.072846167723606</c:v>
                </c:pt>
                <c:pt idx="10">
                  <c:v>24.719541383306105</c:v>
                </c:pt>
                <c:pt idx="11">
                  <c:v>31.618732353655716</c:v>
                </c:pt>
                <c:pt idx="12">
                  <c:v>33.201725051258386</c:v>
                </c:pt>
                <c:pt idx="13">
                  <c:v>31.625006180896488</c:v>
                </c:pt>
                <c:pt idx="14">
                  <c:v>55.807691086230193</c:v>
                </c:pt>
                <c:pt idx="15">
                  <c:v>61.319855736254276</c:v>
                </c:pt>
                <c:pt idx="16">
                  <c:v>77.35365792848809</c:v>
                </c:pt>
                <c:pt idx="17">
                  <c:v>193.02313844115113</c:v>
                </c:pt>
                <c:pt idx="18">
                  <c:v>105.76438871987204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B6-40E0-A821-5EF679CAE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7073520"/>
        <c:axId val="97081136"/>
      </c:barChart>
      <c:lineChart>
        <c:grouping val="standard"/>
        <c:varyColors val="0"/>
        <c:ser>
          <c:idx val="1"/>
          <c:order val="1"/>
          <c:tx>
            <c:strRef>
              <c:f>'PE Involvement'!$B$8</c:f>
              <c:strCache>
                <c:ptCount val="1"/>
                <c:pt idx="0">
                  <c:v>Deal Count</c:v>
                </c:pt>
              </c:strCache>
            </c:strRef>
          </c:tx>
          <c:marker>
            <c:symbol val="none"/>
          </c:marker>
          <c:dLbls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B6-40E0-A821-5EF679CAE741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'PE Involvement'!$C$6:$U$6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'PE Involvement'!$C$8:$U$8</c:f>
              <c:numCache>
                <c:formatCode>General</c:formatCode>
                <c:ptCount val="19"/>
                <c:pt idx="0">
                  <c:v>598</c:v>
                </c:pt>
                <c:pt idx="1">
                  <c:v>603</c:v>
                </c:pt>
                <c:pt idx="2">
                  <c:v>634</c:v>
                </c:pt>
                <c:pt idx="3">
                  <c:v>767</c:v>
                </c:pt>
                <c:pt idx="4">
                  <c:v>785</c:v>
                </c:pt>
                <c:pt idx="5">
                  <c:v>517</c:v>
                </c:pt>
                <c:pt idx="6">
                  <c:v>521</c:v>
                </c:pt>
                <c:pt idx="7">
                  <c:v>621</c:v>
                </c:pt>
                <c:pt idx="8">
                  <c:v>656</c:v>
                </c:pt>
                <c:pt idx="9">
                  <c:v>787</c:v>
                </c:pt>
                <c:pt idx="10">
                  <c:v>935</c:v>
                </c:pt>
                <c:pt idx="11">
                  <c:v>1008</c:v>
                </c:pt>
                <c:pt idx="12">
                  <c:v>943</c:v>
                </c:pt>
                <c:pt idx="13">
                  <c:v>1014</c:v>
                </c:pt>
                <c:pt idx="14">
                  <c:v>1253</c:v>
                </c:pt>
                <c:pt idx="15">
                  <c:v>1383</c:v>
                </c:pt>
                <c:pt idx="16">
                  <c:v>1500</c:v>
                </c:pt>
                <c:pt idx="17">
                  <c:v>2554</c:v>
                </c:pt>
                <c:pt idx="18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CB6-40E0-A821-5EF679CAE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77872"/>
        <c:axId val="97088752"/>
      </c:lineChart>
      <c:catAx>
        <c:axId val="9707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/>
            </a:pPr>
            <a:endParaRPr lang="en-US"/>
          </a:p>
        </c:txPr>
        <c:crossAx val="97081136"/>
        <c:crosses val="autoZero"/>
        <c:auto val="1"/>
        <c:lblAlgn val="ctr"/>
        <c:lblOffset val="100"/>
        <c:noMultiLvlLbl val="0"/>
      </c:catAx>
      <c:valAx>
        <c:axId val="97081136"/>
        <c:scaling>
          <c:orientation val="minMax"/>
          <c:min val="0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/>
            </a:pPr>
            <a:endParaRPr lang="en-US"/>
          </a:p>
        </c:txPr>
        <c:crossAx val="97073520"/>
        <c:crosses val="autoZero"/>
        <c:crossBetween val="between"/>
      </c:valAx>
      <c:valAx>
        <c:axId val="97088752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/>
            </a:pPr>
            <a:endParaRPr lang="en-US"/>
          </a:p>
        </c:txPr>
        <c:crossAx val="97077872"/>
        <c:crosses val="max"/>
        <c:crossBetween val="between"/>
      </c:valAx>
      <c:catAx>
        <c:axId val="97077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0887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26568699745865099"/>
          <c:y val="3.2985564304461951E-2"/>
          <c:w val="0.27928654751489396"/>
          <c:h val="0.1562510936132983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solidFill>
            <a:sysClr val="windowText" lastClr="000000"/>
          </a:solidFill>
          <a:latin typeface="Lato Light" panose="020F0502020204030203" pitchFamily="34" charset="0"/>
          <a:ea typeface="Lato Light" panose="020F0502020204030203" pitchFamily="34" charset="0"/>
          <a:cs typeface="Lato Light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'CA+NY+MA'!$B$7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'CA+NY+MA'!$C$6:$U$6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'CA+NY+MA'!$C$7:$U$7</c:f>
              <c:numCache>
                <c:formatCode>0.00</c:formatCode>
                <c:ptCount val="19"/>
                <c:pt idx="0">
                  <c:v>97.5</c:v>
                </c:pt>
                <c:pt idx="1">
                  <c:v>100.5</c:v>
                </c:pt>
                <c:pt idx="2">
                  <c:v>101</c:v>
                </c:pt>
                <c:pt idx="3">
                  <c:v>108.295</c:v>
                </c:pt>
                <c:pt idx="4">
                  <c:v>102.5</c:v>
                </c:pt>
                <c:pt idx="5">
                  <c:v>100.25</c:v>
                </c:pt>
                <c:pt idx="6">
                  <c:v>62.174999999999997</c:v>
                </c:pt>
                <c:pt idx="7">
                  <c:v>65</c:v>
                </c:pt>
                <c:pt idx="8">
                  <c:v>33</c:v>
                </c:pt>
                <c:pt idx="9">
                  <c:v>35</c:v>
                </c:pt>
                <c:pt idx="10">
                  <c:v>35</c:v>
                </c:pt>
                <c:pt idx="11">
                  <c:v>30.63</c:v>
                </c:pt>
                <c:pt idx="12">
                  <c:v>46</c:v>
                </c:pt>
                <c:pt idx="13">
                  <c:v>41.5</c:v>
                </c:pt>
                <c:pt idx="14">
                  <c:v>54.95</c:v>
                </c:pt>
                <c:pt idx="15">
                  <c:v>50</c:v>
                </c:pt>
                <c:pt idx="16">
                  <c:v>50</c:v>
                </c:pt>
                <c:pt idx="17">
                  <c:v>45.103043999999997</c:v>
                </c:pt>
                <c:pt idx="1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3-4400-96BB-A7E4BC4A79B3}"/>
            </c:ext>
          </c:extLst>
        </c:ser>
        <c:ser>
          <c:idx val="1"/>
          <c:order val="1"/>
          <c:tx>
            <c:strRef>
              <c:f>'CA+NY+MA'!$B$8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'CA+NY+MA'!$C$6:$U$6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'CA+NY+MA'!$C$8:$U$8</c:f>
              <c:numCache>
                <c:formatCode>0.00</c:formatCode>
                <c:ptCount val="19"/>
                <c:pt idx="0">
                  <c:v>164.10272671249999</c:v>
                </c:pt>
                <c:pt idx="1">
                  <c:v>180.59767849822444</c:v>
                </c:pt>
                <c:pt idx="2">
                  <c:v>208.05356640844147</c:v>
                </c:pt>
                <c:pt idx="3">
                  <c:v>221.9136653244455</c:v>
                </c:pt>
                <c:pt idx="4">
                  <c:v>201.95736420672549</c:v>
                </c:pt>
                <c:pt idx="5">
                  <c:v>171.91851246734666</c:v>
                </c:pt>
                <c:pt idx="6">
                  <c:v>137.35269161132916</c:v>
                </c:pt>
                <c:pt idx="7">
                  <c:v>199.88650044036689</c:v>
                </c:pt>
                <c:pt idx="8">
                  <c:v>126.56366274369172</c:v>
                </c:pt>
                <c:pt idx="9">
                  <c:v>104.68710318388537</c:v>
                </c:pt>
                <c:pt idx="10">
                  <c:v>137.5487464621786</c:v>
                </c:pt>
                <c:pt idx="11">
                  <c:v>115.54286581505724</c:v>
                </c:pt>
                <c:pt idx="12">
                  <c:v>138.39590118135828</c:v>
                </c:pt>
                <c:pt idx="13">
                  <c:v>115.4317532434038</c:v>
                </c:pt>
                <c:pt idx="14">
                  <c:v>138.16742397331538</c:v>
                </c:pt>
                <c:pt idx="15">
                  <c:v>165.22218260832315</c:v>
                </c:pt>
                <c:pt idx="16">
                  <c:v>170.0825120103116</c:v>
                </c:pt>
                <c:pt idx="17">
                  <c:v>181.83290157447507</c:v>
                </c:pt>
                <c:pt idx="18">
                  <c:v>290.76147894001053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3-4400-96BB-A7E4BC4A7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8758704"/>
        <c:axId val="237046911"/>
      </c:lineChart>
      <c:catAx>
        <c:axId val="93875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7046911"/>
        <c:crosses val="autoZero"/>
        <c:auto val="1"/>
        <c:lblAlgn val="ctr"/>
        <c:lblOffset val="100"/>
        <c:noMultiLvlLbl val="0"/>
      </c:catAx>
      <c:valAx>
        <c:axId val="23704691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875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11 - Fund &amp; Firm Analysis'!$B$29</c:f>
              <c:strCache>
                <c:ptCount val="1"/>
                <c:pt idx="0">
                  <c:v>Firm Count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'Page 11 - Fund &amp; Firm Analysis'!$C$28:$J$28</c:f>
              <c:strCache>
                <c:ptCount val="8"/>
                <c:pt idx="0">
                  <c:v>$0-$10M</c:v>
                </c:pt>
                <c:pt idx="1">
                  <c:v>$10-$25M</c:v>
                </c:pt>
                <c:pt idx="2">
                  <c:v>$25-$50M</c:v>
                </c:pt>
                <c:pt idx="3">
                  <c:v>$50-$100M</c:v>
                </c:pt>
                <c:pt idx="4">
                  <c:v>$100-$250M</c:v>
                </c:pt>
                <c:pt idx="5">
                  <c:v>$250-$500M</c:v>
                </c:pt>
                <c:pt idx="6">
                  <c:v>$500M-$1B</c:v>
                </c:pt>
                <c:pt idx="7">
                  <c:v>$1B+</c:v>
                </c:pt>
              </c:strCache>
            </c:strRef>
          </c:cat>
          <c:val>
            <c:numRef>
              <c:f>'Page 11 - Fund &amp; Firm Analysis'!$C$29:$J$29</c:f>
              <c:numCache>
                <c:formatCode>General</c:formatCode>
                <c:ptCount val="8"/>
                <c:pt idx="0">
                  <c:v>644</c:v>
                </c:pt>
                <c:pt idx="1">
                  <c:v>458</c:v>
                </c:pt>
                <c:pt idx="2">
                  <c:v>378</c:v>
                </c:pt>
                <c:pt idx="3">
                  <c:v>398</c:v>
                </c:pt>
                <c:pt idx="4">
                  <c:v>492</c:v>
                </c:pt>
                <c:pt idx="5">
                  <c:v>271</c:v>
                </c:pt>
                <c:pt idx="6">
                  <c:v>186</c:v>
                </c:pt>
                <c:pt idx="7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8-4F1B-BC31-5CB8AD2EA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04619520"/>
        <c:axId val="107710144"/>
      </c:barChart>
      <c:catAx>
        <c:axId val="10461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6">
                <a:lumMod val="40000"/>
                <a:lumOff val="6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0144"/>
        <c:crosses val="autoZero"/>
        <c:auto val="1"/>
        <c:lblAlgn val="ctr"/>
        <c:lblOffset val="100"/>
        <c:noMultiLvlLbl val="0"/>
      </c:catAx>
      <c:valAx>
        <c:axId val="107710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61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'CA+NY+MA'!$B$6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'CA+NY+MA'!$C$6:$T$6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0-4224-85DB-A6B7A689AEDB}"/>
            </c:ext>
          </c:extLst>
        </c:ser>
        <c:ser>
          <c:idx val="1"/>
          <c:order val="1"/>
          <c:tx>
            <c:strRef>
              <c:f>'CA+NY+MA'!$B$36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'CA+NY+MA'!$C$36:$U$36</c:f>
              <c:numCache>
                <c:formatCode>0.00</c:formatCode>
                <c:ptCount val="19"/>
                <c:pt idx="0">
                  <c:v>50</c:v>
                </c:pt>
                <c:pt idx="1">
                  <c:v>50</c:v>
                </c:pt>
                <c:pt idx="2">
                  <c:v>77.599999999999994</c:v>
                </c:pt>
                <c:pt idx="3">
                  <c:v>100</c:v>
                </c:pt>
                <c:pt idx="4">
                  <c:v>61.94</c:v>
                </c:pt>
                <c:pt idx="5">
                  <c:v>44.7</c:v>
                </c:pt>
                <c:pt idx="6">
                  <c:v>44.5</c:v>
                </c:pt>
                <c:pt idx="7">
                  <c:v>40</c:v>
                </c:pt>
                <c:pt idx="8">
                  <c:v>21</c:v>
                </c:pt>
                <c:pt idx="9">
                  <c:v>26</c:v>
                </c:pt>
                <c:pt idx="10">
                  <c:v>22.125</c:v>
                </c:pt>
                <c:pt idx="11">
                  <c:v>20</c:v>
                </c:pt>
                <c:pt idx="12">
                  <c:v>22</c:v>
                </c:pt>
                <c:pt idx="13">
                  <c:v>25</c:v>
                </c:pt>
                <c:pt idx="14">
                  <c:v>30</c:v>
                </c:pt>
                <c:pt idx="15">
                  <c:v>34.200000000000003</c:v>
                </c:pt>
                <c:pt idx="16">
                  <c:v>34.314999999999998</c:v>
                </c:pt>
                <c:pt idx="17">
                  <c:v>30</c:v>
                </c:pt>
                <c:pt idx="18">
                  <c:v>40.549999999999997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0-4224-85DB-A6B7A689AEDB}"/>
            </c:ext>
          </c:extLst>
        </c:ser>
        <c:ser>
          <c:idx val="2"/>
          <c:order val="2"/>
          <c:tx>
            <c:strRef>
              <c:f>'CA+NY+MA'!$B$37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'CA+NY+MA'!$C$37:$U$37</c:f>
              <c:numCache>
                <c:formatCode>0.00</c:formatCode>
                <c:ptCount val="19"/>
                <c:pt idx="0">
                  <c:v>134.16264322516554</c:v>
                </c:pt>
                <c:pt idx="1">
                  <c:v>138.11758206641716</c:v>
                </c:pt>
                <c:pt idx="2">
                  <c:v>182.28224771119892</c:v>
                </c:pt>
                <c:pt idx="3">
                  <c:v>184.36714766493901</c:v>
                </c:pt>
                <c:pt idx="4">
                  <c:v>160.93961774521853</c:v>
                </c:pt>
                <c:pt idx="5">
                  <c:v>137.2607062560908</c:v>
                </c:pt>
                <c:pt idx="6">
                  <c:v>109.52820616005134</c:v>
                </c:pt>
                <c:pt idx="7">
                  <c:v>150.31207657831317</c:v>
                </c:pt>
                <c:pt idx="8">
                  <c:v>106.89918789913706</c:v>
                </c:pt>
                <c:pt idx="9">
                  <c:v>85.868707853908035</c:v>
                </c:pt>
                <c:pt idx="10">
                  <c:v>101.10134691533517</c:v>
                </c:pt>
                <c:pt idx="11">
                  <c:v>94.954122496861501</c:v>
                </c:pt>
                <c:pt idx="12">
                  <c:v>106.10453245012674</c:v>
                </c:pt>
                <c:pt idx="13">
                  <c:v>91.733586698933365</c:v>
                </c:pt>
                <c:pt idx="14">
                  <c:v>105.86335326011725</c:v>
                </c:pt>
                <c:pt idx="15">
                  <c:v>120.92559629932428</c:v>
                </c:pt>
                <c:pt idx="16">
                  <c:v>134.38547988937756</c:v>
                </c:pt>
                <c:pt idx="17">
                  <c:v>149.38137423820407</c:v>
                </c:pt>
                <c:pt idx="18">
                  <c:v>225.74496598097642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30-4224-85DB-A6B7A689A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8758704"/>
        <c:axId val="237046911"/>
      </c:lineChart>
      <c:catAx>
        <c:axId val="93875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7046911"/>
        <c:crosses val="autoZero"/>
        <c:auto val="1"/>
        <c:lblAlgn val="ctr"/>
        <c:lblOffset val="100"/>
        <c:noMultiLvlLbl val="0"/>
      </c:catAx>
      <c:valAx>
        <c:axId val="2370469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875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'CA+NY+MA'!$B$7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'CA+NY+MA'!$X$6:$AP$6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'CA+NY+MA'!$X$7:$AP$7</c:f>
              <c:numCache>
                <c:formatCode>0.00</c:formatCode>
                <c:ptCount val="19"/>
                <c:pt idx="0">
                  <c:v>50</c:v>
                </c:pt>
                <c:pt idx="1">
                  <c:v>50</c:v>
                </c:pt>
                <c:pt idx="2">
                  <c:v>77.599999999999994</c:v>
                </c:pt>
                <c:pt idx="3">
                  <c:v>100</c:v>
                </c:pt>
                <c:pt idx="4">
                  <c:v>61.94</c:v>
                </c:pt>
                <c:pt idx="5">
                  <c:v>44.7</c:v>
                </c:pt>
                <c:pt idx="6">
                  <c:v>44.5</c:v>
                </c:pt>
                <c:pt idx="7">
                  <c:v>40</c:v>
                </c:pt>
                <c:pt idx="8">
                  <c:v>21</c:v>
                </c:pt>
                <c:pt idx="9">
                  <c:v>26</c:v>
                </c:pt>
                <c:pt idx="10">
                  <c:v>22.125</c:v>
                </c:pt>
                <c:pt idx="11">
                  <c:v>20</c:v>
                </c:pt>
                <c:pt idx="12">
                  <c:v>22</c:v>
                </c:pt>
                <c:pt idx="13">
                  <c:v>25</c:v>
                </c:pt>
                <c:pt idx="14">
                  <c:v>30</c:v>
                </c:pt>
                <c:pt idx="15">
                  <c:v>34.200000000000003</c:v>
                </c:pt>
                <c:pt idx="16">
                  <c:v>34.314999999999998</c:v>
                </c:pt>
                <c:pt idx="17">
                  <c:v>30</c:v>
                </c:pt>
                <c:pt idx="18">
                  <c:v>40.549999999999997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7-4147-A6AB-979DB6242873}"/>
            </c:ext>
          </c:extLst>
        </c:ser>
        <c:ser>
          <c:idx val="1"/>
          <c:order val="1"/>
          <c:tx>
            <c:strRef>
              <c:f>'CA+NY+MA'!$B$8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'CA+NY+MA'!$X$6:$AP$6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'CA+NY+MA'!$X$8:$AP$8</c:f>
              <c:numCache>
                <c:formatCode>0.00</c:formatCode>
                <c:ptCount val="19"/>
                <c:pt idx="0">
                  <c:v>134.16264322516554</c:v>
                </c:pt>
                <c:pt idx="1">
                  <c:v>138.11758206641716</c:v>
                </c:pt>
                <c:pt idx="2">
                  <c:v>182.28224771119892</c:v>
                </c:pt>
                <c:pt idx="3">
                  <c:v>184.36714766493901</c:v>
                </c:pt>
                <c:pt idx="4">
                  <c:v>160.93961774521853</c:v>
                </c:pt>
                <c:pt idx="5">
                  <c:v>137.2607062560908</c:v>
                </c:pt>
                <c:pt idx="6">
                  <c:v>109.52820616005134</c:v>
                </c:pt>
                <c:pt idx="7">
                  <c:v>150.31207657831317</c:v>
                </c:pt>
                <c:pt idx="8">
                  <c:v>106.89918789913706</c:v>
                </c:pt>
                <c:pt idx="9">
                  <c:v>85.868707853908035</c:v>
                </c:pt>
                <c:pt idx="10">
                  <c:v>101.10134691533517</c:v>
                </c:pt>
                <c:pt idx="11">
                  <c:v>94.954122496861501</c:v>
                </c:pt>
                <c:pt idx="12">
                  <c:v>106.10453245012674</c:v>
                </c:pt>
                <c:pt idx="13">
                  <c:v>91.733586698933365</c:v>
                </c:pt>
                <c:pt idx="14">
                  <c:v>105.86335326011725</c:v>
                </c:pt>
                <c:pt idx="15">
                  <c:v>120.92559629932428</c:v>
                </c:pt>
                <c:pt idx="16">
                  <c:v>134.38547988937756</c:v>
                </c:pt>
                <c:pt idx="17">
                  <c:v>149.38137423820407</c:v>
                </c:pt>
                <c:pt idx="18">
                  <c:v>225.74496598097642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7-4147-A6AB-979DB6242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8758704"/>
        <c:axId val="237046911"/>
      </c:lineChart>
      <c:catAx>
        <c:axId val="93875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7046911"/>
        <c:crosses val="autoZero"/>
        <c:auto val="1"/>
        <c:lblAlgn val="ctr"/>
        <c:lblOffset val="100"/>
        <c:noMultiLvlLbl val="0"/>
      </c:catAx>
      <c:valAx>
        <c:axId val="23704691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875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51760196642087E-2"/>
          <c:y val="2.8252405949256341E-2"/>
          <c:w val="0.83213410823647049"/>
          <c:h val="0.88738006707494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'Mega Deals'!$B$7</c:f>
              <c:strCache>
                <c:ptCount val="1"/>
                <c:pt idx="0">
                  <c:v>Deal Value ($B)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D4-4315-A115-56561AFFC71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D4-4315-A115-56561AFFC71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D4-4315-A115-56561AFFC71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D4-4315-A115-56561AFFC71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D4-4315-A115-56561AFFC71B}"/>
                </c:ext>
              </c:extLst>
            </c:dLbl>
            <c:numFmt formatCode="&quot;$&quot;#,##0.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'Mega Deals'!$C$6:$U$6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'Mega Deals'!$C$7:$U$7</c:f>
              <c:numCache>
                <c:formatCode>0.00</c:formatCode>
                <c:ptCount val="19"/>
                <c:pt idx="0">
                  <c:v>0.74460255400000008</c:v>
                </c:pt>
                <c:pt idx="1">
                  <c:v>1.5687275789999999</c:v>
                </c:pt>
                <c:pt idx="2">
                  <c:v>3.6440551369999996</c:v>
                </c:pt>
                <c:pt idx="3">
                  <c:v>3.1046879839999999</c:v>
                </c:pt>
                <c:pt idx="4">
                  <c:v>3.186507615</c:v>
                </c:pt>
                <c:pt idx="5">
                  <c:v>2.3955987249999997</c:v>
                </c:pt>
                <c:pt idx="6">
                  <c:v>4.0035094070000001</c:v>
                </c:pt>
                <c:pt idx="7">
                  <c:v>10.441327215796999</c:v>
                </c:pt>
                <c:pt idx="8">
                  <c:v>4.1653179300000014</c:v>
                </c:pt>
                <c:pt idx="9">
                  <c:v>7.1334093190000001</c:v>
                </c:pt>
                <c:pt idx="10">
                  <c:v>18.782909816922999</c:v>
                </c:pt>
                <c:pt idx="11">
                  <c:v>26.137089621000008</c:v>
                </c:pt>
                <c:pt idx="12">
                  <c:v>26.609525875999999</c:v>
                </c:pt>
                <c:pt idx="13">
                  <c:v>24.117809550000004</c:v>
                </c:pt>
                <c:pt idx="14">
                  <c:v>64.466734202352995</c:v>
                </c:pt>
                <c:pt idx="15">
                  <c:v>61.559657035999997</c:v>
                </c:pt>
                <c:pt idx="16">
                  <c:v>76.685690402999967</c:v>
                </c:pt>
                <c:pt idx="17">
                  <c:v>194.92558725186487</c:v>
                </c:pt>
                <c:pt idx="18">
                  <c:v>116.23383112784306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D4-4315-A115-56561AFFC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7073520"/>
        <c:axId val="97081136"/>
      </c:barChart>
      <c:lineChart>
        <c:grouping val="standard"/>
        <c:varyColors val="0"/>
        <c:ser>
          <c:idx val="1"/>
          <c:order val="1"/>
          <c:tx>
            <c:strRef>
              <c:f>'Mega Deals'!$B$8</c:f>
              <c:strCache>
                <c:ptCount val="1"/>
                <c:pt idx="0">
                  <c:v>Deal Count</c:v>
                </c:pt>
              </c:strCache>
            </c:strRef>
          </c:tx>
          <c:marker>
            <c:symbol val="none"/>
          </c:marker>
          <c:dLbls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D4-4315-A115-56561AFFC71B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'Mega Deals'!$C$6:$U$6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'Mega Deals'!$C$8:$U$8</c:f>
              <c:numCache>
                <c:formatCode>General</c:formatCode>
                <c:ptCount val="19"/>
                <c:pt idx="0">
                  <c:v>6</c:v>
                </c:pt>
                <c:pt idx="1">
                  <c:v>10</c:v>
                </c:pt>
                <c:pt idx="2">
                  <c:v>22</c:v>
                </c:pt>
                <c:pt idx="3">
                  <c:v>22</c:v>
                </c:pt>
                <c:pt idx="4">
                  <c:v>19</c:v>
                </c:pt>
                <c:pt idx="5">
                  <c:v>14</c:v>
                </c:pt>
                <c:pt idx="6">
                  <c:v>26</c:v>
                </c:pt>
                <c:pt idx="7">
                  <c:v>46</c:v>
                </c:pt>
                <c:pt idx="8">
                  <c:v>25</c:v>
                </c:pt>
                <c:pt idx="9">
                  <c:v>39</c:v>
                </c:pt>
                <c:pt idx="10">
                  <c:v>86</c:v>
                </c:pt>
                <c:pt idx="11">
                  <c:v>111</c:v>
                </c:pt>
                <c:pt idx="12">
                  <c:v>86</c:v>
                </c:pt>
                <c:pt idx="13">
                  <c:v>113</c:v>
                </c:pt>
                <c:pt idx="14">
                  <c:v>213</c:v>
                </c:pt>
                <c:pt idx="15">
                  <c:v>258</c:v>
                </c:pt>
                <c:pt idx="16">
                  <c:v>340</c:v>
                </c:pt>
                <c:pt idx="17">
                  <c:v>841</c:v>
                </c:pt>
                <c:pt idx="18">
                  <c:v>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5D4-4315-A115-56561AFFC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77872"/>
        <c:axId val="97088752"/>
      </c:lineChart>
      <c:catAx>
        <c:axId val="9707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/>
            </a:pPr>
            <a:endParaRPr lang="en-US"/>
          </a:p>
        </c:txPr>
        <c:crossAx val="97081136"/>
        <c:crosses val="autoZero"/>
        <c:auto val="1"/>
        <c:lblAlgn val="ctr"/>
        <c:lblOffset val="100"/>
        <c:noMultiLvlLbl val="0"/>
      </c:catAx>
      <c:valAx>
        <c:axId val="97081136"/>
        <c:scaling>
          <c:orientation val="minMax"/>
          <c:min val="0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/>
            </a:pPr>
            <a:endParaRPr lang="en-US"/>
          </a:p>
        </c:txPr>
        <c:crossAx val="97073520"/>
        <c:crosses val="autoZero"/>
        <c:crossBetween val="between"/>
      </c:valAx>
      <c:valAx>
        <c:axId val="97088752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/>
            </a:pPr>
            <a:endParaRPr lang="en-US"/>
          </a:p>
        </c:txPr>
        <c:crossAx val="97077872"/>
        <c:crosses val="max"/>
        <c:crossBetween val="between"/>
      </c:valAx>
      <c:catAx>
        <c:axId val="97077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0887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26568699745865099"/>
          <c:y val="3.2985564304461951E-2"/>
          <c:w val="0.27928654751489396"/>
          <c:h val="0.1562510936132983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solidFill>
            <a:sysClr val="windowText" lastClr="000000"/>
          </a:solidFill>
          <a:latin typeface="Lato Light" panose="020F0502020204030203" pitchFamily="34" charset="0"/>
          <a:ea typeface="Lato Light" panose="020F0502020204030203" pitchFamily="34" charset="0"/>
          <a:cs typeface="Lato Light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'Page 22_Appendix D_State comp'!$B$7</c:f>
              <c:strCache>
                <c:ptCount val="1"/>
                <c:pt idx="0">
                  <c:v>California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numRef>
              <c:f>'Page 22_Appendix D_State comp'!$C$6:$U$6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'Page 22_Appendix D_State comp'!$C$7:$U$7</c:f>
              <c:numCache>
                <c:formatCode>_(* #,##0.0_);_(* \(#,##0.0\);_(* "-"??_);_(@_)</c:formatCode>
                <c:ptCount val="19"/>
                <c:pt idx="0">
                  <c:v>9.6488156527516011</c:v>
                </c:pt>
                <c:pt idx="1">
                  <c:v>11.012387821042999</c:v>
                </c:pt>
                <c:pt idx="2">
                  <c:v>13.76783545253752</c:v>
                </c:pt>
                <c:pt idx="3">
                  <c:v>16.358374653311394</c:v>
                </c:pt>
                <c:pt idx="4">
                  <c:v>16.650346023677706</c:v>
                </c:pt>
                <c:pt idx="5">
                  <c:v>13.415886753079803</c:v>
                </c:pt>
                <c:pt idx="6">
                  <c:v>14.465225890479788</c:v>
                </c:pt>
                <c:pt idx="7">
                  <c:v>21.850379777825655</c:v>
                </c:pt>
                <c:pt idx="8">
                  <c:v>19.437627265509523</c:v>
                </c:pt>
                <c:pt idx="9">
                  <c:v>22.502873548474284</c:v>
                </c:pt>
                <c:pt idx="10">
                  <c:v>36.292818106767363</c:v>
                </c:pt>
                <c:pt idx="11">
                  <c:v>42.922164297714943</c:v>
                </c:pt>
                <c:pt idx="12">
                  <c:v>43.823147315080568</c:v>
                </c:pt>
                <c:pt idx="13">
                  <c:v>42.668518378261247</c:v>
                </c:pt>
                <c:pt idx="14">
                  <c:v>79.512226864943855</c:v>
                </c:pt>
                <c:pt idx="15">
                  <c:v>70.241618317474405</c:v>
                </c:pt>
                <c:pt idx="16">
                  <c:v>87.753993330818787</c:v>
                </c:pt>
                <c:pt idx="17">
                  <c:v>162.88728616807725</c:v>
                </c:pt>
                <c:pt idx="18">
                  <c:v>104.02066289820978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A8-4716-B790-EB2D072547D4}"/>
            </c:ext>
          </c:extLst>
        </c:ser>
        <c:ser>
          <c:idx val="1"/>
          <c:order val="1"/>
          <c:tx>
            <c:strRef>
              <c:f>'Page 22_Appendix D_State comp'!$B$8</c:f>
              <c:strCache>
                <c:ptCount val="1"/>
                <c:pt idx="0">
                  <c:v>Massachusetts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'Page 22_Appendix D_State comp'!$C$6:$U$6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'Page 22_Appendix D_State comp'!$C$8:$U$8</c:f>
              <c:numCache>
                <c:formatCode>_(* #,##0.0_);_(* \(#,##0.0\);_(* "-"??_);_(@_)</c:formatCode>
                <c:ptCount val="19"/>
                <c:pt idx="0">
                  <c:v>3.3356309971</c:v>
                </c:pt>
                <c:pt idx="1">
                  <c:v>2.6213558336900005</c:v>
                </c:pt>
                <c:pt idx="2">
                  <c:v>3.3794664970681003</c:v>
                </c:pt>
                <c:pt idx="3">
                  <c:v>4.2675984050614</c:v>
                </c:pt>
                <c:pt idx="4">
                  <c:v>3.7752389953091239</c:v>
                </c:pt>
                <c:pt idx="5">
                  <c:v>2.9926185752073007</c:v>
                </c:pt>
                <c:pt idx="6">
                  <c:v>3.669543096899063</c:v>
                </c:pt>
                <c:pt idx="7">
                  <c:v>4.0854359237338311</c:v>
                </c:pt>
                <c:pt idx="8">
                  <c:v>4.5404616330507013</c:v>
                </c:pt>
                <c:pt idx="9">
                  <c:v>5.4144807485272919</c:v>
                </c:pt>
                <c:pt idx="10">
                  <c:v>5.3792917375532001</c:v>
                </c:pt>
                <c:pt idx="11">
                  <c:v>8.2879096894920323</c:v>
                </c:pt>
                <c:pt idx="12">
                  <c:v>7.816498767970792</c:v>
                </c:pt>
                <c:pt idx="13">
                  <c:v>9.7549636716185155</c:v>
                </c:pt>
                <c:pt idx="14">
                  <c:v>12.772999296274943</c:v>
                </c:pt>
                <c:pt idx="15">
                  <c:v>11.910732713179991</c:v>
                </c:pt>
                <c:pt idx="16">
                  <c:v>17.45278843341228</c:v>
                </c:pt>
                <c:pt idx="17">
                  <c:v>34.616807194191161</c:v>
                </c:pt>
                <c:pt idx="18">
                  <c:v>21.354292206461007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A8-4716-B790-EB2D072547D4}"/>
            </c:ext>
          </c:extLst>
        </c:ser>
        <c:ser>
          <c:idx val="2"/>
          <c:order val="2"/>
          <c:tx>
            <c:strRef>
              <c:f>'Page 22_Appendix D_State comp'!$B$9</c:f>
              <c:strCache>
                <c:ptCount val="1"/>
                <c:pt idx="0">
                  <c:v>New York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'Page 22_Appendix D_State comp'!$C$6:$U$6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'Page 22_Appendix D_State comp'!$C$9:$U$9</c:f>
              <c:numCache>
                <c:formatCode>_(* #,##0.0_);_(* \(#,##0.0\);_(* "-"??_);_(@_)</c:formatCode>
                <c:ptCount val="19"/>
                <c:pt idx="0">
                  <c:v>0.60855305599999998</c:v>
                </c:pt>
                <c:pt idx="1">
                  <c:v>1.2559621290000003</c:v>
                </c:pt>
                <c:pt idx="2">
                  <c:v>1.3343983307069995</c:v>
                </c:pt>
                <c:pt idx="3">
                  <c:v>1.7821128636130001</c:v>
                </c:pt>
                <c:pt idx="4">
                  <c:v>2.3818809219999997</c:v>
                </c:pt>
                <c:pt idx="5">
                  <c:v>1.2907016376716998</c:v>
                </c:pt>
                <c:pt idx="6">
                  <c:v>2.1023217090687991</c:v>
                </c:pt>
                <c:pt idx="7">
                  <c:v>3.5663206889221009</c:v>
                </c:pt>
                <c:pt idx="8">
                  <c:v>2.7567871117651683</c:v>
                </c:pt>
                <c:pt idx="9">
                  <c:v>4.3443307648562106</c:v>
                </c:pt>
                <c:pt idx="10">
                  <c:v>7.3528996408308549</c:v>
                </c:pt>
                <c:pt idx="11">
                  <c:v>11.309506029017497</c:v>
                </c:pt>
                <c:pt idx="12">
                  <c:v>10.22797279718999</c:v>
                </c:pt>
                <c:pt idx="13">
                  <c:v>11.945239096004009</c:v>
                </c:pt>
                <c:pt idx="14">
                  <c:v>15.86440137344019</c:v>
                </c:pt>
                <c:pt idx="15">
                  <c:v>24.037153268568069</c:v>
                </c:pt>
                <c:pt idx="16">
                  <c:v>18.302985298471881</c:v>
                </c:pt>
                <c:pt idx="17">
                  <c:v>49.380584574178201</c:v>
                </c:pt>
                <c:pt idx="18">
                  <c:v>29.238647969630843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A8-4716-B790-EB2D072547D4}"/>
            </c:ext>
          </c:extLst>
        </c:ser>
        <c:ser>
          <c:idx val="3"/>
          <c:order val="3"/>
          <c:tx>
            <c:strRef>
              <c:f>'Page 22_Appendix D_State comp'!$B$10</c:f>
              <c:strCache>
                <c:ptCount val="1"/>
                <c:pt idx="0">
                  <c:v>Rest of U.S.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'Page 22_Appendix D_State comp'!$C$6:$U$6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'Page 22_Appendix D_State comp'!$C$10:$U$10</c:f>
              <c:numCache>
                <c:formatCode>_(* #,##0.0_);_(* \(#,##0.0\);_(* "-"??_);_(@_)</c:formatCode>
                <c:ptCount val="19"/>
                <c:pt idx="0">
                  <c:v>8.301680655826031</c:v>
                </c:pt>
                <c:pt idx="1">
                  <c:v>9.0376753511235037</c:v>
                </c:pt>
                <c:pt idx="2">
                  <c:v>11.545401691609758</c:v>
                </c:pt>
                <c:pt idx="3">
                  <c:v>14.00293092327535</c:v>
                </c:pt>
                <c:pt idx="4">
                  <c:v>14.320748990940814</c:v>
                </c:pt>
                <c:pt idx="5">
                  <c:v>10.164276584260865</c:v>
                </c:pt>
                <c:pt idx="6">
                  <c:v>12.208398189302883</c:v>
                </c:pt>
                <c:pt idx="7">
                  <c:v>16.165056528982543</c:v>
                </c:pt>
                <c:pt idx="8">
                  <c:v>14.981005893216402</c:v>
                </c:pt>
                <c:pt idx="9">
                  <c:v>17.841831323629989</c:v>
                </c:pt>
                <c:pt idx="10">
                  <c:v>24.740209321876854</c:v>
                </c:pt>
                <c:pt idx="11">
                  <c:v>23.90801019875169</c:v>
                </c:pt>
                <c:pt idx="12">
                  <c:v>22.153441691210887</c:v>
                </c:pt>
                <c:pt idx="13">
                  <c:v>25.662208612099903</c:v>
                </c:pt>
                <c:pt idx="14">
                  <c:v>38.261496163774765</c:v>
                </c:pt>
                <c:pt idx="15">
                  <c:v>43.105916563805835</c:v>
                </c:pt>
                <c:pt idx="16">
                  <c:v>47.886534336817093</c:v>
                </c:pt>
                <c:pt idx="17">
                  <c:v>98.563303471997415</c:v>
                </c:pt>
                <c:pt idx="18">
                  <c:v>86.317652165790207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A8-4716-B790-EB2D07254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97053392"/>
        <c:axId val="97059920"/>
      </c:barChart>
      <c:catAx>
        <c:axId val="9705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6">
                <a:lumMod val="40000"/>
                <a:lumOff val="6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59920"/>
        <c:crosses val="autoZero"/>
        <c:auto val="1"/>
        <c:lblAlgn val="ctr"/>
        <c:lblOffset val="100"/>
        <c:noMultiLvlLbl val="0"/>
      </c:catAx>
      <c:valAx>
        <c:axId val="97059920"/>
        <c:scaling>
          <c:orientation val="minMax"/>
        </c:scaling>
        <c:delete val="0"/>
        <c:axPos val="l"/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5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51760196642087E-2"/>
          <c:y val="2.8252405949256341E-2"/>
          <c:w val="0.83213410823647049"/>
          <c:h val="0.88738006707494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32_Appendix_Exit_1B+'!$B$8</c:f>
              <c:strCache>
                <c:ptCount val="1"/>
                <c:pt idx="0">
                  <c:v>Deal Value ($B)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49-4F13-8C9A-380F61E535E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49-4F13-8C9A-380F61E535E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49-4F13-8C9A-380F61E535E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49-4F13-8C9A-380F61E535E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49-4F13-8C9A-380F61E535EC}"/>
                </c:ext>
              </c:extLst>
            </c:dLbl>
            <c:numFmt formatCode="&quot;$&quot;#,##0.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'Page 32_Appendix_Exit_1B+'!$C$7:$S$7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'Page 32_Appendix_Exit_1B+'!$C$8:$S$8</c:f>
              <c:numCache>
                <c:formatCode>"$"#,##0.0</c:formatCode>
                <c:ptCount val="17"/>
                <c:pt idx="0">
                  <c:v>328.81841680462111</c:v>
                </c:pt>
                <c:pt idx="1">
                  <c:v>230.51710779432997</c:v>
                </c:pt>
                <c:pt idx="2">
                  <c:v>331.13822732052506</c:v>
                </c:pt>
                <c:pt idx="3">
                  <c:v>573.89539905280992</c:v>
                </c:pt>
                <c:pt idx="4">
                  <c:v>201.89252459781994</c:v>
                </c:pt>
                <c:pt idx="5">
                  <c:v>161.99829061027998</c:v>
                </c:pt>
                <c:pt idx="6">
                  <c:v>482.26959437160787</c:v>
                </c:pt>
                <c:pt idx="7">
                  <c:v>674.97027990263985</c:v>
                </c:pt>
                <c:pt idx="8">
                  <c:v>1284.3177309459695</c:v>
                </c:pt>
                <c:pt idx="9">
                  <c:v>748.88652604197932</c:v>
                </c:pt>
                <c:pt idx="10">
                  <c:v>1131.4852606772533</c:v>
                </c:pt>
                <c:pt idx="11">
                  <c:v>774.3678311267505</c:v>
                </c:pt>
                <c:pt idx="12">
                  <c:v>647.44509668457033</c:v>
                </c:pt>
                <c:pt idx="13">
                  <c:v>1021.6174576189799</c:v>
                </c:pt>
                <c:pt idx="14">
                  <c:v>1341.9638097638758</c:v>
                </c:pt>
                <c:pt idx="15">
                  <c:v>2497.3195419186331</c:v>
                </c:pt>
                <c:pt idx="16">
                  <c:v>3307.0251225577422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49-4F13-8C9A-380F61E53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7064272"/>
        <c:axId val="97070800"/>
      </c:barChart>
      <c:lineChart>
        <c:grouping val="standard"/>
        <c:varyColors val="0"/>
        <c:ser>
          <c:idx val="1"/>
          <c:order val="1"/>
          <c:tx>
            <c:strRef>
              <c:f>'Page 32_Appendix_Exit_1B+'!$B$9</c:f>
              <c:strCache>
                <c:ptCount val="1"/>
                <c:pt idx="0">
                  <c:v># of Deals Closed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'Page 32_Appendix_Exit_1B+'!$C$7:$S$7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'Page 32_Appendix_Exit_1B+'!$C$9:$S$9</c:f>
              <c:numCache>
                <c:formatCode>_(* #,##0_);_(* \(#,##0\);_(* "-"??_);_(@_)</c:formatCode>
                <c:ptCount val="17"/>
                <c:pt idx="0">
                  <c:v>472</c:v>
                </c:pt>
                <c:pt idx="1">
                  <c:v>465</c:v>
                </c:pt>
                <c:pt idx="2">
                  <c:v>553</c:v>
                </c:pt>
                <c:pt idx="3">
                  <c:v>643</c:v>
                </c:pt>
                <c:pt idx="4">
                  <c:v>499</c:v>
                </c:pt>
                <c:pt idx="5">
                  <c:v>489</c:v>
                </c:pt>
                <c:pt idx="6">
                  <c:v>746</c:v>
                </c:pt>
                <c:pt idx="7">
                  <c:v>763</c:v>
                </c:pt>
                <c:pt idx="8">
                  <c:v>897</c:v>
                </c:pt>
                <c:pt idx="9">
                  <c:v>939</c:v>
                </c:pt>
                <c:pt idx="10">
                  <c:v>1132</c:v>
                </c:pt>
                <c:pt idx="11">
                  <c:v>1121</c:v>
                </c:pt>
                <c:pt idx="12">
                  <c:v>1026</c:v>
                </c:pt>
                <c:pt idx="13">
                  <c:v>1088</c:v>
                </c:pt>
                <c:pt idx="14">
                  <c:v>1259</c:v>
                </c:pt>
                <c:pt idx="15">
                  <c:v>1305</c:v>
                </c:pt>
                <c:pt idx="16">
                  <c:v>1249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349-4F13-8C9A-380F61E53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64816"/>
        <c:axId val="97078960"/>
      </c:lineChart>
      <c:catAx>
        <c:axId val="9706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/>
            </a:pPr>
            <a:endParaRPr lang="en-US"/>
          </a:p>
        </c:txPr>
        <c:crossAx val="97070800"/>
        <c:crosses val="autoZero"/>
        <c:auto val="1"/>
        <c:lblAlgn val="ctr"/>
        <c:lblOffset val="100"/>
        <c:noMultiLvlLbl val="0"/>
      </c:catAx>
      <c:valAx>
        <c:axId val="97070800"/>
        <c:scaling>
          <c:orientation val="minMax"/>
          <c:min val="0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/>
            </a:pPr>
            <a:endParaRPr lang="en-US"/>
          </a:p>
        </c:txPr>
        <c:crossAx val="97064272"/>
        <c:crosses val="autoZero"/>
        <c:crossBetween val="between"/>
      </c:valAx>
      <c:valAx>
        <c:axId val="97078960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/>
            </a:pPr>
            <a:endParaRPr lang="en-US"/>
          </a:p>
        </c:txPr>
        <c:crossAx val="97064816"/>
        <c:crosses val="max"/>
        <c:crossBetween val="between"/>
      </c:valAx>
      <c:catAx>
        <c:axId val="97064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07896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26568699745865099"/>
          <c:y val="3.2985564304461951E-2"/>
          <c:w val="0.20850428771088569"/>
          <c:h val="0.1411156824677470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solidFill>
            <a:sysClr val="windowText" lastClr="000000"/>
          </a:solidFill>
          <a:latin typeface="Lato Light" panose="020F0502020204030203" pitchFamily="34" charset="0"/>
          <a:ea typeface="Lato Light" panose="020F0502020204030203" pitchFamily="34" charset="0"/>
          <a:cs typeface="Lato Light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5636701662292198E-2"/>
          <c:y val="2.54283318751823E-2"/>
          <c:w val="0.82769881889763797"/>
          <c:h val="0.812647161778477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'SPAC Data'!$B$6</c:f>
              <c:strCache>
                <c:ptCount val="1"/>
                <c:pt idx="0">
                  <c:v>Total amount raised ($B)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numFmt formatCode="&quot;$&quot;#,##0.0" sourceLinked="0"/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'SPAC Data'!$C$5:$O$5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 formatCode="General\*">
                  <c:v>2022</c:v>
                </c:pt>
              </c:numCache>
            </c:numRef>
          </c:cat>
          <c:val>
            <c:numRef>
              <c:f>'SPAC Data'!$C$6:$O$6</c:f>
              <c:numCache>
                <c:formatCode>"$"#,##0.0</c:formatCode>
                <c:ptCount val="13"/>
                <c:pt idx="0">
                  <c:v>0.04</c:v>
                </c:pt>
                <c:pt idx="1">
                  <c:v>0.54760874996350006</c:v>
                </c:pt>
                <c:pt idx="2">
                  <c:v>0.2652545</c:v>
                </c:pt>
                <c:pt idx="3">
                  <c:v>0.55816875127359988</c:v>
                </c:pt>
                <c:pt idx="4">
                  <c:v>1.2014437900000001</c:v>
                </c:pt>
                <c:pt idx="5">
                  <c:v>3.0905275000000003</c:v>
                </c:pt>
                <c:pt idx="6">
                  <c:v>1.9605250000000001</c:v>
                </c:pt>
                <c:pt idx="7">
                  <c:v>7.3554192609349993</c:v>
                </c:pt>
                <c:pt idx="8">
                  <c:v>8.5783981688730009</c:v>
                </c:pt>
                <c:pt idx="9">
                  <c:v>12.353999999999999</c:v>
                </c:pt>
                <c:pt idx="10">
                  <c:v>70.559646340776993</c:v>
                </c:pt>
                <c:pt idx="11">
                  <c:v>135.49128633501599</c:v>
                </c:pt>
                <c:pt idx="12">
                  <c:v>10.367035027110999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DF-4319-BFC4-2DBE49B03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93389984"/>
        <c:axId val="1993391856"/>
      </c:barChart>
      <c:lineChart>
        <c:grouping val="standard"/>
        <c:varyColors val="0"/>
        <c:ser>
          <c:idx val="1"/>
          <c:order val="1"/>
          <c:tx>
            <c:strRef>
              <c:f>'SPAC Data'!$B$7</c:f>
              <c:strCache>
                <c:ptCount val="1"/>
                <c:pt idx="0">
                  <c:v>Exit count</c:v>
                </c:pt>
              </c:strCache>
            </c:strRef>
          </c:tx>
          <c:spPr>
            <a:ln w="28575" cap="rnd">
              <a:solidFill>
                <a:srgbClr val="FBB159"/>
              </a:solidFill>
              <a:round/>
            </a:ln>
            <a:effectLst/>
          </c:spPr>
          <c:marker>
            <c:symbol val="none"/>
          </c:marker>
          <c:dPt>
            <c:idx val="11"/>
            <c:bubble3D val="0"/>
            <c:spPr>
              <a:ln w="28575" cap="rnd">
                <a:solidFill>
                  <a:srgbClr val="FBB15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DBDF-4319-BFC4-2DBE49B034E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3-DBDF-4319-BFC4-2DBE49B034EA}"/>
              </c:ext>
            </c:extLst>
          </c:dPt>
          <c:dPt>
            <c:idx val="13"/>
            <c:bubble3D val="0"/>
            <c:spPr>
              <a:ln w="28575" cap="rnd">
                <a:solidFill>
                  <a:srgbClr val="FBB15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BDF-4319-BFC4-2DBE49B034EA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rgbClr val="FBB159"/>
                </a:solidFill>
                <a:ln>
                  <a:noFill/>
                </a:ln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BDF-4319-BFC4-2DBE49B034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'SPAC Data'!$C$5:$O$5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 formatCode="General\*">
                  <c:v>2022</c:v>
                </c:pt>
              </c:numCache>
            </c:numRef>
          </c:cat>
          <c:val>
            <c:numRef>
              <c:f>'SPAC Data'!$C$7:$O$7</c:f>
              <c:numCache>
                <c:formatCode>0</c:formatCode>
                <c:ptCount val="13"/>
                <c:pt idx="0">
                  <c:v>3</c:v>
                </c:pt>
                <c:pt idx="1">
                  <c:v>15</c:v>
                </c:pt>
                <c:pt idx="2">
                  <c:v>10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9</c:v>
                </c:pt>
                <c:pt idx="7">
                  <c:v>29</c:v>
                </c:pt>
                <c:pt idx="8">
                  <c:v>37</c:v>
                </c:pt>
                <c:pt idx="9">
                  <c:v>54</c:v>
                </c:pt>
                <c:pt idx="10">
                  <c:v>229</c:v>
                </c:pt>
                <c:pt idx="11">
                  <c:v>558</c:v>
                </c:pt>
                <c:pt idx="12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BDF-4319-BFC4-2DBE49B03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395408"/>
        <c:axId val="1993393632"/>
      </c:lineChart>
      <c:catAx>
        <c:axId val="199338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93391856"/>
        <c:crosses val="autoZero"/>
        <c:auto val="1"/>
        <c:lblAlgn val="ctr"/>
        <c:lblOffset val="100"/>
        <c:noMultiLvlLbl val="0"/>
      </c:catAx>
      <c:valAx>
        <c:axId val="1993391856"/>
        <c:scaling>
          <c:orientation val="minMax"/>
        </c:scaling>
        <c:delete val="0"/>
        <c:axPos val="l"/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93389984"/>
        <c:crosses val="autoZero"/>
        <c:crossBetween val="between"/>
      </c:valAx>
      <c:valAx>
        <c:axId val="1993393632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93395408"/>
        <c:crosses val="max"/>
        <c:crossBetween val="between"/>
      </c:valAx>
      <c:catAx>
        <c:axId val="1993395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3393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51760196642087E-2"/>
          <c:y val="2.8252405949256341E-2"/>
          <c:w val="0.83213410823647049"/>
          <c:h val="0.88738006707494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15 - US VC Fundraising'!$B$7</c:f>
              <c:strCache>
                <c:ptCount val="1"/>
                <c:pt idx="0">
                  <c:v>Capital Raised ($B)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&quot;$&quot;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'Page 15 - US VC Fundraising'!$G$6:$U$6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'Page 15 - US VC Fundraising'!$G$7:$U$7</c:f>
              <c:numCache>
                <c:formatCode>_("$"* #,##0.0_);_("$"* \(#,##0.0\);_("$"* "-"??_);_(@_)</c:formatCode>
                <c:ptCount val="15"/>
                <c:pt idx="0">
                  <c:v>29.451950047374996</c:v>
                </c:pt>
                <c:pt idx="1">
                  <c:v>18.118413225803998</c:v>
                </c:pt>
                <c:pt idx="2">
                  <c:v>16.210174511687601</c:v>
                </c:pt>
                <c:pt idx="3">
                  <c:v>24.951804711999994</c:v>
                </c:pt>
                <c:pt idx="4">
                  <c:v>23.410922149910999</c:v>
                </c:pt>
                <c:pt idx="5">
                  <c:v>22.411732749870001</c:v>
                </c:pt>
                <c:pt idx="6">
                  <c:v>37.104194317928034</c:v>
                </c:pt>
                <c:pt idx="7">
                  <c:v>43.204125736072008</c:v>
                </c:pt>
                <c:pt idx="8">
                  <c:v>51.036280108510972</c:v>
                </c:pt>
                <c:pt idx="9">
                  <c:v>44.582523135681619</c:v>
                </c:pt>
                <c:pt idx="10">
                  <c:v>60.447974711526989</c:v>
                </c:pt>
                <c:pt idx="11">
                  <c:v>70.862399431403929</c:v>
                </c:pt>
                <c:pt idx="12">
                  <c:v>89.366344126436061</c:v>
                </c:pt>
                <c:pt idx="13">
                  <c:v>155.20724783349405</c:v>
                </c:pt>
                <c:pt idx="14">
                  <c:v>162.98786543826483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35-4858-BFEE-6BFB3F2CF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4848384"/>
        <c:axId val="107446272"/>
      </c:barChart>
      <c:lineChart>
        <c:grouping val="standard"/>
        <c:varyColors val="0"/>
        <c:ser>
          <c:idx val="1"/>
          <c:order val="1"/>
          <c:tx>
            <c:strRef>
              <c:f>'Page 15 - US VC Fundraising'!$B$8</c:f>
              <c:strCache>
                <c:ptCount val="1"/>
                <c:pt idx="0">
                  <c:v># of Funds Closed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'Page 15 - US VC Fundraising'!$G$6:$U$6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'Page 15 - US VC Fundraising'!$G$8:$U$8</c:f>
              <c:numCache>
                <c:formatCode>_(* #,##0_);_(* \(#,##0\);_(* "-"??_);_(@_)</c:formatCode>
                <c:ptCount val="15"/>
                <c:pt idx="0">
                  <c:v>207</c:v>
                </c:pt>
                <c:pt idx="1">
                  <c:v>164</c:v>
                </c:pt>
                <c:pt idx="2">
                  <c:v>173</c:v>
                </c:pt>
                <c:pt idx="3">
                  <c:v>208</c:v>
                </c:pt>
                <c:pt idx="4">
                  <c:v>312</c:v>
                </c:pt>
                <c:pt idx="5">
                  <c:v>338</c:v>
                </c:pt>
                <c:pt idx="6">
                  <c:v>490</c:v>
                </c:pt>
                <c:pt idx="7">
                  <c:v>578</c:v>
                </c:pt>
                <c:pt idx="8">
                  <c:v>638</c:v>
                </c:pt>
                <c:pt idx="9">
                  <c:v>652</c:v>
                </c:pt>
                <c:pt idx="10">
                  <c:v>775</c:v>
                </c:pt>
                <c:pt idx="11">
                  <c:v>736</c:v>
                </c:pt>
                <c:pt idx="12">
                  <c:v>869</c:v>
                </c:pt>
                <c:pt idx="13">
                  <c:v>1286</c:v>
                </c:pt>
                <c:pt idx="14">
                  <c:v>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5-4858-BFEE-6BFB3F2CF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23648"/>
        <c:axId val="107446848"/>
      </c:lineChart>
      <c:catAx>
        <c:axId val="10484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/>
            </a:pPr>
            <a:endParaRPr lang="en-US"/>
          </a:p>
        </c:txPr>
        <c:crossAx val="107446272"/>
        <c:crosses val="autoZero"/>
        <c:auto val="1"/>
        <c:lblAlgn val="ctr"/>
        <c:lblOffset val="100"/>
        <c:noMultiLvlLbl val="0"/>
      </c:catAx>
      <c:valAx>
        <c:axId val="107446272"/>
        <c:scaling>
          <c:orientation val="minMax"/>
          <c:min val="0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/>
            </a:pPr>
            <a:endParaRPr lang="en-US"/>
          </a:p>
        </c:txPr>
        <c:crossAx val="104848384"/>
        <c:crosses val="autoZero"/>
        <c:crossBetween val="between"/>
      </c:valAx>
      <c:valAx>
        <c:axId val="107446848"/>
        <c:scaling>
          <c:orientation val="minMax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extTo"/>
        <c:spPr>
          <a:ln>
            <a:noFill/>
          </a:ln>
        </c:spPr>
        <c:crossAx val="104923648"/>
        <c:crosses val="max"/>
        <c:crossBetween val="between"/>
      </c:valAx>
      <c:catAx>
        <c:axId val="104923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44684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29005803091080168"/>
          <c:y val="7.3572935284929877E-2"/>
          <c:w val="0.26849812830773201"/>
          <c:h val="0.1562510936132983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solidFill>
            <a:sysClr val="windowText" lastClr="000000"/>
          </a:solidFill>
          <a:latin typeface="Avenir Book" panose="02000503020000020003" pitchFamily="2" charset="0"/>
          <a:ea typeface="Lato Light" panose="020F0502020204030203" pitchFamily="34" charset="0"/>
          <a:cs typeface="Lato Light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51760196642087E-2"/>
          <c:y val="2.8252405949256341E-2"/>
          <c:w val="0.83213410823647049"/>
          <c:h val="0.88738006707494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15 - US VC Fundraising'!$B$7</c:f>
              <c:strCache>
                <c:ptCount val="1"/>
                <c:pt idx="0">
                  <c:v>Capital Raised ($B)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&quot;$&quot;#,##0.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'Page 15 - US VC Fundraising'!$X$6:$AP$6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'Page 15 - US VC Fundraising'!$X$7:$AP$7</c:f>
              <c:numCache>
                <c:formatCode>_(* #,##0.00_);_(* \(#,##0.00\);_(* "-"??_);_(@_)</c:formatCode>
                <c:ptCount val="19"/>
                <c:pt idx="0">
                  <c:v>2.1686803880000003</c:v>
                </c:pt>
                <c:pt idx="1">
                  <c:v>3.2026258620000005</c:v>
                </c:pt>
                <c:pt idx="2">
                  <c:v>3.2164689428340001</c:v>
                </c:pt>
                <c:pt idx="3">
                  <c:v>2.3047819587140004</c:v>
                </c:pt>
                <c:pt idx="4">
                  <c:v>2.9143228610859993</c:v>
                </c:pt>
                <c:pt idx="5">
                  <c:v>1.8720531769999997</c:v>
                </c:pt>
                <c:pt idx="6">
                  <c:v>2.3567379398155999</c:v>
                </c:pt>
                <c:pt idx="7">
                  <c:v>3.7503084050000002</c:v>
                </c:pt>
                <c:pt idx="8">
                  <c:v>2.4210631189110003</c:v>
                </c:pt>
                <c:pt idx="9">
                  <c:v>3.2001370789280004</c:v>
                </c:pt>
                <c:pt idx="10">
                  <c:v>5.1611341825690014</c:v>
                </c:pt>
                <c:pt idx="11">
                  <c:v>4.6787977205060001</c:v>
                </c:pt>
                <c:pt idx="12">
                  <c:v>6.8306981350610023</c:v>
                </c:pt>
                <c:pt idx="13">
                  <c:v>10.177732702860599</c:v>
                </c:pt>
                <c:pt idx="14">
                  <c:v>12.470907732000002</c:v>
                </c:pt>
                <c:pt idx="15">
                  <c:v>13.196193070896001</c:v>
                </c:pt>
                <c:pt idx="16">
                  <c:v>8.6512121625129961</c:v>
                </c:pt>
                <c:pt idx="17">
                  <c:v>21.73804966247199</c:v>
                </c:pt>
                <c:pt idx="18">
                  <c:v>10.843576969986003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BC-4245-942C-27F81E032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4926720"/>
        <c:axId val="107449152"/>
      </c:barChart>
      <c:lineChart>
        <c:grouping val="standard"/>
        <c:varyColors val="0"/>
        <c:ser>
          <c:idx val="1"/>
          <c:order val="1"/>
          <c:tx>
            <c:strRef>
              <c:f>'Page 15 - US VC Fundraising'!$B$8</c:f>
              <c:strCache>
                <c:ptCount val="1"/>
                <c:pt idx="0">
                  <c:v># of Funds Closed</c:v>
                </c:pt>
              </c:strCache>
            </c:strRef>
          </c:tx>
          <c:marker>
            <c:symbol val="none"/>
          </c:marker>
          <c:cat>
            <c:numRef>
              <c:f>'Page 15 - US VC Fundraising'!$X$6:$AP$6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'Page 15 - US VC Fundraising'!$X$8:$AP$8</c:f>
              <c:numCache>
                <c:formatCode>_(* #,##0_);_(* \(#,##0\);_(* "-"??_);_(@_)</c:formatCode>
                <c:ptCount val="19"/>
                <c:pt idx="0">
                  <c:v>39</c:v>
                </c:pt>
                <c:pt idx="1">
                  <c:v>65</c:v>
                </c:pt>
                <c:pt idx="2">
                  <c:v>50</c:v>
                </c:pt>
                <c:pt idx="3">
                  <c:v>47</c:v>
                </c:pt>
                <c:pt idx="4">
                  <c:v>51</c:v>
                </c:pt>
                <c:pt idx="5">
                  <c:v>45</c:v>
                </c:pt>
                <c:pt idx="6">
                  <c:v>56</c:v>
                </c:pt>
                <c:pt idx="7">
                  <c:v>70</c:v>
                </c:pt>
                <c:pt idx="8">
                  <c:v>112</c:v>
                </c:pt>
                <c:pt idx="9">
                  <c:v>109</c:v>
                </c:pt>
                <c:pt idx="10">
                  <c:v>183</c:v>
                </c:pt>
                <c:pt idx="11">
                  <c:v>211</c:v>
                </c:pt>
                <c:pt idx="12">
                  <c:v>211</c:v>
                </c:pt>
                <c:pt idx="13">
                  <c:v>248</c:v>
                </c:pt>
                <c:pt idx="14">
                  <c:v>266</c:v>
                </c:pt>
                <c:pt idx="15">
                  <c:v>203</c:v>
                </c:pt>
                <c:pt idx="16">
                  <c:v>225</c:v>
                </c:pt>
                <c:pt idx="17">
                  <c:v>344</c:v>
                </c:pt>
                <c:pt idx="18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C-4245-942C-27F81E032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20256"/>
        <c:axId val="107449728"/>
      </c:lineChart>
      <c:catAx>
        <c:axId val="10492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/>
            </a:pPr>
            <a:endParaRPr lang="en-US"/>
          </a:p>
        </c:txPr>
        <c:crossAx val="107449152"/>
        <c:crosses val="autoZero"/>
        <c:auto val="1"/>
        <c:lblAlgn val="ctr"/>
        <c:lblOffset val="100"/>
        <c:noMultiLvlLbl val="0"/>
      </c:catAx>
      <c:valAx>
        <c:axId val="107449152"/>
        <c:scaling>
          <c:orientation val="minMax"/>
          <c:min val="0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/>
            </a:pPr>
            <a:endParaRPr lang="en-US"/>
          </a:p>
        </c:txPr>
        <c:crossAx val="104926720"/>
        <c:crosses val="autoZero"/>
        <c:crossBetween val="between"/>
      </c:valAx>
      <c:valAx>
        <c:axId val="107449728"/>
        <c:scaling>
          <c:orientation val="minMax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extTo"/>
        <c:spPr>
          <a:ln>
            <a:noFill/>
          </a:ln>
        </c:spPr>
        <c:crossAx val="105120256"/>
        <c:crosses val="max"/>
        <c:crossBetween val="between"/>
      </c:valAx>
      <c:catAx>
        <c:axId val="105120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44972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37010369774505103"/>
          <c:y val="6.5392971711869349E-2"/>
          <c:w val="0.26849812830773201"/>
          <c:h val="0.1562510936132983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solidFill>
            <a:sysClr val="windowText" lastClr="000000"/>
          </a:solidFill>
          <a:latin typeface="Lato Light" panose="020F0502020204030203" pitchFamily="34" charset="0"/>
          <a:ea typeface="Lato Light" panose="020F0502020204030203" pitchFamily="34" charset="0"/>
          <a:cs typeface="Lato Light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51760196642087E-2"/>
          <c:y val="2.8252405949256341E-2"/>
          <c:w val="0.83213410823647049"/>
          <c:h val="0.88738006707494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19 - US VC Deal flow x Stg'!$B$7</c:f>
              <c:strCache>
                <c:ptCount val="1"/>
                <c:pt idx="0">
                  <c:v>Capital Invested ($B)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'Page 19 - US VC Deal flow x Stg'!$C$6:$U$6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'Page 19 - US VC Deal flow x Stg'!$C$7:$U$7</c:f>
              <c:numCache>
                <c:formatCode>_(* #,##0.00_);_(* \(#,##0.00\);_(* "-"??_);_(@_)</c:formatCode>
                <c:ptCount val="19"/>
                <c:pt idx="0">
                  <c:v>21.894680361677622</c:v>
                </c:pt>
                <c:pt idx="1">
                  <c:v>23.927381134856514</c:v>
                </c:pt>
                <c:pt idx="2">
                  <c:v>30.027101971922409</c:v>
                </c:pt>
                <c:pt idx="3">
                  <c:v>36.411016845261258</c:v>
                </c:pt>
                <c:pt idx="4">
                  <c:v>37.128214931927729</c:v>
                </c:pt>
                <c:pt idx="5">
                  <c:v>27.863483550219609</c:v>
                </c:pt>
                <c:pt idx="6">
                  <c:v>32.445488885750571</c:v>
                </c:pt>
                <c:pt idx="7">
                  <c:v>45.667192919464185</c:v>
                </c:pt>
                <c:pt idx="8">
                  <c:v>41.715881903541835</c:v>
                </c:pt>
                <c:pt idx="9">
                  <c:v>50.103516385487936</c:v>
                </c:pt>
                <c:pt idx="10">
                  <c:v>73.765218807028404</c:v>
                </c:pt>
                <c:pt idx="11">
                  <c:v>86.427590214976405</c:v>
                </c:pt>
                <c:pt idx="12">
                  <c:v>84.021060571452779</c:v>
                </c:pt>
                <c:pt idx="13">
                  <c:v>90.030929757983856</c:v>
                </c:pt>
                <c:pt idx="14">
                  <c:v>146.41112369843336</c:v>
                </c:pt>
                <c:pt idx="15">
                  <c:v>149.29542086302806</c:v>
                </c:pt>
                <c:pt idx="16">
                  <c:v>171.39630139951976</c:v>
                </c:pt>
                <c:pt idx="17">
                  <c:v>345.44798140844341</c:v>
                </c:pt>
                <c:pt idx="18">
                  <c:v>240.93125524009068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13-4608-9C42-2C40FC841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5186816"/>
        <c:axId val="108536960"/>
      </c:barChart>
      <c:lineChart>
        <c:grouping val="standard"/>
        <c:varyColors val="0"/>
        <c:ser>
          <c:idx val="1"/>
          <c:order val="1"/>
          <c:tx>
            <c:strRef>
              <c:f>'Page 19 - US VC Deal flow x Stg'!$B$8</c:f>
              <c:strCache>
                <c:ptCount val="1"/>
                <c:pt idx="0">
                  <c:v># of Deals Closed</c:v>
                </c:pt>
              </c:strCache>
            </c:strRef>
          </c:tx>
          <c:marker>
            <c:symbol val="none"/>
          </c:marker>
          <c:dLbls>
            <c:dLbl>
              <c:idx val="12"/>
              <c:layout>
                <c:manualLayout>
                  <c:x val="-5.1761624099541582E-2"/>
                  <c:y val="-0.102006891995643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13-4608-9C42-2C40FC841C3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'Page 19 - US VC Deal flow x Stg'!$C$6:$U$6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'Page 19 - US VC Deal flow x Stg'!$C$8:$U$8</c:f>
              <c:numCache>
                <c:formatCode>_(* #,##0_);_(* \(#,##0\);_(* "-"??_);_(@_)</c:formatCode>
                <c:ptCount val="19"/>
                <c:pt idx="0">
                  <c:v>2683</c:v>
                </c:pt>
                <c:pt idx="1">
                  <c:v>3063</c:v>
                </c:pt>
                <c:pt idx="2">
                  <c:v>3431</c:v>
                </c:pt>
                <c:pt idx="3">
                  <c:v>4502</c:v>
                </c:pt>
                <c:pt idx="4">
                  <c:v>4872</c:v>
                </c:pt>
                <c:pt idx="5">
                  <c:v>4604</c:v>
                </c:pt>
                <c:pt idx="6">
                  <c:v>5586</c:v>
                </c:pt>
                <c:pt idx="7">
                  <c:v>6950</c:v>
                </c:pt>
                <c:pt idx="8">
                  <c:v>8092</c:v>
                </c:pt>
                <c:pt idx="9">
                  <c:v>10036</c:v>
                </c:pt>
                <c:pt idx="10">
                  <c:v>11084</c:v>
                </c:pt>
                <c:pt idx="11">
                  <c:v>11870</c:v>
                </c:pt>
                <c:pt idx="12">
                  <c:v>10829</c:v>
                </c:pt>
                <c:pt idx="13">
                  <c:v>11730</c:v>
                </c:pt>
                <c:pt idx="14">
                  <c:v>12410</c:v>
                </c:pt>
                <c:pt idx="15">
                  <c:v>13513</c:v>
                </c:pt>
                <c:pt idx="16">
                  <c:v>13359</c:v>
                </c:pt>
                <c:pt idx="17">
                  <c:v>18620</c:v>
                </c:pt>
                <c:pt idx="18">
                  <c:v>16464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13-4608-9C42-2C40FC841C39}"/>
            </c:ext>
          </c:extLst>
        </c:ser>
        <c:ser>
          <c:idx val="2"/>
          <c:order val="2"/>
          <c:tx>
            <c:strRef>
              <c:f>'Page 19 - US VC Deal flow x Stg'!$B$9</c:f>
              <c:strCache>
                <c:ptCount val="1"/>
                <c:pt idx="0">
                  <c:v>Company Count</c:v>
                </c:pt>
              </c:strCache>
            </c:strRef>
          </c:tx>
          <c:marker>
            <c:symbol val="none"/>
          </c:marker>
          <c:cat>
            <c:numRef>
              <c:f>'Page 19 - US VC Deal flow x Stg'!$C$6:$U$6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'Page 19 - US VC Deal flow x Stg'!$C$9:$U$9</c:f>
              <c:numCache>
                <c:formatCode>_(* #,##0_);_(* \(#,##0\);_(* "-"??_);_(@_)</c:formatCode>
                <c:ptCount val="19"/>
                <c:pt idx="0">
                  <c:v>2478</c:v>
                </c:pt>
                <c:pt idx="1">
                  <c:v>2807</c:v>
                </c:pt>
                <c:pt idx="2">
                  <c:v>3193</c:v>
                </c:pt>
                <c:pt idx="3">
                  <c:v>4167</c:v>
                </c:pt>
                <c:pt idx="4">
                  <c:v>4489</c:v>
                </c:pt>
                <c:pt idx="5">
                  <c:v>4271</c:v>
                </c:pt>
                <c:pt idx="6">
                  <c:v>5155</c:v>
                </c:pt>
                <c:pt idx="7">
                  <c:v>6429</c:v>
                </c:pt>
                <c:pt idx="8">
                  <c:v>7535</c:v>
                </c:pt>
                <c:pt idx="9">
                  <c:v>9322</c:v>
                </c:pt>
                <c:pt idx="10">
                  <c:v>10306</c:v>
                </c:pt>
                <c:pt idx="11">
                  <c:v>11141</c:v>
                </c:pt>
                <c:pt idx="12">
                  <c:v>10320</c:v>
                </c:pt>
                <c:pt idx="13">
                  <c:v>11171</c:v>
                </c:pt>
                <c:pt idx="14">
                  <c:v>11692</c:v>
                </c:pt>
                <c:pt idx="15">
                  <c:v>12654</c:v>
                </c:pt>
                <c:pt idx="16">
                  <c:v>12578</c:v>
                </c:pt>
                <c:pt idx="17">
                  <c:v>16910</c:v>
                </c:pt>
                <c:pt idx="18">
                  <c:v>15379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13-4608-9C42-2C40FC841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7840"/>
        <c:axId val="108537536"/>
      </c:lineChart>
      <c:catAx>
        <c:axId val="10518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/>
            </a:pPr>
            <a:endParaRPr lang="en-US"/>
          </a:p>
        </c:txPr>
        <c:crossAx val="108536960"/>
        <c:crosses val="autoZero"/>
        <c:auto val="1"/>
        <c:lblAlgn val="ctr"/>
        <c:lblOffset val="100"/>
        <c:noMultiLvlLbl val="0"/>
      </c:catAx>
      <c:valAx>
        <c:axId val="108536960"/>
        <c:scaling>
          <c:orientation val="minMax"/>
          <c:min val="0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/>
            </a:pPr>
            <a:endParaRPr lang="en-US"/>
          </a:p>
        </c:txPr>
        <c:crossAx val="105186816"/>
        <c:crosses val="autoZero"/>
        <c:crossBetween val="between"/>
      </c:valAx>
      <c:valAx>
        <c:axId val="108537536"/>
        <c:scaling>
          <c:orientation val="minMax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extTo"/>
        <c:spPr>
          <a:ln>
            <a:noFill/>
          </a:ln>
        </c:spPr>
        <c:crossAx val="105187840"/>
        <c:crosses val="max"/>
        <c:crossBetween val="between"/>
      </c:valAx>
      <c:catAx>
        <c:axId val="105187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5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16783907923671706"/>
          <c:y val="0.11631883553987928"/>
          <c:w val="0.27654306472987539"/>
          <c:h val="0.2343766404199475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solidFill>
            <a:sysClr val="windowText" lastClr="000000"/>
          </a:solidFill>
          <a:latin typeface="Lato Light" panose="020F0502020204030203" pitchFamily="34" charset="0"/>
          <a:ea typeface="Lato Light" panose="020F0502020204030203" pitchFamily="34" charset="0"/>
          <a:cs typeface="Lato Light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51760196642087E-2"/>
          <c:y val="2.8252405949256341E-2"/>
          <c:w val="0.83213410823647049"/>
          <c:h val="0.88738006707494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19 - US VC Deal flow x Stg'!$B$36</c:f>
              <c:strCache>
                <c:ptCount val="1"/>
                <c:pt idx="0">
                  <c:v>Angel/Seed</c:v>
                </c:pt>
              </c:strCache>
            </c:strRef>
          </c:tx>
          <c:invertIfNegative val="0"/>
          <c:cat>
            <c:numRef>
              <c:f>'Page 19 - US VC Deal flow x Stg'!$C$35:$U$35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'Page 19 - US VC Deal flow x Stg'!$C$36:$U$36</c:f>
              <c:numCache>
                <c:formatCode>General</c:formatCode>
                <c:ptCount val="19"/>
                <c:pt idx="0">
                  <c:v>256</c:v>
                </c:pt>
                <c:pt idx="1">
                  <c:v>328</c:v>
                </c:pt>
                <c:pt idx="2">
                  <c:v>435</c:v>
                </c:pt>
                <c:pt idx="3">
                  <c:v>726</c:v>
                </c:pt>
                <c:pt idx="4">
                  <c:v>859</c:v>
                </c:pt>
                <c:pt idx="5">
                  <c:v>1143</c:v>
                </c:pt>
                <c:pt idx="6">
                  <c:v>1653</c:v>
                </c:pt>
                <c:pt idx="7">
                  <c:v>2495</c:v>
                </c:pt>
                <c:pt idx="8">
                  <c:v>3385</c:v>
                </c:pt>
                <c:pt idx="9">
                  <c:v>4582</c:v>
                </c:pt>
                <c:pt idx="10">
                  <c:v>5220</c:v>
                </c:pt>
                <c:pt idx="11">
                  <c:v>5802</c:v>
                </c:pt>
                <c:pt idx="12">
                  <c:v>5148</c:v>
                </c:pt>
                <c:pt idx="13">
                  <c:v>5414</c:v>
                </c:pt>
                <c:pt idx="14">
                  <c:v>5538</c:v>
                </c:pt>
                <c:pt idx="15">
                  <c:v>6012</c:v>
                </c:pt>
                <c:pt idx="16">
                  <c:v>5964</c:v>
                </c:pt>
                <c:pt idx="17">
                  <c:v>7736</c:v>
                </c:pt>
                <c:pt idx="18">
                  <c:v>6536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63-488A-86C2-FE6523E08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5186816"/>
        <c:axId val="108536960"/>
      </c:barChart>
      <c:lineChart>
        <c:grouping val="standard"/>
        <c:varyColors val="0"/>
        <c:ser>
          <c:idx val="1"/>
          <c:order val="1"/>
          <c:tx>
            <c:strRef>
              <c:f>'Page 19 - US VC Deal flow x Stg'!$B$37</c:f>
              <c:strCache>
                <c:ptCount val="1"/>
                <c:pt idx="0">
                  <c:v>Early VC</c:v>
                </c:pt>
              </c:strCache>
            </c:strRef>
          </c:tx>
          <c:marker>
            <c:symbol val="none"/>
          </c:marker>
          <c:cat>
            <c:numRef>
              <c:f>'Page 19 - US VC Deal flow x Stg'!$C$35:$U$35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'Page 19 - US VC Deal flow x Stg'!$C$37:$U$37</c:f>
              <c:numCache>
                <c:formatCode>General</c:formatCode>
                <c:ptCount val="19"/>
                <c:pt idx="0">
                  <c:v>1356</c:v>
                </c:pt>
                <c:pt idx="1">
                  <c:v>1600</c:v>
                </c:pt>
                <c:pt idx="2">
                  <c:v>1777</c:v>
                </c:pt>
                <c:pt idx="3">
                  <c:v>2235</c:v>
                </c:pt>
                <c:pt idx="4">
                  <c:v>2351</c:v>
                </c:pt>
                <c:pt idx="5">
                  <c:v>1940</c:v>
                </c:pt>
                <c:pt idx="6">
                  <c:v>2246</c:v>
                </c:pt>
                <c:pt idx="7">
                  <c:v>2589</c:v>
                </c:pt>
                <c:pt idx="8">
                  <c:v>2752</c:v>
                </c:pt>
                <c:pt idx="9">
                  <c:v>3282</c:v>
                </c:pt>
                <c:pt idx="10">
                  <c:v>3421</c:v>
                </c:pt>
                <c:pt idx="11">
                  <c:v>3531</c:v>
                </c:pt>
                <c:pt idx="12">
                  <c:v>3217</c:v>
                </c:pt>
                <c:pt idx="13">
                  <c:v>3576</c:v>
                </c:pt>
                <c:pt idx="14">
                  <c:v>3665</c:v>
                </c:pt>
                <c:pt idx="15">
                  <c:v>3798</c:v>
                </c:pt>
                <c:pt idx="16">
                  <c:v>3515</c:v>
                </c:pt>
                <c:pt idx="17">
                  <c:v>5366</c:v>
                </c:pt>
                <c:pt idx="18">
                  <c:v>4887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63-488A-86C2-FE6523E08008}"/>
            </c:ext>
          </c:extLst>
        </c:ser>
        <c:ser>
          <c:idx val="2"/>
          <c:order val="2"/>
          <c:tx>
            <c:strRef>
              <c:f>'Page 19 - US VC Deal flow x Stg'!$B$38</c:f>
              <c:strCache>
                <c:ptCount val="1"/>
                <c:pt idx="0">
                  <c:v>Later VC</c:v>
                </c:pt>
              </c:strCache>
            </c:strRef>
          </c:tx>
          <c:marker>
            <c:symbol val="none"/>
          </c:marker>
          <c:cat>
            <c:numRef>
              <c:f>'Page 19 - US VC Deal flow x Stg'!$C$35:$U$35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'Page 19 - US VC Deal flow x Stg'!$C$38:$U$38</c:f>
              <c:numCache>
                <c:formatCode>General</c:formatCode>
                <c:ptCount val="19"/>
                <c:pt idx="0">
                  <c:v>941</c:v>
                </c:pt>
                <c:pt idx="1">
                  <c:v>993</c:v>
                </c:pt>
                <c:pt idx="2">
                  <c:v>1021</c:v>
                </c:pt>
                <c:pt idx="3">
                  <c:v>1287</c:v>
                </c:pt>
                <c:pt idx="4">
                  <c:v>1372</c:v>
                </c:pt>
                <c:pt idx="5">
                  <c:v>1194</c:v>
                </c:pt>
                <c:pt idx="6">
                  <c:v>1366</c:v>
                </c:pt>
                <c:pt idx="7">
                  <c:v>1453</c:v>
                </c:pt>
                <c:pt idx="8">
                  <c:v>1525</c:v>
                </c:pt>
                <c:pt idx="9">
                  <c:v>1680</c:v>
                </c:pt>
                <c:pt idx="10">
                  <c:v>1899</c:v>
                </c:pt>
                <c:pt idx="11">
                  <c:v>2025</c:v>
                </c:pt>
                <c:pt idx="12">
                  <c:v>1979</c:v>
                </c:pt>
                <c:pt idx="13">
                  <c:v>2210</c:v>
                </c:pt>
                <c:pt idx="14">
                  <c:v>2592</c:v>
                </c:pt>
                <c:pt idx="15">
                  <c:v>3022</c:v>
                </c:pt>
                <c:pt idx="16">
                  <c:v>3139</c:v>
                </c:pt>
                <c:pt idx="17">
                  <c:v>4507</c:v>
                </c:pt>
                <c:pt idx="18">
                  <c:v>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63-488A-86C2-FE6523E08008}"/>
            </c:ext>
          </c:extLst>
        </c:ser>
        <c:ser>
          <c:idx val="3"/>
          <c:order val="3"/>
          <c:tx>
            <c:strRef>
              <c:f>'Page 19 - US VC Deal flow x Stg'!$B$39</c:f>
              <c:strCache>
                <c:ptCount val="1"/>
                <c:pt idx="0">
                  <c:v>Capital Invested ($B)</c:v>
                </c:pt>
              </c:strCache>
            </c:strRef>
          </c:tx>
          <c:marker>
            <c:symbol val="none"/>
          </c:marker>
          <c:cat>
            <c:numRef>
              <c:f>'Page 19 - US VC Deal flow x Stg'!$C$35:$U$35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'Page 19 - US VC Deal flow x Stg'!$C$39:$U$39</c:f>
              <c:numCache>
                <c:formatCode>_(* #,##0.00_);_(* \(#,##0.00\);_(* "-"??_);_(@_)</c:formatCode>
                <c:ptCount val="19"/>
                <c:pt idx="0">
                  <c:v>21.894680361677622</c:v>
                </c:pt>
                <c:pt idx="1">
                  <c:v>23.927381134856514</c:v>
                </c:pt>
                <c:pt idx="2">
                  <c:v>30.027101971922409</c:v>
                </c:pt>
                <c:pt idx="3">
                  <c:v>36.411016845261258</c:v>
                </c:pt>
                <c:pt idx="4">
                  <c:v>37.128214931927729</c:v>
                </c:pt>
                <c:pt idx="5">
                  <c:v>27.863483550219609</c:v>
                </c:pt>
                <c:pt idx="6">
                  <c:v>32.445488885750571</c:v>
                </c:pt>
                <c:pt idx="7">
                  <c:v>45.667192919464185</c:v>
                </c:pt>
                <c:pt idx="8">
                  <c:v>41.715881903541835</c:v>
                </c:pt>
                <c:pt idx="9">
                  <c:v>50.103516385487936</c:v>
                </c:pt>
                <c:pt idx="10">
                  <c:v>73.765218807028404</c:v>
                </c:pt>
                <c:pt idx="11">
                  <c:v>86.427590214976405</c:v>
                </c:pt>
                <c:pt idx="12">
                  <c:v>84.021060571452779</c:v>
                </c:pt>
                <c:pt idx="13">
                  <c:v>90.030929757983856</c:v>
                </c:pt>
                <c:pt idx="14">
                  <c:v>146.41112369843336</c:v>
                </c:pt>
                <c:pt idx="15">
                  <c:v>149.29542086302806</c:v>
                </c:pt>
                <c:pt idx="16">
                  <c:v>171.39630139951976</c:v>
                </c:pt>
                <c:pt idx="17">
                  <c:v>345.44798140844341</c:v>
                </c:pt>
                <c:pt idx="18">
                  <c:v>240.93125524009068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263-488A-86C2-FE6523E08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7840"/>
        <c:axId val="108537536"/>
      </c:lineChart>
      <c:catAx>
        <c:axId val="10518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/>
            </a:pPr>
            <a:endParaRPr lang="en-US"/>
          </a:p>
        </c:txPr>
        <c:crossAx val="108536960"/>
        <c:crosses val="autoZero"/>
        <c:auto val="1"/>
        <c:lblAlgn val="ctr"/>
        <c:lblOffset val="100"/>
        <c:noMultiLvlLbl val="0"/>
      </c:catAx>
      <c:valAx>
        <c:axId val="108536960"/>
        <c:scaling>
          <c:orientation val="minMax"/>
          <c:min val="0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/>
            </a:pPr>
            <a:endParaRPr lang="en-US"/>
          </a:p>
        </c:txPr>
        <c:crossAx val="105186816"/>
        <c:crosses val="autoZero"/>
        <c:crossBetween val="between"/>
      </c:valAx>
      <c:valAx>
        <c:axId val="1085375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05187840"/>
        <c:crosses val="max"/>
        <c:crossBetween val="between"/>
      </c:valAx>
      <c:catAx>
        <c:axId val="105187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5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16783907923671706"/>
          <c:y val="0.11631883553987928"/>
          <c:w val="0.20640126748093465"/>
          <c:h val="0.2827434065039999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solidFill>
            <a:sysClr val="windowText" lastClr="000000"/>
          </a:solidFill>
          <a:latin typeface="Lato Light" panose="020F0502020204030203" pitchFamily="34" charset="0"/>
          <a:ea typeface="Lato Light" panose="020F0502020204030203" pitchFamily="34" charset="0"/>
          <a:cs typeface="Lato Light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'Page 20-21 - 2022 US Deal flow'!$C$5:$C$6</c:f>
              <c:strCache>
                <c:ptCount val="2"/>
                <c:pt idx="0">
                  <c:v>2022 US VC Deals by Stage ($B)</c:v>
                </c:pt>
                <c:pt idx="1">
                  <c:v>2022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257-4376-B378-865C2B17F96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257-4376-B378-865C2B17F96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257-4376-B378-865C2B17F96E}"/>
              </c:ext>
            </c:extLst>
          </c:dPt>
          <c:cat>
            <c:strRef>
              <c:f>'Page 20-21 - 2022 US Deal flow'!$B$7:$B$9</c:f>
              <c:strCache>
                <c:ptCount val="3"/>
                <c:pt idx="0">
                  <c:v>Angel/Seed</c:v>
                </c:pt>
                <c:pt idx="1">
                  <c:v>Early VC</c:v>
                </c:pt>
                <c:pt idx="2">
                  <c:v>Later VC</c:v>
                </c:pt>
              </c:strCache>
            </c:strRef>
          </c:cat>
          <c:val>
            <c:numRef>
              <c:f>'Page 20-21 - 2022 US Deal flow'!$C$7:$C$9</c:f>
              <c:numCache>
                <c:formatCode>"$"#,##0.00</c:formatCode>
                <c:ptCount val="3"/>
                <c:pt idx="0">
                  <c:v>22.49957542463558</c:v>
                </c:pt>
                <c:pt idx="1">
                  <c:v>69.295008473810555</c:v>
                </c:pt>
                <c:pt idx="2">
                  <c:v>94.690313656425644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57-4376-B378-865C2B17F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51760196642087E-2"/>
          <c:y val="2.8252405949256341E-2"/>
          <c:w val="0.83213410823647049"/>
          <c:h val="0.88738006707494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20-21 - 2022 US Deal flow'!$I$7</c:f>
              <c:strCache>
                <c:ptCount val="1"/>
                <c:pt idx="0">
                  <c:v>Deal Value ($B)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90-4C19-96A4-7A0D55FD313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90-4C19-96A4-7A0D55FD313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90-4C19-96A4-7A0D55FD313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90-4C19-96A4-7A0D55FD313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90-4C19-96A4-7A0D55FD3132}"/>
                </c:ext>
              </c:extLst>
            </c:dLbl>
            <c:dLbl>
              <c:idx val="6"/>
              <c:layout>
                <c:manualLayout>
                  <c:x val="0"/>
                  <c:y val="0.1027555409740449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90-4C19-96A4-7A0D55FD3132}"/>
                </c:ext>
              </c:extLst>
            </c:dLbl>
            <c:dLbl>
              <c:idx val="7"/>
              <c:layout>
                <c:manualLayout>
                  <c:x val="0"/>
                  <c:y val="0.1107815689705453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90-4C19-96A4-7A0D55FD3132}"/>
                </c:ext>
              </c:extLst>
            </c:dLbl>
            <c:numFmt formatCode="&quot;$&quot;#,##0.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'Page 20-21 - 2022 US Deal flow'!$J$6:$Z$6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'Page 20-21 - 2022 US Deal flow'!$J$7:$Z$7</c:f>
              <c:numCache>
                <c:formatCode>_(* #,##0.00_);_(* \(#,##0.00\);_(* "-"??_);_(@_)</c:formatCode>
                <c:ptCount val="17"/>
                <c:pt idx="0">
                  <c:v>0.62244031699999991</c:v>
                </c:pt>
                <c:pt idx="1">
                  <c:v>0.65025291100000004</c:v>
                </c:pt>
                <c:pt idx="2">
                  <c:v>0.63960001</c:v>
                </c:pt>
                <c:pt idx="3">
                  <c:v>0.84258480599999996</c:v>
                </c:pt>
                <c:pt idx="4">
                  <c:v>1.5124010090000002</c:v>
                </c:pt>
                <c:pt idx="5">
                  <c:v>6.4667044950000001</c:v>
                </c:pt>
                <c:pt idx="6">
                  <c:v>1.8841543839999999</c:v>
                </c:pt>
                <c:pt idx="7">
                  <c:v>3.0718748930000008</c:v>
                </c:pt>
                <c:pt idx="8">
                  <c:v>14.018225430999999</c:v>
                </c:pt>
                <c:pt idx="9">
                  <c:v>19.297649322766993</c:v>
                </c:pt>
                <c:pt idx="10">
                  <c:v>18.891353949000003</c:v>
                </c:pt>
                <c:pt idx="11">
                  <c:v>16.705744146000001</c:v>
                </c:pt>
                <c:pt idx="12">
                  <c:v>47.111649454799</c:v>
                </c:pt>
                <c:pt idx="13">
                  <c:v>38.780532860000008</c:v>
                </c:pt>
                <c:pt idx="14">
                  <c:v>50.979913685999968</c:v>
                </c:pt>
                <c:pt idx="15">
                  <c:v>140.66366054362501</c:v>
                </c:pt>
                <c:pt idx="16">
                  <c:v>72.583148452807976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90-4C19-96A4-7A0D55FD3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7073520"/>
        <c:axId val="97081136"/>
      </c:barChart>
      <c:lineChart>
        <c:grouping val="standard"/>
        <c:varyColors val="0"/>
        <c:ser>
          <c:idx val="1"/>
          <c:order val="1"/>
          <c:tx>
            <c:strRef>
              <c:f>'Page 20-21 - 2022 US Deal flow'!$I$8</c:f>
              <c:strCache>
                <c:ptCount val="1"/>
                <c:pt idx="0">
                  <c:v># of Deals Closed</c:v>
                </c:pt>
              </c:strCache>
            </c:strRef>
          </c:tx>
          <c:marker>
            <c:symbol val="none"/>
          </c:marker>
          <c:dLbls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90-4C19-96A4-7A0D55FD3132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'Page 20-21 - 2022 US Deal flow'!$J$6:$Z$6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'Page 20-21 - 2022 US Deal flow'!$J$8:$Z$8</c:f>
              <c:numCache>
                <c:formatCode>_(* #,##0_);_(* \(#,##0\);_(* "-"??_);_(@_)</c:formatCode>
                <c:ptCount val="17"/>
                <c:pt idx="0">
                  <c:v>4</c:v>
                </c:pt>
                <c:pt idx="1">
                  <c:v>7</c:v>
                </c:pt>
                <c:pt idx="2">
                  <c:v>6</c:v>
                </c:pt>
                <c:pt idx="3">
                  <c:v>7</c:v>
                </c:pt>
                <c:pt idx="4">
                  <c:v>11</c:v>
                </c:pt>
                <c:pt idx="5">
                  <c:v>28</c:v>
                </c:pt>
                <c:pt idx="6">
                  <c:v>22</c:v>
                </c:pt>
                <c:pt idx="7">
                  <c:v>26</c:v>
                </c:pt>
                <c:pt idx="8">
                  <c:v>71</c:v>
                </c:pt>
                <c:pt idx="9">
                  <c:v>86</c:v>
                </c:pt>
                <c:pt idx="10">
                  <c:v>62</c:v>
                </c:pt>
                <c:pt idx="11">
                  <c:v>84</c:v>
                </c:pt>
                <c:pt idx="12">
                  <c:v>135</c:v>
                </c:pt>
                <c:pt idx="13">
                  <c:v>165</c:v>
                </c:pt>
                <c:pt idx="14">
                  <c:v>232</c:v>
                </c:pt>
                <c:pt idx="15">
                  <c:v>583</c:v>
                </c:pt>
                <c:pt idx="16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B90-4C19-96A4-7A0D55FD3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77872"/>
        <c:axId val="97088752"/>
      </c:lineChart>
      <c:catAx>
        <c:axId val="9707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/>
            </a:pPr>
            <a:endParaRPr lang="en-US"/>
          </a:p>
        </c:txPr>
        <c:crossAx val="97081136"/>
        <c:crosses val="autoZero"/>
        <c:auto val="1"/>
        <c:lblAlgn val="ctr"/>
        <c:lblOffset val="100"/>
        <c:noMultiLvlLbl val="0"/>
      </c:catAx>
      <c:valAx>
        <c:axId val="97081136"/>
        <c:scaling>
          <c:orientation val="minMax"/>
          <c:min val="0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/>
            </a:pPr>
            <a:endParaRPr lang="en-US"/>
          </a:p>
        </c:txPr>
        <c:crossAx val="97073520"/>
        <c:crosses val="autoZero"/>
        <c:crossBetween val="between"/>
      </c:valAx>
      <c:valAx>
        <c:axId val="97088752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/>
            </a:pPr>
            <a:endParaRPr lang="en-US"/>
          </a:p>
        </c:txPr>
        <c:crossAx val="97077872"/>
        <c:crosses val="max"/>
        <c:crossBetween val="between"/>
      </c:valAx>
      <c:catAx>
        <c:axId val="97077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0887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26568699745865099"/>
          <c:y val="3.2985564304461951E-2"/>
          <c:w val="0.27928654751489396"/>
          <c:h val="0.1562510936132983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solidFill>
            <a:sysClr val="windowText" lastClr="000000"/>
          </a:solidFill>
          <a:latin typeface="Lato Light" panose="020F0502020204030203" pitchFamily="34" charset="0"/>
          <a:ea typeface="Lato Light" panose="020F0502020204030203" pitchFamily="34" charset="0"/>
          <a:cs typeface="Lato Light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2559055118111"/>
          <c:y val="5.0925925925925923E-2"/>
          <c:w val="0.85991885389326339"/>
          <c:h val="0.864822834645669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24 _ First &amp; Follow On'!$C$6</c:f>
              <c:strCache>
                <c:ptCount val="1"/>
                <c:pt idx="0">
                  <c:v>First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'Page 24 _ First &amp; Follow On'!$B$7:$B$25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'Page 24 _ First &amp; Follow On'!$C$7:$C$25</c:f>
              <c:numCache>
                <c:formatCode>_(* #,##0.00_);_(* \(#,##0.00\);_(* "-"??_);_(@_)</c:formatCode>
                <c:ptCount val="19"/>
                <c:pt idx="0">
                  <c:v>3.7230608678609975</c:v>
                </c:pt>
                <c:pt idx="1">
                  <c:v>5.128954787187503</c:v>
                </c:pt>
                <c:pt idx="2">
                  <c:v>6.1060066916241977</c:v>
                </c:pt>
                <c:pt idx="3">
                  <c:v>6.1058184325135088</c:v>
                </c:pt>
                <c:pt idx="4">
                  <c:v>5.9464042559706058</c:v>
                </c:pt>
                <c:pt idx="5">
                  <c:v>4.4516330029154032</c:v>
                </c:pt>
                <c:pt idx="6">
                  <c:v>4.9011587528265705</c:v>
                </c:pt>
                <c:pt idx="7">
                  <c:v>6.2272125591194802</c:v>
                </c:pt>
                <c:pt idx="8">
                  <c:v>6.7397818817683843</c:v>
                </c:pt>
                <c:pt idx="9">
                  <c:v>7.6912665253325203</c:v>
                </c:pt>
                <c:pt idx="10">
                  <c:v>8.2772042019088836</c:v>
                </c:pt>
                <c:pt idx="11">
                  <c:v>9.5363844220243497</c:v>
                </c:pt>
                <c:pt idx="12">
                  <c:v>9.7947759116399986</c:v>
                </c:pt>
                <c:pt idx="13">
                  <c:v>9.9437346853502397</c:v>
                </c:pt>
                <c:pt idx="14">
                  <c:v>15.908993523438404</c:v>
                </c:pt>
                <c:pt idx="15">
                  <c:v>15.399747608641995</c:v>
                </c:pt>
                <c:pt idx="16">
                  <c:v>15.088874031423279</c:v>
                </c:pt>
                <c:pt idx="17">
                  <c:v>25.425299062421541</c:v>
                </c:pt>
                <c:pt idx="18">
                  <c:v>23.699735081294545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5-4DDA-92DD-E6D7290939BE}"/>
            </c:ext>
          </c:extLst>
        </c:ser>
        <c:ser>
          <c:idx val="1"/>
          <c:order val="1"/>
          <c:tx>
            <c:strRef>
              <c:f>'Page 24 _ First &amp; Follow On'!$D$6</c:f>
              <c:strCache>
                <c:ptCount val="1"/>
                <c:pt idx="0">
                  <c:v>Follow-On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'Page 24 _ First &amp; Follow On'!$B$7:$B$25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'Page 24 _ First &amp; Follow On'!$D$7:$D$25</c:f>
              <c:numCache>
                <c:formatCode>_(* #,##0.00_);_(* \(#,##0.00\);_(* "-"??_);_(@_)</c:formatCode>
                <c:ptCount val="19"/>
                <c:pt idx="0">
                  <c:v>18.171619493816603</c:v>
                </c:pt>
                <c:pt idx="1">
                  <c:v>18.798426347669007</c:v>
                </c:pt>
                <c:pt idx="2">
                  <c:v>23.921095280298172</c:v>
                </c:pt>
                <c:pt idx="3">
                  <c:v>30.305198412747764</c:v>
                </c:pt>
                <c:pt idx="4">
                  <c:v>31.181810675957117</c:v>
                </c:pt>
                <c:pt idx="5">
                  <c:v>23.411850547304208</c:v>
                </c:pt>
                <c:pt idx="6">
                  <c:v>27.544330132923978</c:v>
                </c:pt>
                <c:pt idx="7">
                  <c:v>39.439980360344713</c:v>
                </c:pt>
                <c:pt idx="8">
                  <c:v>34.976100021773398</c:v>
                </c:pt>
                <c:pt idx="9">
                  <c:v>42.412249860155448</c:v>
                </c:pt>
                <c:pt idx="10">
                  <c:v>65.488014605119545</c:v>
                </c:pt>
                <c:pt idx="11">
                  <c:v>76.891205792951993</c:v>
                </c:pt>
                <c:pt idx="12">
                  <c:v>74.226284659812706</c:v>
                </c:pt>
                <c:pt idx="13">
                  <c:v>80.087195072633733</c:v>
                </c:pt>
                <c:pt idx="14">
                  <c:v>130.50213017499507</c:v>
                </c:pt>
                <c:pt idx="15">
                  <c:v>133.8956732543862</c:v>
                </c:pt>
                <c:pt idx="16">
                  <c:v>156.30742736809714</c:v>
                </c:pt>
                <c:pt idx="17">
                  <c:v>320.0226823460219</c:v>
                </c:pt>
                <c:pt idx="18">
                  <c:v>217.23152015879671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B5-4DDA-92DD-E6D729093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04862208"/>
        <c:axId val="109259584"/>
        <c:extLst/>
      </c:barChart>
      <c:catAx>
        <c:axId val="10486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6">
                <a:lumMod val="40000"/>
                <a:lumOff val="6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259584"/>
        <c:crosses val="autoZero"/>
        <c:auto val="1"/>
        <c:lblAlgn val="ctr"/>
        <c:lblOffset val="100"/>
        <c:noMultiLvlLbl val="0"/>
      </c:catAx>
      <c:valAx>
        <c:axId val="109259584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862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86089238845144"/>
          <c:y val="0.13946704578594338"/>
          <c:w val="0.19787241619469609"/>
          <c:h val="7.41181621556566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8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2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213276</xdr:colOff>
      <xdr:row>2</xdr:row>
      <xdr:rowOff>19880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D9F2B5-DA1A-4BBE-833E-3478898E2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39440" cy="30290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9</xdr:row>
      <xdr:rowOff>95248</xdr:rowOff>
    </xdr:from>
    <xdr:to>
      <xdr:col>14</xdr:col>
      <xdr:colOff>141515</xdr:colOff>
      <xdr:row>31</xdr:row>
      <xdr:rowOff>92528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286170-F0FD-40B0-BF5F-BDBD2FD81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206829</xdr:colOff>
      <xdr:row>2</xdr:row>
      <xdr:rowOff>17159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288E26-724F-4B19-9379-6CF26CDC6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48693" cy="292023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41</xdr:row>
      <xdr:rowOff>0</xdr:rowOff>
    </xdr:from>
    <xdr:to>
      <xdr:col>14</xdr:col>
      <xdr:colOff>85272</xdr:colOff>
      <xdr:row>63</xdr:row>
      <xdr:rowOff>67130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46B4930-EF94-4B3C-BDC9-7542D7445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7</xdr:col>
      <xdr:colOff>66675</xdr:colOff>
      <xdr:row>25</xdr:row>
      <xdr:rowOff>128588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F77E01-6F50-4CF7-AD53-51CF1EEAF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819150</xdr:colOff>
      <xdr:row>15</xdr:row>
      <xdr:rowOff>114300</xdr:rowOff>
    </xdr:from>
    <xdr:to>
      <xdr:col>17</xdr:col>
      <xdr:colOff>523875</xdr:colOff>
      <xdr:row>34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12C5D82-4A93-43BE-A6E5-6D5193E64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438150</xdr:colOff>
      <xdr:row>2</xdr:row>
      <xdr:rowOff>3552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736DF2-97DA-4395-874F-902B85BF2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37807" cy="29202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1</xdr:row>
      <xdr:rowOff>139623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66C8F5-08EB-4B3E-B2BC-96099BF3E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36446" cy="29202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352425</xdr:colOff>
      <xdr:row>1</xdr:row>
      <xdr:rowOff>139623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725816-E3CC-4ED6-A7DC-F631EA950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44611" cy="29202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4</xdr:row>
      <xdr:rowOff>57150</xdr:rowOff>
    </xdr:from>
    <xdr:to>
      <xdr:col>16</xdr:col>
      <xdr:colOff>447675</xdr:colOff>
      <xdr:row>25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CD3921-F136-408D-8075-E4C05114FB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381000</xdr:colOff>
      <xdr:row>27</xdr:row>
      <xdr:rowOff>47625</xdr:rowOff>
    </xdr:from>
    <xdr:to>
      <xdr:col>16</xdr:col>
      <xdr:colOff>419100</xdr:colOff>
      <xdr:row>48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E61AF47-9A17-4EDB-A9D0-2FF5E27352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104775</xdr:colOff>
      <xdr:row>2</xdr:row>
      <xdr:rowOff>19880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1F3CB2A-08B0-482F-87E2-AE5B7C1FD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58218" cy="29202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274320</xdr:colOff>
      <xdr:row>2</xdr:row>
      <xdr:rowOff>19880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96A0E5-4307-430F-9A21-C4F49A298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42706" cy="29202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933450</xdr:colOff>
      <xdr:row>2</xdr:row>
      <xdr:rowOff>3552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1EEB5D-FD89-44BF-A6F8-CC9032AA3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10593" cy="29202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1381125</xdr:colOff>
      <xdr:row>9</xdr:row>
      <xdr:rowOff>14287</xdr:rowOff>
    </xdr:from>
    <xdr:to>
      <xdr:col>13</xdr:col>
      <xdr:colOff>428625</xdr:colOff>
      <xdr:row>25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76484B-5407-4473-81B5-5DF053F85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66675</xdr:colOff>
      <xdr:row>29</xdr:row>
      <xdr:rowOff>4762</xdr:rowOff>
    </xdr:from>
    <xdr:to>
      <xdr:col>11</xdr:col>
      <xdr:colOff>304800</xdr:colOff>
      <xdr:row>48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F78EBB-FA1A-4B64-A94A-FA36540528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276225</xdr:colOff>
      <xdr:row>2</xdr:row>
      <xdr:rowOff>19880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F63DD3-D52B-4F4C-ACEE-B002D22FF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44611" cy="29202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247649</xdr:colOff>
      <xdr:row>10</xdr:row>
      <xdr:rowOff>33336</xdr:rowOff>
    </xdr:from>
    <xdr:to>
      <xdr:col>11</xdr:col>
      <xdr:colOff>255814</xdr:colOff>
      <xdr:row>35</xdr:row>
      <xdr:rowOff>59870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C08565-FAD9-4D2C-A1AB-DADD0D9BF2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209550</xdr:colOff>
      <xdr:row>2</xdr:row>
      <xdr:rowOff>3552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2AB981-F2CA-4071-9D2D-5C1FAB00B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48693" cy="29202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542925</xdr:colOff>
      <xdr:row>2</xdr:row>
      <xdr:rowOff>3552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878E60-3037-4C42-83A3-47FC3AFE0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8282" cy="2920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35</xdr:row>
      <xdr:rowOff>114300</xdr:rowOff>
    </xdr:from>
    <xdr:to>
      <xdr:col>11</xdr:col>
      <xdr:colOff>59055</xdr:colOff>
      <xdr:row>51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FD2625-6324-4501-A50C-B47CA2A2F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295275</xdr:colOff>
      <xdr:row>2</xdr:row>
      <xdr:rowOff>19880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E74A7E-2A79-4C9C-8EDF-5EC448B15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41889" cy="29202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28</xdr:row>
      <xdr:rowOff>57149</xdr:rowOff>
    </xdr:from>
    <xdr:to>
      <xdr:col>11</xdr:col>
      <xdr:colOff>38100</xdr:colOff>
      <xdr:row>52</xdr:row>
      <xdr:rowOff>16328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53B4A9-8B3A-41A3-A096-D0960706CA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276225</xdr:colOff>
      <xdr:row>2</xdr:row>
      <xdr:rowOff>19880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792F3F-94ED-4069-81A4-B49E94862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33725" cy="29202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962025</xdr:colOff>
      <xdr:row>2</xdr:row>
      <xdr:rowOff>19880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0EFE0A-033E-4DA9-82D2-9D2EAA4AF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01068" cy="29202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252412</xdr:colOff>
      <xdr:row>4</xdr:row>
      <xdr:rowOff>138111</xdr:rowOff>
    </xdr:from>
    <xdr:to>
      <xdr:col>30</xdr:col>
      <xdr:colOff>9525</xdr:colOff>
      <xdr:row>26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1F50DC-110E-46FE-A4C9-45CA7B537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266700</xdr:colOff>
      <xdr:row>27</xdr:row>
      <xdr:rowOff>57150</xdr:rowOff>
    </xdr:from>
    <xdr:to>
      <xdr:col>30</xdr:col>
      <xdr:colOff>323850</xdr:colOff>
      <xdr:row>47</xdr:row>
      <xdr:rowOff>4763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6461C39-B56F-410B-8CA9-8A473C1BA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323850</xdr:colOff>
      <xdr:row>48</xdr:row>
      <xdr:rowOff>104775</xdr:rowOff>
    </xdr:from>
    <xdr:to>
      <xdr:col>30</xdr:col>
      <xdr:colOff>381000</xdr:colOff>
      <xdr:row>68</xdr:row>
      <xdr:rowOff>52388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CA76190-5153-44A6-8894-8EE80DF4AB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2</xdr:row>
      <xdr:rowOff>19880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935ED4A-B5D0-451A-A4AC-82AC14743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55496" cy="30290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9</xdr:row>
      <xdr:rowOff>66675</xdr:rowOff>
    </xdr:from>
    <xdr:to>
      <xdr:col>16</xdr:col>
      <xdr:colOff>276225</xdr:colOff>
      <xdr:row>29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D06895-094F-4665-96C0-41B8CAA98A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476250</xdr:colOff>
      <xdr:row>2</xdr:row>
      <xdr:rowOff>19880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51B929-CEEB-4888-8FF7-7C768769C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37807" cy="30290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9</xdr:row>
      <xdr:rowOff>109537</xdr:rowOff>
    </xdr:from>
    <xdr:to>
      <xdr:col>16</xdr:col>
      <xdr:colOff>504825</xdr:colOff>
      <xdr:row>29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2F4D6F-9EA9-4B8A-899A-E22207C5BC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19050</xdr:colOff>
      <xdr:row>38</xdr:row>
      <xdr:rowOff>104775</xdr:rowOff>
    </xdr:from>
    <xdr:to>
      <xdr:col>17</xdr:col>
      <xdr:colOff>19050</xdr:colOff>
      <xdr:row>58</xdr:row>
      <xdr:rowOff>119063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BF66B0-5285-4D6A-A7A0-FFB3D2952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9525</xdr:colOff>
      <xdr:row>9</xdr:row>
      <xdr:rowOff>114300</xdr:rowOff>
    </xdr:from>
    <xdr:to>
      <xdr:col>38</xdr:col>
      <xdr:colOff>9525</xdr:colOff>
      <xdr:row>29</xdr:row>
      <xdr:rowOff>128588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08D2CD-BAF7-432E-BF9D-8550A54AE5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152400</xdr:colOff>
      <xdr:row>2</xdr:row>
      <xdr:rowOff>19880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D1382AA-6FC5-4D60-B79E-12D661E26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56857" cy="30290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257175</xdr:colOff>
      <xdr:row>2</xdr:row>
      <xdr:rowOff>19880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EF269F-B0DB-439E-B4C6-CC52F895D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47332" cy="30290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1552575</xdr:colOff>
      <xdr:row>8</xdr:row>
      <xdr:rowOff>123825</xdr:rowOff>
    </xdr:from>
    <xdr:to>
      <xdr:col>16</xdr:col>
      <xdr:colOff>276225</xdr:colOff>
      <xdr:row>29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56E2B0-FBCC-48BB-8AED-1A85644C0D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190500</xdr:colOff>
      <xdr:row>2</xdr:row>
      <xdr:rowOff>19880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2BA77B-1606-4A22-9569-44EB8DD3A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51414" cy="30290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2819400</xdr:colOff>
      <xdr:row>2</xdr:row>
      <xdr:rowOff>19880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DD9BE0-20FC-4AF4-A22F-BAFA49FD0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20786" cy="302909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161925</xdr:colOff>
      <xdr:row>2</xdr:row>
      <xdr:rowOff>19880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18B696-6565-41E9-99A2-387C4D55F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50054" cy="29202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200025</xdr:colOff>
      <xdr:row>2</xdr:row>
      <xdr:rowOff>19880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9C96B3-A9A9-4B19-BEE2-48FFBB885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44611" cy="2920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29</xdr:row>
      <xdr:rowOff>61912</xdr:rowOff>
    </xdr:from>
    <xdr:to>
      <xdr:col>10</xdr:col>
      <xdr:colOff>314325</xdr:colOff>
      <xdr:row>48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28CB6A-9F04-48D8-ABAB-C8FD6BA7A5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323850</xdr:colOff>
      <xdr:row>1</xdr:row>
      <xdr:rowOff>134180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E437F0-05C9-4D1B-99C7-55D0D7292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43250" cy="31379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1857375</xdr:colOff>
      <xdr:row>2</xdr:row>
      <xdr:rowOff>3552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201049-ACE4-4458-9C13-56E3D6D64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60246" cy="292023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2</xdr:row>
      <xdr:rowOff>19880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034FA1-19B2-49A5-8C52-6F4B82B04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40529" cy="292023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304800</xdr:colOff>
      <xdr:row>2</xdr:row>
      <xdr:rowOff>19880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C661AE-D9E0-4642-9F2B-DF20A8169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40529" cy="292023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128587</xdr:rowOff>
    </xdr:from>
    <xdr:to>
      <xdr:col>16</xdr:col>
      <xdr:colOff>19050</xdr:colOff>
      <xdr:row>31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F3247D-9BE5-4D22-8F99-EAD9C2152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171450</xdr:colOff>
      <xdr:row>2</xdr:row>
      <xdr:rowOff>19880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F1D327-8A24-4792-981A-36CE06BE9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48693" cy="292023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2</xdr:row>
      <xdr:rowOff>19880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1118F1-09A4-49D0-A99F-1F87A3099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41889" cy="29202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38100</xdr:colOff>
      <xdr:row>2</xdr:row>
      <xdr:rowOff>3552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B42EE5-5D1C-4102-81C4-3DDAA771B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51414" cy="292023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2</xdr:row>
      <xdr:rowOff>19880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333DD5-7050-4476-8255-CA3A61A9A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41889" cy="292023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209550</xdr:colOff>
      <xdr:row>2</xdr:row>
      <xdr:rowOff>19880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F8087A-DF2A-4885-B048-E9403E757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48693" cy="292023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2</xdr:row>
      <xdr:rowOff>19880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5A3BBB-0F4E-4ACD-A445-468E3C06D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41889" cy="292023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136070</xdr:rowOff>
    </xdr:from>
    <xdr:to>
      <xdr:col>12</xdr:col>
      <xdr:colOff>527957</xdr:colOff>
      <xdr:row>32</xdr:row>
      <xdr:rowOff>10884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6833B2-41A8-4ED0-AC8A-E4CF58A6E2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428625</xdr:colOff>
      <xdr:row>2</xdr:row>
      <xdr:rowOff>19880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D09F8C-0B88-4429-861B-74E841C79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33725" cy="2920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</xdr:rowOff>
    </xdr:from>
    <xdr:to>
      <xdr:col>5</xdr:col>
      <xdr:colOff>129540</xdr:colOff>
      <xdr:row>2</xdr:row>
      <xdr:rowOff>9492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378986-B658-42C7-838A-62614D6CB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"/>
          <a:ext cx="3161211" cy="292023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436245</xdr:colOff>
      <xdr:row>1</xdr:row>
      <xdr:rowOff>115130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E1D7EF-F9F7-43BA-912C-5002A04AB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17545" cy="300187"/>
        </a:xfrm>
        <a:prstGeom prst="rect">
          <a:avLst/>
        </a:prstGeom>
      </xdr:spPr>
    </xdr:pic>
    <xdr:clientData/>
  </xdr:twoCellAnchor>
  <xdr:twoCellAnchor>
    <xdr:from>
      <xdr:col>1</xdr:col>
      <xdr:colOff>358140</xdr:colOff>
      <xdr:row>10</xdr:row>
      <xdr:rowOff>49530</xdr:rowOff>
    </xdr:from>
    <xdr:to>
      <xdr:col>11</xdr:col>
      <xdr:colOff>556260</xdr:colOff>
      <xdr:row>25</xdr:row>
      <xdr:rowOff>49530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694731-9611-47BC-A680-E9ABBA19B2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622935</xdr:colOff>
      <xdr:row>2</xdr:row>
      <xdr:rowOff>23690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D4F2AC-D439-4E4C-8EA8-2AB2ECD93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32092" cy="2958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2</xdr:row>
      <xdr:rowOff>19880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CEA5A0-AABD-4F4A-AB66-5D5246346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51414" cy="29202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914398</xdr:colOff>
      <xdr:row>8</xdr:row>
      <xdr:rowOff>66675</xdr:rowOff>
    </xdr:from>
    <xdr:to>
      <xdr:col>14</xdr:col>
      <xdr:colOff>261257</xdr:colOff>
      <xdr:row>29</xdr:row>
      <xdr:rowOff>65314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DFB482-4835-4D1D-8965-D717B46CF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914399</xdr:colOff>
      <xdr:row>8</xdr:row>
      <xdr:rowOff>66674</xdr:rowOff>
    </xdr:from>
    <xdr:to>
      <xdr:col>34</xdr:col>
      <xdr:colOff>381000</xdr:colOff>
      <xdr:row>31</xdr:row>
      <xdr:rowOff>43542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83B799C-A022-4D29-A74A-5F0B956EED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304800</xdr:colOff>
      <xdr:row>2</xdr:row>
      <xdr:rowOff>19880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9809A6-BCBF-4FAA-ABA1-91DF51BB2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45971" cy="29202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1111704</xdr:colOff>
      <xdr:row>2</xdr:row>
      <xdr:rowOff>3552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6636C0-454A-4B4B-8488-5B67F40F5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87461" cy="29202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161925</xdr:colOff>
      <xdr:row>2</xdr:row>
      <xdr:rowOff>19880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09729D-9148-4AC0-A78D-07E52A16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44611" cy="2920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alysis\2013%20Updated%20SQL%20Pulls\Private%20Equity%20SQL%20Pulls\PE%20Deal%20Flow%20Maste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orningstaronline.sharepoint.com/panther/Editorial/Analysis/2013%20Updated%20SQL%20Pulls/Private%20Equity%20SQL%20Pulls/PE%20Deal%20Flow%20Master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orningstaronline.sharepoint.com/junglebook2/bagheera/Analysis/2013%20Updated%20SQL%20Pulls/Private%20Equity%20SQL%20Pulls/PE%20Deal%20Flow%20Master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alysis\2013%20Updated%20SQL%20Pulls\Private%20Equity%20SQL%20Pulls\PE%20Fundraising%20Master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orningstaronline.sharepoint.com/panther/Editorial/Analysis/2013%20Updated%20SQL%20Pulls/Private%20Equity%20SQL%20Pulls/PE%20Fundraising%20Master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orningstaronline.sharepoint.com/junglebook2/bagheera/Analysis/2013%20Updated%20SQL%20Pulls/Private%20Equity%20SQL%20Pulls/PE%20Fundraising%20Mast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t_DealFlow"/>
      <sheetName val="Pvt_DealFlowSec"/>
      <sheetName val="Pvt_DealFlowSz"/>
      <sheetName val="Pvt_DealFlowReg"/>
      <sheetName val="Pvt_DealFlowAddOn"/>
      <sheetName val="Extrap_1"/>
      <sheetName val="PVT_DealType"/>
      <sheetName val="Deal_Flow"/>
      <sheetName val="Currency_Pivot"/>
      <sheetName val="Currency_Data"/>
      <sheetName val="Region"/>
      <sheetName val="Majority_Minority"/>
      <sheetName val="Deal Flow x Year"/>
      <sheetName val="Deal Flow x Quarter"/>
      <sheetName val="Deal Flow $% x Sz"/>
      <sheetName val="Deal Flow #% x Sz"/>
      <sheetName val="Deal by Region"/>
      <sheetName val="Add-On %"/>
      <sheetName val="Deal $ by Sector Bar"/>
      <sheetName val="Deal # by Sector Bar"/>
      <sheetName val="Deal Ty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cy_Data"/>
      <sheetName val="Deal_Flow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t_DealFlow"/>
      <sheetName val="Pvt_DealFlowSec"/>
      <sheetName val="Pvt_DealFlowSz"/>
      <sheetName val="Pvt_DealFlowReg"/>
      <sheetName val="Pvt_DealFlowAddOn"/>
      <sheetName val="Extrap_1"/>
      <sheetName val="PVT_DealType"/>
      <sheetName val="Deal_Flow"/>
      <sheetName val="Currency_Pivot"/>
      <sheetName val="Currency_Data"/>
      <sheetName val="Region"/>
      <sheetName val="Majority_Minority"/>
      <sheetName val="Deal Flow x Year"/>
      <sheetName val="Deal Flow x Quarter"/>
      <sheetName val="Deal Flow $% x Sz"/>
      <sheetName val="Deal Flow #% x Sz"/>
      <sheetName val="Deal by Region"/>
      <sheetName val="Add-On %"/>
      <sheetName val="Deal $ by Sector Bar"/>
      <sheetName val="Deal # by Sector Bar"/>
      <sheetName val="Deal Ty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raising_Avg Sz"/>
      <sheetName val="Fundraising_PE_Closing Time"/>
      <sheetName val="Sheet1"/>
      <sheetName val="Fundraising_PE_Pvt"/>
      <sheetName val="Fundraising_Data"/>
      <sheetName val="Currency_Pivot"/>
      <sheetName val="Currency_Data"/>
      <sheetName val="PE Fundraising x Year"/>
      <sheetName val="PE Fundraising x Qtr"/>
      <sheetName val="PE Fundraising # by Size"/>
      <sheetName val="PE Fundraising $ by Size"/>
      <sheetName val="PE Fundraising Avg Size"/>
      <sheetName val="PE Fundraising Closing Ti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raising_Dat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raising_Avg Sz"/>
      <sheetName val="Fundraising_PE_Closing Time"/>
      <sheetName val="Sheet1"/>
      <sheetName val="Fundraising_PE_Pvt"/>
      <sheetName val="Fundraising_Data"/>
      <sheetName val="Currency_Pivot"/>
      <sheetName val="Currency_Data"/>
      <sheetName val="PE Fundraising x Year"/>
      <sheetName val="PE Fundraising x Qtr"/>
      <sheetName val="PE Fundraising # by Size"/>
      <sheetName val="PE Fundraising $ by Size"/>
      <sheetName val="PE Fundraising Avg Size"/>
      <sheetName val="PE Fundraising Closing Ti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NVCA">
  <a:themeElements>
    <a:clrScheme name="NVCA">
      <a:dk1>
        <a:srgbClr val="082A47"/>
      </a:dk1>
      <a:lt1>
        <a:srgbClr val="005280"/>
      </a:lt1>
      <a:dk2>
        <a:srgbClr val="35647E"/>
      </a:dk2>
      <a:lt2>
        <a:srgbClr val="0082C4"/>
      </a:lt2>
      <a:accent1>
        <a:srgbClr val="009EB5"/>
      </a:accent1>
      <a:accent2>
        <a:srgbClr val="7DC9F7"/>
      </a:accent2>
      <a:accent3>
        <a:srgbClr val="F5872B"/>
      </a:accent3>
      <a:accent4>
        <a:srgbClr val="FBB159"/>
      </a:accent4>
      <a:accent5>
        <a:srgbClr val="FFE380"/>
      </a:accent5>
      <a:accent6>
        <a:srgbClr val="7E8D9F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itchBook - Lil Mama">
    <a:dk1>
      <a:sysClr val="windowText" lastClr="000000"/>
    </a:dk1>
    <a:lt1>
      <a:sysClr val="window" lastClr="FFFFFF"/>
    </a:lt1>
    <a:dk2>
      <a:srgbClr val="F1AD2C"/>
    </a:dk2>
    <a:lt2>
      <a:srgbClr val="6D98B1"/>
    </a:lt2>
    <a:accent1>
      <a:srgbClr val="6FC281"/>
    </a:accent1>
    <a:accent2>
      <a:srgbClr val="B6CCD8"/>
    </a:accent2>
    <a:accent3>
      <a:srgbClr val="F5C976"/>
    </a:accent3>
    <a:accent4>
      <a:srgbClr val="2F9563"/>
    </a:accent4>
    <a:accent5>
      <a:srgbClr val="E06629"/>
    </a:accent5>
    <a:accent6>
      <a:srgbClr val="9E3123"/>
    </a:accent6>
    <a:hlink>
      <a:srgbClr val="7030A0"/>
    </a:hlink>
    <a:folHlink>
      <a:srgbClr val="0070C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itchBook">
    <a:dk1>
      <a:srgbClr val="333333"/>
    </a:dk1>
    <a:lt1>
      <a:sysClr val="window" lastClr="FFFFFF"/>
    </a:lt1>
    <a:dk2>
      <a:srgbClr val="476990"/>
    </a:dk2>
    <a:lt2>
      <a:srgbClr val="6991A6"/>
    </a:lt2>
    <a:accent1>
      <a:srgbClr val="AEC2CD"/>
    </a:accent1>
    <a:accent2>
      <a:srgbClr val="F79433"/>
    </a:accent2>
    <a:accent3>
      <a:srgbClr val="F0AA2D"/>
    </a:accent3>
    <a:accent4>
      <a:srgbClr val="F1C876"/>
    </a:accent4>
    <a:accent5>
      <a:srgbClr val="65C084"/>
    </a:accent5>
    <a:accent6>
      <a:srgbClr val="2B9166"/>
    </a:accent6>
    <a:hlink>
      <a:srgbClr val="527AB3"/>
    </a:hlink>
    <a:folHlink>
      <a:srgbClr val="7191C1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itchBook">
    <a:dk1>
      <a:srgbClr val="333333"/>
    </a:dk1>
    <a:lt1>
      <a:sysClr val="window" lastClr="FFFFFF"/>
    </a:lt1>
    <a:dk2>
      <a:srgbClr val="476990"/>
    </a:dk2>
    <a:lt2>
      <a:srgbClr val="6991A6"/>
    </a:lt2>
    <a:accent1>
      <a:srgbClr val="AEC2CD"/>
    </a:accent1>
    <a:accent2>
      <a:srgbClr val="F79433"/>
    </a:accent2>
    <a:accent3>
      <a:srgbClr val="F0AA2D"/>
    </a:accent3>
    <a:accent4>
      <a:srgbClr val="F1C876"/>
    </a:accent4>
    <a:accent5>
      <a:srgbClr val="65C084"/>
    </a:accent5>
    <a:accent6>
      <a:srgbClr val="2B9166"/>
    </a:accent6>
    <a:hlink>
      <a:srgbClr val="527AB3"/>
    </a:hlink>
    <a:folHlink>
      <a:srgbClr val="7191C1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NVCA">
    <a:dk1>
      <a:srgbClr val="082A47"/>
    </a:dk1>
    <a:lt1>
      <a:srgbClr val="005280"/>
    </a:lt1>
    <a:dk2>
      <a:srgbClr val="35647E"/>
    </a:dk2>
    <a:lt2>
      <a:srgbClr val="0082C4"/>
    </a:lt2>
    <a:accent1>
      <a:srgbClr val="009EB5"/>
    </a:accent1>
    <a:accent2>
      <a:srgbClr val="7DC9F7"/>
    </a:accent2>
    <a:accent3>
      <a:srgbClr val="F5872B"/>
    </a:accent3>
    <a:accent4>
      <a:srgbClr val="FBB159"/>
    </a:accent4>
    <a:accent5>
      <a:srgbClr val="FFE380"/>
    </a:accent5>
    <a:accent6>
      <a:srgbClr val="7E8D9F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9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0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1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2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3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D2F23-EEC7-480B-AE9E-6D3EEF0922CA}">
  <sheetPr>
    <tabColor theme="2"/>
  </sheetPr>
  <dimension ref="B5:V41"/>
  <sheetViews>
    <sheetView showGridLines="0" zoomScale="130" zoomScaleNormal="130" workbookViewId="0"/>
  </sheetViews>
  <sheetFormatPr defaultColWidth="9.33203125" defaultRowHeight="11.25" customHeight="1" x14ac:dyDescent="0.2"/>
  <cols>
    <col min="1" max="1" width="3.33203125" style="3" customWidth="1"/>
    <col min="2" max="2" width="21.77734375" style="3" bestFit="1" customWidth="1"/>
    <col min="3" max="16384" width="9.33203125" style="3"/>
  </cols>
  <sheetData>
    <row r="5" spans="2:22" ht="11.25" customHeight="1" x14ac:dyDescent="0.25">
      <c r="B5" s="1"/>
      <c r="C5" s="2" t="s">
        <v>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22" ht="11.25" customHeight="1" x14ac:dyDescent="0.25">
      <c r="B6" s="1"/>
      <c r="C6" s="4">
        <v>2004</v>
      </c>
      <c r="D6" s="4">
        <v>2005</v>
      </c>
      <c r="E6" s="4">
        <v>2006</v>
      </c>
      <c r="F6" s="4">
        <v>2007</v>
      </c>
      <c r="G6" s="4">
        <v>2008</v>
      </c>
      <c r="H6" s="4">
        <v>2009</v>
      </c>
      <c r="I6" s="4">
        <v>2010</v>
      </c>
      <c r="J6" s="4">
        <v>2011</v>
      </c>
      <c r="K6" s="4">
        <v>2012</v>
      </c>
      <c r="L6" s="4">
        <v>2013</v>
      </c>
      <c r="M6" s="4">
        <v>2014</v>
      </c>
      <c r="N6" s="4">
        <v>2015</v>
      </c>
      <c r="O6" s="4">
        <v>2016</v>
      </c>
      <c r="P6" s="4">
        <v>2017</v>
      </c>
      <c r="Q6" s="4">
        <v>2018</v>
      </c>
      <c r="R6" s="4">
        <v>2019</v>
      </c>
      <c r="S6" s="4">
        <v>2020</v>
      </c>
      <c r="T6" s="4">
        <v>2021</v>
      </c>
      <c r="U6" s="4">
        <v>2022</v>
      </c>
    </row>
    <row r="7" spans="2:22" ht="11.25" customHeight="1" x14ac:dyDescent="0.25">
      <c r="B7" s="5" t="s">
        <v>1</v>
      </c>
      <c r="C7" s="6">
        <v>26.37495045896776</v>
      </c>
      <c r="D7" s="6">
        <v>30.901842870155036</v>
      </c>
      <c r="E7" s="6">
        <v>42.685306373973283</v>
      </c>
      <c r="F7" s="6">
        <v>46.815483696190228</v>
      </c>
      <c r="G7" s="6">
        <v>51.226312896229992</v>
      </c>
      <c r="H7" s="6">
        <v>38.382845636482642</v>
      </c>
      <c r="I7" s="6">
        <v>49.320884732648409</v>
      </c>
      <c r="J7" s="6">
        <v>67.383546053060812</v>
      </c>
      <c r="K7" s="6">
        <v>62.652617027414543</v>
      </c>
      <c r="L7" s="6">
        <v>76.014166876633993</v>
      </c>
      <c r="M7" s="6">
        <v>121.78796858786644</v>
      </c>
      <c r="N7" s="6">
        <v>180.1317177562276</v>
      </c>
      <c r="O7" s="6">
        <v>194.95927689249882</v>
      </c>
      <c r="P7" s="6">
        <v>208.43568288627694</v>
      </c>
      <c r="Q7" s="6">
        <v>349.87534741575348</v>
      </c>
      <c r="R7" s="6">
        <v>326.68634243284009</v>
      </c>
      <c r="S7" s="6">
        <v>367.77216661882426</v>
      </c>
      <c r="T7" s="6">
        <v>739.05699994772397</v>
      </c>
      <c r="U7" s="6">
        <v>508.09219850248826</v>
      </c>
      <c r="V7" s="7"/>
    </row>
    <row r="8" spans="2:22" ht="11.25" customHeight="1" x14ac:dyDescent="0.25">
      <c r="B8" s="8" t="s">
        <v>2</v>
      </c>
      <c r="C8" s="9">
        <v>21.894680361677622</v>
      </c>
      <c r="D8" s="9">
        <v>23.927381134856514</v>
      </c>
      <c r="E8" s="9">
        <v>30.027101971922409</v>
      </c>
      <c r="F8" s="9">
        <v>36.411016845261258</v>
      </c>
      <c r="G8" s="9">
        <v>37.128214931927729</v>
      </c>
      <c r="H8" s="9">
        <v>27.863483550219609</v>
      </c>
      <c r="I8" s="9">
        <v>32.445488885750571</v>
      </c>
      <c r="J8" s="9">
        <v>45.667192919464185</v>
      </c>
      <c r="K8" s="9">
        <v>41.715881903541835</v>
      </c>
      <c r="L8" s="9">
        <v>50.103516385487936</v>
      </c>
      <c r="M8" s="9">
        <v>73.765218807028404</v>
      </c>
      <c r="N8" s="9">
        <v>86.427590214976405</v>
      </c>
      <c r="O8" s="9">
        <v>84.021060571452779</v>
      </c>
      <c r="P8" s="9">
        <v>90.030929757983856</v>
      </c>
      <c r="Q8" s="9">
        <v>146.41112369843336</v>
      </c>
      <c r="R8" s="9">
        <v>149.29542086302806</v>
      </c>
      <c r="S8" s="9">
        <v>171.39630139951976</v>
      </c>
      <c r="T8" s="9">
        <v>345.44798140844341</v>
      </c>
      <c r="U8" s="9">
        <v>240.93125524009068</v>
      </c>
    </row>
    <row r="9" spans="2:22" ht="11.25" customHeight="1" x14ac:dyDescent="0.25">
      <c r="B9" s="8" t="s">
        <v>3</v>
      </c>
      <c r="C9" s="10">
        <v>3608</v>
      </c>
      <c r="D9" s="10">
        <v>4325</v>
      </c>
      <c r="E9" s="10">
        <v>5248</v>
      </c>
      <c r="F9" s="10">
        <v>6988</v>
      </c>
      <c r="G9" s="10">
        <v>7626</v>
      </c>
      <c r="H9" s="10">
        <v>7394</v>
      </c>
      <c r="I9" s="10">
        <v>9654</v>
      </c>
      <c r="J9" s="10">
        <v>12222</v>
      </c>
      <c r="K9" s="10">
        <v>14601</v>
      </c>
      <c r="L9" s="10">
        <v>18771</v>
      </c>
      <c r="M9" s="10">
        <v>23674</v>
      </c>
      <c r="N9" s="10">
        <v>29474</v>
      </c>
      <c r="O9" s="10">
        <v>30053</v>
      </c>
      <c r="P9" s="10">
        <v>32188</v>
      </c>
      <c r="Q9" s="10">
        <v>35952</v>
      </c>
      <c r="R9" s="10">
        <v>37253</v>
      </c>
      <c r="S9" s="10">
        <v>38208</v>
      </c>
      <c r="T9" s="10">
        <v>51601</v>
      </c>
      <c r="U9" s="10">
        <v>44491</v>
      </c>
      <c r="V9" s="7"/>
    </row>
    <row r="10" spans="2:22" ht="11.25" customHeight="1" x14ac:dyDescent="0.25">
      <c r="B10" s="8" t="s">
        <v>4</v>
      </c>
      <c r="C10" s="11">
        <v>2683</v>
      </c>
      <c r="D10" s="11">
        <v>3063</v>
      </c>
      <c r="E10" s="11">
        <v>3431</v>
      </c>
      <c r="F10" s="11">
        <v>4502</v>
      </c>
      <c r="G10" s="11">
        <v>4872</v>
      </c>
      <c r="H10" s="11">
        <v>4604</v>
      </c>
      <c r="I10" s="11">
        <v>5586</v>
      </c>
      <c r="J10" s="11">
        <v>6950</v>
      </c>
      <c r="K10" s="11">
        <v>8092</v>
      </c>
      <c r="L10" s="11">
        <v>10036</v>
      </c>
      <c r="M10" s="11">
        <v>11084</v>
      </c>
      <c r="N10" s="11">
        <v>11870</v>
      </c>
      <c r="O10" s="11">
        <v>10829</v>
      </c>
      <c r="P10" s="11">
        <v>11730</v>
      </c>
      <c r="Q10" s="11">
        <v>12410</v>
      </c>
      <c r="R10" s="11">
        <v>13513</v>
      </c>
      <c r="S10" s="11">
        <v>13359</v>
      </c>
      <c r="T10" s="11">
        <v>18620</v>
      </c>
      <c r="U10" s="11">
        <v>16464</v>
      </c>
    </row>
    <row r="11" spans="2:22" ht="11.25" customHeight="1" x14ac:dyDescent="0.25">
      <c r="B11" s="8" t="s">
        <v>5</v>
      </c>
      <c r="C11" s="12">
        <v>0.83013162036985744</v>
      </c>
      <c r="D11" s="12">
        <v>0.77430272477262352</v>
      </c>
      <c r="E11" s="12">
        <v>0.70345288631291114</v>
      </c>
      <c r="F11" s="12">
        <v>0.7777558613203932</v>
      </c>
      <c r="G11" s="12">
        <v>0.72478796213850061</v>
      </c>
      <c r="H11" s="12">
        <v>0.72593584681318024</v>
      </c>
      <c r="I11" s="12">
        <v>0.6578448270266527</v>
      </c>
      <c r="J11" s="12">
        <v>0.6777202387583432</v>
      </c>
      <c r="K11" s="12">
        <v>0.66582824282165987</v>
      </c>
      <c r="L11" s="12">
        <v>0.65913392784798464</v>
      </c>
      <c r="M11" s="12">
        <v>0.60568559983664527</v>
      </c>
      <c r="N11" s="12">
        <v>0.47980217638261202</v>
      </c>
      <c r="O11" s="12">
        <v>0.43096723536670822</v>
      </c>
      <c r="P11" s="12">
        <v>0.4319362621183484</v>
      </c>
      <c r="Q11" s="12">
        <v>0.41846653323777749</v>
      </c>
      <c r="R11" s="12">
        <v>0.45699927260877177</v>
      </c>
      <c r="S11" s="12">
        <v>0.46603934978353773</v>
      </c>
      <c r="T11" s="12">
        <v>0.46741723768650878</v>
      </c>
      <c r="U11" s="12">
        <v>0.47418806261972307</v>
      </c>
    </row>
    <row r="12" spans="2:22" ht="11.25" customHeight="1" x14ac:dyDescent="0.25">
      <c r="B12" s="13" t="s">
        <v>6</v>
      </c>
      <c r="C12" s="14">
        <v>0.74362527716186255</v>
      </c>
      <c r="D12" s="14">
        <v>0.70820809248554917</v>
      </c>
      <c r="E12" s="14">
        <v>0.65377286585365857</v>
      </c>
      <c r="F12" s="14">
        <v>0.64424728105323414</v>
      </c>
      <c r="G12" s="14">
        <v>0.63886703383162868</v>
      </c>
      <c r="H12" s="14">
        <v>0.62266702731944823</v>
      </c>
      <c r="I12" s="14">
        <v>0.57862026103169673</v>
      </c>
      <c r="J12" s="14">
        <v>0.5686467026673212</v>
      </c>
      <c r="K12" s="14">
        <v>0.55420861584822956</v>
      </c>
      <c r="L12" s="14">
        <v>0.53465452027063021</v>
      </c>
      <c r="M12" s="14">
        <v>0.468192954295852</v>
      </c>
      <c r="N12" s="14">
        <v>0.40272782791612949</v>
      </c>
      <c r="O12" s="14">
        <v>0.36033008351911622</v>
      </c>
      <c r="P12" s="14">
        <v>0.36442152354914875</v>
      </c>
      <c r="Q12" s="14">
        <v>0.34518246550956833</v>
      </c>
      <c r="R12" s="14">
        <v>0.3627358870426543</v>
      </c>
      <c r="S12" s="14">
        <v>0.34963881909547739</v>
      </c>
      <c r="T12" s="14">
        <v>0.36084572004418519</v>
      </c>
      <c r="U12" s="14">
        <v>0.37005237014227599</v>
      </c>
    </row>
    <row r="13" spans="2:22" ht="11.25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2:22" ht="11.25" customHeight="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2:22" ht="11.25" customHeight="1" x14ac:dyDescent="0.25">
      <c r="B15" s="1"/>
      <c r="C15" s="2" t="s">
        <v>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2:22" ht="11.25" customHeight="1" x14ac:dyDescent="0.25">
      <c r="B16" s="1"/>
      <c r="C16" s="4">
        <v>2004</v>
      </c>
      <c r="D16" s="4">
        <v>2005</v>
      </c>
      <c r="E16" s="4">
        <v>2006</v>
      </c>
      <c r="F16" s="4">
        <v>2007</v>
      </c>
      <c r="G16" s="4">
        <v>2008</v>
      </c>
      <c r="H16" s="4">
        <v>2009</v>
      </c>
      <c r="I16" s="4">
        <v>2010</v>
      </c>
      <c r="J16" s="4">
        <v>2011</v>
      </c>
      <c r="K16" s="4">
        <v>2012</v>
      </c>
      <c r="L16" s="4">
        <v>2013</v>
      </c>
      <c r="M16" s="4">
        <v>2014</v>
      </c>
      <c r="N16" s="4">
        <v>2015</v>
      </c>
      <c r="O16" s="4">
        <v>2016</v>
      </c>
      <c r="P16" s="4">
        <v>2017</v>
      </c>
      <c r="Q16" s="4">
        <v>2018</v>
      </c>
      <c r="R16" s="4">
        <v>2019</v>
      </c>
      <c r="S16" s="4">
        <v>2020</v>
      </c>
      <c r="T16" s="4">
        <v>2021</v>
      </c>
      <c r="U16" s="4">
        <v>2022</v>
      </c>
    </row>
    <row r="17" spans="2:22" ht="11.25" customHeight="1" x14ac:dyDescent="0.25">
      <c r="B17" s="5" t="s">
        <v>8</v>
      </c>
      <c r="C17" s="6">
        <v>41.395297489556199</v>
      </c>
      <c r="D17" s="6">
        <v>39.369138847984168</v>
      </c>
      <c r="E17" s="6">
        <v>56.87836320821836</v>
      </c>
      <c r="F17" s="6">
        <v>84.503728131914059</v>
      </c>
      <c r="G17" s="6">
        <v>28.723175461088005</v>
      </c>
      <c r="H17" s="6">
        <v>30.761788683068001</v>
      </c>
      <c r="I17" s="6">
        <v>74.899791661158957</v>
      </c>
      <c r="J17" s="6">
        <v>96.452918509461156</v>
      </c>
      <c r="K17" s="6">
        <v>139.21981143166008</v>
      </c>
      <c r="L17" s="6">
        <v>101.39054283680258</v>
      </c>
      <c r="M17" s="6">
        <v>206.71426158199677</v>
      </c>
      <c r="N17" s="6">
        <v>136.42150744625141</v>
      </c>
      <c r="O17" s="6">
        <v>381.9851551598008</v>
      </c>
      <c r="P17" s="6">
        <v>191.12393958465833</v>
      </c>
      <c r="Q17" s="6">
        <v>328.49627405236635</v>
      </c>
      <c r="R17" s="6">
        <v>358.40896710638054</v>
      </c>
      <c r="S17" s="6">
        <v>530.105578784248</v>
      </c>
      <c r="T17" s="6">
        <v>1436.9347759361306</v>
      </c>
      <c r="U17" s="6">
        <v>305.68074947059438</v>
      </c>
      <c r="V17" s="7"/>
    </row>
    <row r="18" spans="2:22" ht="11.25" customHeight="1" x14ac:dyDescent="0.25">
      <c r="B18" s="8" t="s">
        <v>9</v>
      </c>
      <c r="C18" s="9">
        <v>32.881841680462095</v>
      </c>
      <c r="D18" s="9">
        <v>23.051710779432998</v>
      </c>
      <c r="E18" s="9">
        <v>33.113822732052505</v>
      </c>
      <c r="F18" s="9">
        <v>57.389539905280984</v>
      </c>
      <c r="G18" s="9">
        <v>20.189252459781997</v>
      </c>
      <c r="H18" s="9">
        <v>16.199829061027998</v>
      </c>
      <c r="I18" s="9">
        <v>48.226959437160779</v>
      </c>
      <c r="J18" s="9">
        <v>67.497027990263959</v>
      </c>
      <c r="K18" s="9">
        <v>128.43177309459696</v>
      </c>
      <c r="L18" s="9">
        <v>74.888652604198001</v>
      </c>
      <c r="M18" s="9">
        <v>113.14852606772531</v>
      </c>
      <c r="N18" s="9">
        <v>77.43678311267503</v>
      </c>
      <c r="O18" s="9">
        <v>303.43557966845736</v>
      </c>
      <c r="P18" s="9">
        <v>102.16174576189803</v>
      </c>
      <c r="Q18" s="9">
        <v>134.19638097638759</v>
      </c>
      <c r="R18" s="9">
        <v>249.73195419186322</v>
      </c>
      <c r="S18" s="9">
        <v>330.70251225577414</v>
      </c>
      <c r="T18" s="9">
        <v>764.11410566399138</v>
      </c>
      <c r="U18" s="9">
        <v>70.070693236394987</v>
      </c>
    </row>
    <row r="19" spans="2:22" ht="11.25" customHeight="1" x14ac:dyDescent="0.25">
      <c r="B19" s="8" t="s">
        <v>10</v>
      </c>
      <c r="C19" s="10">
        <v>702</v>
      </c>
      <c r="D19" s="10">
        <v>769</v>
      </c>
      <c r="E19" s="10">
        <v>932</v>
      </c>
      <c r="F19" s="10">
        <v>1123</v>
      </c>
      <c r="G19" s="10">
        <v>872</v>
      </c>
      <c r="H19" s="10">
        <v>818</v>
      </c>
      <c r="I19" s="10">
        <v>1279</v>
      </c>
      <c r="J19" s="10">
        <v>1312</v>
      </c>
      <c r="K19" s="10">
        <v>1499</v>
      </c>
      <c r="L19" s="10">
        <v>1658</v>
      </c>
      <c r="M19" s="10">
        <v>2112</v>
      </c>
      <c r="N19" s="10">
        <v>2450</v>
      </c>
      <c r="O19" s="10">
        <v>2398</v>
      </c>
      <c r="P19" s="10">
        <v>2362</v>
      </c>
      <c r="Q19" s="10">
        <v>2462</v>
      </c>
      <c r="R19" s="10">
        <v>2662</v>
      </c>
      <c r="S19" s="10">
        <v>2724</v>
      </c>
      <c r="T19" s="10">
        <v>4186</v>
      </c>
      <c r="U19" s="10">
        <v>3071</v>
      </c>
      <c r="V19" s="7"/>
    </row>
    <row r="20" spans="2:22" ht="11.25" customHeight="1" x14ac:dyDescent="0.25">
      <c r="B20" s="8" t="s">
        <v>11</v>
      </c>
      <c r="C20" s="11">
        <v>472</v>
      </c>
      <c r="D20" s="11">
        <v>465</v>
      </c>
      <c r="E20" s="11">
        <v>553</v>
      </c>
      <c r="F20" s="11">
        <v>643</v>
      </c>
      <c r="G20" s="11">
        <v>499</v>
      </c>
      <c r="H20" s="11">
        <v>489</v>
      </c>
      <c r="I20" s="11">
        <v>746</v>
      </c>
      <c r="J20" s="11">
        <v>763</v>
      </c>
      <c r="K20" s="11">
        <v>897</v>
      </c>
      <c r="L20" s="11">
        <v>939</v>
      </c>
      <c r="M20" s="11">
        <v>1132</v>
      </c>
      <c r="N20" s="11">
        <v>1121</v>
      </c>
      <c r="O20" s="11">
        <v>1026</v>
      </c>
      <c r="P20" s="11">
        <v>1088</v>
      </c>
      <c r="Q20" s="11">
        <v>1259</v>
      </c>
      <c r="R20" s="11">
        <v>1305</v>
      </c>
      <c r="S20" s="11">
        <v>1249</v>
      </c>
      <c r="T20" s="11">
        <v>1934</v>
      </c>
      <c r="U20" s="11">
        <v>1240</v>
      </c>
    </row>
    <row r="21" spans="2:22" ht="11.25" customHeight="1" x14ac:dyDescent="0.25">
      <c r="B21" s="8" t="s">
        <v>5</v>
      </c>
      <c r="C21" s="12">
        <v>0.79433761017801596</v>
      </c>
      <c r="D21" s="12">
        <v>0.58552743224692916</v>
      </c>
      <c r="E21" s="12">
        <v>0.58218663239008051</v>
      </c>
      <c r="F21" s="12">
        <v>0.67913618930153441</v>
      </c>
      <c r="G21" s="12">
        <v>0.70289068446254754</v>
      </c>
      <c r="H21" s="12">
        <v>0.52662181734395563</v>
      </c>
      <c r="I21" s="12">
        <v>0.64388642968909615</v>
      </c>
      <c r="J21" s="12">
        <v>0.6997924897797998</v>
      </c>
      <c r="K21" s="12">
        <v>0.92251075313114672</v>
      </c>
      <c r="L21" s="12">
        <v>0.73861575753409459</v>
      </c>
      <c r="M21" s="12">
        <v>0.54736681060025949</v>
      </c>
      <c r="N21" s="12">
        <v>0.56762884798926794</v>
      </c>
      <c r="O21" s="12">
        <v>0.79436484787351813</v>
      </c>
      <c r="P21" s="12">
        <v>0.53453139352354917</v>
      </c>
      <c r="Q21" s="12">
        <v>0.40851720879791481</v>
      </c>
      <c r="R21" s="12">
        <v>0.69677931388848169</v>
      </c>
      <c r="S21" s="12">
        <v>0.62384273150682967</v>
      </c>
      <c r="T21" s="12">
        <v>0.53176672905434297</v>
      </c>
      <c r="U21" s="12">
        <v>0.22922834806493297</v>
      </c>
    </row>
    <row r="22" spans="2:22" ht="11.25" customHeight="1" x14ac:dyDescent="0.25">
      <c r="B22" s="13" t="s">
        <v>6</v>
      </c>
      <c r="C22" s="14">
        <v>0.67236467236467234</v>
      </c>
      <c r="D22" s="14">
        <v>0.60468140442132645</v>
      </c>
      <c r="E22" s="14">
        <v>0.5933476394849786</v>
      </c>
      <c r="F22" s="14">
        <v>0.57257346393588604</v>
      </c>
      <c r="G22" s="14">
        <v>0.57224770642201839</v>
      </c>
      <c r="H22" s="14">
        <v>0.59779951100244499</v>
      </c>
      <c r="I22" s="14">
        <v>0.58326817826426891</v>
      </c>
      <c r="J22" s="14">
        <v>0.58155487804878048</v>
      </c>
      <c r="K22" s="14">
        <v>0.59839893262174781</v>
      </c>
      <c r="L22" s="14">
        <v>0.56634499396863691</v>
      </c>
      <c r="M22" s="14">
        <v>0.53598484848484851</v>
      </c>
      <c r="N22" s="14">
        <v>0.45755102040816326</v>
      </c>
      <c r="O22" s="14">
        <v>0.42785654712260218</v>
      </c>
      <c r="P22" s="14">
        <v>0.46062658763759523</v>
      </c>
      <c r="Q22" s="14">
        <v>0.51137286758732736</v>
      </c>
      <c r="R22" s="14">
        <v>0.49023290758827948</v>
      </c>
      <c r="S22" s="14">
        <v>0.45851688693098386</v>
      </c>
      <c r="T22" s="14">
        <v>0.46201624462494029</v>
      </c>
      <c r="U22" s="14">
        <v>0.40377727124715079</v>
      </c>
    </row>
    <row r="23" spans="2:22" ht="11.25" customHeigh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22" ht="11.25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2:22" ht="11.25" customHeight="1" x14ac:dyDescent="0.25">
      <c r="B25" s="1"/>
      <c r="C25" s="2" t="s">
        <v>12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2:22" ht="11.25" customHeight="1" x14ac:dyDescent="0.25">
      <c r="B26" s="1"/>
      <c r="C26" s="4">
        <v>2004</v>
      </c>
      <c r="D26" s="4">
        <v>2005</v>
      </c>
      <c r="E26" s="4">
        <v>2006</v>
      </c>
      <c r="F26" s="4">
        <v>2007</v>
      </c>
      <c r="G26" s="4">
        <v>2008</v>
      </c>
      <c r="H26" s="4">
        <v>2009</v>
      </c>
      <c r="I26" s="4">
        <v>2010</v>
      </c>
      <c r="J26" s="4">
        <v>2011</v>
      </c>
      <c r="K26" s="4">
        <v>2012</v>
      </c>
      <c r="L26" s="4">
        <v>2013</v>
      </c>
      <c r="M26" s="4">
        <v>2014</v>
      </c>
      <c r="N26" s="4">
        <v>2015</v>
      </c>
      <c r="O26" s="4">
        <v>2016</v>
      </c>
      <c r="P26" s="4">
        <v>2017</v>
      </c>
      <c r="Q26" s="4">
        <v>2018</v>
      </c>
      <c r="R26" s="4">
        <v>2019</v>
      </c>
      <c r="S26" s="4">
        <v>2020</v>
      </c>
      <c r="T26" s="4">
        <v>2021</v>
      </c>
      <c r="U26" s="4">
        <v>2022</v>
      </c>
    </row>
    <row r="27" spans="2:22" ht="11.25" customHeight="1" x14ac:dyDescent="0.25">
      <c r="B27" s="5" t="s">
        <v>13</v>
      </c>
      <c r="C27" s="6">
        <v>26.081306671880192</v>
      </c>
      <c r="D27" s="6">
        <v>32.311538377338998</v>
      </c>
      <c r="E27" s="6">
        <v>43.542123991108014</v>
      </c>
      <c r="F27" s="6">
        <v>51.779291775186124</v>
      </c>
      <c r="G27" s="6">
        <v>49.023848389592189</v>
      </c>
      <c r="H27" s="6">
        <v>31.572527891006004</v>
      </c>
      <c r="I27" s="6">
        <v>39.809992174650937</v>
      </c>
      <c r="J27" s="6">
        <v>55.503226762166378</v>
      </c>
      <c r="K27" s="6">
        <v>58.990343191143936</v>
      </c>
      <c r="L27" s="6">
        <v>53.003145959707858</v>
      </c>
      <c r="M27" s="6">
        <v>84.196239261756901</v>
      </c>
      <c r="N27" s="6">
        <v>145.45588753488911</v>
      </c>
      <c r="O27" s="6">
        <v>187.43327548458609</v>
      </c>
      <c r="P27" s="6">
        <v>198.99669581527226</v>
      </c>
      <c r="Q27" s="6">
        <v>305.2956127032852</v>
      </c>
      <c r="R27" s="6">
        <v>244.69596226615761</v>
      </c>
      <c r="S27" s="6">
        <v>230.19748632179247</v>
      </c>
      <c r="T27" s="6">
        <v>286.579539227152</v>
      </c>
      <c r="U27" s="6">
        <v>256.08648473400194</v>
      </c>
      <c r="V27" s="7"/>
    </row>
    <row r="28" spans="2:22" ht="11.25" customHeight="1" x14ac:dyDescent="0.25">
      <c r="B28" s="8" t="s">
        <v>14</v>
      </c>
      <c r="C28" s="9">
        <v>20.258559127000005</v>
      </c>
      <c r="D28" s="9">
        <v>22.513165876825997</v>
      </c>
      <c r="E28" s="9">
        <v>32.081675597171007</v>
      </c>
      <c r="F28" s="9">
        <v>33.186086579689011</v>
      </c>
      <c r="G28" s="9">
        <v>29.451950047374996</v>
      </c>
      <c r="H28" s="9">
        <v>18.118413225803998</v>
      </c>
      <c r="I28" s="9">
        <v>16.210174511687601</v>
      </c>
      <c r="J28" s="9">
        <v>24.951804711999994</v>
      </c>
      <c r="K28" s="9">
        <v>23.410922149910999</v>
      </c>
      <c r="L28" s="9">
        <v>22.411732749870001</v>
      </c>
      <c r="M28" s="9">
        <v>37.104194317928034</v>
      </c>
      <c r="N28" s="9">
        <v>43.204125736072008</v>
      </c>
      <c r="O28" s="9">
        <v>51.036280108510972</v>
      </c>
      <c r="P28" s="9">
        <v>44.582523135681619</v>
      </c>
      <c r="Q28" s="9">
        <v>60.447974711526989</v>
      </c>
      <c r="R28" s="9">
        <v>70.862399431403929</v>
      </c>
      <c r="S28" s="9">
        <v>89.366344126436061</v>
      </c>
      <c r="T28" s="9">
        <v>155.20724783349405</v>
      </c>
      <c r="U28" s="9">
        <v>162.98786543826483</v>
      </c>
    </row>
    <row r="29" spans="2:22" ht="11.25" customHeight="1" x14ac:dyDescent="0.25">
      <c r="B29" s="8" t="s">
        <v>15</v>
      </c>
      <c r="C29" s="10">
        <v>286</v>
      </c>
      <c r="D29" s="10">
        <v>354</v>
      </c>
      <c r="E29" s="10">
        <v>445</v>
      </c>
      <c r="F29" s="10">
        <v>483</v>
      </c>
      <c r="G29" s="10">
        <v>496</v>
      </c>
      <c r="H29" s="10">
        <v>452</v>
      </c>
      <c r="I29" s="10">
        <v>492</v>
      </c>
      <c r="J29" s="10">
        <v>600</v>
      </c>
      <c r="K29" s="10">
        <v>666</v>
      </c>
      <c r="L29" s="10">
        <v>736</v>
      </c>
      <c r="M29" s="10">
        <v>1123</v>
      </c>
      <c r="N29" s="10">
        <v>1377</v>
      </c>
      <c r="O29" s="10">
        <v>1603</v>
      </c>
      <c r="P29" s="10">
        <v>1628</v>
      </c>
      <c r="Q29" s="10">
        <v>1746</v>
      </c>
      <c r="R29" s="10">
        <v>1679</v>
      </c>
      <c r="S29" s="10">
        <v>1736</v>
      </c>
      <c r="T29" s="10">
        <v>1513</v>
      </c>
      <c r="U29" s="10">
        <v>1513</v>
      </c>
      <c r="V29" s="7"/>
    </row>
    <row r="30" spans="2:22" ht="11.25" customHeight="1" x14ac:dyDescent="0.25">
      <c r="B30" s="8" t="s">
        <v>16</v>
      </c>
      <c r="C30" s="11">
        <v>158</v>
      </c>
      <c r="D30" s="11">
        <v>181</v>
      </c>
      <c r="E30" s="11">
        <v>199</v>
      </c>
      <c r="F30" s="11">
        <v>199</v>
      </c>
      <c r="G30" s="11">
        <v>207</v>
      </c>
      <c r="H30" s="11">
        <v>164</v>
      </c>
      <c r="I30" s="11">
        <v>173</v>
      </c>
      <c r="J30" s="11">
        <v>208</v>
      </c>
      <c r="K30" s="11">
        <v>312</v>
      </c>
      <c r="L30" s="11">
        <v>338</v>
      </c>
      <c r="M30" s="11">
        <v>490</v>
      </c>
      <c r="N30" s="11">
        <v>578</v>
      </c>
      <c r="O30" s="11">
        <v>638</v>
      </c>
      <c r="P30" s="11">
        <v>652</v>
      </c>
      <c r="Q30" s="11">
        <v>775</v>
      </c>
      <c r="R30" s="11">
        <v>736</v>
      </c>
      <c r="S30" s="11">
        <v>869</v>
      </c>
      <c r="T30" s="11">
        <v>1286</v>
      </c>
      <c r="U30" s="11">
        <v>784</v>
      </c>
    </row>
    <row r="31" spans="2:22" ht="11.25" customHeight="1" x14ac:dyDescent="0.25">
      <c r="B31" s="8" t="s">
        <v>5</v>
      </c>
      <c r="C31" s="12">
        <v>0.77674632570621793</v>
      </c>
      <c r="D31" s="12">
        <v>0.69675314167694102</v>
      </c>
      <c r="E31" s="12">
        <v>0.73679629417532755</v>
      </c>
      <c r="F31" s="12">
        <v>0.64091426209101954</v>
      </c>
      <c r="G31" s="12">
        <v>0.60076781025676629</v>
      </c>
      <c r="H31" s="12">
        <v>0.57386640969490921</v>
      </c>
      <c r="I31" s="12">
        <v>0.40718858824618032</v>
      </c>
      <c r="J31" s="12">
        <v>0.44955592976457942</v>
      </c>
      <c r="K31" s="12">
        <v>0.39686024666873981</v>
      </c>
      <c r="L31" s="12">
        <v>0.42283778338189665</v>
      </c>
      <c r="M31" s="12">
        <v>0.44068707395083467</v>
      </c>
      <c r="N31" s="12">
        <v>0.29702562383876724</v>
      </c>
      <c r="O31" s="12">
        <v>0.2722903922826021</v>
      </c>
      <c r="P31" s="12">
        <v>0.22403649946563622</v>
      </c>
      <c r="Q31" s="12">
        <v>0.19799817683680893</v>
      </c>
      <c r="R31" s="12">
        <v>0.28959366053750563</v>
      </c>
      <c r="S31" s="12">
        <v>0.38821598599695861</v>
      </c>
      <c r="T31" s="12">
        <v>0.54158523756461163</v>
      </c>
      <c r="U31" s="12">
        <v>0.63645633469318375</v>
      </c>
    </row>
    <row r="32" spans="2:22" ht="11.25" customHeight="1" x14ac:dyDescent="0.25">
      <c r="B32" s="13" t="s">
        <v>6</v>
      </c>
      <c r="C32" s="14">
        <v>0.55244755244755239</v>
      </c>
      <c r="D32" s="14">
        <v>0.51129943502824859</v>
      </c>
      <c r="E32" s="14">
        <v>0.44719101123595506</v>
      </c>
      <c r="F32" s="14">
        <v>0.41200828157349895</v>
      </c>
      <c r="G32" s="14">
        <v>0.41733870967741937</v>
      </c>
      <c r="H32" s="14">
        <v>0.36283185840707965</v>
      </c>
      <c r="I32" s="14">
        <v>0.3516260162601626</v>
      </c>
      <c r="J32" s="14">
        <v>0.34666666666666668</v>
      </c>
      <c r="K32" s="14">
        <v>0.46846846846846846</v>
      </c>
      <c r="L32" s="14">
        <v>0.45923913043478259</v>
      </c>
      <c r="M32" s="14">
        <v>0.43633125556544972</v>
      </c>
      <c r="N32" s="14">
        <v>0.41975308641975306</v>
      </c>
      <c r="O32" s="14">
        <v>0.39800374298190894</v>
      </c>
      <c r="P32" s="14">
        <v>0.40049140049140047</v>
      </c>
      <c r="Q32" s="14">
        <v>0.44387170675830467</v>
      </c>
      <c r="R32" s="14">
        <v>0.43835616438356162</v>
      </c>
      <c r="S32" s="14">
        <v>0.50057603686635943</v>
      </c>
      <c r="T32" s="14">
        <v>0.84996695307336423</v>
      </c>
      <c r="U32" s="14">
        <v>0.51817580964970256</v>
      </c>
    </row>
    <row r="35" spans="3:22" ht="11.25" customHeight="1" x14ac:dyDescent="0.3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3:22" ht="11.25" customHeight="1" x14ac:dyDescent="0.2"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8" spans="3:22" ht="11.25" customHeight="1" x14ac:dyDescent="0.3"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40" spans="3:22" ht="11.25" customHeight="1" x14ac:dyDescent="0.2"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</row>
    <row r="41" spans="3:22" ht="11.25" customHeight="1" x14ac:dyDescent="0.2"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59187-D32A-47AF-9BAE-6A4A56B04664}">
  <sheetPr>
    <tabColor theme="2"/>
  </sheetPr>
  <dimension ref="A1:U40"/>
  <sheetViews>
    <sheetView showGridLines="0" workbookViewId="0">
      <selection activeCell="Q62" sqref="Q62"/>
    </sheetView>
  </sheetViews>
  <sheetFormatPr defaultColWidth="9.33203125" defaultRowHeight="10.5" x14ac:dyDescent="0.25"/>
  <cols>
    <col min="1" max="1" width="3.33203125" style="1" customWidth="1"/>
    <col min="2" max="2" width="17.6640625" style="1" bestFit="1" customWidth="1"/>
    <col min="3" max="23" width="9.33203125" style="1"/>
    <col min="24" max="24" width="12.33203125" style="1" bestFit="1" customWidth="1"/>
    <col min="25" max="25" width="13.33203125" style="1" bestFit="1" customWidth="1"/>
    <col min="26" max="16384" width="9.33203125" style="1"/>
  </cols>
  <sheetData>
    <row r="1" spans="1:21" x14ac:dyDescent="0.25">
      <c r="I1" s="41"/>
    </row>
    <row r="3" spans="1:21" x14ac:dyDescent="0.25">
      <c r="A3" s="16"/>
    </row>
    <row r="4" spans="1:21" x14ac:dyDescent="0.25">
      <c r="A4" s="16"/>
    </row>
    <row r="5" spans="1:21" ht="11.25" customHeight="1" x14ac:dyDescent="0.35">
      <c r="A5" s="17"/>
      <c r="C5" s="2" t="s">
        <v>174</v>
      </c>
    </row>
    <row r="6" spans="1:21" x14ac:dyDescent="0.25">
      <c r="B6" s="66"/>
      <c r="C6" s="67">
        <v>2004</v>
      </c>
      <c r="D6" s="67">
        <v>2005</v>
      </c>
      <c r="E6" s="67">
        <v>2006</v>
      </c>
      <c r="F6" s="67">
        <v>2007</v>
      </c>
      <c r="G6" s="67">
        <v>2008</v>
      </c>
      <c r="H6" s="67">
        <v>2009</v>
      </c>
      <c r="I6" s="67">
        <v>2010</v>
      </c>
      <c r="J6" s="67">
        <v>2011</v>
      </c>
      <c r="K6" s="67">
        <v>2012</v>
      </c>
      <c r="L6" s="67">
        <v>2013</v>
      </c>
      <c r="M6" s="67">
        <v>2014</v>
      </c>
      <c r="N6" s="67">
        <v>2015</v>
      </c>
      <c r="O6" s="67">
        <v>2016</v>
      </c>
      <c r="P6" s="67">
        <v>2017</v>
      </c>
      <c r="Q6" s="67">
        <v>2018</v>
      </c>
      <c r="R6" s="67">
        <v>2019</v>
      </c>
      <c r="S6" s="67">
        <v>2020</v>
      </c>
      <c r="T6" s="67">
        <v>2021</v>
      </c>
      <c r="U6" s="67">
        <v>2022</v>
      </c>
    </row>
    <row r="7" spans="1:21" x14ac:dyDescent="0.25">
      <c r="B7" s="68" t="s">
        <v>175</v>
      </c>
      <c r="C7" s="6">
        <v>21.894680361677622</v>
      </c>
      <c r="D7" s="6">
        <v>23.927381134856514</v>
      </c>
      <c r="E7" s="6">
        <v>30.027101971922409</v>
      </c>
      <c r="F7" s="6">
        <v>36.411016845261258</v>
      </c>
      <c r="G7" s="6">
        <v>37.128214931927729</v>
      </c>
      <c r="H7" s="6">
        <v>27.863483550219609</v>
      </c>
      <c r="I7" s="6">
        <v>32.445488885750571</v>
      </c>
      <c r="J7" s="6">
        <v>45.667192919464185</v>
      </c>
      <c r="K7" s="6">
        <v>41.715881903541835</v>
      </c>
      <c r="L7" s="6">
        <v>50.103516385487936</v>
      </c>
      <c r="M7" s="6">
        <v>73.765218807028404</v>
      </c>
      <c r="N7" s="6">
        <v>86.427590214976405</v>
      </c>
      <c r="O7" s="6">
        <v>84.021060571452779</v>
      </c>
      <c r="P7" s="6">
        <v>90.030929757983856</v>
      </c>
      <c r="Q7" s="6">
        <v>146.41112369843336</v>
      </c>
      <c r="R7" s="6">
        <v>149.29542086302806</v>
      </c>
      <c r="S7" s="6">
        <v>171.39630139951976</v>
      </c>
      <c r="T7" s="6">
        <v>345.44798140844341</v>
      </c>
      <c r="U7" s="6">
        <v>240.93125524009068</v>
      </c>
    </row>
    <row r="8" spans="1:21" x14ac:dyDescent="0.25">
      <c r="B8" s="95" t="s">
        <v>176</v>
      </c>
      <c r="C8" s="11">
        <v>2683</v>
      </c>
      <c r="D8" s="11">
        <v>3063</v>
      </c>
      <c r="E8" s="11">
        <v>3431</v>
      </c>
      <c r="F8" s="11">
        <v>4502</v>
      </c>
      <c r="G8" s="11">
        <v>4872</v>
      </c>
      <c r="H8" s="11">
        <v>4604</v>
      </c>
      <c r="I8" s="11">
        <v>5586</v>
      </c>
      <c r="J8" s="11">
        <v>6950</v>
      </c>
      <c r="K8" s="11">
        <v>8092</v>
      </c>
      <c r="L8" s="11">
        <v>10036</v>
      </c>
      <c r="M8" s="11">
        <v>11084</v>
      </c>
      <c r="N8" s="11">
        <v>11870</v>
      </c>
      <c r="O8" s="11">
        <v>10829</v>
      </c>
      <c r="P8" s="11">
        <v>11730</v>
      </c>
      <c r="Q8" s="11">
        <v>12410</v>
      </c>
      <c r="R8" s="11">
        <v>13513</v>
      </c>
      <c r="S8" s="11">
        <v>13359</v>
      </c>
      <c r="T8" s="11">
        <v>18620</v>
      </c>
      <c r="U8" s="11">
        <v>16464</v>
      </c>
    </row>
    <row r="9" spans="1:21" x14ac:dyDescent="0.25">
      <c r="B9" s="69" t="s">
        <v>177</v>
      </c>
      <c r="C9" s="10">
        <v>2478</v>
      </c>
      <c r="D9" s="10">
        <v>2807</v>
      </c>
      <c r="E9" s="10">
        <v>3193</v>
      </c>
      <c r="F9" s="10">
        <v>4167</v>
      </c>
      <c r="G9" s="10">
        <v>4489</v>
      </c>
      <c r="H9" s="10">
        <v>4271</v>
      </c>
      <c r="I9" s="10">
        <v>5155</v>
      </c>
      <c r="J9" s="10">
        <v>6429</v>
      </c>
      <c r="K9" s="10">
        <v>7535</v>
      </c>
      <c r="L9" s="10">
        <v>9322</v>
      </c>
      <c r="M9" s="10">
        <v>10306</v>
      </c>
      <c r="N9" s="10">
        <v>11141</v>
      </c>
      <c r="O9" s="10">
        <v>10320</v>
      </c>
      <c r="P9" s="10">
        <v>11171</v>
      </c>
      <c r="Q9" s="10">
        <v>11692</v>
      </c>
      <c r="R9" s="10">
        <v>12654</v>
      </c>
      <c r="S9" s="10">
        <v>12578</v>
      </c>
      <c r="T9" s="10">
        <v>16910</v>
      </c>
      <c r="U9" s="10">
        <v>15379</v>
      </c>
    </row>
    <row r="24" spans="1:1" ht="15.5" x14ac:dyDescent="0.35">
      <c r="A24" s="17"/>
    </row>
    <row r="34" spans="1:21" ht="11.25" customHeight="1" x14ac:dyDescent="0.35">
      <c r="A34" s="17"/>
      <c r="C34" s="2" t="s">
        <v>178</v>
      </c>
    </row>
    <row r="35" spans="1:21" x14ac:dyDescent="0.25">
      <c r="C35" s="4">
        <v>2004</v>
      </c>
      <c r="D35" s="4">
        <v>2005</v>
      </c>
      <c r="E35" s="4">
        <v>2006</v>
      </c>
      <c r="F35" s="4">
        <v>2007</v>
      </c>
      <c r="G35" s="4">
        <v>2008</v>
      </c>
      <c r="H35" s="4">
        <v>2009</v>
      </c>
      <c r="I35" s="4">
        <v>2010</v>
      </c>
      <c r="J35" s="4">
        <v>2011</v>
      </c>
      <c r="K35" s="4">
        <v>2012</v>
      </c>
      <c r="L35" s="4">
        <v>2013</v>
      </c>
      <c r="M35" s="4">
        <v>2014</v>
      </c>
      <c r="N35" s="4">
        <v>2015</v>
      </c>
      <c r="O35" s="4">
        <v>2016</v>
      </c>
      <c r="P35" s="4">
        <v>2017</v>
      </c>
      <c r="Q35" s="4">
        <v>2018</v>
      </c>
      <c r="R35" s="4">
        <v>2019</v>
      </c>
      <c r="S35" s="4">
        <v>2020</v>
      </c>
      <c r="T35" s="4">
        <v>2021</v>
      </c>
      <c r="U35" s="4">
        <v>2022</v>
      </c>
    </row>
    <row r="36" spans="1:21" x14ac:dyDescent="0.25">
      <c r="B36" s="5" t="s">
        <v>179</v>
      </c>
      <c r="C36" s="1">
        <v>256</v>
      </c>
      <c r="D36" s="1">
        <v>328</v>
      </c>
      <c r="E36" s="1">
        <v>435</v>
      </c>
      <c r="F36" s="1">
        <v>726</v>
      </c>
      <c r="G36" s="1">
        <v>859</v>
      </c>
      <c r="H36" s="1">
        <v>1143</v>
      </c>
      <c r="I36" s="1">
        <v>1653</v>
      </c>
      <c r="J36" s="1">
        <v>2495</v>
      </c>
      <c r="K36" s="1">
        <v>3385</v>
      </c>
      <c r="L36" s="1">
        <v>4582</v>
      </c>
      <c r="M36" s="1">
        <v>5220</v>
      </c>
      <c r="N36" s="1">
        <v>5802</v>
      </c>
      <c r="O36" s="1">
        <v>5148</v>
      </c>
      <c r="P36" s="1">
        <v>5414</v>
      </c>
      <c r="Q36" s="1">
        <v>5538</v>
      </c>
      <c r="R36" s="1">
        <v>6012</v>
      </c>
      <c r="S36" s="1">
        <v>5964</v>
      </c>
      <c r="T36" s="1">
        <v>7736</v>
      </c>
      <c r="U36" s="1">
        <v>6536</v>
      </c>
    </row>
    <row r="37" spans="1:21" x14ac:dyDescent="0.25">
      <c r="B37" s="8" t="s">
        <v>180</v>
      </c>
      <c r="C37" s="80">
        <v>1356</v>
      </c>
      <c r="D37" s="80">
        <v>1600</v>
      </c>
      <c r="E37" s="80">
        <v>1777</v>
      </c>
      <c r="F37" s="80">
        <v>2235</v>
      </c>
      <c r="G37" s="80">
        <v>2351</v>
      </c>
      <c r="H37" s="80">
        <v>1940</v>
      </c>
      <c r="I37" s="80">
        <v>2246</v>
      </c>
      <c r="J37" s="80">
        <v>2589</v>
      </c>
      <c r="K37" s="80">
        <v>2752</v>
      </c>
      <c r="L37" s="80">
        <v>3282</v>
      </c>
      <c r="M37" s="80">
        <v>3421</v>
      </c>
      <c r="N37" s="80">
        <v>3531</v>
      </c>
      <c r="O37" s="80">
        <v>3217</v>
      </c>
      <c r="P37" s="80">
        <v>3576</v>
      </c>
      <c r="Q37" s="80">
        <v>3665</v>
      </c>
      <c r="R37" s="80">
        <v>3798</v>
      </c>
      <c r="S37" s="80">
        <v>3515</v>
      </c>
      <c r="T37" s="80">
        <v>5366</v>
      </c>
      <c r="U37" s="80">
        <v>4887</v>
      </c>
    </row>
    <row r="38" spans="1:21" x14ac:dyDescent="0.25">
      <c r="B38" s="13" t="s">
        <v>181</v>
      </c>
      <c r="C38" s="1">
        <v>941</v>
      </c>
      <c r="D38" s="1">
        <v>993</v>
      </c>
      <c r="E38" s="1">
        <v>1021</v>
      </c>
      <c r="F38" s="1">
        <v>1287</v>
      </c>
      <c r="G38" s="1">
        <v>1372</v>
      </c>
      <c r="H38" s="1">
        <v>1194</v>
      </c>
      <c r="I38" s="1">
        <v>1366</v>
      </c>
      <c r="J38" s="1">
        <v>1453</v>
      </c>
      <c r="K38" s="1">
        <v>1525</v>
      </c>
      <c r="L38" s="1">
        <v>1680</v>
      </c>
      <c r="M38" s="1">
        <v>1899</v>
      </c>
      <c r="N38" s="1">
        <v>2025</v>
      </c>
      <c r="O38" s="1">
        <v>1979</v>
      </c>
      <c r="P38" s="1">
        <v>2210</v>
      </c>
      <c r="Q38" s="1">
        <v>2592</v>
      </c>
      <c r="R38" s="1">
        <v>3022</v>
      </c>
      <c r="S38" s="1">
        <v>3139</v>
      </c>
      <c r="T38" s="1">
        <v>4507</v>
      </c>
      <c r="U38" s="1">
        <v>4181</v>
      </c>
    </row>
    <row r="39" spans="1:21" x14ac:dyDescent="0.25">
      <c r="B39" s="68" t="s">
        <v>175</v>
      </c>
      <c r="C39" s="6">
        <v>21.894680361677622</v>
      </c>
      <c r="D39" s="6">
        <v>23.927381134856514</v>
      </c>
      <c r="E39" s="6">
        <v>30.027101971922409</v>
      </c>
      <c r="F39" s="6">
        <v>36.411016845261258</v>
      </c>
      <c r="G39" s="6">
        <v>37.128214931927729</v>
      </c>
      <c r="H39" s="6">
        <v>27.863483550219609</v>
      </c>
      <c r="I39" s="6">
        <v>32.445488885750571</v>
      </c>
      <c r="J39" s="6">
        <v>45.667192919464185</v>
      </c>
      <c r="K39" s="6">
        <v>41.715881903541835</v>
      </c>
      <c r="L39" s="6">
        <v>50.103516385487936</v>
      </c>
      <c r="M39" s="6">
        <v>73.765218807028404</v>
      </c>
      <c r="N39" s="6">
        <v>86.427590214976405</v>
      </c>
      <c r="O39" s="6">
        <v>84.021060571452779</v>
      </c>
      <c r="P39" s="6">
        <v>90.030929757983856</v>
      </c>
      <c r="Q39" s="6">
        <v>146.41112369843336</v>
      </c>
      <c r="R39" s="6">
        <v>149.29542086302806</v>
      </c>
      <c r="S39" s="6">
        <v>171.39630139951976</v>
      </c>
      <c r="T39" s="6">
        <v>345.44798140844341</v>
      </c>
      <c r="U39" s="6">
        <v>240.93125524009068</v>
      </c>
    </row>
    <row r="40" spans="1:21" x14ac:dyDescent="0.25">
      <c r="B40" s="95" t="s">
        <v>176</v>
      </c>
      <c r="C40" s="11">
        <v>2683</v>
      </c>
      <c r="D40" s="11">
        <v>3063</v>
      </c>
      <c r="E40" s="11">
        <v>3431</v>
      </c>
      <c r="F40" s="11">
        <v>4502</v>
      </c>
      <c r="G40" s="11">
        <v>4872</v>
      </c>
      <c r="H40" s="11">
        <v>4604</v>
      </c>
      <c r="I40" s="11">
        <v>5586</v>
      </c>
      <c r="J40" s="11">
        <v>6950</v>
      </c>
      <c r="K40" s="11">
        <v>8092</v>
      </c>
      <c r="L40" s="11">
        <v>10036</v>
      </c>
      <c r="M40" s="11">
        <v>11084</v>
      </c>
      <c r="N40" s="11">
        <v>11870</v>
      </c>
      <c r="O40" s="11">
        <v>10829</v>
      </c>
      <c r="P40" s="11">
        <v>11730</v>
      </c>
      <c r="Q40" s="11">
        <v>12410</v>
      </c>
      <c r="R40" s="11">
        <v>13513</v>
      </c>
      <c r="S40" s="11">
        <v>13359</v>
      </c>
      <c r="T40" s="11">
        <v>18620</v>
      </c>
      <c r="U40" s="11">
        <v>16464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5951B-EC6C-4B89-8969-EB6B5FCEC690}">
  <sheetPr>
    <tabColor theme="2"/>
  </sheetPr>
  <dimension ref="A1:Z70"/>
  <sheetViews>
    <sheetView showGridLines="0" zoomScaleNormal="100" workbookViewId="0"/>
  </sheetViews>
  <sheetFormatPr defaultColWidth="9.33203125" defaultRowHeight="10.5" x14ac:dyDescent="0.25"/>
  <cols>
    <col min="1" max="1" width="3.33203125" style="1" customWidth="1"/>
    <col min="2" max="2" width="32.33203125" style="1" bestFit="1" customWidth="1"/>
    <col min="3" max="8" width="9.33203125" style="1"/>
    <col min="9" max="9" width="14.33203125" style="3" bestFit="1" customWidth="1"/>
    <col min="10" max="10" width="9.33203125" style="3"/>
    <col min="11" max="18" width="9.33203125" style="1"/>
    <col min="19" max="20" width="9.33203125" style="3"/>
    <col min="21" max="22" width="9.33203125" style="1"/>
    <col min="23" max="23" width="9.33203125" style="1" customWidth="1"/>
    <col min="24" max="24" width="6.6640625" style="1" bestFit="1" customWidth="1"/>
    <col min="25" max="25" width="7.6640625" style="1" bestFit="1" customWidth="1"/>
    <col min="26" max="26" width="10.109375" style="1" bestFit="1" customWidth="1"/>
    <col min="27" max="16384" width="9.33203125" style="1"/>
  </cols>
  <sheetData>
    <row r="1" spans="1:26" ht="12" x14ac:dyDescent="0.3"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6" x14ac:dyDescent="0.25">
      <c r="C2" s="35"/>
    </row>
    <row r="3" spans="1:26" x14ac:dyDescent="0.25">
      <c r="C3" s="35"/>
    </row>
    <row r="4" spans="1:26" x14ac:dyDescent="0.25">
      <c r="A4" s="16"/>
    </row>
    <row r="5" spans="1:26" ht="11.25" customHeight="1" x14ac:dyDescent="0.35">
      <c r="A5" s="17"/>
      <c r="C5" s="2" t="s">
        <v>182</v>
      </c>
      <c r="I5" s="18"/>
      <c r="J5" s="2" t="s">
        <v>183</v>
      </c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6" ht="11.25" customHeight="1" x14ac:dyDescent="0.35">
      <c r="A6" s="17"/>
      <c r="C6" s="96">
        <v>2022</v>
      </c>
      <c r="I6" s="66"/>
      <c r="J6" s="67">
        <v>2006</v>
      </c>
      <c r="K6" s="67">
        <v>2007</v>
      </c>
      <c r="L6" s="67">
        <v>2008</v>
      </c>
      <c r="M6" s="67">
        <v>2009</v>
      </c>
      <c r="N6" s="67">
        <v>2010</v>
      </c>
      <c r="O6" s="67">
        <v>2011</v>
      </c>
      <c r="P6" s="67">
        <v>2012</v>
      </c>
      <c r="Q6" s="67">
        <v>2013</v>
      </c>
      <c r="R6" s="67">
        <v>2014</v>
      </c>
      <c r="S6" s="67">
        <v>2015</v>
      </c>
      <c r="T6" s="67">
        <v>2016</v>
      </c>
      <c r="U6" s="67">
        <v>2017</v>
      </c>
      <c r="V6" s="67">
        <v>2018</v>
      </c>
      <c r="W6" s="67">
        <v>2019</v>
      </c>
      <c r="X6" s="67">
        <v>2020</v>
      </c>
      <c r="Y6" s="67">
        <v>2021</v>
      </c>
      <c r="Z6" s="67">
        <v>2022</v>
      </c>
    </row>
    <row r="7" spans="1:26" x14ac:dyDescent="0.25">
      <c r="B7" s="68" t="s">
        <v>179</v>
      </c>
      <c r="C7" s="97">
        <v>22.49957542463558</v>
      </c>
      <c r="I7" s="68" t="s">
        <v>184</v>
      </c>
      <c r="J7" s="6">
        <v>0.62244031699999991</v>
      </c>
      <c r="K7" s="6">
        <v>0.65025291100000004</v>
      </c>
      <c r="L7" s="6">
        <v>0.63960001</v>
      </c>
      <c r="M7" s="6">
        <v>0.84258480599999996</v>
      </c>
      <c r="N7" s="6">
        <v>1.5124010090000002</v>
      </c>
      <c r="O7" s="6">
        <v>6.4667044950000001</v>
      </c>
      <c r="P7" s="6">
        <v>1.8841543839999999</v>
      </c>
      <c r="Q7" s="6">
        <v>3.0718748930000008</v>
      </c>
      <c r="R7" s="6">
        <v>14.018225430999999</v>
      </c>
      <c r="S7" s="6">
        <v>19.297649322766993</v>
      </c>
      <c r="T7" s="6">
        <v>18.891353949000003</v>
      </c>
      <c r="U7" s="6">
        <v>16.705744146000001</v>
      </c>
      <c r="V7" s="6">
        <v>47.111649454799</v>
      </c>
      <c r="W7" s="6">
        <v>38.780532860000008</v>
      </c>
      <c r="X7" s="6">
        <v>50.979913685999968</v>
      </c>
      <c r="Y7" s="6">
        <v>140.66366054362501</v>
      </c>
      <c r="Z7" s="6">
        <v>72.583148452807976</v>
      </c>
    </row>
    <row r="8" spans="1:26" x14ac:dyDescent="0.25">
      <c r="B8" s="95" t="s">
        <v>180</v>
      </c>
      <c r="C8" s="98">
        <v>69.295008473810555</v>
      </c>
      <c r="I8" s="69" t="s">
        <v>176</v>
      </c>
      <c r="J8" s="11">
        <v>4</v>
      </c>
      <c r="K8" s="11">
        <v>7</v>
      </c>
      <c r="L8" s="11">
        <v>6</v>
      </c>
      <c r="M8" s="11">
        <v>7</v>
      </c>
      <c r="N8" s="11">
        <v>11</v>
      </c>
      <c r="O8" s="11">
        <v>28</v>
      </c>
      <c r="P8" s="11">
        <v>22</v>
      </c>
      <c r="Q8" s="11">
        <v>26</v>
      </c>
      <c r="R8" s="11">
        <v>71</v>
      </c>
      <c r="S8" s="11">
        <v>86</v>
      </c>
      <c r="T8" s="11">
        <v>62</v>
      </c>
      <c r="U8" s="11">
        <v>84</v>
      </c>
      <c r="V8" s="11">
        <v>135</v>
      </c>
      <c r="W8" s="11">
        <v>165</v>
      </c>
      <c r="X8" s="11">
        <v>232</v>
      </c>
      <c r="Y8" s="11">
        <v>583</v>
      </c>
      <c r="Z8" s="11">
        <v>382</v>
      </c>
    </row>
    <row r="9" spans="1:26" x14ac:dyDescent="0.25">
      <c r="B9" s="69" t="s">
        <v>181</v>
      </c>
      <c r="C9" s="99">
        <v>94.690313656425644</v>
      </c>
      <c r="I9" s="1"/>
      <c r="J9" s="1"/>
      <c r="S9" s="1"/>
      <c r="T9" s="1"/>
    </row>
    <row r="10" spans="1:26" x14ac:dyDescent="0.25">
      <c r="I10" s="1"/>
      <c r="J10" s="1"/>
      <c r="S10" s="1"/>
      <c r="T10" s="1"/>
    </row>
    <row r="11" spans="1:26" x14ac:dyDescent="0.25">
      <c r="I11" s="1"/>
      <c r="J11" s="1"/>
      <c r="S11" s="1"/>
      <c r="T11" s="1"/>
    </row>
    <row r="12" spans="1:26" x14ac:dyDescent="0.25">
      <c r="I12" s="1"/>
      <c r="J12" s="1"/>
      <c r="S12" s="1"/>
      <c r="T12" s="1"/>
    </row>
    <row r="13" spans="1:26" x14ac:dyDescent="0.25">
      <c r="I13" s="1"/>
      <c r="J13" s="1"/>
      <c r="S13" s="1"/>
      <c r="T13" s="1"/>
    </row>
    <row r="14" spans="1:26" x14ac:dyDescent="0.25">
      <c r="I14" s="1"/>
      <c r="J14" s="1"/>
      <c r="S14" s="1"/>
      <c r="T14" s="1"/>
    </row>
    <row r="15" spans="1:26" x14ac:dyDescent="0.25">
      <c r="I15" s="1"/>
      <c r="J15" s="1"/>
      <c r="S15" s="1"/>
      <c r="T15" s="1"/>
    </row>
    <row r="16" spans="1:26" x14ac:dyDescent="0.25">
      <c r="I16" s="1"/>
      <c r="J16" s="1"/>
      <c r="S16" s="1"/>
      <c r="T16" s="1"/>
    </row>
    <row r="17" spans="1:20" x14ac:dyDescent="0.25">
      <c r="I17" s="1"/>
      <c r="J17" s="1"/>
      <c r="S17" s="1"/>
      <c r="T17" s="1"/>
    </row>
    <row r="18" spans="1:20" x14ac:dyDescent="0.25">
      <c r="I18" s="1"/>
      <c r="J18" s="1"/>
      <c r="S18" s="1"/>
      <c r="T18" s="1"/>
    </row>
    <row r="19" spans="1:20" x14ac:dyDescent="0.25">
      <c r="I19" s="1"/>
      <c r="J19" s="1"/>
      <c r="S19" s="1"/>
      <c r="T19" s="1"/>
    </row>
    <row r="20" spans="1:20" x14ac:dyDescent="0.25">
      <c r="I20" s="1"/>
      <c r="J20" s="1"/>
      <c r="S20" s="1"/>
      <c r="T20" s="1"/>
    </row>
    <row r="21" spans="1:20" x14ac:dyDescent="0.25">
      <c r="I21" s="1"/>
      <c r="J21" s="1"/>
      <c r="S21" s="1"/>
      <c r="T21" s="1"/>
    </row>
    <row r="22" spans="1:20" x14ac:dyDescent="0.25">
      <c r="I22" s="1"/>
      <c r="J22" s="1"/>
      <c r="S22" s="1"/>
      <c r="T22" s="1"/>
    </row>
    <row r="23" spans="1:20" x14ac:dyDescent="0.25">
      <c r="I23" s="1"/>
      <c r="J23" s="1"/>
      <c r="S23" s="1"/>
      <c r="T23" s="1"/>
    </row>
    <row r="24" spans="1:20" x14ac:dyDescent="0.25">
      <c r="I24" s="1"/>
      <c r="J24" s="1"/>
      <c r="S24" s="1"/>
      <c r="T24" s="1"/>
    </row>
    <row r="25" spans="1:20" ht="15.5" x14ac:dyDescent="0.35">
      <c r="A25" s="17"/>
      <c r="I25" s="1"/>
      <c r="J25" s="1"/>
      <c r="S25" s="1"/>
      <c r="T25" s="1"/>
    </row>
    <row r="26" spans="1:20" x14ac:dyDescent="0.25">
      <c r="I26" s="1"/>
      <c r="J26" s="1"/>
      <c r="S26" s="1"/>
      <c r="T26" s="1"/>
    </row>
    <row r="27" spans="1:20" x14ac:dyDescent="0.25">
      <c r="I27" s="1"/>
      <c r="J27" s="1"/>
      <c r="S27" s="1"/>
      <c r="T27" s="1"/>
    </row>
    <row r="28" spans="1:20" x14ac:dyDescent="0.25">
      <c r="I28" s="1"/>
      <c r="J28" s="1"/>
      <c r="S28" s="1"/>
      <c r="T28" s="1"/>
    </row>
    <row r="31" spans="1:20" ht="15.5" x14ac:dyDescent="0.25">
      <c r="C31" s="2" t="s">
        <v>185</v>
      </c>
    </row>
    <row r="32" spans="1:20" x14ac:dyDescent="0.25">
      <c r="C32" s="68">
        <v>2022</v>
      </c>
    </row>
    <row r="33" spans="2:20" x14ac:dyDescent="0.25">
      <c r="B33" s="100" t="s">
        <v>186</v>
      </c>
      <c r="C33" s="97">
        <v>37.245015530390994</v>
      </c>
    </row>
    <row r="34" spans="2:20" x14ac:dyDescent="0.25">
      <c r="B34" s="101" t="s">
        <v>187</v>
      </c>
      <c r="C34" s="98">
        <v>18.59308183840248</v>
      </c>
    </row>
    <row r="35" spans="2:20" x14ac:dyDescent="0.25">
      <c r="B35" s="101" t="s">
        <v>188</v>
      </c>
      <c r="C35" s="102">
        <v>5.9112962980000008</v>
      </c>
    </row>
    <row r="36" spans="2:20" x14ac:dyDescent="0.25">
      <c r="B36" s="101" t="s">
        <v>189</v>
      </c>
      <c r="C36" s="98">
        <v>7.3143665588702014</v>
      </c>
    </row>
    <row r="37" spans="2:20" x14ac:dyDescent="0.25">
      <c r="B37" s="101" t="s">
        <v>190</v>
      </c>
      <c r="C37" s="102">
        <v>22.063615309648085</v>
      </c>
    </row>
    <row r="38" spans="2:20" x14ac:dyDescent="0.25">
      <c r="B38" s="101" t="s">
        <v>191</v>
      </c>
      <c r="C38" s="98">
        <v>8.2409870017699038</v>
      </c>
    </row>
    <row r="39" spans="2:20" x14ac:dyDescent="0.25">
      <c r="B39" s="101" t="s">
        <v>192</v>
      </c>
      <c r="C39" s="102">
        <v>3.2417452885859981</v>
      </c>
    </row>
    <row r="40" spans="2:20" x14ac:dyDescent="0.25">
      <c r="B40" s="101" t="s">
        <v>193</v>
      </c>
      <c r="C40" s="98">
        <v>14.140729612098704</v>
      </c>
    </row>
    <row r="41" spans="2:20" x14ac:dyDescent="0.25">
      <c r="B41" s="101" t="s">
        <v>194</v>
      </c>
      <c r="C41" s="102">
        <v>31.297156579484074</v>
      </c>
    </row>
    <row r="42" spans="2:20" x14ac:dyDescent="0.25">
      <c r="B42" s="101" t="s">
        <v>195</v>
      </c>
      <c r="C42" s="98">
        <v>90.205840557434215</v>
      </c>
    </row>
    <row r="43" spans="2:20" x14ac:dyDescent="0.25">
      <c r="B43" s="101" t="s">
        <v>196</v>
      </c>
      <c r="C43" s="99">
        <v>2.6774206654060002</v>
      </c>
    </row>
    <row r="46" spans="2:20" x14ac:dyDescent="0.25">
      <c r="H46" s="3"/>
      <c r="J46" s="1"/>
      <c r="R46" s="3"/>
      <c r="T46" s="1"/>
    </row>
    <row r="47" spans="2:20" x14ac:dyDescent="0.25">
      <c r="H47" s="3"/>
      <c r="J47" s="1"/>
      <c r="R47" s="3"/>
      <c r="T47" s="1"/>
    </row>
    <row r="48" spans="2:20" x14ac:dyDescent="0.25">
      <c r="H48" s="3"/>
      <c r="J48" s="1"/>
      <c r="R48" s="3"/>
      <c r="T48" s="1"/>
    </row>
    <row r="49" spans="8:20" x14ac:dyDescent="0.25">
      <c r="H49" s="3"/>
      <c r="J49" s="1"/>
      <c r="R49" s="3"/>
      <c r="T49" s="1"/>
    </row>
    <row r="50" spans="8:20" x14ac:dyDescent="0.25">
      <c r="H50" s="3"/>
      <c r="J50" s="1"/>
      <c r="R50" s="3"/>
      <c r="T50" s="1"/>
    </row>
    <row r="51" spans="8:20" x14ac:dyDescent="0.25">
      <c r="H51" s="3"/>
      <c r="J51" s="1"/>
      <c r="R51" s="3"/>
      <c r="T51" s="1"/>
    </row>
    <row r="52" spans="8:20" x14ac:dyDescent="0.25">
      <c r="H52" s="3"/>
      <c r="J52" s="1"/>
      <c r="R52" s="3"/>
      <c r="T52" s="1"/>
    </row>
    <row r="53" spans="8:20" x14ac:dyDescent="0.25">
      <c r="H53" s="3"/>
      <c r="J53" s="1"/>
      <c r="R53" s="3"/>
      <c r="T53" s="1"/>
    </row>
    <row r="54" spans="8:20" x14ac:dyDescent="0.25">
      <c r="H54" s="3"/>
      <c r="J54" s="1"/>
      <c r="R54" s="3"/>
      <c r="T54" s="1"/>
    </row>
    <row r="55" spans="8:20" x14ac:dyDescent="0.25">
      <c r="H55" s="3"/>
      <c r="J55" s="1"/>
      <c r="R55" s="3"/>
      <c r="T55" s="1"/>
    </row>
    <row r="56" spans="8:20" x14ac:dyDescent="0.25">
      <c r="H56" s="3"/>
      <c r="J56" s="1"/>
      <c r="R56" s="3"/>
      <c r="T56" s="1"/>
    </row>
    <row r="57" spans="8:20" x14ac:dyDescent="0.25">
      <c r="H57" s="3"/>
      <c r="J57" s="1"/>
      <c r="R57" s="3"/>
      <c r="T57" s="1"/>
    </row>
    <row r="58" spans="8:20" x14ac:dyDescent="0.25">
      <c r="I58" s="1"/>
      <c r="J58" s="1"/>
      <c r="R58" s="3"/>
      <c r="T58" s="1"/>
    </row>
    <row r="59" spans="8:20" x14ac:dyDescent="0.25">
      <c r="I59" s="1"/>
      <c r="J59" s="1"/>
      <c r="R59" s="3"/>
      <c r="T59" s="1"/>
    </row>
    <row r="60" spans="8:20" x14ac:dyDescent="0.25">
      <c r="H60" s="3"/>
      <c r="J60" s="1"/>
      <c r="R60" s="3"/>
      <c r="T60" s="1"/>
    </row>
    <row r="61" spans="8:20" x14ac:dyDescent="0.25">
      <c r="H61" s="3"/>
      <c r="J61" s="1"/>
      <c r="R61" s="3"/>
      <c r="T61" s="1"/>
    </row>
    <row r="62" spans="8:20" x14ac:dyDescent="0.25">
      <c r="H62" s="3"/>
      <c r="J62" s="1"/>
      <c r="R62" s="3"/>
      <c r="T62" s="1"/>
    </row>
    <row r="63" spans="8:20" x14ac:dyDescent="0.25">
      <c r="H63" s="3"/>
      <c r="J63" s="1"/>
      <c r="R63" s="3"/>
      <c r="T63" s="1"/>
    </row>
    <row r="64" spans="8:20" x14ac:dyDescent="0.25">
      <c r="H64" s="3"/>
      <c r="J64" s="1"/>
      <c r="R64" s="3"/>
      <c r="T64" s="1"/>
    </row>
    <row r="65" spans="8:20" x14ac:dyDescent="0.25">
      <c r="H65" s="3"/>
      <c r="J65" s="1"/>
      <c r="R65" s="3"/>
      <c r="T65" s="1"/>
    </row>
    <row r="66" spans="8:20" x14ac:dyDescent="0.25">
      <c r="H66" s="3"/>
      <c r="J66" s="1"/>
      <c r="R66" s="3"/>
      <c r="T66" s="1"/>
    </row>
    <row r="67" spans="8:20" x14ac:dyDescent="0.25">
      <c r="H67" s="3"/>
      <c r="J67" s="1"/>
      <c r="R67" s="3"/>
      <c r="T67" s="1"/>
    </row>
    <row r="68" spans="8:20" x14ac:dyDescent="0.25">
      <c r="H68" s="3"/>
      <c r="J68" s="1"/>
      <c r="R68" s="3"/>
      <c r="T68" s="1"/>
    </row>
    <row r="69" spans="8:20" x14ac:dyDescent="0.25">
      <c r="H69" s="3"/>
      <c r="J69" s="1"/>
      <c r="R69" s="3"/>
      <c r="T69" s="1"/>
    </row>
    <row r="70" spans="8:20" x14ac:dyDescent="0.25">
      <c r="H70" s="3"/>
      <c r="J70" s="1"/>
      <c r="R70" s="3"/>
      <c r="T70" s="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CBE3-4865-491C-AC5C-049EEC33B734}">
  <sheetPr>
    <tabColor theme="2"/>
  </sheetPr>
  <dimension ref="A1:L61"/>
  <sheetViews>
    <sheetView showGridLines="0" workbookViewId="0"/>
  </sheetViews>
  <sheetFormatPr defaultColWidth="9.33203125" defaultRowHeight="10.5" x14ac:dyDescent="0.25"/>
  <cols>
    <col min="1" max="1" width="3.33203125" style="1" customWidth="1"/>
    <col min="2" max="2" width="16.6640625" style="1" bestFit="1" customWidth="1"/>
    <col min="3" max="3" width="13.6640625" style="1" bestFit="1" customWidth="1"/>
    <col min="4" max="4" width="14.33203125" style="1" bestFit="1" customWidth="1"/>
    <col min="5" max="5" width="18.109375" style="1" bestFit="1" customWidth="1"/>
    <col min="6" max="6" width="9.33203125" style="1"/>
    <col min="7" max="7" width="20.109375" style="1" customWidth="1"/>
    <col min="8" max="8" width="10.33203125" style="1" bestFit="1" customWidth="1"/>
    <col min="9" max="9" width="20.109375" style="1" bestFit="1" customWidth="1"/>
    <col min="10" max="10" width="12.33203125" style="1" bestFit="1" customWidth="1"/>
    <col min="11" max="11" width="31.77734375" style="1" bestFit="1" customWidth="1"/>
    <col min="12" max="12" width="13.33203125" style="1" bestFit="1" customWidth="1"/>
    <col min="13" max="16384" width="9.33203125" style="1"/>
  </cols>
  <sheetData>
    <row r="1" spans="1:12" ht="12" x14ac:dyDescent="0.3">
      <c r="G1"/>
      <c r="H1"/>
      <c r="I1"/>
      <c r="J1"/>
      <c r="K1"/>
      <c r="L1"/>
    </row>
    <row r="2" spans="1:12" ht="12" x14ac:dyDescent="0.3">
      <c r="A2" s="103"/>
      <c r="G2"/>
      <c r="H2"/>
      <c r="I2"/>
      <c r="J2"/>
      <c r="K2"/>
      <c r="L2"/>
    </row>
    <row r="3" spans="1:12" ht="12" x14ac:dyDescent="0.3">
      <c r="A3" s="103"/>
      <c r="G3"/>
      <c r="H3"/>
      <c r="I3"/>
      <c r="J3"/>
      <c r="K3"/>
      <c r="L3"/>
    </row>
    <row r="4" spans="1:12" x14ac:dyDescent="0.25">
      <c r="A4" s="103"/>
    </row>
    <row r="5" spans="1:12" ht="11.25" customHeight="1" x14ac:dyDescent="0.35">
      <c r="A5" s="17"/>
      <c r="C5" s="2" t="s">
        <v>197</v>
      </c>
      <c r="G5" s="2" t="s">
        <v>198</v>
      </c>
      <c r="J5" s="2"/>
      <c r="K5" s="2"/>
    </row>
    <row r="6" spans="1:12" x14ac:dyDescent="0.25">
      <c r="C6" s="19" t="s">
        <v>177</v>
      </c>
      <c r="D6" s="20" t="s">
        <v>176</v>
      </c>
      <c r="E6" s="21" t="s">
        <v>199</v>
      </c>
      <c r="G6" s="70" t="s">
        <v>200</v>
      </c>
      <c r="H6" s="71" t="s">
        <v>150</v>
      </c>
      <c r="I6" s="71" t="s">
        <v>201</v>
      </c>
      <c r="J6" s="71" t="s">
        <v>202</v>
      </c>
      <c r="K6" s="71" t="s">
        <v>203</v>
      </c>
      <c r="L6" s="72" t="s">
        <v>204</v>
      </c>
    </row>
    <row r="7" spans="1:12" x14ac:dyDescent="0.25">
      <c r="B7" s="5" t="s">
        <v>84</v>
      </c>
      <c r="C7" s="73">
        <v>4956</v>
      </c>
      <c r="D7" s="74">
        <v>5274</v>
      </c>
      <c r="E7" s="78">
        <v>104020.66289820986</v>
      </c>
      <c r="G7" s="73" t="s">
        <v>205</v>
      </c>
      <c r="H7" s="76">
        <v>44652</v>
      </c>
      <c r="I7" s="75">
        <v>5200</v>
      </c>
      <c r="J7" s="74" t="s">
        <v>206</v>
      </c>
      <c r="K7" s="74" t="s">
        <v>207</v>
      </c>
      <c r="L7" s="77" t="s">
        <v>90</v>
      </c>
    </row>
    <row r="8" spans="1:12" x14ac:dyDescent="0.25">
      <c r="B8" s="8" t="s">
        <v>85</v>
      </c>
      <c r="C8" s="79">
        <v>2048</v>
      </c>
      <c r="D8" s="80">
        <v>2174</v>
      </c>
      <c r="E8" s="83">
        <v>29238.647969630842</v>
      </c>
      <c r="G8" s="79" t="s">
        <v>208</v>
      </c>
      <c r="H8" s="81">
        <v>44581</v>
      </c>
      <c r="I8" s="9">
        <v>3000</v>
      </c>
      <c r="J8" s="80" t="s">
        <v>209</v>
      </c>
      <c r="K8" s="80" t="s">
        <v>207</v>
      </c>
      <c r="L8" s="82" t="s">
        <v>84</v>
      </c>
    </row>
    <row r="9" spans="1:12" x14ac:dyDescent="0.25">
      <c r="B9" s="8" t="s">
        <v>86</v>
      </c>
      <c r="C9" s="84">
        <v>928</v>
      </c>
      <c r="D9" s="1">
        <v>998</v>
      </c>
      <c r="E9" s="87">
        <v>21354.29220646101</v>
      </c>
      <c r="G9" s="84" t="s">
        <v>210</v>
      </c>
      <c r="H9" s="85">
        <v>44662</v>
      </c>
      <c r="I9" s="6">
        <v>2000</v>
      </c>
      <c r="J9" s="1" t="s">
        <v>206</v>
      </c>
      <c r="K9" s="1" t="s">
        <v>211</v>
      </c>
      <c r="L9" s="86" t="s">
        <v>96</v>
      </c>
    </row>
    <row r="10" spans="1:12" x14ac:dyDescent="0.25">
      <c r="B10" s="8" t="s">
        <v>90</v>
      </c>
      <c r="C10" s="79">
        <v>398</v>
      </c>
      <c r="D10" s="80">
        <v>424</v>
      </c>
      <c r="E10" s="83">
        <v>10447.632152687</v>
      </c>
      <c r="G10" s="79" t="s">
        <v>212</v>
      </c>
      <c r="H10" s="81">
        <v>44742</v>
      </c>
      <c r="I10" s="9">
        <v>1724.9654</v>
      </c>
      <c r="J10" s="80" t="s">
        <v>206</v>
      </c>
      <c r="K10" s="80" t="s">
        <v>213</v>
      </c>
      <c r="L10" s="82" t="s">
        <v>84</v>
      </c>
    </row>
    <row r="11" spans="1:12" x14ac:dyDescent="0.25">
      <c r="B11" s="8" t="s">
        <v>87</v>
      </c>
      <c r="C11" s="84">
        <v>804</v>
      </c>
      <c r="D11" s="1">
        <v>877</v>
      </c>
      <c r="E11" s="87">
        <v>10260.954497896299</v>
      </c>
      <c r="G11" s="84" t="s">
        <v>214</v>
      </c>
      <c r="H11" s="85">
        <v>44699</v>
      </c>
      <c r="I11" s="6">
        <v>1500</v>
      </c>
      <c r="J11" s="1" t="s">
        <v>206</v>
      </c>
      <c r="K11" s="1" t="s">
        <v>215</v>
      </c>
      <c r="L11" s="86" t="s">
        <v>94</v>
      </c>
    </row>
    <row r="12" spans="1:12" x14ac:dyDescent="0.25">
      <c r="B12" s="8" t="s">
        <v>91</v>
      </c>
      <c r="C12" s="79">
        <v>507</v>
      </c>
      <c r="D12" s="80">
        <v>552</v>
      </c>
      <c r="E12" s="83">
        <v>8170.7402090000041</v>
      </c>
      <c r="G12" s="79" t="s">
        <v>216</v>
      </c>
      <c r="H12" s="81">
        <v>44897</v>
      </c>
      <c r="I12" s="9">
        <v>1480.0000030000001</v>
      </c>
      <c r="J12" s="80" t="s">
        <v>206</v>
      </c>
      <c r="K12" s="80" t="s">
        <v>213</v>
      </c>
      <c r="L12" s="82" t="s">
        <v>84</v>
      </c>
    </row>
    <row r="13" spans="1:12" x14ac:dyDescent="0.25">
      <c r="B13" s="8" t="s">
        <v>88</v>
      </c>
      <c r="C13" s="84">
        <v>639</v>
      </c>
      <c r="D13" s="1">
        <v>691</v>
      </c>
      <c r="E13" s="87">
        <v>7238.6189913364005</v>
      </c>
      <c r="G13" s="84" t="s">
        <v>217</v>
      </c>
      <c r="H13" s="85">
        <v>44679</v>
      </c>
      <c r="I13" s="6">
        <v>1163.100314</v>
      </c>
      <c r="J13" s="1" t="s">
        <v>206</v>
      </c>
      <c r="K13" s="1" t="s">
        <v>211</v>
      </c>
      <c r="L13" s="86" t="s">
        <v>87</v>
      </c>
    </row>
    <row r="14" spans="1:12" x14ac:dyDescent="0.25">
      <c r="B14" s="8" t="s">
        <v>92</v>
      </c>
      <c r="C14" s="79">
        <v>418</v>
      </c>
      <c r="D14" s="80">
        <v>452</v>
      </c>
      <c r="E14" s="83">
        <v>5837.3823055499961</v>
      </c>
      <c r="G14" s="79" t="s">
        <v>218</v>
      </c>
      <c r="H14" s="81">
        <v>44817</v>
      </c>
      <c r="I14" s="9">
        <v>1000</v>
      </c>
      <c r="J14" s="80" t="s">
        <v>209</v>
      </c>
      <c r="K14" s="80" t="s">
        <v>213</v>
      </c>
      <c r="L14" s="82" t="s">
        <v>84</v>
      </c>
    </row>
    <row r="15" spans="1:12" x14ac:dyDescent="0.25">
      <c r="B15" s="8" t="s">
        <v>94</v>
      </c>
      <c r="C15" s="84">
        <v>352</v>
      </c>
      <c r="D15" s="1">
        <v>392</v>
      </c>
      <c r="E15" s="87">
        <v>4684.1010476709962</v>
      </c>
      <c r="G15" s="84" t="s">
        <v>219</v>
      </c>
      <c r="H15" s="85">
        <v>44648</v>
      </c>
      <c r="I15" s="6">
        <v>935</v>
      </c>
      <c r="J15" s="1" t="s">
        <v>206</v>
      </c>
      <c r="K15" s="1" t="s">
        <v>211</v>
      </c>
      <c r="L15" s="86" t="s">
        <v>84</v>
      </c>
    </row>
    <row r="16" spans="1:12" x14ac:dyDescent="0.25">
      <c r="B16" s="8" t="s">
        <v>96</v>
      </c>
      <c r="C16" s="79">
        <v>289</v>
      </c>
      <c r="D16" s="80">
        <v>306</v>
      </c>
      <c r="E16" s="83">
        <v>4406.8838359640004</v>
      </c>
      <c r="G16" s="88" t="s">
        <v>220</v>
      </c>
      <c r="H16" s="91">
        <v>44868</v>
      </c>
      <c r="I16" s="90">
        <v>830</v>
      </c>
      <c r="J16" s="89" t="s">
        <v>206</v>
      </c>
      <c r="K16" s="89" t="s">
        <v>188</v>
      </c>
      <c r="L16" s="92" t="s">
        <v>91</v>
      </c>
    </row>
    <row r="17" spans="2:8" x14ac:dyDescent="0.25">
      <c r="B17" s="8" t="s">
        <v>100</v>
      </c>
      <c r="C17" s="84">
        <v>249</v>
      </c>
      <c r="D17" s="1">
        <v>266</v>
      </c>
      <c r="E17" s="87">
        <v>3103.869219744</v>
      </c>
    </row>
    <row r="18" spans="2:8" x14ac:dyDescent="0.25">
      <c r="B18" s="8" t="s">
        <v>106</v>
      </c>
      <c r="C18" s="79">
        <v>188</v>
      </c>
      <c r="D18" s="80">
        <v>199</v>
      </c>
      <c r="E18" s="83">
        <v>2544.1249700000008</v>
      </c>
    </row>
    <row r="19" spans="2:8" x14ac:dyDescent="0.25">
      <c r="B19" s="8" t="s">
        <v>98</v>
      </c>
      <c r="C19" s="84">
        <v>232</v>
      </c>
      <c r="D19" s="1">
        <v>252</v>
      </c>
      <c r="E19" s="87">
        <v>2342.4790140679015</v>
      </c>
    </row>
    <row r="20" spans="2:8" x14ac:dyDescent="0.25">
      <c r="B20" s="8" t="s">
        <v>101</v>
      </c>
      <c r="C20" s="79">
        <v>165</v>
      </c>
      <c r="D20" s="80">
        <v>179</v>
      </c>
      <c r="E20" s="83">
        <v>2266.8759999999993</v>
      </c>
    </row>
    <row r="21" spans="2:8" x14ac:dyDescent="0.25">
      <c r="B21" s="8" t="s">
        <v>95</v>
      </c>
      <c r="C21" s="84">
        <v>273</v>
      </c>
      <c r="D21" s="1">
        <v>295</v>
      </c>
      <c r="E21" s="87">
        <v>2254.4052223011995</v>
      </c>
    </row>
    <row r="22" spans="2:8" x14ac:dyDescent="0.25">
      <c r="B22" s="8" t="s">
        <v>102</v>
      </c>
      <c r="C22" s="79">
        <v>186</v>
      </c>
      <c r="D22" s="80">
        <v>197</v>
      </c>
      <c r="E22" s="83">
        <v>2164.2854269999993</v>
      </c>
    </row>
    <row r="23" spans="2:8" x14ac:dyDescent="0.25">
      <c r="B23" s="8" t="s">
        <v>89</v>
      </c>
      <c r="C23" s="84">
        <v>414</v>
      </c>
      <c r="D23" s="1">
        <v>446</v>
      </c>
      <c r="E23" s="87">
        <v>1988.2379090936004</v>
      </c>
    </row>
    <row r="24" spans="2:8" x14ac:dyDescent="0.25">
      <c r="B24" s="8" t="s">
        <v>104</v>
      </c>
      <c r="C24" s="79">
        <v>158</v>
      </c>
      <c r="D24" s="80">
        <v>172</v>
      </c>
      <c r="E24" s="83">
        <v>1859.4827229999994</v>
      </c>
    </row>
    <row r="25" spans="2:8" x14ac:dyDescent="0.25">
      <c r="B25" s="8" t="s">
        <v>97</v>
      </c>
      <c r="C25" s="84">
        <v>190</v>
      </c>
      <c r="D25" s="1">
        <v>200</v>
      </c>
      <c r="E25" s="87">
        <v>1581.8277229999997</v>
      </c>
    </row>
    <row r="26" spans="2:8" x14ac:dyDescent="0.25">
      <c r="B26" s="8" t="s">
        <v>107</v>
      </c>
      <c r="C26" s="79">
        <v>106</v>
      </c>
      <c r="D26" s="80">
        <v>111</v>
      </c>
      <c r="E26" s="83">
        <v>1421.9081080000001</v>
      </c>
      <c r="G26" s="40"/>
      <c r="H26" s="40"/>
    </row>
    <row r="27" spans="2:8" x14ac:dyDescent="0.25">
      <c r="B27" s="8" t="s">
        <v>108</v>
      </c>
      <c r="C27" s="84">
        <v>109</v>
      </c>
      <c r="D27" s="1">
        <v>120</v>
      </c>
      <c r="E27" s="87">
        <v>1313.0457826155798</v>
      </c>
    </row>
    <row r="28" spans="2:8" x14ac:dyDescent="0.25">
      <c r="B28" s="8" t="s">
        <v>105</v>
      </c>
      <c r="C28" s="79">
        <v>149</v>
      </c>
      <c r="D28" s="80">
        <v>164</v>
      </c>
      <c r="E28" s="83">
        <v>1274.4410943527002</v>
      </c>
    </row>
    <row r="29" spans="2:8" x14ac:dyDescent="0.25">
      <c r="B29" s="8" t="s">
        <v>99</v>
      </c>
      <c r="C29" s="84">
        <v>166</v>
      </c>
      <c r="D29" s="1">
        <v>176</v>
      </c>
      <c r="E29" s="87">
        <v>1206.1703830000006</v>
      </c>
    </row>
    <row r="30" spans="2:8" x14ac:dyDescent="0.25">
      <c r="B30" s="8" t="s">
        <v>103</v>
      </c>
      <c r="C30" s="79">
        <v>153</v>
      </c>
      <c r="D30" s="80">
        <v>169</v>
      </c>
      <c r="E30" s="83">
        <v>986.87693836569986</v>
      </c>
    </row>
    <row r="31" spans="2:8" x14ac:dyDescent="0.25">
      <c r="B31" s="8" t="s">
        <v>109</v>
      </c>
      <c r="C31" s="84">
        <v>141</v>
      </c>
      <c r="D31" s="1">
        <v>148</v>
      </c>
      <c r="E31" s="87">
        <v>976.92259100000001</v>
      </c>
    </row>
    <row r="32" spans="2:8" x14ac:dyDescent="0.25">
      <c r="B32" s="8" t="s">
        <v>111</v>
      </c>
      <c r="C32" s="79">
        <v>169</v>
      </c>
      <c r="D32" s="80">
        <v>176</v>
      </c>
      <c r="E32" s="83">
        <v>786.90429199999971</v>
      </c>
    </row>
    <row r="33" spans="2:5" x14ac:dyDescent="0.25">
      <c r="B33" s="8" t="s">
        <v>112</v>
      </c>
      <c r="C33" s="84">
        <v>89</v>
      </c>
      <c r="D33" s="1">
        <v>93</v>
      </c>
      <c r="E33" s="87">
        <v>780.47849999999994</v>
      </c>
    </row>
    <row r="34" spans="2:5" x14ac:dyDescent="0.25">
      <c r="B34" s="8" t="s">
        <v>120</v>
      </c>
      <c r="C34" s="79">
        <v>52</v>
      </c>
      <c r="D34" s="80">
        <v>57</v>
      </c>
      <c r="E34" s="83">
        <v>672.04567800000007</v>
      </c>
    </row>
    <row r="35" spans="2:5" x14ac:dyDescent="0.25">
      <c r="B35" s="8" t="s">
        <v>117</v>
      </c>
      <c r="C35" s="84">
        <v>42</v>
      </c>
      <c r="D35" s="1">
        <v>46</v>
      </c>
      <c r="E35" s="87">
        <v>662.54698200000007</v>
      </c>
    </row>
    <row r="36" spans="2:5" x14ac:dyDescent="0.25">
      <c r="B36" s="8" t="s">
        <v>123</v>
      </c>
      <c r="C36" s="79">
        <v>38</v>
      </c>
      <c r="D36" s="80">
        <v>43</v>
      </c>
      <c r="E36" s="83">
        <v>583.90062400000033</v>
      </c>
    </row>
    <row r="37" spans="2:5" x14ac:dyDescent="0.25">
      <c r="B37" s="8" t="s">
        <v>110</v>
      </c>
      <c r="C37" s="84">
        <v>91</v>
      </c>
      <c r="D37" s="1">
        <v>97</v>
      </c>
      <c r="E37" s="87">
        <v>547.18384600000002</v>
      </c>
    </row>
    <row r="38" spans="2:5" x14ac:dyDescent="0.25">
      <c r="B38" s="8" t="s">
        <v>127</v>
      </c>
      <c r="C38" s="79">
        <v>42</v>
      </c>
      <c r="D38" s="80">
        <v>43</v>
      </c>
      <c r="E38" s="83">
        <v>491.57777998080002</v>
      </c>
    </row>
    <row r="39" spans="2:5" x14ac:dyDescent="0.25">
      <c r="B39" s="8" t="s">
        <v>125</v>
      </c>
      <c r="C39" s="84">
        <v>36</v>
      </c>
      <c r="D39" s="1">
        <v>41</v>
      </c>
      <c r="E39" s="87">
        <v>361.22480699999994</v>
      </c>
    </row>
    <row r="40" spans="2:5" x14ac:dyDescent="0.25">
      <c r="B40" s="8" t="s">
        <v>129</v>
      </c>
      <c r="C40" s="79">
        <v>39</v>
      </c>
      <c r="D40" s="80">
        <v>41</v>
      </c>
      <c r="E40" s="83">
        <v>324.947451</v>
      </c>
    </row>
    <row r="41" spans="2:5" x14ac:dyDescent="0.25">
      <c r="B41" s="8" t="s">
        <v>116</v>
      </c>
      <c r="C41" s="84">
        <v>49</v>
      </c>
      <c r="D41" s="1">
        <v>53</v>
      </c>
      <c r="E41" s="87">
        <v>288.67911500000002</v>
      </c>
    </row>
    <row r="42" spans="2:5" x14ac:dyDescent="0.25">
      <c r="B42" s="8" t="s">
        <v>124</v>
      </c>
      <c r="C42" s="79">
        <v>46</v>
      </c>
      <c r="D42" s="80">
        <v>48</v>
      </c>
      <c r="E42" s="83">
        <v>265.6471489999999</v>
      </c>
    </row>
    <row r="43" spans="2:5" x14ac:dyDescent="0.25">
      <c r="B43" s="8" t="s">
        <v>128</v>
      </c>
      <c r="C43" s="84">
        <v>33</v>
      </c>
      <c r="D43" s="1">
        <v>33</v>
      </c>
      <c r="E43" s="87">
        <v>235.48219900000001</v>
      </c>
    </row>
    <row r="44" spans="2:5" x14ac:dyDescent="0.25">
      <c r="B44" s="8" t="s">
        <v>119</v>
      </c>
      <c r="C44" s="79">
        <v>28</v>
      </c>
      <c r="D44" s="80">
        <v>30</v>
      </c>
      <c r="E44" s="83">
        <v>225.05571100000003</v>
      </c>
    </row>
    <row r="45" spans="2:5" x14ac:dyDescent="0.25">
      <c r="B45" s="8" t="s">
        <v>118</v>
      </c>
      <c r="C45" s="84">
        <v>44</v>
      </c>
      <c r="D45" s="1">
        <v>47</v>
      </c>
      <c r="E45" s="87">
        <v>211.666183163</v>
      </c>
    </row>
    <row r="46" spans="2:5" x14ac:dyDescent="0.25">
      <c r="B46" s="8" t="s">
        <v>126</v>
      </c>
      <c r="C46" s="79">
        <v>30</v>
      </c>
      <c r="D46" s="80">
        <v>31</v>
      </c>
      <c r="E46" s="83">
        <v>198.52965700000001</v>
      </c>
    </row>
    <row r="47" spans="2:5" x14ac:dyDescent="0.25">
      <c r="B47" s="8" t="s">
        <v>113</v>
      </c>
      <c r="C47" s="84">
        <v>23</v>
      </c>
      <c r="D47" s="1">
        <v>27</v>
      </c>
      <c r="E47" s="87">
        <v>191.61379199999993</v>
      </c>
    </row>
    <row r="48" spans="2:5" x14ac:dyDescent="0.25">
      <c r="B48" s="8" t="s">
        <v>93</v>
      </c>
      <c r="C48" s="79">
        <v>50</v>
      </c>
      <c r="D48" s="80">
        <v>52</v>
      </c>
      <c r="E48" s="83">
        <v>185.24999999999994</v>
      </c>
    </row>
    <row r="49" spans="2:5" x14ac:dyDescent="0.25">
      <c r="B49" s="8" t="s">
        <v>130</v>
      </c>
      <c r="C49" s="84">
        <v>34</v>
      </c>
      <c r="D49" s="1">
        <v>36</v>
      </c>
      <c r="E49" s="87">
        <v>179.35258100000001</v>
      </c>
    </row>
    <row r="50" spans="2:5" x14ac:dyDescent="0.25">
      <c r="B50" s="8" t="s">
        <v>114</v>
      </c>
      <c r="C50" s="79">
        <v>41</v>
      </c>
      <c r="D50" s="80">
        <v>42</v>
      </c>
      <c r="E50" s="83">
        <v>173.442733</v>
      </c>
    </row>
    <row r="51" spans="2:5" x14ac:dyDescent="0.25">
      <c r="B51" s="8" t="s">
        <v>121</v>
      </c>
      <c r="C51" s="84">
        <v>28</v>
      </c>
      <c r="D51" s="1">
        <v>29</v>
      </c>
      <c r="E51" s="87">
        <v>143.163162</v>
      </c>
    </row>
    <row r="52" spans="2:5" x14ac:dyDescent="0.25">
      <c r="B52" s="8" t="s">
        <v>122</v>
      </c>
      <c r="C52" s="79">
        <v>31</v>
      </c>
      <c r="D52" s="80">
        <v>31</v>
      </c>
      <c r="E52" s="83">
        <v>93.927235000000024</v>
      </c>
    </row>
    <row r="53" spans="2:5" x14ac:dyDescent="0.25">
      <c r="B53" s="8" t="s">
        <v>115</v>
      </c>
      <c r="C53" s="84">
        <v>63</v>
      </c>
      <c r="D53" s="1">
        <v>64</v>
      </c>
      <c r="E53" s="87">
        <v>86.080884000000012</v>
      </c>
    </row>
    <row r="54" spans="2:5" x14ac:dyDescent="0.25">
      <c r="B54" s="8" t="s">
        <v>140</v>
      </c>
      <c r="C54" s="79">
        <v>7</v>
      </c>
      <c r="D54" s="80">
        <v>8</v>
      </c>
      <c r="E54" s="83">
        <v>75.008949999999999</v>
      </c>
    </row>
    <row r="55" spans="2:5" x14ac:dyDescent="0.25">
      <c r="B55" s="8" t="s">
        <v>133</v>
      </c>
      <c r="C55" s="84">
        <v>12</v>
      </c>
      <c r="D55" s="1">
        <v>12</v>
      </c>
      <c r="E55" s="87">
        <v>69.188498999999993</v>
      </c>
    </row>
    <row r="56" spans="2:5" x14ac:dyDescent="0.25">
      <c r="B56" s="8" t="s">
        <v>136</v>
      </c>
      <c r="C56" s="79">
        <v>11</v>
      </c>
      <c r="D56" s="80">
        <v>13</v>
      </c>
      <c r="E56" s="83">
        <v>67.804192</v>
      </c>
    </row>
    <row r="57" spans="2:5" x14ac:dyDescent="0.25">
      <c r="B57" s="8" t="s">
        <v>135</v>
      </c>
      <c r="C57" s="84">
        <v>18</v>
      </c>
      <c r="D57" s="1">
        <v>21</v>
      </c>
      <c r="E57" s="87">
        <v>54.947250000000011</v>
      </c>
    </row>
    <row r="58" spans="2:5" x14ac:dyDescent="0.25">
      <c r="B58" s="8" t="s">
        <v>132</v>
      </c>
      <c r="C58" s="79">
        <v>5</v>
      </c>
      <c r="D58" s="80">
        <v>5</v>
      </c>
      <c r="E58" s="83">
        <v>14.7</v>
      </c>
    </row>
    <row r="59" spans="2:5" x14ac:dyDescent="0.25">
      <c r="B59" s="8" t="s">
        <v>131</v>
      </c>
      <c r="C59" s="84">
        <v>8</v>
      </c>
      <c r="D59" s="1">
        <v>8</v>
      </c>
      <c r="E59" s="87">
        <v>9.8396509999999999</v>
      </c>
    </row>
    <row r="60" spans="2:5" x14ac:dyDescent="0.25">
      <c r="B60" s="8" t="s">
        <v>134</v>
      </c>
      <c r="C60" s="79">
        <v>2</v>
      </c>
      <c r="D60" s="80">
        <v>3</v>
      </c>
      <c r="E60" s="83">
        <v>6.1971170000000004</v>
      </c>
    </row>
    <row r="61" spans="2:5" x14ac:dyDescent="0.25">
      <c r="B61" s="13" t="s">
        <v>221</v>
      </c>
      <c r="C61" s="93">
        <v>0</v>
      </c>
      <c r="D61" s="104">
        <v>0</v>
      </c>
      <c r="E61" s="94">
        <v>0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38078-3DD8-4EF2-80E2-561D0C6C5AC6}">
  <sheetPr>
    <tabColor theme="2"/>
  </sheetPr>
  <dimension ref="A1:P59"/>
  <sheetViews>
    <sheetView showGridLines="0" workbookViewId="0"/>
  </sheetViews>
  <sheetFormatPr defaultColWidth="9.33203125" defaultRowHeight="10.5" x14ac:dyDescent="0.25"/>
  <cols>
    <col min="1" max="1" width="3.33203125" style="1" customWidth="1"/>
    <col min="2" max="2" width="13.33203125" style="1" bestFit="1" customWidth="1"/>
    <col min="3" max="4" width="9.33203125" style="1"/>
    <col min="5" max="5" width="11.109375" style="1" bestFit="1" customWidth="1"/>
    <col min="6" max="8" width="9.33203125" style="1"/>
    <col min="9" max="9" width="16.6640625" style="1" bestFit="1" customWidth="1"/>
    <col min="10" max="10" width="19.33203125" style="1" bestFit="1" customWidth="1"/>
    <col min="11" max="12" width="9.33203125" style="1"/>
    <col min="13" max="13" width="15.77734375" style="1" customWidth="1"/>
    <col min="14" max="14" width="25.33203125" style="1" bestFit="1" customWidth="1"/>
    <col min="15" max="16" width="9.33203125" style="1"/>
    <col min="17" max="17" width="15.33203125" style="1" bestFit="1" customWidth="1"/>
    <col min="18" max="18" width="21" style="1" bestFit="1" customWidth="1"/>
    <col min="19" max="20" width="9.33203125" style="1"/>
    <col min="21" max="21" width="16.109375" style="1" bestFit="1" customWidth="1"/>
    <col min="22" max="22" width="21" style="1" bestFit="1" customWidth="1"/>
    <col min="23" max="16384" width="9.33203125" style="1"/>
  </cols>
  <sheetData>
    <row r="1" spans="1:16" ht="12" x14ac:dyDescent="0.3">
      <c r="H1"/>
      <c r="I1"/>
      <c r="J1"/>
      <c r="K1"/>
      <c r="L1"/>
    </row>
    <row r="2" spans="1:16" ht="12" x14ac:dyDescent="0.3">
      <c r="H2"/>
      <c r="I2"/>
      <c r="J2"/>
      <c r="K2"/>
      <c r="L2"/>
    </row>
    <row r="3" spans="1:16" ht="12" x14ac:dyDescent="0.3">
      <c r="H3"/>
      <c r="I3"/>
      <c r="J3"/>
      <c r="K3"/>
      <c r="L3"/>
    </row>
    <row r="4" spans="1:16" ht="11.25" customHeight="1" x14ac:dyDescent="0.25">
      <c r="A4" s="35"/>
      <c r="I4" s="105"/>
    </row>
    <row r="5" spans="1:16" ht="11.25" customHeight="1" x14ac:dyDescent="0.25">
      <c r="C5" s="2" t="s">
        <v>222</v>
      </c>
      <c r="I5" s="106" t="s">
        <v>223</v>
      </c>
      <c r="M5" s="106" t="s">
        <v>224</v>
      </c>
    </row>
    <row r="6" spans="1:16" ht="21" x14ac:dyDescent="0.25">
      <c r="C6" s="107" t="s">
        <v>177</v>
      </c>
      <c r="D6" s="108" t="s">
        <v>225</v>
      </c>
      <c r="E6" s="108" t="s">
        <v>199</v>
      </c>
      <c r="F6" s="109" t="s">
        <v>225</v>
      </c>
      <c r="I6" s="110" t="s">
        <v>226</v>
      </c>
      <c r="J6" s="111" t="s">
        <v>227</v>
      </c>
      <c r="M6" s="110" t="s">
        <v>228</v>
      </c>
      <c r="N6" s="111" t="s">
        <v>227</v>
      </c>
    </row>
    <row r="7" spans="1:16" ht="12" x14ac:dyDescent="0.3">
      <c r="B7" s="5" t="s">
        <v>84</v>
      </c>
      <c r="C7" s="112">
        <v>4956</v>
      </c>
      <c r="D7" s="113">
        <v>0.32225762403277197</v>
      </c>
      <c r="E7" s="75">
        <v>104020.66289820986</v>
      </c>
      <c r="F7" s="114">
        <v>0.43174416202062282</v>
      </c>
      <c r="I7" s="112" t="s">
        <v>84</v>
      </c>
      <c r="J7" s="115">
        <v>50</v>
      </c>
      <c r="M7" s="112">
        <v>2007</v>
      </c>
      <c r="N7" s="115">
        <v>40</v>
      </c>
      <c r="P7"/>
    </row>
    <row r="8" spans="1:16" x14ac:dyDescent="0.25">
      <c r="B8" s="8" t="s">
        <v>85</v>
      </c>
      <c r="C8" s="116">
        <v>2048</v>
      </c>
      <c r="D8" s="117">
        <v>0.1331686065413876</v>
      </c>
      <c r="E8" s="9">
        <v>29238.647969630842</v>
      </c>
      <c r="F8" s="118">
        <v>0.12135680752791567</v>
      </c>
      <c r="I8" s="116" t="s">
        <v>85</v>
      </c>
      <c r="J8" s="119">
        <v>48</v>
      </c>
      <c r="M8" s="116">
        <v>2013</v>
      </c>
      <c r="N8" s="119">
        <v>46</v>
      </c>
    </row>
    <row r="9" spans="1:16" x14ac:dyDescent="0.25">
      <c r="B9" s="8" t="s">
        <v>86</v>
      </c>
      <c r="C9" s="120">
        <v>928</v>
      </c>
      <c r="D9" s="121">
        <v>6.0342024839066262E-2</v>
      </c>
      <c r="E9" s="6">
        <v>21354.29220646101</v>
      </c>
      <c r="F9" s="122">
        <v>8.8632303787987976E-2</v>
      </c>
      <c r="I9" s="120" t="s">
        <v>87</v>
      </c>
      <c r="J9" s="123">
        <v>48</v>
      </c>
      <c r="M9" s="124">
        <v>2022</v>
      </c>
      <c r="N9" s="125">
        <v>50</v>
      </c>
    </row>
    <row r="10" spans="1:16" x14ac:dyDescent="0.25">
      <c r="B10" s="8" t="s">
        <v>90</v>
      </c>
      <c r="C10" s="116">
        <v>398</v>
      </c>
      <c r="D10" s="117">
        <v>2.5879445997789192E-2</v>
      </c>
      <c r="E10" s="9">
        <v>10447.632152687</v>
      </c>
      <c r="F10" s="118">
        <v>4.3363540119673583E-2</v>
      </c>
      <c r="I10" s="116" t="s">
        <v>86</v>
      </c>
      <c r="J10" s="119">
        <v>44</v>
      </c>
    </row>
    <row r="11" spans="1:16" x14ac:dyDescent="0.25">
      <c r="B11" s="8" t="s">
        <v>87</v>
      </c>
      <c r="C11" s="120">
        <v>804</v>
      </c>
      <c r="D11" s="121">
        <v>5.2279081864880679E-2</v>
      </c>
      <c r="E11" s="6">
        <v>10260.954497896299</v>
      </c>
      <c r="F11" s="122">
        <v>4.2588723026703745E-2</v>
      </c>
      <c r="I11" s="120" t="s">
        <v>90</v>
      </c>
      <c r="J11" s="123">
        <v>44</v>
      </c>
    </row>
    <row r="12" spans="1:16" x14ac:dyDescent="0.25">
      <c r="B12" s="8" t="s">
        <v>91</v>
      </c>
      <c r="C12" s="116">
        <v>507</v>
      </c>
      <c r="D12" s="117">
        <v>3.2967032967032968E-2</v>
      </c>
      <c r="E12" s="9">
        <v>8170.7402090000041</v>
      </c>
      <c r="F12" s="118">
        <v>3.3913160004324726E-2</v>
      </c>
      <c r="I12" s="116" t="s">
        <v>88</v>
      </c>
      <c r="J12" s="119">
        <v>44</v>
      </c>
    </row>
    <row r="13" spans="1:16" x14ac:dyDescent="0.25">
      <c r="B13" s="8" t="s">
        <v>88</v>
      </c>
      <c r="C13" s="120">
        <v>639</v>
      </c>
      <c r="D13" s="121">
        <v>4.1550165810520838E-2</v>
      </c>
      <c r="E13" s="6">
        <v>7238.6189913364005</v>
      </c>
      <c r="F13" s="122">
        <v>3.0044333534572042E-2</v>
      </c>
      <c r="I13" s="120" t="s">
        <v>92</v>
      </c>
      <c r="J13" s="123">
        <v>40</v>
      </c>
    </row>
    <row r="14" spans="1:16" ht="11.25" customHeight="1" x14ac:dyDescent="0.25">
      <c r="B14" s="8" t="s">
        <v>92</v>
      </c>
      <c r="C14" s="116">
        <v>418</v>
      </c>
      <c r="D14" s="117">
        <v>2.7179920671044931E-2</v>
      </c>
      <c r="E14" s="9">
        <v>5837.3823055499961</v>
      </c>
      <c r="F14" s="118">
        <v>2.42284144484823E-2</v>
      </c>
      <c r="I14" s="116" t="s">
        <v>97</v>
      </c>
      <c r="J14" s="119">
        <v>38</v>
      </c>
      <c r="M14" s="106" t="s">
        <v>229</v>
      </c>
    </row>
    <row r="15" spans="1:16" x14ac:dyDescent="0.25">
      <c r="B15" s="8" t="s">
        <v>94</v>
      </c>
      <c r="C15" s="120">
        <v>352</v>
      </c>
      <c r="D15" s="121">
        <v>2.2888354249300996E-2</v>
      </c>
      <c r="E15" s="6">
        <v>4684.1010476709962</v>
      </c>
      <c r="F15" s="122">
        <v>1.9441649623263831E-2</v>
      </c>
      <c r="I15" s="120" t="s">
        <v>107</v>
      </c>
      <c r="J15" s="123">
        <v>37</v>
      </c>
      <c r="M15" s="19" t="s">
        <v>230</v>
      </c>
      <c r="N15" s="21" t="s">
        <v>231</v>
      </c>
    </row>
    <row r="16" spans="1:16" x14ac:dyDescent="0.25">
      <c r="B16" s="8" t="s">
        <v>96</v>
      </c>
      <c r="C16" s="116">
        <v>289</v>
      </c>
      <c r="D16" s="117">
        <v>1.8791859028545421E-2</v>
      </c>
      <c r="E16" s="9">
        <v>4406.8838359640004</v>
      </c>
      <c r="F16" s="118">
        <v>1.8291042528178782E-2</v>
      </c>
      <c r="I16" s="116" t="s">
        <v>95</v>
      </c>
      <c r="J16" s="119">
        <v>37</v>
      </c>
      <c r="M16" s="112" t="s">
        <v>89</v>
      </c>
      <c r="N16" s="126">
        <v>0.8839285714285714</v>
      </c>
    </row>
    <row r="17" spans="2:14" x14ac:dyDescent="0.25">
      <c r="B17" s="8" t="s">
        <v>232</v>
      </c>
      <c r="C17" s="120">
        <v>4040</v>
      </c>
      <c r="D17" s="121">
        <v>0.26269588399765914</v>
      </c>
      <c r="E17" s="6">
        <v>35271.339125684477</v>
      </c>
      <c r="F17" s="122">
        <v>0.14639586337827426</v>
      </c>
      <c r="I17" s="120" t="s">
        <v>91</v>
      </c>
      <c r="J17" s="123">
        <v>36</v>
      </c>
      <c r="M17" s="116" t="s">
        <v>117</v>
      </c>
      <c r="N17" s="127">
        <v>0.875</v>
      </c>
    </row>
    <row r="18" spans="2:14" x14ac:dyDescent="0.25">
      <c r="B18" s="13" t="s">
        <v>233</v>
      </c>
      <c r="C18" s="128">
        <v>15379</v>
      </c>
      <c r="D18" s="129"/>
      <c r="E18" s="90">
        <v>240931.25524009095</v>
      </c>
      <c r="F18" s="130"/>
      <c r="I18" s="116" t="s">
        <v>106</v>
      </c>
      <c r="J18" s="119">
        <v>35</v>
      </c>
      <c r="M18" s="120" t="s">
        <v>118</v>
      </c>
      <c r="N18" s="131">
        <v>0.7142857142857143</v>
      </c>
    </row>
    <row r="19" spans="2:14" x14ac:dyDescent="0.25">
      <c r="I19" s="120" t="s">
        <v>112</v>
      </c>
      <c r="J19" s="123">
        <v>34</v>
      </c>
      <c r="M19" s="116" t="s">
        <v>98</v>
      </c>
      <c r="N19" s="127">
        <v>0.66666666666666663</v>
      </c>
    </row>
    <row r="20" spans="2:14" x14ac:dyDescent="0.25">
      <c r="I20" s="116" t="s">
        <v>98</v>
      </c>
      <c r="J20" s="119">
        <v>33</v>
      </c>
      <c r="M20" s="124" t="s">
        <v>108</v>
      </c>
      <c r="N20" s="132">
        <v>0.6</v>
      </c>
    </row>
    <row r="21" spans="2:14" x14ac:dyDescent="0.25">
      <c r="I21" s="120" t="s">
        <v>101</v>
      </c>
      <c r="J21" s="123">
        <v>33</v>
      </c>
      <c r="M21" s="1" t="s">
        <v>234</v>
      </c>
    </row>
    <row r="22" spans="2:14" x14ac:dyDescent="0.25">
      <c r="I22" s="116" t="s">
        <v>102</v>
      </c>
      <c r="J22" s="119">
        <v>32</v>
      </c>
    </row>
    <row r="23" spans="2:14" x14ac:dyDescent="0.25">
      <c r="I23" s="120" t="s">
        <v>109</v>
      </c>
      <c r="J23" s="123">
        <v>31</v>
      </c>
    </row>
    <row r="24" spans="2:14" x14ac:dyDescent="0.25">
      <c r="I24" s="116" t="s">
        <v>110</v>
      </c>
      <c r="J24" s="119">
        <v>31</v>
      </c>
    </row>
    <row r="25" spans="2:14" ht="11.25" customHeight="1" x14ac:dyDescent="0.25">
      <c r="I25" s="120" t="s">
        <v>123</v>
      </c>
      <c r="J25" s="123">
        <v>30</v>
      </c>
      <c r="M25" s="106" t="s">
        <v>235</v>
      </c>
    </row>
    <row r="26" spans="2:14" x14ac:dyDescent="0.25">
      <c r="I26" s="116" t="s">
        <v>94</v>
      </c>
      <c r="J26" s="119">
        <v>30</v>
      </c>
      <c r="M26" s="19" t="s">
        <v>230</v>
      </c>
      <c r="N26" s="21" t="s">
        <v>236</v>
      </c>
    </row>
    <row r="27" spans="2:14" x14ac:dyDescent="0.25">
      <c r="I27" s="120" t="s">
        <v>96</v>
      </c>
      <c r="J27" s="123">
        <v>29</v>
      </c>
      <c r="M27" s="112" t="s">
        <v>84</v>
      </c>
      <c r="N27" s="126">
        <v>0.88453530191179253</v>
      </c>
    </row>
    <row r="28" spans="2:14" x14ac:dyDescent="0.25">
      <c r="I28" s="116" t="s">
        <v>100</v>
      </c>
      <c r="J28" s="119">
        <v>29</v>
      </c>
      <c r="M28" s="116" t="s">
        <v>85</v>
      </c>
      <c r="N28" s="127">
        <v>0.77897196261682244</v>
      </c>
    </row>
    <row r="29" spans="2:14" x14ac:dyDescent="0.25">
      <c r="I29" s="120" t="s">
        <v>104</v>
      </c>
      <c r="J29" s="123">
        <v>29</v>
      </c>
      <c r="M29" s="120" t="s">
        <v>86</v>
      </c>
      <c r="N29" s="131">
        <v>0.70813953488372094</v>
      </c>
    </row>
    <row r="30" spans="2:14" x14ac:dyDescent="0.25">
      <c r="I30" s="116" t="s">
        <v>111</v>
      </c>
      <c r="J30" s="119">
        <v>27</v>
      </c>
      <c r="M30" s="116" t="s">
        <v>87</v>
      </c>
      <c r="N30" s="127">
        <v>0.57667731629392971</v>
      </c>
    </row>
    <row r="31" spans="2:14" x14ac:dyDescent="0.25">
      <c r="I31" s="120" t="s">
        <v>118</v>
      </c>
      <c r="J31" s="123">
        <v>27</v>
      </c>
      <c r="M31" s="124" t="s">
        <v>90</v>
      </c>
      <c r="N31" s="132">
        <v>0.7407407407407407</v>
      </c>
    </row>
    <row r="32" spans="2:14" x14ac:dyDescent="0.25">
      <c r="I32" s="116" t="s">
        <v>99</v>
      </c>
      <c r="J32" s="119">
        <v>27</v>
      </c>
      <c r="M32" s="1" t="s">
        <v>234</v>
      </c>
    </row>
    <row r="33" spans="9:10" x14ac:dyDescent="0.25">
      <c r="I33" s="120" t="s">
        <v>125</v>
      </c>
      <c r="J33" s="123">
        <v>26</v>
      </c>
    </row>
    <row r="34" spans="9:10" x14ac:dyDescent="0.25">
      <c r="I34" s="116" t="s">
        <v>105</v>
      </c>
      <c r="J34" s="119">
        <v>25</v>
      </c>
    </row>
    <row r="35" spans="9:10" x14ac:dyDescent="0.25">
      <c r="I35" s="120" t="s">
        <v>89</v>
      </c>
      <c r="J35" s="123">
        <v>25</v>
      </c>
    </row>
    <row r="36" spans="9:10" x14ac:dyDescent="0.25">
      <c r="I36" s="116" t="s">
        <v>115</v>
      </c>
      <c r="J36" s="119">
        <v>25</v>
      </c>
    </row>
    <row r="37" spans="9:10" x14ac:dyDescent="0.25">
      <c r="I37" s="120" t="s">
        <v>114</v>
      </c>
      <c r="J37" s="123">
        <v>24</v>
      </c>
    </row>
    <row r="38" spans="9:10" x14ac:dyDescent="0.25">
      <c r="I38" s="116" t="s">
        <v>103</v>
      </c>
      <c r="J38" s="119">
        <v>24</v>
      </c>
    </row>
    <row r="39" spans="9:10" x14ac:dyDescent="0.25">
      <c r="I39" s="120" t="s">
        <v>116</v>
      </c>
      <c r="J39" s="123">
        <v>21</v>
      </c>
    </row>
    <row r="40" spans="9:10" x14ac:dyDescent="0.25">
      <c r="I40" s="116" t="s">
        <v>108</v>
      </c>
      <c r="J40" s="119">
        <v>21</v>
      </c>
    </row>
    <row r="41" spans="9:10" x14ac:dyDescent="0.25">
      <c r="I41" s="120" t="s">
        <v>127</v>
      </c>
      <c r="J41" s="123">
        <v>20</v>
      </c>
    </row>
    <row r="42" spans="9:10" x14ac:dyDescent="0.25">
      <c r="I42" s="116" t="s">
        <v>120</v>
      </c>
      <c r="J42" s="119">
        <v>20</v>
      </c>
    </row>
    <row r="43" spans="9:10" x14ac:dyDescent="0.25">
      <c r="I43" s="120" t="s">
        <v>124</v>
      </c>
      <c r="J43" s="123">
        <v>16</v>
      </c>
    </row>
    <row r="44" spans="9:10" x14ac:dyDescent="0.25">
      <c r="I44" s="116" t="s">
        <v>129</v>
      </c>
      <c r="J44" s="119">
        <v>15</v>
      </c>
    </row>
    <row r="45" spans="9:10" x14ac:dyDescent="0.25">
      <c r="I45" s="120" t="s">
        <v>117</v>
      </c>
      <c r="J45" s="123">
        <v>15</v>
      </c>
    </row>
    <row r="46" spans="9:10" x14ac:dyDescent="0.25">
      <c r="I46" s="116" t="s">
        <v>128</v>
      </c>
      <c r="J46" s="119">
        <v>14</v>
      </c>
    </row>
    <row r="47" spans="9:10" x14ac:dyDescent="0.25">
      <c r="I47" s="120" t="s">
        <v>126</v>
      </c>
      <c r="J47" s="123">
        <v>14</v>
      </c>
    </row>
    <row r="48" spans="9:10" x14ac:dyDescent="0.25">
      <c r="I48" s="116" t="s">
        <v>121</v>
      </c>
      <c r="J48" s="119">
        <v>13</v>
      </c>
    </row>
    <row r="49" spans="9:10" x14ac:dyDescent="0.25">
      <c r="I49" s="120" t="s">
        <v>119</v>
      </c>
      <c r="J49" s="123">
        <v>13</v>
      </c>
    </row>
    <row r="50" spans="9:10" x14ac:dyDescent="0.25">
      <c r="I50" s="116" t="s">
        <v>113</v>
      </c>
      <c r="J50" s="119">
        <v>12</v>
      </c>
    </row>
    <row r="51" spans="9:10" x14ac:dyDescent="0.25">
      <c r="I51" s="120" t="s">
        <v>130</v>
      </c>
      <c r="J51" s="123">
        <v>10</v>
      </c>
    </row>
    <row r="52" spans="9:10" x14ac:dyDescent="0.25">
      <c r="I52" s="116" t="s">
        <v>134</v>
      </c>
      <c r="J52" s="119">
        <v>9</v>
      </c>
    </row>
    <row r="53" spans="9:10" x14ac:dyDescent="0.25">
      <c r="I53" s="120" t="s">
        <v>135</v>
      </c>
      <c r="J53" s="123">
        <v>6</v>
      </c>
    </row>
    <row r="54" spans="9:10" x14ac:dyDescent="0.25">
      <c r="I54" s="116" t="s">
        <v>122</v>
      </c>
      <c r="J54" s="119">
        <v>5</v>
      </c>
    </row>
    <row r="55" spans="9:10" x14ac:dyDescent="0.25">
      <c r="I55" s="120" t="s">
        <v>131</v>
      </c>
      <c r="J55" s="123">
        <v>4</v>
      </c>
    </row>
    <row r="56" spans="9:10" x14ac:dyDescent="0.25">
      <c r="I56" s="116" t="s">
        <v>132</v>
      </c>
      <c r="J56" s="119">
        <v>4</v>
      </c>
    </row>
    <row r="57" spans="9:10" x14ac:dyDescent="0.25">
      <c r="I57" s="120" t="s">
        <v>133</v>
      </c>
      <c r="J57" s="123">
        <v>4</v>
      </c>
    </row>
    <row r="58" spans="9:10" x14ac:dyDescent="0.25">
      <c r="I58" s="116" t="s">
        <v>140</v>
      </c>
      <c r="J58" s="119">
        <v>3</v>
      </c>
    </row>
    <row r="59" spans="9:10" x14ac:dyDescent="0.25">
      <c r="I59" s="124" t="s">
        <v>136</v>
      </c>
      <c r="J59" s="125">
        <v>3</v>
      </c>
    </row>
  </sheetData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B9525-CE99-4FE3-A57D-C5024D4383ED}">
  <sheetPr>
    <tabColor theme="2"/>
  </sheetPr>
  <dimension ref="A1:AI48"/>
  <sheetViews>
    <sheetView showGridLines="0" workbookViewId="0"/>
  </sheetViews>
  <sheetFormatPr defaultColWidth="9.33203125" defaultRowHeight="10.5" x14ac:dyDescent="0.25"/>
  <cols>
    <col min="1" max="1" width="3.33203125" style="1" customWidth="1"/>
    <col min="2" max="2" width="9.33203125" style="1"/>
    <col min="3" max="3" width="10.109375" style="1" bestFit="1" customWidth="1"/>
    <col min="4" max="18" width="9.33203125" style="1"/>
    <col min="19" max="19" width="25.77734375" style="1" bestFit="1" customWidth="1"/>
    <col min="20" max="20" width="16.109375" style="1" customWidth="1"/>
    <col min="21" max="21" width="18.33203125" style="1" customWidth="1"/>
    <col min="22" max="22" width="16" style="1" bestFit="1" customWidth="1"/>
    <col min="23" max="23" width="10.109375" style="1" bestFit="1" customWidth="1"/>
    <col min="24" max="16384" width="9.33203125" style="1"/>
  </cols>
  <sheetData>
    <row r="1" spans="1:35" x14ac:dyDescent="0.25">
      <c r="I1" s="41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</row>
    <row r="2" spans="1:35" x14ac:dyDescent="0.25">
      <c r="U2" s="133"/>
      <c r="V2" s="133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</row>
    <row r="3" spans="1:35" x14ac:dyDescent="0.25">
      <c r="A3" s="16"/>
      <c r="U3" s="133" t="s">
        <v>237</v>
      </c>
      <c r="V3" s="133" t="s">
        <v>237</v>
      </c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</row>
    <row r="4" spans="1:35" x14ac:dyDescent="0.25"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</row>
    <row r="5" spans="1:35" ht="11.25" customHeight="1" x14ac:dyDescent="0.35">
      <c r="A5" s="17"/>
      <c r="C5" s="2" t="s">
        <v>238</v>
      </c>
      <c r="T5" s="2" t="s">
        <v>239</v>
      </c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</row>
    <row r="6" spans="1:35" x14ac:dyDescent="0.25">
      <c r="C6" s="19" t="s">
        <v>240</v>
      </c>
      <c r="D6" s="20" t="s">
        <v>241</v>
      </c>
      <c r="E6" s="21" t="s">
        <v>233</v>
      </c>
      <c r="T6" s="404" t="s">
        <v>242</v>
      </c>
      <c r="U6" s="405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</row>
    <row r="7" spans="1:35" x14ac:dyDescent="0.25">
      <c r="B7" s="4">
        <v>2004</v>
      </c>
      <c r="C7" s="212">
        <v>3.7230608678609975</v>
      </c>
      <c r="D7" s="135">
        <v>18.171619493816603</v>
      </c>
      <c r="E7" s="213">
        <v>21.894680361677601</v>
      </c>
      <c r="T7" s="101" t="s">
        <v>176</v>
      </c>
      <c r="U7" s="136" t="s">
        <v>153</v>
      </c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</row>
    <row r="8" spans="1:35" x14ac:dyDescent="0.25">
      <c r="B8" s="4">
        <v>2005</v>
      </c>
      <c r="C8" s="214">
        <v>5.128954787187503</v>
      </c>
      <c r="D8" s="137">
        <v>18.798426347669007</v>
      </c>
      <c r="E8" s="215">
        <v>23.92738113485651</v>
      </c>
      <c r="S8" s="100" t="s">
        <v>186</v>
      </c>
      <c r="T8" s="112">
        <v>824</v>
      </c>
      <c r="U8" s="78">
        <v>2583.4215878114405</v>
      </c>
    </row>
    <row r="9" spans="1:35" x14ac:dyDescent="0.25">
      <c r="B9" s="4">
        <v>2006</v>
      </c>
      <c r="C9" s="212">
        <v>6.1060066916241977</v>
      </c>
      <c r="D9" s="135">
        <v>23.921095280298172</v>
      </c>
      <c r="E9" s="213">
        <v>30.02710197192237</v>
      </c>
      <c r="S9" s="101" t="s">
        <v>187</v>
      </c>
      <c r="T9" s="116">
        <v>662</v>
      </c>
      <c r="U9" s="83">
        <v>1792.9098654621987</v>
      </c>
    </row>
    <row r="10" spans="1:35" x14ac:dyDescent="0.25">
      <c r="B10" s="4">
        <v>2007</v>
      </c>
      <c r="C10" s="214">
        <v>6.1058184325135088</v>
      </c>
      <c r="D10" s="137">
        <v>30.305198412747764</v>
      </c>
      <c r="E10" s="215">
        <v>36.411016845261273</v>
      </c>
      <c r="S10" s="101" t="s">
        <v>188</v>
      </c>
      <c r="T10" s="120">
        <v>52</v>
      </c>
      <c r="U10" s="87">
        <v>1122.5281139999997</v>
      </c>
    </row>
    <row r="11" spans="1:35" x14ac:dyDescent="0.25">
      <c r="B11" s="4">
        <v>2008</v>
      </c>
      <c r="C11" s="212">
        <v>5.9464042559706058</v>
      </c>
      <c r="D11" s="135">
        <v>31.181810675957117</v>
      </c>
      <c r="E11" s="213">
        <v>37.128214931927722</v>
      </c>
      <c r="S11" s="101" t="s">
        <v>189</v>
      </c>
      <c r="T11" s="116">
        <v>93</v>
      </c>
      <c r="U11" s="83">
        <v>548.88142499999992</v>
      </c>
    </row>
    <row r="12" spans="1:35" x14ac:dyDescent="0.25">
      <c r="B12" s="4">
        <v>2009</v>
      </c>
      <c r="C12" s="214">
        <v>4.4516330029154032</v>
      </c>
      <c r="D12" s="137">
        <v>23.411850547304208</v>
      </c>
      <c r="E12" s="215">
        <v>27.863483550219613</v>
      </c>
      <c r="S12" s="101" t="s">
        <v>190</v>
      </c>
      <c r="T12" s="120">
        <v>334</v>
      </c>
      <c r="U12" s="87">
        <v>1504.4179010000007</v>
      </c>
    </row>
    <row r="13" spans="1:35" x14ac:dyDescent="0.25">
      <c r="B13" s="4">
        <v>2010</v>
      </c>
      <c r="C13" s="212">
        <v>4.9011587528265705</v>
      </c>
      <c r="D13" s="135">
        <v>27.544330132923978</v>
      </c>
      <c r="E13" s="213">
        <v>32.445488885750549</v>
      </c>
      <c r="S13" s="101" t="s">
        <v>191</v>
      </c>
      <c r="T13" s="116">
        <v>82</v>
      </c>
      <c r="U13" s="83">
        <v>528.85222899999997</v>
      </c>
    </row>
    <row r="14" spans="1:35" x14ac:dyDescent="0.25">
      <c r="B14" s="4">
        <v>2011</v>
      </c>
      <c r="C14" s="214">
        <v>6.2272125591194802</v>
      </c>
      <c r="D14" s="137">
        <v>39.439980360344713</v>
      </c>
      <c r="E14" s="215">
        <v>45.667192919464192</v>
      </c>
      <c r="S14" s="101" t="s">
        <v>192</v>
      </c>
      <c r="T14" s="120">
        <v>185</v>
      </c>
      <c r="U14" s="87">
        <v>373.02466600000008</v>
      </c>
    </row>
    <row r="15" spans="1:35" x14ac:dyDescent="0.25">
      <c r="B15" s="4">
        <v>2012</v>
      </c>
      <c r="C15" s="212">
        <v>6.7397818817683843</v>
      </c>
      <c r="D15" s="135">
        <v>34.976100021773398</v>
      </c>
      <c r="E15" s="213">
        <v>41.715881903541785</v>
      </c>
      <c r="S15" s="101" t="s">
        <v>193</v>
      </c>
      <c r="T15" s="116">
        <v>283</v>
      </c>
      <c r="U15" s="83">
        <v>2503.7927219999992</v>
      </c>
    </row>
    <row r="16" spans="1:35" x14ac:dyDescent="0.25">
      <c r="B16" s="4">
        <v>2013</v>
      </c>
      <c r="C16" s="214">
        <v>7.6912665253325203</v>
      </c>
      <c r="D16" s="137">
        <v>42.412249860155448</v>
      </c>
      <c r="E16" s="215">
        <v>50.103516385487971</v>
      </c>
      <c r="S16" s="101" t="s">
        <v>194</v>
      </c>
      <c r="T16" s="120">
        <v>260</v>
      </c>
      <c r="U16" s="87">
        <v>3855.8933986290003</v>
      </c>
    </row>
    <row r="17" spans="1:21" x14ac:dyDescent="0.25">
      <c r="B17" s="4">
        <v>2014</v>
      </c>
      <c r="C17" s="212">
        <v>8.2772042019088836</v>
      </c>
      <c r="D17" s="135">
        <v>65.488014605119545</v>
      </c>
      <c r="E17" s="213">
        <v>73.765218807028432</v>
      </c>
      <c r="S17" s="101" t="s">
        <v>195</v>
      </c>
      <c r="T17" s="116">
        <v>2027</v>
      </c>
      <c r="U17" s="83">
        <v>8653.1724113919117</v>
      </c>
    </row>
    <row r="18" spans="1:21" x14ac:dyDescent="0.25">
      <c r="B18" s="4">
        <v>2015</v>
      </c>
      <c r="C18" s="214">
        <v>9.5363844220243497</v>
      </c>
      <c r="D18" s="137">
        <v>76.891205792951993</v>
      </c>
      <c r="E18" s="215">
        <v>86.427590214976348</v>
      </c>
      <c r="S18" s="101" t="s">
        <v>196</v>
      </c>
      <c r="T18" s="124">
        <v>41</v>
      </c>
      <c r="U18" s="94">
        <v>232.84076100000001</v>
      </c>
    </row>
    <row r="19" spans="1:21" x14ac:dyDescent="0.25">
      <c r="B19" s="4">
        <v>2016</v>
      </c>
      <c r="C19" s="212">
        <v>9.7947759116399986</v>
      </c>
      <c r="D19" s="135">
        <v>74.226284659812706</v>
      </c>
      <c r="E19" s="213">
        <v>84.021060571452708</v>
      </c>
    </row>
    <row r="20" spans="1:21" x14ac:dyDescent="0.25">
      <c r="B20" s="4">
        <v>2017</v>
      </c>
      <c r="C20" s="214">
        <v>9.9437346853502397</v>
      </c>
      <c r="D20" s="137">
        <v>80.087195072633733</v>
      </c>
      <c r="E20" s="215">
        <v>90.030929757983969</v>
      </c>
    </row>
    <row r="21" spans="1:21" x14ac:dyDescent="0.25">
      <c r="B21" s="4">
        <v>2018</v>
      </c>
      <c r="C21" s="212">
        <v>15.908993523438404</v>
      </c>
      <c r="D21" s="135">
        <v>130.50213017499507</v>
      </c>
      <c r="E21" s="213">
        <v>146.41112369843347</v>
      </c>
    </row>
    <row r="22" spans="1:21" x14ac:dyDescent="0.25">
      <c r="B22" s="4">
        <v>2019</v>
      </c>
      <c r="C22" s="214">
        <v>15.399747608641995</v>
      </c>
      <c r="D22" s="137">
        <v>133.8956732543862</v>
      </c>
      <c r="E22" s="215">
        <v>149.2954208630282</v>
      </c>
    </row>
    <row r="23" spans="1:21" x14ac:dyDescent="0.25">
      <c r="B23" s="4">
        <v>2020</v>
      </c>
      <c r="C23" s="212">
        <v>15.088874031423279</v>
      </c>
      <c r="D23" s="135">
        <v>156.30742736809714</v>
      </c>
      <c r="E23" s="213">
        <v>171.39630139952041</v>
      </c>
    </row>
    <row r="24" spans="1:21" x14ac:dyDescent="0.25">
      <c r="B24" s="4">
        <v>2021</v>
      </c>
      <c r="C24" s="214">
        <v>25.425299062421541</v>
      </c>
      <c r="D24" s="137">
        <v>320.0226823460219</v>
      </c>
      <c r="E24" s="215">
        <v>345.44798140844341</v>
      </c>
    </row>
    <row r="25" spans="1:21" x14ac:dyDescent="0.25">
      <c r="B25" s="4">
        <v>2022</v>
      </c>
      <c r="C25" s="216">
        <v>23.699735081294545</v>
      </c>
      <c r="D25" s="217">
        <v>217.23152015879671</v>
      </c>
      <c r="E25" s="218">
        <v>240.93125524009125</v>
      </c>
    </row>
    <row r="27" spans="1:21" ht="11.25" customHeight="1" x14ac:dyDescent="0.35">
      <c r="A27" s="17"/>
    </row>
    <row r="28" spans="1:21" ht="15.5" x14ac:dyDescent="0.25">
      <c r="C28" s="2" t="s">
        <v>243</v>
      </c>
    </row>
    <row r="29" spans="1:21" x14ac:dyDescent="0.25">
      <c r="C29" s="19" t="s">
        <v>240</v>
      </c>
      <c r="D29" s="20" t="s">
        <v>241</v>
      </c>
      <c r="E29" s="21" t="s">
        <v>233</v>
      </c>
    </row>
    <row r="30" spans="1:21" x14ac:dyDescent="0.25">
      <c r="B30" s="4">
        <v>2004</v>
      </c>
      <c r="C30" s="219">
        <v>873</v>
      </c>
      <c r="D30" s="138">
        <v>1605</v>
      </c>
      <c r="E30" s="220">
        <v>2478</v>
      </c>
    </row>
    <row r="31" spans="1:21" x14ac:dyDescent="0.25">
      <c r="B31" s="4">
        <v>2005</v>
      </c>
      <c r="C31" s="221">
        <v>1083</v>
      </c>
      <c r="D31" s="139">
        <v>1724</v>
      </c>
      <c r="E31" s="222">
        <v>2807</v>
      </c>
    </row>
    <row r="32" spans="1:21" x14ac:dyDescent="0.25">
      <c r="B32" s="4">
        <v>2006</v>
      </c>
      <c r="C32" s="219">
        <v>1304</v>
      </c>
      <c r="D32" s="138">
        <v>1889</v>
      </c>
      <c r="E32" s="220">
        <v>3193</v>
      </c>
    </row>
    <row r="33" spans="2:5" x14ac:dyDescent="0.25">
      <c r="B33" s="4">
        <v>2007</v>
      </c>
      <c r="C33" s="221">
        <v>1753</v>
      </c>
      <c r="D33" s="139">
        <v>2414</v>
      </c>
      <c r="E33" s="222">
        <v>4167</v>
      </c>
    </row>
    <row r="34" spans="2:5" x14ac:dyDescent="0.25">
      <c r="B34" s="4">
        <v>2008</v>
      </c>
      <c r="C34" s="219">
        <v>1767</v>
      </c>
      <c r="D34" s="138">
        <v>2722</v>
      </c>
      <c r="E34" s="220">
        <v>4489</v>
      </c>
    </row>
    <row r="35" spans="2:5" x14ac:dyDescent="0.25">
      <c r="B35" s="4">
        <v>2009</v>
      </c>
      <c r="C35" s="221">
        <v>1655</v>
      </c>
      <c r="D35" s="139">
        <v>2616</v>
      </c>
      <c r="E35" s="222">
        <v>4271</v>
      </c>
    </row>
    <row r="36" spans="2:5" x14ac:dyDescent="0.25">
      <c r="B36" s="4">
        <v>2010</v>
      </c>
      <c r="C36" s="219">
        <v>2070</v>
      </c>
      <c r="D36" s="138">
        <v>3085</v>
      </c>
      <c r="E36" s="220">
        <v>5155</v>
      </c>
    </row>
    <row r="37" spans="2:5" x14ac:dyDescent="0.25">
      <c r="B37" s="4">
        <v>2011</v>
      </c>
      <c r="C37" s="221">
        <v>2746</v>
      </c>
      <c r="D37" s="139">
        <v>3683</v>
      </c>
      <c r="E37" s="222">
        <v>6429</v>
      </c>
    </row>
    <row r="38" spans="2:5" x14ac:dyDescent="0.25">
      <c r="B38" s="4">
        <v>2012</v>
      </c>
      <c r="C38" s="219">
        <v>3202</v>
      </c>
      <c r="D38" s="138">
        <v>4333</v>
      </c>
      <c r="E38" s="220">
        <v>7535</v>
      </c>
    </row>
    <row r="39" spans="2:5" x14ac:dyDescent="0.25">
      <c r="B39" s="4">
        <v>2013</v>
      </c>
      <c r="C39" s="221">
        <v>3872</v>
      </c>
      <c r="D39" s="139">
        <v>5450</v>
      </c>
      <c r="E39" s="222">
        <v>9322</v>
      </c>
    </row>
    <row r="40" spans="2:5" x14ac:dyDescent="0.25">
      <c r="B40" s="4">
        <v>2014</v>
      </c>
      <c r="C40" s="219">
        <v>3780</v>
      </c>
      <c r="D40" s="138">
        <v>6526</v>
      </c>
      <c r="E40" s="220">
        <v>10306</v>
      </c>
    </row>
    <row r="41" spans="2:5" x14ac:dyDescent="0.25">
      <c r="B41" s="4">
        <v>2015</v>
      </c>
      <c r="C41" s="221">
        <v>3792</v>
      </c>
      <c r="D41" s="139">
        <v>7349</v>
      </c>
      <c r="E41" s="222">
        <v>11141</v>
      </c>
    </row>
    <row r="42" spans="2:5" x14ac:dyDescent="0.25">
      <c r="B42" s="4">
        <v>2016</v>
      </c>
      <c r="C42" s="219">
        <v>3294</v>
      </c>
      <c r="D42" s="138">
        <v>7026</v>
      </c>
      <c r="E42" s="220">
        <v>10320</v>
      </c>
    </row>
    <row r="43" spans="2:5" x14ac:dyDescent="0.25">
      <c r="B43" s="4">
        <v>2017</v>
      </c>
      <c r="C43" s="221">
        <v>3491</v>
      </c>
      <c r="D43" s="139">
        <v>7680</v>
      </c>
      <c r="E43" s="222">
        <v>11171</v>
      </c>
    </row>
    <row r="44" spans="2:5" x14ac:dyDescent="0.25">
      <c r="B44" s="4">
        <v>2018</v>
      </c>
      <c r="C44" s="219">
        <v>3414</v>
      </c>
      <c r="D44" s="138">
        <v>8278</v>
      </c>
      <c r="E44" s="220">
        <v>11692</v>
      </c>
    </row>
    <row r="45" spans="2:5" x14ac:dyDescent="0.25">
      <c r="B45" s="4">
        <v>2019</v>
      </c>
      <c r="C45" s="221">
        <v>3737</v>
      </c>
      <c r="D45" s="139">
        <v>8917</v>
      </c>
      <c r="E45" s="222">
        <v>12654</v>
      </c>
    </row>
    <row r="46" spans="2:5" x14ac:dyDescent="0.25">
      <c r="B46" s="4">
        <v>2020</v>
      </c>
      <c r="C46" s="219">
        <v>3843</v>
      </c>
      <c r="D46" s="138">
        <v>8735</v>
      </c>
      <c r="E46" s="220">
        <v>12578</v>
      </c>
    </row>
    <row r="47" spans="2:5" x14ac:dyDescent="0.25">
      <c r="B47" s="4">
        <v>2021</v>
      </c>
      <c r="C47" s="221">
        <v>5520</v>
      </c>
      <c r="D47" s="139">
        <v>11390</v>
      </c>
      <c r="E47" s="222">
        <v>16910</v>
      </c>
    </row>
    <row r="48" spans="2:5" x14ac:dyDescent="0.25">
      <c r="B48" s="4">
        <v>2022</v>
      </c>
      <c r="C48" s="223">
        <v>4825</v>
      </c>
      <c r="D48" s="224">
        <v>10554</v>
      </c>
      <c r="E48" s="225">
        <v>15379</v>
      </c>
    </row>
  </sheetData>
  <mergeCells count="1">
    <mergeCell ref="T6:U6"/>
  </mergeCells>
  <pageMargins left="0.7" right="0.7" top="0.75" bottom="0.75" header="0.3" footer="0.3"/>
  <pageSetup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72E2D-E258-41A8-8ADF-E60BA008586E}">
  <sheetPr>
    <tabColor theme="2"/>
  </sheetPr>
  <dimension ref="A1:AP39"/>
  <sheetViews>
    <sheetView showGridLines="0" workbookViewId="0"/>
  </sheetViews>
  <sheetFormatPr defaultColWidth="9.33203125" defaultRowHeight="10.5" x14ac:dyDescent="0.25"/>
  <cols>
    <col min="1" max="1" width="3.33203125" style="1" customWidth="1"/>
    <col min="2" max="2" width="35.109375" style="1" bestFit="1" customWidth="1"/>
    <col min="3" max="12" width="9.33203125" style="1"/>
    <col min="13" max="15" width="10.109375" style="1" bestFit="1" customWidth="1"/>
    <col min="16" max="16" width="10.109375" style="1" customWidth="1"/>
    <col min="17" max="17" width="10.109375" style="1" bestFit="1" customWidth="1"/>
    <col min="18" max="21" width="10.109375" style="1" customWidth="1"/>
    <col min="22" max="22" width="9.33203125" style="1"/>
    <col min="23" max="23" width="28.77734375" style="1" bestFit="1" customWidth="1"/>
    <col min="24" max="16384" width="9.33203125" style="1"/>
  </cols>
  <sheetData>
    <row r="1" spans="1:42" x14ac:dyDescent="0.25">
      <c r="I1" s="41"/>
    </row>
    <row r="2" spans="1:42" x14ac:dyDescent="0.25">
      <c r="A2" s="103"/>
    </row>
    <row r="3" spans="1:42" x14ac:dyDescent="0.25">
      <c r="A3" s="16"/>
    </row>
    <row r="4" spans="1:42" x14ac:dyDescent="0.25">
      <c r="C4" s="35"/>
    </row>
    <row r="5" spans="1:42" ht="11.25" customHeight="1" x14ac:dyDescent="0.35">
      <c r="A5" s="17"/>
      <c r="C5" s="2" t="s">
        <v>244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W5" s="3"/>
      <c r="X5" s="2" t="s">
        <v>245</v>
      </c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</row>
    <row r="6" spans="1:42" x14ac:dyDescent="0.25">
      <c r="B6" s="66"/>
      <c r="C6" s="67">
        <v>2004</v>
      </c>
      <c r="D6" s="67">
        <v>2005</v>
      </c>
      <c r="E6" s="67">
        <v>2006</v>
      </c>
      <c r="F6" s="67">
        <v>2007</v>
      </c>
      <c r="G6" s="67">
        <v>2008</v>
      </c>
      <c r="H6" s="67">
        <v>2009</v>
      </c>
      <c r="I6" s="67">
        <v>2010</v>
      </c>
      <c r="J6" s="67">
        <v>2011</v>
      </c>
      <c r="K6" s="67">
        <v>2012</v>
      </c>
      <c r="L6" s="67">
        <v>2013</v>
      </c>
      <c r="M6" s="67">
        <v>2014</v>
      </c>
      <c r="N6" s="67">
        <v>2015</v>
      </c>
      <c r="O6" s="67">
        <v>2016</v>
      </c>
      <c r="P6" s="67">
        <v>2017</v>
      </c>
      <c r="Q6" s="67">
        <v>2018</v>
      </c>
      <c r="R6" s="67">
        <v>2019</v>
      </c>
      <c r="S6" s="67">
        <v>2020</v>
      </c>
      <c r="T6" s="67">
        <v>2021</v>
      </c>
      <c r="U6" s="67">
        <v>2022</v>
      </c>
      <c r="W6" s="3"/>
      <c r="X6" s="67">
        <v>2004</v>
      </c>
      <c r="Y6" s="67">
        <v>2005</v>
      </c>
      <c r="Z6" s="67">
        <v>2006</v>
      </c>
      <c r="AA6" s="67">
        <v>2007</v>
      </c>
      <c r="AB6" s="67">
        <v>2008</v>
      </c>
      <c r="AC6" s="67">
        <v>2009</v>
      </c>
      <c r="AD6" s="67">
        <v>2010</v>
      </c>
      <c r="AE6" s="67">
        <v>2011</v>
      </c>
      <c r="AF6" s="67">
        <v>2012</v>
      </c>
      <c r="AG6" s="67">
        <v>2013</v>
      </c>
      <c r="AH6" s="67">
        <v>2014</v>
      </c>
      <c r="AI6" s="67">
        <v>2015</v>
      </c>
      <c r="AJ6" s="67">
        <v>2016</v>
      </c>
      <c r="AK6" s="67">
        <v>2017</v>
      </c>
      <c r="AL6" s="67">
        <v>2018</v>
      </c>
      <c r="AM6" s="67">
        <v>2019</v>
      </c>
      <c r="AN6" s="67">
        <v>2020</v>
      </c>
      <c r="AO6" s="67">
        <v>2021</v>
      </c>
      <c r="AP6" s="67">
        <v>2022</v>
      </c>
    </row>
    <row r="7" spans="1:42" x14ac:dyDescent="0.25">
      <c r="B7" s="68" t="s">
        <v>175</v>
      </c>
      <c r="C7" s="140">
        <v>6.5142953090620086</v>
      </c>
      <c r="D7" s="140">
        <v>6.6140464169500017</v>
      </c>
      <c r="E7" s="140">
        <v>7.726188920262099</v>
      </c>
      <c r="F7" s="140">
        <v>9.9776300386953967</v>
      </c>
      <c r="G7" s="140">
        <v>9.7224707940566955</v>
      </c>
      <c r="H7" s="140">
        <v>8.4258832006103983</v>
      </c>
      <c r="I7" s="140">
        <v>8.4284310767570041</v>
      </c>
      <c r="J7" s="140">
        <v>9.388210863118001</v>
      </c>
      <c r="K7" s="140">
        <v>9.4576670298913967</v>
      </c>
      <c r="L7" s="140">
        <v>11.353628538574009</v>
      </c>
      <c r="M7" s="140">
        <v>14.264232157586841</v>
      </c>
      <c r="N7" s="140">
        <v>16.485393637791528</v>
      </c>
      <c r="O7" s="140">
        <v>15.567773885514857</v>
      </c>
      <c r="P7" s="140">
        <v>20.581294259475978</v>
      </c>
      <c r="Q7" s="140">
        <v>28.975434230644407</v>
      </c>
      <c r="R7" s="140">
        <v>27.08454743993352</v>
      </c>
      <c r="S7" s="140">
        <v>40.583236797514964</v>
      </c>
      <c r="T7" s="140">
        <v>54.709768502052718</v>
      </c>
      <c r="U7" s="140">
        <v>42.962207031406955</v>
      </c>
      <c r="W7" s="5" t="s">
        <v>246</v>
      </c>
      <c r="X7" s="141">
        <v>582</v>
      </c>
      <c r="Y7" s="141">
        <v>650</v>
      </c>
      <c r="Z7" s="141">
        <v>711</v>
      </c>
      <c r="AA7" s="141">
        <v>907</v>
      </c>
      <c r="AB7" s="141">
        <v>952</v>
      </c>
      <c r="AC7" s="141">
        <v>962</v>
      </c>
      <c r="AD7" s="141">
        <v>1057</v>
      </c>
      <c r="AE7" s="141">
        <v>1178</v>
      </c>
      <c r="AF7" s="141">
        <v>1206</v>
      </c>
      <c r="AG7" s="141">
        <v>1368</v>
      </c>
      <c r="AH7" s="141">
        <v>1460</v>
      </c>
      <c r="AI7" s="141">
        <v>1593</v>
      </c>
      <c r="AJ7" s="141">
        <v>1544</v>
      </c>
      <c r="AK7" s="141">
        <v>1771</v>
      </c>
      <c r="AL7" s="141">
        <v>1889</v>
      </c>
      <c r="AM7" s="141">
        <v>2008</v>
      </c>
      <c r="AN7" s="141">
        <v>2146</v>
      </c>
      <c r="AO7" s="141">
        <v>2605</v>
      </c>
      <c r="AP7" s="141">
        <v>2082</v>
      </c>
    </row>
    <row r="8" spans="1:42" x14ac:dyDescent="0.25">
      <c r="B8" s="95" t="s">
        <v>176</v>
      </c>
      <c r="C8" s="142">
        <v>582</v>
      </c>
      <c r="D8" s="142">
        <v>650</v>
      </c>
      <c r="E8" s="142">
        <v>711</v>
      </c>
      <c r="F8" s="142">
        <v>907</v>
      </c>
      <c r="G8" s="142">
        <v>952</v>
      </c>
      <c r="H8" s="142">
        <v>962</v>
      </c>
      <c r="I8" s="142">
        <v>1057</v>
      </c>
      <c r="J8" s="142">
        <v>1178</v>
      </c>
      <c r="K8" s="142">
        <v>1206</v>
      </c>
      <c r="L8" s="142">
        <v>1368</v>
      </c>
      <c r="M8" s="142">
        <v>1460</v>
      </c>
      <c r="N8" s="142">
        <v>1593</v>
      </c>
      <c r="O8" s="142">
        <v>1544</v>
      </c>
      <c r="P8" s="142">
        <v>1771</v>
      </c>
      <c r="Q8" s="142">
        <v>1889</v>
      </c>
      <c r="R8" s="142">
        <v>2008</v>
      </c>
      <c r="S8" s="142">
        <v>2146</v>
      </c>
      <c r="T8" s="142">
        <v>2605</v>
      </c>
      <c r="U8" s="142">
        <v>2082</v>
      </c>
      <c r="W8" s="8" t="s">
        <v>247</v>
      </c>
      <c r="X8" s="143">
        <v>0.21692135669027207</v>
      </c>
      <c r="Y8" s="143">
        <v>0.21221025138752855</v>
      </c>
      <c r="Z8" s="143">
        <v>0.20722821334887787</v>
      </c>
      <c r="AA8" s="143">
        <v>0.20146601510439804</v>
      </c>
      <c r="AB8" s="143">
        <v>0.19540229885057472</v>
      </c>
      <c r="AC8" s="143">
        <v>0.20894874022589052</v>
      </c>
      <c r="AD8" s="143">
        <v>0.18922305764411027</v>
      </c>
      <c r="AE8" s="143">
        <v>0.16949640287769785</v>
      </c>
      <c r="AF8" s="143">
        <v>0.14903608502224419</v>
      </c>
      <c r="AG8" s="143">
        <v>0.13630928656835392</v>
      </c>
      <c r="AH8" s="143">
        <v>0.13172140021652834</v>
      </c>
      <c r="AI8" s="143">
        <v>0.13420387531592248</v>
      </c>
      <c r="AJ8" s="143">
        <v>0.14258010896666359</v>
      </c>
      <c r="AK8" s="143">
        <v>0.15098039215686274</v>
      </c>
      <c r="AL8" s="143">
        <v>0.15221595487510073</v>
      </c>
      <c r="AM8" s="143">
        <v>0.14859764671057502</v>
      </c>
      <c r="AN8" s="143">
        <v>0.16064076652444045</v>
      </c>
      <c r="AO8" s="143">
        <v>0.1399033297529538</v>
      </c>
      <c r="AP8" s="143">
        <v>0.12645772594752186</v>
      </c>
    </row>
    <row r="9" spans="1:42" x14ac:dyDescent="0.25">
      <c r="B9" s="69" t="s">
        <v>177</v>
      </c>
      <c r="C9" s="144">
        <v>538</v>
      </c>
      <c r="D9" s="144">
        <v>597</v>
      </c>
      <c r="E9" s="144">
        <v>669</v>
      </c>
      <c r="F9" s="144">
        <v>844</v>
      </c>
      <c r="G9" s="144">
        <v>877</v>
      </c>
      <c r="H9" s="144">
        <v>880</v>
      </c>
      <c r="I9" s="144">
        <v>975</v>
      </c>
      <c r="J9" s="144">
        <v>1092</v>
      </c>
      <c r="K9" s="144">
        <v>1114</v>
      </c>
      <c r="L9" s="144">
        <v>1278</v>
      </c>
      <c r="M9" s="144">
        <v>1368</v>
      </c>
      <c r="N9" s="144">
        <v>1482</v>
      </c>
      <c r="O9" s="144">
        <v>1477</v>
      </c>
      <c r="P9" s="144">
        <v>1674</v>
      </c>
      <c r="Q9" s="144">
        <v>1775</v>
      </c>
      <c r="R9" s="144">
        <v>1878</v>
      </c>
      <c r="S9" s="144">
        <v>2010</v>
      </c>
      <c r="T9" s="144">
        <v>2381</v>
      </c>
      <c r="U9" s="144">
        <v>1925</v>
      </c>
      <c r="W9" s="145" t="s">
        <v>248</v>
      </c>
      <c r="X9" s="141">
        <v>538</v>
      </c>
      <c r="Y9" s="141">
        <v>597</v>
      </c>
      <c r="Z9" s="141">
        <v>669</v>
      </c>
      <c r="AA9" s="141">
        <v>844</v>
      </c>
      <c r="AB9" s="141">
        <v>877</v>
      </c>
      <c r="AC9" s="141">
        <v>880</v>
      </c>
      <c r="AD9" s="141">
        <v>975</v>
      </c>
      <c r="AE9" s="141">
        <v>1092</v>
      </c>
      <c r="AF9" s="141">
        <v>1114</v>
      </c>
      <c r="AG9" s="141">
        <v>1278</v>
      </c>
      <c r="AH9" s="141">
        <v>1368</v>
      </c>
      <c r="AI9" s="141">
        <v>1482</v>
      </c>
      <c r="AJ9" s="141">
        <v>1477</v>
      </c>
      <c r="AK9" s="1">
        <v>1674</v>
      </c>
      <c r="AL9" s="1">
        <v>1775</v>
      </c>
      <c r="AM9" s="1">
        <v>1878</v>
      </c>
      <c r="AN9" s="1">
        <v>2010</v>
      </c>
      <c r="AO9" s="1">
        <v>2381</v>
      </c>
      <c r="AP9" s="1">
        <v>1925</v>
      </c>
    </row>
    <row r="11" spans="1:42" ht="11.25" customHeight="1" x14ac:dyDescent="0.35">
      <c r="A11" s="17"/>
      <c r="C11" s="2" t="s">
        <v>249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W11" s="3"/>
      <c r="X11" s="2" t="s">
        <v>250</v>
      </c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</row>
    <row r="12" spans="1:42" x14ac:dyDescent="0.25">
      <c r="C12" s="67">
        <v>2004</v>
      </c>
      <c r="D12" s="67">
        <v>2005</v>
      </c>
      <c r="E12" s="67">
        <v>2006</v>
      </c>
      <c r="F12" s="67">
        <v>2007</v>
      </c>
      <c r="G12" s="67">
        <v>2008</v>
      </c>
      <c r="H12" s="67">
        <v>2009</v>
      </c>
      <c r="I12" s="67">
        <v>2010</v>
      </c>
      <c r="J12" s="67">
        <v>2011</v>
      </c>
      <c r="K12" s="67">
        <v>2012</v>
      </c>
      <c r="L12" s="67">
        <v>2013</v>
      </c>
      <c r="M12" s="67">
        <v>2014</v>
      </c>
      <c r="N12" s="67">
        <v>2015</v>
      </c>
      <c r="O12" s="67">
        <v>2016</v>
      </c>
      <c r="P12" s="67">
        <v>2017</v>
      </c>
      <c r="Q12" s="67">
        <v>2018</v>
      </c>
      <c r="R12" s="67">
        <v>2019</v>
      </c>
      <c r="S12" s="67">
        <v>2020</v>
      </c>
      <c r="T12" s="67">
        <v>2021</v>
      </c>
      <c r="U12" s="67">
        <v>2022</v>
      </c>
      <c r="W12" s="3"/>
      <c r="X12" s="67">
        <v>2004</v>
      </c>
      <c r="Y12" s="67">
        <v>2005</v>
      </c>
      <c r="Z12" s="67">
        <v>2006</v>
      </c>
      <c r="AA12" s="67">
        <v>2007</v>
      </c>
      <c r="AB12" s="67">
        <v>2008</v>
      </c>
      <c r="AC12" s="67">
        <v>2009</v>
      </c>
      <c r="AD12" s="67">
        <v>2010</v>
      </c>
      <c r="AE12" s="67">
        <v>2011</v>
      </c>
      <c r="AF12" s="67">
        <v>2012</v>
      </c>
      <c r="AG12" s="67">
        <v>2013</v>
      </c>
      <c r="AH12" s="67">
        <v>2014</v>
      </c>
      <c r="AI12" s="67">
        <v>2015</v>
      </c>
      <c r="AJ12" s="67">
        <v>2016</v>
      </c>
      <c r="AK12" s="67">
        <v>2017</v>
      </c>
      <c r="AL12" s="67">
        <v>2018</v>
      </c>
      <c r="AM12" s="67">
        <v>2019</v>
      </c>
      <c r="AN12" s="67">
        <v>2020</v>
      </c>
      <c r="AO12" s="67">
        <v>2021</v>
      </c>
      <c r="AP12" s="67">
        <v>2022</v>
      </c>
    </row>
    <row r="13" spans="1:42" x14ac:dyDescent="0.25">
      <c r="B13" s="5" t="s">
        <v>251</v>
      </c>
      <c r="C13" s="6">
        <v>1148.1947892839999</v>
      </c>
      <c r="D13" s="6">
        <v>741.43814219199987</v>
      </c>
      <c r="E13" s="6">
        <v>1185.103685866</v>
      </c>
      <c r="F13" s="6">
        <v>1771.4143919999999</v>
      </c>
      <c r="G13" s="6">
        <v>1307.3348899950001</v>
      </c>
      <c r="H13" s="6">
        <v>1760.84067022</v>
      </c>
      <c r="I13" s="6">
        <v>2076.8283660000002</v>
      </c>
      <c r="J13" s="6">
        <v>1628.8368958029994</v>
      </c>
      <c r="K13" s="6">
        <v>1761.3654188875005</v>
      </c>
      <c r="L13" s="6">
        <v>1773.0969111310001</v>
      </c>
      <c r="M13" s="6">
        <v>2827.2093099999993</v>
      </c>
      <c r="N13" s="6">
        <v>3954.4791920000002</v>
      </c>
      <c r="O13" s="6">
        <v>3493.4320428669998</v>
      </c>
      <c r="P13" s="6">
        <v>4797.4500487469986</v>
      </c>
      <c r="Q13" s="6">
        <v>5602.9365566939996</v>
      </c>
      <c r="R13" s="6">
        <v>4476.9337006909991</v>
      </c>
      <c r="S13" s="6">
        <v>7460.0591643080006</v>
      </c>
      <c r="T13" s="6">
        <v>9654.971472597992</v>
      </c>
      <c r="U13" s="6">
        <v>10830.441847822995</v>
      </c>
      <c r="W13" s="5" t="s">
        <v>252</v>
      </c>
      <c r="X13" s="146">
        <v>6.5142953090620086</v>
      </c>
      <c r="Y13" s="146">
        <v>6.6140464169500017</v>
      </c>
      <c r="Z13" s="146">
        <v>7.726188920262099</v>
      </c>
      <c r="AA13" s="146">
        <v>9.9776300386953967</v>
      </c>
      <c r="AB13" s="146">
        <v>9.7224707940566955</v>
      </c>
      <c r="AC13" s="146">
        <v>8.4258832006103983</v>
      </c>
      <c r="AD13" s="146">
        <v>8.4284310767570041</v>
      </c>
      <c r="AE13" s="146">
        <v>9.388210863118001</v>
      </c>
      <c r="AF13" s="146">
        <v>9.4576670298913967</v>
      </c>
      <c r="AG13" s="146">
        <v>11.353628538574009</v>
      </c>
      <c r="AH13" s="146">
        <v>14.264232157586841</v>
      </c>
      <c r="AI13" s="141">
        <v>16.485393637791528</v>
      </c>
      <c r="AJ13" s="141">
        <v>15.567773885514857</v>
      </c>
      <c r="AK13" s="141">
        <v>20.581294259475978</v>
      </c>
      <c r="AL13" s="141">
        <v>28.975434230644407</v>
      </c>
      <c r="AM13" s="141">
        <v>27.08454743993352</v>
      </c>
      <c r="AN13" s="141">
        <v>40.583236797514964</v>
      </c>
      <c r="AO13" s="141">
        <v>54.709768502052718</v>
      </c>
      <c r="AP13" s="141">
        <v>42.962207031406955</v>
      </c>
    </row>
    <row r="14" spans="1:42" x14ac:dyDescent="0.25">
      <c r="B14" s="8" t="s">
        <v>253</v>
      </c>
      <c r="C14" s="9">
        <v>377.46851799999996</v>
      </c>
      <c r="D14" s="9">
        <v>530.51089699999989</v>
      </c>
      <c r="E14" s="9">
        <v>542.34525029609995</v>
      </c>
      <c r="F14" s="9">
        <v>700.71706520499993</v>
      </c>
      <c r="G14" s="9">
        <v>929.73589150899988</v>
      </c>
      <c r="H14" s="9">
        <v>486.16228924439991</v>
      </c>
      <c r="I14" s="9">
        <v>723.31628999999998</v>
      </c>
      <c r="J14" s="9">
        <v>773.6704984700001</v>
      </c>
      <c r="K14" s="9">
        <v>615.93539110690006</v>
      </c>
      <c r="L14" s="9">
        <v>988.03732928900013</v>
      </c>
      <c r="M14" s="9">
        <v>888.48459021300016</v>
      </c>
      <c r="N14" s="9">
        <v>1230.5197976610002</v>
      </c>
      <c r="O14" s="9">
        <v>915.24186282270023</v>
      </c>
      <c r="P14" s="9">
        <v>1528.3448221600001</v>
      </c>
      <c r="Q14" s="9">
        <v>1526.0215737530007</v>
      </c>
      <c r="R14" s="9">
        <v>1477.8083746639995</v>
      </c>
      <c r="S14" s="9">
        <v>2565.3831890000015</v>
      </c>
      <c r="T14" s="9">
        <v>3176.8544584059982</v>
      </c>
      <c r="U14" s="9">
        <v>2052.311822234999</v>
      </c>
      <c r="W14" s="13" t="s">
        <v>254</v>
      </c>
      <c r="X14" s="143">
        <v>0.29752867826579532</v>
      </c>
      <c r="Y14" s="143">
        <v>0.27642166017554282</v>
      </c>
      <c r="Z14" s="143">
        <v>0.25730717961016236</v>
      </c>
      <c r="AA14" s="143">
        <v>0.27402777794144312</v>
      </c>
      <c r="AB14" s="143">
        <v>0.26186205859565942</v>
      </c>
      <c r="AC14" s="143">
        <v>0.30239877169069868</v>
      </c>
      <c r="AD14" s="143">
        <v>0.25977204740035859</v>
      </c>
      <c r="AE14" s="143">
        <v>0.20557889072959804</v>
      </c>
      <c r="AF14" s="143">
        <v>0.22671621929892377</v>
      </c>
      <c r="AG14" s="143">
        <v>0.22660342741657336</v>
      </c>
      <c r="AH14" s="143">
        <v>0.19337341349047465</v>
      </c>
      <c r="AI14" s="143">
        <v>0.19074225715175494</v>
      </c>
      <c r="AJ14" s="143">
        <v>0.1852841868411764</v>
      </c>
      <c r="AK14" s="143">
        <v>0.22860248488826529</v>
      </c>
      <c r="AL14" s="143">
        <v>0.197904595625711</v>
      </c>
      <c r="AM14" s="143">
        <v>0.18141579482723982</v>
      </c>
      <c r="AN14" s="143">
        <v>0.23678011991003603</v>
      </c>
      <c r="AO14" s="143">
        <v>0.15837339178823034</v>
      </c>
      <c r="AP14" s="143">
        <v>0.17831728386005641</v>
      </c>
    </row>
    <row r="15" spans="1:42" x14ac:dyDescent="0.25">
      <c r="B15" s="8" t="s">
        <v>255</v>
      </c>
      <c r="C15" s="6">
        <v>232.730266</v>
      </c>
      <c r="D15" s="6">
        <v>107.239734</v>
      </c>
      <c r="E15" s="6">
        <v>24.811717000000002</v>
      </c>
      <c r="F15" s="6">
        <v>102.02554600000001</v>
      </c>
      <c r="G15" s="6">
        <v>103.256013</v>
      </c>
      <c r="H15" s="6">
        <v>227.52453199999997</v>
      </c>
      <c r="I15" s="6">
        <v>47.494661999999998</v>
      </c>
      <c r="J15" s="6">
        <v>100.687979</v>
      </c>
      <c r="K15" s="6">
        <v>23.686849999999996</v>
      </c>
      <c r="L15" s="6">
        <v>72.997308000000004</v>
      </c>
      <c r="M15" s="6">
        <v>107.651393</v>
      </c>
      <c r="N15" s="6">
        <v>159.39580799999996</v>
      </c>
      <c r="O15" s="6">
        <v>138.886281</v>
      </c>
      <c r="P15" s="6">
        <v>156.36553999999998</v>
      </c>
      <c r="Q15" s="6">
        <v>487.31845300000009</v>
      </c>
      <c r="R15" s="6">
        <v>291.89742400000011</v>
      </c>
      <c r="S15" s="6">
        <v>588.43203483800005</v>
      </c>
      <c r="T15" s="6">
        <v>1482.1748709999999</v>
      </c>
      <c r="U15" s="6">
        <v>951.22243299999991</v>
      </c>
    </row>
    <row r="16" spans="1:42" x14ac:dyDescent="0.25">
      <c r="B16" s="8" t="s">
        <v>256</v>
      </c>
      <c r="C16" s="9">
        <v>240.11894199999998</v>
      </c>
      <c r="D16" s="9">
        <v>269.673068</v>
      </c>
      <c r="E16" s="9">
        <v>353.27246900000006</v>
      </c>
      <c r="F16" s="9">
        <v>552.77769899999998</v>
      </c>
      <c r="G16" s="9">
        <v>509.04569199999997</v>
      </c>
      <c r="H16" s="9">
        <v>166.694017</v>
      </c>
      <c r="I16" s="9">
        <v>149.17146999999997</v>
      </c>
      <c r="J16" s="9">
        <v>495.58546899999999</v>
      </c>
      <c r="K16" s="9">
        <v>620.93062899999995</v>
      </c>
      <c r="L16" s="9">
        <v>487.6391579999999</v>
      </c>
      <c r="M16" s="9">
        <v>569.66951300000005</v>
      </c>
      <c r="N16" s="9">
        <v>468.02510400000006</v>
      </c>
      <c r="O16" s="9">
        <v>814.44242599999984</v>
      </c>
      <c r="P16" s="9">
        <v>1166.1036170000002</v>
      </c>
      <c r="Q16" s="9">
        <v>565.12763399999994</v>
      </c>
      <c r="R16" s="9">
        <v>435.77709733199998</v>
      </c>
      <c r="S16" s="9">
        <v>840.84343399999989</v>
      </c>
      <c r="T16" s="9">
        <v>1081.2739716929998</v>
      </c>
      <c r="U16" s="9">
        <v>1331.9712541811</v>
      </c>
    </row>
    <row r="17" spans="1:21" x14ac:dyDescent="0.25">
      <c r="B17" s="8" t="s">
        <v>257</v>
      </c>
      <c r="C17" s="6">
        <v>1137.8365131320002</v>
      </c>
      <c r="D17" s="6">
        <v>1369.8498173600003</v>
      </c>
      <c r="E17" s="6">
        <v>1371.1578610000006</v>
      </c>
      <c r="F17" s="6">
        <v>1660.2683256584003</v>
      </c>
      <c r="G17" s="6">
        <v>1719.6655912222998</v>
      </c>
      <c r="H17" s="6">
        <v>1967.6875911460008</v>
      </c>
      <c r="I17" s="6">
        <v>1569.263414198</v>
      </c>
      <c r="J17" s="6">
        <v>1990.1123714629998</v>
      </c>
      <c r="K17" s="6">
        <v>2249.7418098539993</v>
      </c>
      <c r="L17" s="6">
        <v>3405.0736863290031</v>
      </c>
      <c r="M17" s="6">
        <v>4098.0102198220002</v>
      </c>
      <c r="N17" s="6">
        <v>5634.5021388242994</v>
      </c>
      <c r="O17" s="6">
        <v>4948.1938351369972</v>
      </c>
      <c r="P17" s="6">
        <v>6386.6014926330972</v>
      </c>
      <c r="Q17" s="6">
        <v>12084.865654135005</v>
      </c>
      <c r="R17" s="6">
        <v>11451.578958714983</v>
      </c>
      <c r="S17" s="6">
        <v>18415.064087833594</v>
      </c>
      <c r="T17" s="6">
        <v>24866.479827460033</v>
      </c>
      <c r="U17" s="6">
        <v>16567.071193316999</v>
      </c>
    </row>
    <row r="18" spans="1:21" x14ac:dyDescent="0.25">
      <c r="B18" s="8" t="s">
        <v>258</v>
      </c>
      <c r="C18" s="9">
        <v>28.047999000000001</v>
      </c>
      <c r="D18" s="9">
        <v>19.739007000000001</v>
      </c>
      <c r="E18" s="9">
        <v>221.25813399999998</v>
      </c>
      <c r="F18" s="9">
        <v>129.509649</v>
      </c>
      <c r="G18" s="9">
        <v>35.867858999999996</v>
      </c>
      <c r="H18" s="9">
        <v>54.521175999999997</v>
      </c>
      <c r="I18" s="9">
        <v>109.276186</v>
      </c>
      <c r="J18" s="9">
        <v>67.228362000000004</v>
      </c>
      <c r="K18" s="9">
        <v>113.89458500000001</v>
      </c>
      <c r="L18" s="9">
        <v>175.05389800000003</v>
      </c>
      <c r="M18" s="9">
        <v>725.07108500000004</v>
      </c>
      <c r="N18" s="9">
        <v>38.561163000000008</v>
      </c>
      <c r="O18" s="9">
        <v>62.783754000000009</v>
      </c>
      <c r="P18" s="9">
        <v>64.719498999999999</v>
      </c>
      <c r="Q18" s="9">
        <v>92.714919999999992</v>
      </c>
      <c r="R18" s="9">
        <v>134.53099500000002</v>
      </c>
      <c r="S18" s="9">
        <v>125.390089</v>
      </c>
      <c r="T18" s="9">
        <v>266.01725500000003</v>
      </c>
      <c r="U18" s="9">
        <v>245.62863899999996</v>
      </c>
    </row>
    <row r="19" spans="1:21" x14ac:dyDescent="0.25">
      <c r="B19" s="8" t="s">
        <v>259</v>
      </c>
      <c r="C19" s="6">
        <v>145.05203700000001</v>
      </c>
      <c r="D19" s="6">
        <v>213.12473099999997</v>
      </c>
      <c r="E19" s="6">
        <v>197.34963200000004</v>
      </c>
      <c r="F19" s="6">
        <v>235.01512600000001</v>
      </c>
      <c r="G19" s="6">
        <v>347.04143400000004</v>
      </c>
      <c r="H19" s="6">
        <v>157.952551</v>
      </c>
      <c r="I19" s="6">
        <v>172.11997000000002</v>
      </c>
      <c r="J19" s="6">
        <v>189.23977199999996</v>
      </c>
      <c r="K19" s="6">
        <v>375.42293500000017</v>
      </c>
      <c r="L19" s="6">
        <v>348.69248799999968</v>
      </c>
      <c r="M19" s="6">
        <v>607.05416090130007</v>
      </c>
      <c r="N19" s="6">
        <v>415.50088623890002</v>
      </c>
      <c r="O19" s="6">
        <v>565.506823263</v>
      </c>
      <c r="P19" s="6">
        <v>520.11439283399989</v>
      </c>
      <c r="Q19" s="6">
        <v>899.77028528499989</v>
      </c>
      <c r="R19" s="6">
        <v>919.99922400000003</v>
      </c>
      <c r="S19" s="6">
        <v>812.01119900000026</v>
      </c>
      <c r="T19" s="6">
        <v>961.01011440900015</v>
      </c>
      <c r="U19" s="6">
        <v>1158.7765369639999</v>
      </c>
    </row>
    <row r="20" spans="1:21" x14ac:dyDescent="0.25">
      <c r="B20" s="8" t="s">
        <v>260</v>
      </c>
      <c r="C20" s="9">
        <v>327.21555499999999</v>
      </c>
      <c r="D20" s="9">
        <v>203.28891199999998</v>
      </c>
      <c r="E20" s="9">
        <v>249.80823800000005</v>
      </c>
      <c r="F20" s="9">
        <v>404.856874</v>
      </c>
      <c r="G20" s="9">
        <v>323.64653599999997</v>
      </c>
      <c r="H20" s="9">
        <v>244.99113699999998</v>
      </c>
      <c r="I20" s="9">
        <v>495.89858099999987</v>
      </c>
      <c r="J20" s="9">
        <v>231.16569900000002</v>
      </c>
      <c r="K20" s="9">
        <v>628.66632299999947</v>
      </c>
      <c r="L20" s="9">
        <v>442.00207900000004</v>
      </c>
      <c r="M20" s="9">
        <v>460.05447899999979</v>
      </c>
      <c r="N20" s="9">
        <v>557.36109500000009</v>
      </c>
      <c r="O20" s="9">
        <v>525.57345700000019</v>
      </c>
      <c r="P20" s="9">
        <v>1021.2018875433</v>
      </c>
      <c r="Q20" s="9">
        <v>857.99507532429982</v>
      </c>
      <c r="R20" s="9">
        <v>434.91270400000002</v>
      </c>
      <c r="S20" s="9">
        <v>968.34698163099984</v>
      </c>
      <c r="T20" s="9">
        <v>723.84252900000013</v>
      </c>
      <c r="U20" s="9">
        <v>534.09794299999999</v>
      </c>
    </row>
    <row r="21" spans="1:21" x14ac:dyDescent="0.25">
      <c r="B21" s="8" t="s">
        <v>261</v>
      </c>
      <c r="C21" s="6">
        <v>170.43662364599999</v>
      </c>
      <c r="D21" s="6">
        <v>64.800101999999995</v>
      </c>
      <c r="E21" s="6">
        <v>49.071156999999999</v>
      </c>
      <c r="F21" s="6">
        <v>53.600001564000003</v>
      </c>
      <c r="G21" s="6">
        <v>83.734079999999992</v>
      </c>
      <c r="H21" s="6">
        <v>85.277687999999998</v>
      </c>
      <c r="I21" s="6">
        <v>73.187251000000003</v>
      </c>
      <c r="J21" s="6">
        <v>69.138259000000005</v>
      </c>
      <c r="K21" s="6">
        <v>38.681540000000005</v>
      </c>
      <c r="L21" s="6">
        <v>29.159409</v>
      </c>
      <c r="M21" s="6">
        <v>103.749312</v>
      </c>
      <c r="N21" s="6">
        <v>108.67172099999996</v>
      </c>
      <c r="O21" s="6">
        <v>69.880800000000008</v>
      </c>
      <c r="P21" s="6">
        <v>102.07286499999999</v>
      </c>
      <c r="Q21" s="6">
        <v>533.38747335300002</v>
      </c>
      <c r="R21" s="6">
        <v>335.68339238760001</v>
      </c>
      <c r="S21" s="6">
        <v>473.79340699999995</v>
      </c>
      <c r="T21" s="6">
        <v>488.60982699999988</v>
      </c>
      <c r="U21" s="6">
        <v>218.13814600000001</v>
      </c>
    </row>
    <row r="22" spans="1:21" x14ac:dyDescent="0.25">
      <c r="B22" s="8" t="s">
        <v>262</v>
      </c>
      <c r="C22" s="9">
        <v>1508.2366529999995</v>
      </c>
      <c r="D22" s="9">
        <v>1577.9489419999998</v>
      </c>
      <c r="E22" s="9">
        <v>1670.7220570000004</v>
      </c>
      <c r="F22" s="9">
        <v>1708.5102390750001</v>
      </c>
      <c r="G22" s="9">
        <v>1436.2972762943996</v>
      </c>
      <c r="H22" s="9">
        <v>1000.293447</v>
      </c>
      <c r="I22" s="9">
        <v>936.44077199999992</v>
      </c>
      <c r="J22" s="9">
        <v>871.32467099999985</v>
      </c>
      <c r="K22" s="9">
        <v>605.70691704300009</v>
      </c>
      <c r="L22" s="9">
        <v>624.38654670499989</v>
      </c>
      <c r="M22" s="9">
        <v>617.40454900000009</v>
      </c>
      <c r="N22" s="9">
        <v>647.67516136799998</v>
      </c>
      <c r="O22" s="9">
        <v>783.05252900000005</v>
      </c>
      <c r="P22" s="9">
        <v>594.23116800000014</v>
      </c>
      <c r="Q22" s="9">
        <v>1045.3246129999998</v>
      </c>
      <c r="R22" s="9">
        <v>1471.0481010000001</v>
      </c>
      <c r="S22" s="9">
        <v>1818.7110050000003</v>
      </c>
      <c r="T22" s="9">
        <v>1254.1377439999994</v>
      </c>
      <c r="U22" s="9">
        <v>1398.3117051630006</v>
      </c>
    </row>
    <row r="23" spans="1:21" x14ac:dyDescent="0.25">
      <c r="B23" s="8" t="s">
        <v>263</v>
      </c>
      <c r="C23" s="6">
        <v>477.01621400000005</v>
      </c>
      <c r="D23" s="6">
        <v>572.43994999999995</v>
      </c>
      <c r="E23" s="6">
        <v>726.32842849999986</v>
      </c>
      <c r="F23" s="6">
        <v>1039.5048870000001</v>
      </c>
      <c r="G23" s="6">
        <v>1112.4233380360006</v>
      </c>
      <c r="H23" s="6">
        <v>874.67378699999995</v>
      </c>
      <c r="I23" s="6">
        <v>886.07013500000016</v>
      </c>
      <c r="J23" s="6">
        <v>1018.3985160000003</v>
      </c>
      <c r="K23" s="6">
        <v>872.29640000000029</v>
      </c>
      <c r="L23" s="6">
        <v>811.56159100000013</v>
      </c>
      <c r="M23" s="6">
        <v>1156.2698800000001</v>
      </c>
      <c r="N23" s="6">
        <v>789.84653799999967</v>
      </c>
      <c r="O23" s="6">
        <v>700.59612699999991</v>
      </c>
      <c r="P23" s="6">
        <v>783.91732400000001</v>
      </c>
      <c r="Q23" s="6">
        <v>911.32531899999981</v>
      </c>
      <c r="R23" s="6">
        <v>1231.1905589999999</v>
      </c>
      <c r="S23" s="6">
        <v>1065.3596031238005</v>
      </c>
      <c r="T23" s="6">
        <v>1371.0638674579995</v>
      </c>
      <c r="U23" s="6">
        <v>1101.7977200011994</v>
      </c>
    </row>
    <row r="24" spans="1:21" x14ac:dyDescent="0.25">
      <c r="B24" s="13" t="s">
        <v>264</v>
      </c>
      <c r="C24" s="9">
        <v>444.93243000000007</v>
      </c>
      <c r="D24" s="9">
        <v>711.43893639800001</v>
      </c>
      <c r="E24" s="9">
        <v>852.39756160000002</v>
      </c>
      <c r="F24" s="9">
        <v>1190.7307421929997</v>
      </c>
      <c r="G24" s="9">
        <v>1379.7347690000001</v>
      </c>
      <c r="H24" s="9">
        <v>1028.5891699999997</v>
      </c>
      <c r="I24" s="9">
        <v>804.9903255590001</v>
      </c>
      <c r="J24" s="9">
        <v>1292.2509253820003</v>
      </c>
      <c r="K24" s="9">
        <v>819.41510199999948</v>
      </c>
      <c r="L24" s="9">
        <v>1074.8134373139997</v>
      </c>
      <c r="M24" s="9">
        <v>989.16440214400006</v>
      </c>
      <c r="N24" s="9">
        <v>1397.8162637969997</v>
      </c>
      <c r="O24" s="9">
        <v>1019.9432570311299</v>
      </c>
      <c r="P24" s="9">
        <v>1462.3925603957002</v>
      </c>
      <c r="Q24" s="9">
        <v>1563.5698922261995</v>
      </c>
      <c r="R24" s="9">
        <v>1425.2597642815001</v>
      </c>
      <c r="S24" s="9">
        <v>2155.0670343338993</v>
      </c>
      <c r="T24" s="9">
        <v>2508.9897454158008</v>
      </c>
      <c r="U24" s="9">
        <v>2221.7538976700002</v>
      </c>
    </row>
    <row r="26" spans="1:21" ht="11.25" customHeight="1" x14ac:dyDescent="0.35">
      <c r="A26" s="17"/>
      <c r="C26" s="2" t="s">
        <v>265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</row>
    <row r="27" spans="1:21" x14ac:dyDescent="0.25">
      <c r="C27" s="67">
        <v>2004</v>
      </c>
      <c r="D27" s="67">
        <v>2005</v>
      </c>
      <c r="E27" s="67">
        <v>2006</v>
      </c>
      <c r="F27" s="67">
        <v>2007</v>
      </c>
      <c r="G27" s="67">
        <v>2008</v>
      </c>
      <c r="H27" s="67">
        <v>2009</v>
      </c>
      <c r="I27" s="67">
        <v>2010</v>
      </c>
      <c r="J27" s="67">
        <v>2011</v>
      </c>
      <c r="K27" s="67">
        <v>2012</v>
      </c>
      <c r="L27" s="67">
        <v>2013</v>
      </c>
      <c r="M27" s="67">
        <v>2014</v>
      </c>
      <c r="N27" s="67">
        <v>2015</v>
      </c>
      <c r="O27" s="67">
        <v>2016</v>
      </c>
      <c r="P27" s="67">
        <v>2017</v>
      </c>
      <c r="Q27" s="67">
        <v>2018</v>
      </c>
      <c r="R27" s="67">
        <v>2019</v>
      </c>
      <c r="S27" s="67">
        <v>2020</v>
      </c>
      <c r="T27" s="67">
        <v>2021</v>
      </c>
      <c r="U27" s="67">
        <v>2022</v>
      </c>
    </row>
    <row r="28" spans="1:21" x14ac:dyDescent="0.25">
      <c r="B28" s="5" t="s">
        <v>251</v>
      </c>
      <c r="C28" s="1">
        <v>97</v>
      </c>
      <c r="D28" s="1">
        <v>90</v>
      </c>
      <c r="E28" s="1">
        <v>115</v>
      </c>
      <c r="F28" s="1">
        <v>150</v>
      </c>
      <c r="G28" s="1">
        <v>133</v>
      </c>
      <c r="H28" s="1">
        <v>159</v>
      </c>
      <c r="I28" s="1">
        <v>181</v>
      </c>
      <c r="J28" s="1">
        <v>176</v>
      </c>
      <c r="K28" s="1">
        <v>215</v>
      </c>
      <c r="L28" s="1">
        <v>235</v>
      </c>
      <c r="M28" s="1">
        <v>259</v>
      </c>
      <c r="N28" s="1">
        <v>269</v>
      </c>
      <c r="O28" s="1">
        <v>263</v>
      </c>
      <c r="P28" s="1">
        <v>294</v>
      </c>
      <c r="Q28" s="1">
        <v>283</v>
      </c>
      <c r="R28" s="1">
        <v>270</v>
      </c>
      <c r="S28" s="1">
        <v>328</v>
      </c>
      <c r="T28" s="1">
        <v>414</v>
      </c>
      <c r="U28" s="1">
        <v>387</v>
      </c>
    </row>
    <row r="29" spans="1:21" x14ac:dyDescent="0.25">
      <c r="B29" s="8" t="s">
        <v>253</v>
      </c>
      <c r="C29" s="80">
        <v>53</v>
      </c>
      <c r="D29" s="80">
        <v>62</v>
      </c>
      <c r="E29" s="80">
        <v>78</v>
      </c>
      <c r="F29" s="80">
        <v>101</v>
      </c>
      <c r="G29" s="80">
        <v>117</v>
      </c>
      <c r="H29" s="80">
        <v>98</v>
      </c>
      <c r="I29" s="80">
        <v>118</v>
      </c>
      <c r="J29" s="80">
        <v>134</v>
      </c>
      <c r="K29" s="80">
        <v>131</v>
      </c>
      <c r="L29" s="80">
        <v>141</v>
      </c>
      <c r="M29" s="80">
        <v>137</v>
      </c>
      <c r="N29" s="80">
        <v>146</v>
      </c>
      <c r="O29" s="80">
        <v>151</v>
      </c>
      <c r="P29" s="80">
        <v>161</v>
      </c>
      <c r="Q29" s="80">
        <v>167</v>
      </c>
      <c r="R29" s="80">
        <v>170</v>
      </c>
      <c r="S29" s="80">
        <v>189</v>
      </c>
      <c r="T29" s="80">
        <v>218</v>
      </c>
      <c r="U29" s="80">
        <v>159</v>
      </c>
    </row>
    <row r="30" spans="1:21" x14ac:dyDescent="0.25">
      <c r="B30" s="8" t="s">
        <v>255</v>
      </c>
      <c r="C30" s="1">
        <v>15</v>
      </c>
      <c r="D30" s="1">
        <v>19</v>
      </c>
      <c r="E30" s="1">
        <v>5</v>
      </c>
      <c r="F30" s="1">
        <v>12</v>
      </c>
      <c r="G30" s="1">
        <v>18</v>
      </c>
      <c r="H30" s="1">
        <v>17</v>
      </c>
      <c r="I30" s="1">
        <v>13</v>
      </c>
      <c r="J30" s="1">
        <v>17</v>
      </c>
      <c r="K30" s="1">
        <v>16</v>
      </c>
      <c r="L30" s="1">
        <v>17</v>
      </c>
      <c r="M30" s="1">
        <v>27</v>
      </c>
      <c r="N30" s="1">
        <v>25</v>
      </c>
      <c r="O30" s="1">
        <v>25</v>
      </c>
      <c r="P30" s="1">
        <v>28</v>
      </c>
      <c r="Q30" s="1">
        <v>36</v>
      </c>
      <c r="R30" s="1">
        <v>31</v>
      </c>
      <c r="S30" s="1">
        <v>45</v>
      </c>
      <c r="T30" s="1">
        <v>64</v>
      </c>
      <c r="U30" s="1">
        <v>44</v>
      </c>
    </row>
    <row r="31" spans="1:21" x14ac:dyDescent="0.25">
      <c r="B31" s="8" t="s">
        <v>256</v>
      </c>
      <c r="C31" s="80">
        <v>18</v>
      </c>
      <c r="D31" s="80">
        <v>27</v>
      </c>
      <c r="E31" s="80">
        <v>23</v>
      </c>
      <c r="F31" s="80">
        <v>35</v>
      </c>
      <c r="G31" s="80">
        <v>31</v>
      </c>
      <c r="H31" s="80">
        <v>21</v>
      </c>
      <c r="I31" s="80">
        <v>22</v>
      </c>
      <c r="J31" s="80">
        <v>32</v>
      </c>
      <c r="K31" s="80">
        <v>32</v>
      </c>
      <c r="L31" s="80">
        <v>37</v>
      </c>
      <c r="M31" s="80">
        <v>33</v>
      </c>
      <c r="N31" s="80">
        <v>33</v>
      </c>
      <c r="O31" s="80">
        <v>31</v>
      </c>
      <c r="P31" s="80">
        <v>50</v>
      </c>
      <c r="Q31" s="80">
        <v>44</v>
      </c>
      <c r="R31" s="80">
        <v>48</v>
      </c>
      <c r="S31" s="80">
        <v>57</v>
      </c>
      <c r="T31" s="80">
        <v>78</v>
      </c>
      <c r="U31" s="80">
        <v>45</v>
      </c>
    </row>
    <row r="32" spans="1:21" x14ac:dyDescent="0.25">
      <c r="B32" s="8" t="s">
        <v>257</v>
      </c>
      <c r="C32" s="1">
        <v>97</v>
      </c>
      <c r="D32" s="1">
        <v>104</v>
      </c>
      <c r="E32" s="1">
        <v>116</v>
      </c>
      <c r="F32" s="1">
        <v>157</v>
      </c>
      <c r="G32" s="1">
        <v>166</v>
      </c>
      <c r="H32" s="1">
        <v>177</v>
      </c>
      <c r="I32" s="1">
        <v>194</v>
      </c>
      <c r="J32" s="1">
        <v>198</v>
      </c>
      <c r="K32" s="1">
        <v>204</v>
      </c>
      <c r="L32" s="1">
        <v>261</v>
      </c>
      <c r="M32" s="1">
        <v>287</v>
      </c>
      <c r="N32" s="1">
        <v>343</v>
      </c>
      <c r="O32" s="1">
        <v>333</v>
      </c>
      <c r="P32" s="1">
        <v>434</v>
      </c>
      <c r="Q32" s="1">
        <v>488</v>
      </c>
      <c r="R32" s="1">
        <v>553</v>
      </c>
      <c r="S32" s="1">
        <v>608</v>
      </c>
      <c r="T32" s="1">
        <v>742</v>
      </c>
      <c r="U32" s="1">
        <v>528</v>
      </c>
    </row>
    <row r="33" spans="2:21" x14ac:dyDescent="0.25">
      <c r="B33" s="8" t="s">
        <v>258</v>
      </c>
      <c r="C33" s="80">
        <v>11</v>
      </c>
      <c r="D33" s="80">
        <v>7</v>
      </c>
      <c r="E33" s="80">
        <v>22</v>
      </c>
      <c r="F33" s="80">
        <v>16</v>
      </c>
      <c r="G33" s="80">
        <v>13</v>
      </c>
      <c r="H33" s="80">
        <v>19</v>
      </c>
      <c r="I33" s="80">
        <v>29</v>
      </c>
      <c r="J33" s="80">
        <v>23</v>
      </c>
      <c r="K33" s="80">
        <v>28</v>
      </c>
      <c r="L33" s="80">
        <v>37</v>
      </c>
      <c r="M33" s="80">
        <v>27</v>
      </c>
      <c r="N33" s="80">
        <v>24</v>
      </c>
      <c r="O33" s="80">
        <v>23</v>
      </c>
      <c r="P33" s="80">
        <v>26</v>
      </c>
      <c r="Q33" s="80">
        <v>26</v>
      </c>
      <c r="R33" s="80">
        <v>28</v>
      </c>
      <c r="S33" s="80">
        <v>38</v>
      </c>
      <c r="T33" s="80">
        <v>42</v>
      </c>
      <c r="U33" s="80">
        <v>36</v>
      </c>
    </row>
    <row r="34" spans="2:21" x14ac:dyDescent="0.25">
      <c r="B34" s="8" t="s">
        <v>259</v>
      </c>
      <c r="C34" s="1">
        <v>17</v>
      </c>
      <c r="D34" s="1">
        <v>26</v>
      </c>
      <c r="E34" s="1">
        <v>32</v>
      </c>
      <c r="F34" s="1">
        <v>27</v>
      </c>
      <c r="G34" s="1">
        <v>33</v>
      </c>
      <c r="H34" s="1">
        <v>35</v>
      </c>
      <c r="I34" s="1">
        <v>38</v>
      </c>
      <c r="J34" s="1">
        <v>54</v>
      </c>
      <c r="K34" s="1">
        <v>66</v>
      </c>
      <c r="L34" s="1">
        <v>81</v>
      </c>
      <c r="M34" s="1">
        <v>86</v>
      </c>
      <c r="N34" s="1">
        <v>99</v>
      </c>
      <c r="O34" s="1">
        <v>115</v>
      </c>
      <c r="P34" s="1">
        <v>117</v>
      </c>
      <c r="Q34" s="1">
        <v>119</v>
      </c>
      <c r="R34" s="1">
        <v>121</v>
      </c>
      <c r="S34" s="1">
        <v>130</v>
      </c>
      <c r="T34" s="1">
        <v>152</v>
      </c>
      <c r="U34" s="1">
        <v>125</v>
      </c>
    </row>
    <row r="35" spans="2:21" x14ac:dyDescent="0.25">
      <c r="B35" s="8" t="s">
        <v>260</v>
      </c>
      <c r="C35" s="80">
        <v>38</v>
      </c>
      <c r="D35" s="80">
        <v>47</v>
      </c>
      <c r="E35" s="80">
        <v>39</v>
      </c>
      <c r="F35" s="80">
        <v>41</v>
      </c>
      <c r="G35" s="80">
        <v>54</v>
      </c>
      <c r="H35" s="80">
        <v>61</v>
      </c>
      <c r="I35" s="80">
        <v>66</v>
      </c>
      <c r="J35" s="80">
        <v>76</v>
      </c>
      <c r="K35" s="80">
        <v>89</v>
      </c>
      <c r="L35" s="80">
        <v>91</v>
      </c>
      <c r="M35" s="80">
        <v>96</v>
      </c>
      <c r="N35" s="80">
        <v>93</v>
      </c>
      <c r="O35" s="80">
        <v>80</v>
      </c>
      <c r="P35" s="80">
        <v>91</v>
      </c>
      <c r="Q35" s="80">
        <v>103</v>
      </c>
      <c r="R35" s="80">
        <v>109</v>
      </c>
      <c r="S35" s="80">
        <v>95</v>
      </c>
      <c r="T35" s="80">
        <v>97</v>
      </c>
      <c r="U35" s="80">
        <v>94</v>
      </c>
    </row>
    <row r="36" spans="2:21" x14ac:dyDescent="0.25">
      <c r="B36" s="8" t="s">
        <v>261</v>
      </c>
      <c r="C36" s="1">
        <v>5</v>
      </c>
      <c r="D36" s="1">
        <v>5</v>
      </c>
      <c r="E36" s="1">
        <v>8</v>
      </c>
      <c r="F36" s="1">
        <v>6</v>
      </c>
      <c r="G36" s="1">
        <v>12</v>
      </c>
      <c r="H36" s="1">
        <v>10</v>
      </c>
      <c r="I36" s="1">
        <v>11</v>
      </c>
      <c r="J36" s="1">
        <v>10</v>
      </c>
      <c r="K36" s="1">
        <v>10</v>
      </c>
      <c r="L36" s="1">
        <v>13</v>
      </c>
      <c r="M36" s="1">
        <v>14</v>
      </c>
      <c r="N36" s="1">
        <v>17</v>
      </c>
      <c r="O36" s="1">
        <v>22</v>
      </c>
      <c r="P36" s="1">
        <v>20</v>
      </c>
      <c r="Q36" s="1">
        <v>31</v>
      </c>
      <c r="R36" s="1">
        <v>39</v>
      </c>
      <c r="S36" s="1">
        <v>39</v>
      </c>
      <c r="T36" s="1">
        <v>37</v>
      </c>
      <c r="U36" s="1">
        <v>28</v>
      </c>
    </row>
    <row r="37" spans="2:21" x14ac:dyDescent="0.25">
      <c r="B37" s="8" t="s">
        <v>262</v>
      </c>
      <c r="C37" s="80">
        <v>83</v>
      </c>
      <c r="D37" s="80">
        <v>72</v>
      </c>
      <c r="E37" s="80">
        <v>77</v>
      </c>
      <c r="F37" s="80">
        <v>91</v>
      </c>
      <c r="G37" s="80">
        <v>81</v>
      </c>
      <c r="H37" s="80">
        <v>80</v>
      </c>
      <c r="I37" s="80">
        <v>89</v>
      </c>
      <c r="J37" s="80">
        <v>86</v>
      </c>
      <c r="K37" s="80">
        <v>66</v>
      </c>
      <c r="L37" s="80">
        <v>74</v>
      </c>
      <c r="M37" s="80">
        <v>61</v>
      </c>
      <c r="N37" s="80">
        <v>80</v>
      </c>
      <c r="O37" s="80">
        <v>63</v>
      </c>
      <c r="P37" s="80">
        <v>57</v>
      </c>
      <c r="Q37" s="80">
        <v>68</v>
      </c>
      <c r="R37" s="80">
        <v>88</v>
      </c>
      <c r="S37" s="80">
        <v>68</v>
      </c>
      <c r="T37" s="80">
        <v>86</v>
      </c>
      <c r="U37" s="80">
        <v>67</v>
      </c>
    </row>
    <row r="38" spans="2:21" x14ac:dyDescent="0.25">
      <c r="B38" s="8" t="s">
        <v>263</v>
      </c>
      <c r="C38" s="1">
        <v>50</v>
      </c>
      <c r="D38" s="1">
        <v>59</v>
      </c>
      <c r="E38" s="1">
        <v>77</v>
      </c>
      <c r="F38" s="1">
        <v>87</v>
      </c>
      <c r="G38" s="1">
        <v>119</v>
      </c>
      <c r="H38" s="1">
        <v>107</v>
      </c>
      <c r="I38" s="1">
        <v>102</v>
      </c>
      <c r="J38" s="1">
        <v>123</v>
      </c>
      <c r="K38" s="1">
        <v>114</v>
      </c>
      <c r="L38" s="1">
        <v>105</v>
      </c>
      <c r="M38" s="1">
        <v>128</v>
      </c>
      <c r="N38" s="1">
        <v>131</v>
      </c>
      <c r="O38" s="1">
        <v>115</v>
      </c>
      <c r="P38" s="1">
        <v>112</v>
      </c>
      <c r="Q38" s="1">
        <v>115</v>
      </c>
      <c r="R38" s="1">
        <v>114</v>
      </c>
      <c r="S38" s="1">
        <v>109</v>
      </c>
      <c r="T38" s="1">
        <v>140</v>
      </c>
      <c r="U38" s="1">
        <v>117</v>
      </c>
    </row>
    <row r="39" spans="2:21" x14ac:dyDescent="0.25">
      <c r="B39" s="13" t="s">
        <v>264</v>
      </c>
      <c r="C39" s="80">
        <v>56</v>
      </c>
      <c r="D39" s="80">
        <v>86</v>
      </c>
      <c r="E39" s="80">
        <v>77</v>
      </c>
      <c r="F39" s="80">
        <v>113</v>
      </c>
      <c r="G39" s="80">
        <v>108</v>
      </c>
      <c r="H39" s="80">
        <v>108</v>
      </c>
      <c r="I39" s="80">
        <v>111</v>
      </c>
      <c r="J39" s="80">
        <v>147</v>
      </c>
      <c r="K39" s="80">
        <v>129</v>
      </c>
      <c r="L39" s="80">
        <v>150</v>
      </c>
      <c r="M39" s="80">
        <v>154</v>
      </c>
      <c r="N39" s="80">
        <v>163</v>
      </c>
      <c r="O39" s="80">
        <v>155</v>
      </c>
      <c r="P39" s="80">
        <v>182</v>
      </c>
      <c r="Q39" s="80">
        <v>201</v>
      </c>
      <c r="R39" s="80">
        <v>199</v>
      </c>
      <c r="S39" s="80">
        <v>209</v>
      </c>
      <c r="T39" s="80">
        <v>226</v>
      </c>
      <c r="U39" s="80">
        <v>203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7C57A-34F2-4569-BE3E-E7135AB3B6FB}">
  <sheetPr>
    <tabColor theme="2"/>
  </sheetPr>
  <dimension ref="A1:P26"/>
  <sheetViews>
    <sheetView showGridLines="0" workbookViewId="0"/>
  </sheetViews>
  <sheetFormatPr defaultColWidth="9.33203125" defaultRowHeight="10.5" x14ac:dyDescent="0.25"/>
  <cols>
    <col min="1" max="1" width="3.33203125" style="1" customWidth="1"/>
    <col min="2" max="2" width="9.33203125" style="1"/>
    <col min="3" max="3" width="8.6640625" style="1" bestFit="1" customWidth="1"/>
    <col min="4" max="4" width="15" style="1" bestFit="1" customWidth="1"/>
    <col min="5" max="5" width="16.6640625" style="1" bestFit="1" customWidth="1"/>
    <col min="6" max="6" width="14.77734375" style="1" bestFit="1" customWidth="1"/>
    <col min="7" max="7" width="13.33203125" style="1" bestFit="1" customWidth="1"/>
    <col min="8" max="8" width="14.77734375" style="1" bestFit="1" customWidth="1"/>
    <col min="9" max="9" width="13.33203125" style="1" bestFit="1" customWidth="1"/>
    <col min="10" max="10" width="18.109375" style="1" bestFit="1" customWidth="1"/>
    <col min="11" max="11" width="16.6640625" style="1" bestFit="1" customWidth="1"/>
    <col min="12" max="12" width="18.109375" style="1" bestFit="1" customWidth="1"/>
    <col min="13" max="13" width="16.6640625" style="1" bestFit="1" customWidth="1"/>
    <col min="14" max="14" width="13.6640625" style="1" bestFit="1" customWidth="1"/>
    <col min="15" max="15" width="14.6640625" style="1" bestFit="1" customWidth="1"/>
    <col min="16" max="16" width="16.77734375" style="1" bestFit="1" customWidth="1"/>
    <col min="17" max="16384" width="9.33203125" style="1"/>
  </cols>
  <sheetData>
    <row r="1" spans="1:16" ht="12" x14ac:dyDescent="0.3">
      <c r="I1"/>
      <c r="J1"/>
      <c r="K1"/>
      <c r="L1"/>
      <c r="M1"/>
      <c r="N1"/>
    </row>
    <row r="3" spans="1:16" x14ac:dyDescent="0.25">
      <c r="A3" s="16"/>
    </row>
    <row r="4" spans="1:16" x14ac:dyDescent="0.25">
      <c r="A4" s="16"/>
    </row>
    <row r="5" spans="1:16" ht="11.25" customHeight="1" x14ac:dyDescent="0.25">
      <c r="C5" s="106" t="s">
        <v>266</v>
      </c>
    </row>
    <row r="6" spans="1:16" ht="22.5" customHeight="1" x14ac:dyDescent="0.25">
      <c r="C6" s="207" t="s">
        <v>267</v>
      </c>
      <c r="D6" s="208" t="s">
        <v>268</v>
      </c>
      <c r="E6" s="208" t="s">
        <v>269</v>
      </c>
      <c r="F6" s="208" t="s">
        <v>270</v>
      </c>
      <c r="G6" s="208" t="s">
        <v>271</v>
      </c>
      <c r="H6" s="208" t="s">
        <v>272</v>
      </c>
      <c r="I6" s="208" t="s">
        <v>273</v>
      </c>
      <c r="J6" s="208" t="s">
        <v>274</v>
      </c>
      <c r="K6" s="208" t="s">
        <v>275</v>
      </c>
      <c r="L6" s="208" t="s">
        <v>276</v>
      </c>
      <c r="M6" s="208" t="s">
        <v>277</v>
      </c>
      <c r="N6" s="208" t="s">
        <v>278</v>
      </c>
      <c r="O6" s="208" t="s">
        <v>279</v>
      </c>
      <c r="P6" s="209" t="s">
        <v>280</v>
      </c>
    </row>
    <row r="7" spans="1:16" x14ac:dyDescent="0.25">
      <c r="B7" s="4">
        <v>2004</v>
      </c>
      <c r="C7" s="226">
        <v>2683</v>
      </c>
      <c r="D7" s="147">
        <v>527</v>
      </c>
      <c r="E7" s="12">
        <v>0.19642191576593365</v>
      </c>
      <c r="F7" s="148">
        <v>8.7438819339999991</v>
      </c>
      <c r="G7" s="148">
        <v>13.09885382</v>
      </c>
      <c r="H7" s="148">
        <v>5.2350000000000003</v>
      </c>
      <c r="I7" s="148">
        <v>9.1522830000000006</v>
      </c>
      <c r="J7" s="148">
        <v>34.4747652</v>
      </c>
      <c r="K7" s="148">
        <v>47.28174404</v>
      </c>
      <c r="L7" s="148">
        <v>20.692962000000001</v>
      </c>
      <c r="M7" s="148">
        <v>31.195898</v>
      </c>
      <c r="N7" s="148">
        <v>21894.680359999998</v>
      </c>
      <c r="O7" s="148">
        <v>6641.1188869999996</v>
      </c>
      <c r="P7" s="227">
        <v>0.30332111626223346</v>
      </c>
    </row>
    <row r="8" spans="1:16" x14ac:dyDescent="0.25">
      <c r="B8" s="4">
        <v>2005</v>
      </c>
      <c r="C8" s="228">
        <v>3063</v>
      </c>
      <c r="D8" s="149">
        <v>548</v>
      </c>
      <c r="E8" s="14">
        <v>0.17890956578517794</v>
      </c>
      <c r="F8" s="150">
        <v>8.3283609940000005</v>
      </c>
      <c r="G8" s="150">
        <v>10.794530440000001</v>
      </c>
      <c r="H8" s="150">
        <v>5</v>
      </c>
      <c r="I8" s="150">
        <v>7.0308412469999997</v>
      </c>
      <c r="J8" s="150">
        <v>38.940990239999998</v>
      </c>
      <c r="K8" s="150">
        <v>54.363438129999999</v>
      </c>
      <c r="L8" s="150">
        <v>20.5</v>
      </c>
      <c r="M8" s="150">
        <v>29.548014500000001</v>
      </c>
      <c r="N8" s="150">
        <v>23927.381130000002</v>
      </c>
      <c r="O8" s="150">
        <v>5591.5667670000003</v>
      </c>
      <c r="P8" s="229">
        <v>0.23368904171419447</v>
      </c>
    </row>
    <row r="9" spans="1:16" x14ac:dyDescent="0.25">
      <c r="B9" s="4">
        <v>2006</v>
      </c>
      <c r="C9" s="226">
        <v>3431</v>
      </c>
      <c r="D9" s="147">
        <v>612</v>
      </c>
      <c r="E9" s="12">
        <v>0.17837365199650249</v>
      </c>
      <c r="F9" s="148">
        <v>9.4692847590000007</v>
      </c>
      <c r="G9" s="148">
        <v>16.55027235</v>
      </c>
      <c r="H9" s="148">
        <v>5</v>
      </c>
      <c r="I9" s="148">
        <v>9.6999999999999993</v>
      </c>
      <c r="J9" s="148">
        <v>45.616857979999999</v>
      </c>
      <c r="K9" s="148">
        <v>65.777599899999998</v>
      </c>
      <c r="L9" s="148">
        <v>22.007249000000002</v>
      </c>
      <c r="M9" s="148">
        <v>39.083648500000002</v>
      </c>
      <c r="N9" s="148">
        <v>30027.10197</v>
      </c>
      <c r="O9" s="148">
        <v>9615.7082360000004</v>
      </c>
      <c r="P9" s="227">
        <v>0.32023430851259072</v>
      </c>
    </row>
    <row r="10" spans="1:16" x14ac:dyDescent="0.25">
      <c r="B10" s="4">
        <v>2007</v>
      </c>
      <c r="C10" s="228">
        <v>4502</v>
      </c>
      <c r="D10" s="149">
        <v>712</v>
      </c>
      <c r="E10" s="14">
        <v>0.1581519324744558</v>
      </c>
      <c r="F10" s="150">
        <v>8.8872386730000006</v>
      </c>
      <c r="G10" s="150">
        <v>16.390049279999999</v>
      </c>
      <c r="H10" s="150">
        <v>4.2</v>
      </c>
      <c r="I10" s="150">
        <v>10</v>
      </c>
      <c r="J10" s="150">
        <v>54.745533309999999</v>
      </c>
      <c r="K10" s="150">
        <v>115.674305</v>
      </c>
      <c r="L10" s="150">
        <v>22.222314000000001</v>
      </c>
      <c r="M10" s="150">
        <v>39.742300999999998</v>
      </c>
      <c r="N10" s="150">
        <v>36411.01685</v>
      </c>
      <c r="O10" s="150">
        <v>11112.45342</v>
      </c>
      <c r="P10" s="229">
        <v>0.30519481138852073</v>
      </c>
    </row>
    <row r="11" spans="1:16" x14ac:dyDescent="0.25">
      <c r="B11" s="4">
        <v>2008</v>
      </c>
      <c r="C11" s="226">
        <v>4872</v>
      </c>
      <c r="D11" s="147">
        <v>754</v>
      </c>
      <c r="E11" s="12">
        <v>0.15476190476190477</v>
      </c>
      <c r="F11" s="148">
        <v>8.1942650480000001</v>
      </c>
      <c r="G11" s="148">
        <v>13.92916816</v>
      </c>
      <c r="H11" s="148">
        <v>3.59</v>
      </c>
      <c r="I11" s="148">
        <v>8.1750000000000007</v>
      </c>
      <c r="J11" s="148">
        <v>53.805988650000003</v>
      </c>
      <c r="K11" s="148">
        <v>69.206253189999998</v>
      </c>
      <c r="L11" s="148">
        <v>20.260528999999998</v>
      </c>
      <c r="M11" s="148">
        <v>33.729467499999998</v>
      </c>
      <c r="N11" s="148">
        <v>37128.214930000002</v>
      </c>
      <c r="O11" s="148">
        <v>9973.2843990000001</v>
      </c>
      <c r="P11" s="227">
        <v>0.2686173956330305</v>
      </c>
    </row>
    <row r="12" spans="1:16" x14ac:dyDescent="0.25">
      <c r="B12" s="4">
        <v>2009</v>
      </c>
      <c r="C12" s="228">
        <v>4604</v>
      </c>
      <c r="D12" s="149">
        <v>550</v>
      </c>
      <c r="E12" s="14">
        <v>0.11946133796698523</v>
      </c>
      <c r="F12" s="150">
        <v>6.5638359360000003</v>
      </c>
      <c r="G12" s="150">
        <v>13.90345024</v>
      </c>
      <c r="H12" s="150">
        <v>2.4864579999999998</v>
      </c>
      <c r="I12" s="150">
        <v>8</v>
      </c>
      <c r="J12" s="150">
        <v>52.372143989999998</v>
      </c>
      <c r="K12" s="150">
        <v>78.48999336</v>
      </c>
      <c r="L12" s="150">
        <v>16.708877999999999</v>
      </c>
      <c r="M12" s="150">
        <v>34.191859000000001</v>
      </c>
      <c r="N12" s="150">
        <v>27863.483550000001</v>
      </c>
      <c r="O12" s="150">
        <v>7062.9527200000002</v>
      </c>
      <c r="P12" s="229">
        <v>0.25348419580508624</v>
      </c>
    </row>
    <row r="13" spans="1:16" x14ac:dyDescent="0.25">
      <c r="B13" s="4">
        <v>2010</v>
      </c>
      <c r="C13" s="226">
        <v>5586</v>
      </c>
      <c r="D13" s="147">
        <v>634</v>
      </c>
      <c r="E13" s="12">
        <v>0.11349803079126387</v>
      </c>
      <c r="F13" s="148">
        <v>6.3606133869999999</v>
      </c>
      <c r="G13" s="148">
        <v>14.944410899999999</v>
      </c>
      <c r="H13" s="148">
        <v>2</v>
      </c>
      <c r="I13" s="148">
        <v>8</v>
      </c>
      <c r="J13" s="148">
        <v>57.555126059999999</v>
      </c>
      <c r="K13" s="148">
        <v>89.069603670000006</v>
      </c>
      <c r="L13" s="148">
        <v>16.504280999999999</v>
      </c>
      <c r="M13" s="148">
        <v>33.000000999999997</v>
      </c>
      <c r="N13" s="148">
        <v>32445.488890000001</v>
      </c>
      <c r="O13" s="148">
        <v>8742.4803759999995</v>
      </c>
      <c r="P13" s="227">
        <v>0.26945133746141559</v>
      </c>
    </row>
    <row r="14" spans="1:16" x14ac:dyDescent="0.25">
      <c r="B14" s="4">
        <v>2011</v>
      </c>
      <c r="C14" s="228">
        <v>6950</v>
      </c>
      <c r="D14" s="149">
        <v>846</v>
      </c>
      <c r="E14" s="14">
        <v>0.12172661870503597</v>
      </c>
      <c r="F14" s="150">
        <v>7.3633010189999997</v>
      </c>
      <c r="G14" s="150">
        <v>18.018224409999998</v>
      </c>
      <c r="H14" s="150">
        <v>1.7</v>
      </c>
      <c r="I14" s="150">
        <v>6.5</v>
      </c>
      <c r="J14" s="150">
        <v>111.5787485</v>
      </c>
      <c r="K14" s="150">
        <v>170.61086420000001</v>
      </c>
      <c r="L14" s="150">
        <v>16.373807500000002</v>
      </c>
      <c r="M14" s="150">
        <v>37.014332000000003</v>
      </c>
      <c r="N14" s="150">
        <v>45667.192920000001</v>
      </c>
      <c r="O14" s="150">
        <v>13946.10569</v>
      </c>
      <c r="P14" s="229">
        <v>0.30538565649153981</v>
      </c>
    </row>
    <row r="15" spans="1:16" x14ac:dyDescent="0.25">
      <c r="B15" s="4">
        <v>2012</v>
      </c>
      <c r="C15" s="226">
        <v>8092</v>
      </c>
      <c r="D15" s="147">
        <v>951</v>
      </c>
      <c r="E15" s="12">
        <v>0.11752347998022739</v>
      </c>
      <c r="F15" s="148">
        <v>5.7906554559999996</v>
      </c>
      <c r="G15" s="148">
        <v>13.783757509999999</v>
      </c>
      <c r="H15" s="148">
        <v>1.5</v>
      </c>
      <c r="I15" s="148">
        <v>6.2257555</v>
      </c>
      <c r="J15" s="148">
        <v>54.173462450000002</v>
      </c>
      <c r="K15" s="148">
        <v>85.454159970000006</v>
      </c>
      <c r="L15" s="148">
        <v>15.356881</v>
      </c>
      <c r="M15" s="148">
        <v>32.184216499999998</v>
      </c>
      <c r="N15" s="148">
        <v>41715.8819</v>
      </c>
      <c r="O15" s="148">
        <v>12047.004059999999</v>
      </c>
      <c r="P15" s="227">
        <v>0.28878699217911052</v>
      </c>
    </row>
    <row r="16" spans="1:16" x14ac:dyDescent="0.25">
      <c r="B16" s="4">
        <v>2013</v>
      </c>
      <c r="C16" s="228">
        <v>10036</v>
      </c>
      <c r="D16" s="149">
        <v>1256</v>
      </c>
      <c r="E16" s="14">
        <v>0.1251494619370267</v>
      </c>
      <c r="F16" s="150">
        <v>5.8171968400000003</v>
      </c>
      <c r="G16" s="150">
        <v>14.044498559999999</v>
      </c>
      <c r="H16" s="150">
        <v>1.478</v>
      </c>
      <c r="I16" s="150">
        <v>5.6</v>
      </c>
      <c r="J16" s="150">
        <v>57.480028500000003</v>
      </c>
      <c r="K16" s="150">
        <v>117.6749171</v>
      </c>
      <c r="L16" s="150">
        <v>15</v>
      </c>
      <c r="M16" s="150">
        <v>34</v>
      </c>
      <c r="N16" s="150">
        <v>50103.516389999997</v>
      </c>
      <c r="O16" s="150">
        <v>15982.639359999999</v>
      </c>
      <c r="P16" s="229">
        <v>0.31899236843164813</v>
      </c>
    </row>
    <row r="17" spans="2:16" x14ac:dyDescent="0.25">
      <c r="B17" s="4">
        <v>2014</v>
      </c>
      <c r="C17" s="226">
        <v>11084</v>
      </c>
      <c r="D17" s="147">
        <v>1547</v>
      </c>
      <c r="E17" s="12">
        <v>0.13957055214723926</v>
      </c>
      <c r="F17" s="148">
        <v>7.6814764980000003</v>
      </c>
      <c r="G17" s="148">
        <v>19.654415570000001</v>
      </c>
      <c r="H17" s="148">
        <v>1.5295000000000001</v>
      </c>
      <c r="I17" s="148">
        <v>6.5885319999999998</v>
      </c>
      <c r="J17" s="148">
        <v>101.3668653</v>
      </c>
      <c r="K17" s="148">
        <v>186.6207023</v>
      </c>
      <c r="L17" s="148">
        <v>16.200001</v>
      </c>
      <c r="M17" s="148">
        <v>37.157624499999997</v>
      </c>
      <c r="N17" s="148">
        <v>73765.218810000006</v>
      </c>
      <c r="O17" s="148">
        <v>27752.034790000002</v>
      </c>
      <c r="P17" s="227">
        <v>0.37622114104320653</v>
      </c>
    </row>
    <row r="18" spans="2:16" x14ac:dyDescent="0.25">
      <c r="B18" s="4">
        <v>2015</v>
      </c>
      <c r="C18" s="228">
        <v>11870</v>
      </c>
      <c r="D18" s="149">
        <v>1756</v>
      </c>
      <c r="E18" s="14">
        <v>0.14793597304128053</v>
      </c>
      <c r="F18" s="150">
        <v>8.3837026110000004</v>
      </c>
      <c r="G18" s="150">
        <v>23.97774854</v>
      </c>
      <c r="H18" s="150">
        <v>1.6</v>
      </c>
      <c r="I18" s="150">
        <v>7.1000009999999998</v>
      </c>
      <c r="J18" s="150">
        <v>115.735477</v>
      </c>
      <c r="K18" s="150">
        <v>299.02780310000003</v>
      </c>
      <c r="L18" s="150">
        <v>17</v>
      </c>
      <c r="M18" s="150">
        <v>40.526400000000002</v>
      </c>
      <c r="N18" s="150">
        <v>86427.590209999995</v>
      </c>
      <c r="O18" s="150">
        <v>38244.50892</v>
      </c>
      <c r="P18" s="229">
        <v>0.44250347403039092</v>
      </c>
    </row>
    <row r="19" spans="2:16" x14ac:dyDescent="0.25">
      <c r="B19" s="4">
        <v>2016</v>
      </c>
      <c r="C19" s="226">
        <v>10829</v>
      </c>
      <c r="D19" s="147">
        <v>1737</v>
      </c>
      <c r="E19" s="12">
        <v>0.16040262258749655</v>
      </c>
      <c r="F19" s="148">
        <v>8.8433912820000007</v>
      </c>
      <c r="G19" s="148">
        <v>25.052648909999998</v>
      </c>
      <c r="H19" s="148">
        <v>1.999995</v>
      </c>
      <c r="I19" s="148">
        <v>8</v>
      </c>
      <c r="J19" s="148">
        <v>111.44189009999999</v>
      </c>
      <c r="K19" s="148">
        <v>281.17664309999998</v>
      </c>
      <c r="L19" s="148">
        <v>17.781699499999998</v>
      </c>
      <c r="M19" s="148">
        <v>35.601447</v>
      </c>
      <c r="N19" s="148">
        <v>84021.060570000001</v>
      </c>
      <c r="O19" s="148">
        <v>39207.395539999998</v>
      </c>
      <c r="P19" s="227">
        <v>0.46663771290217598</v>
      </c>
    </row>
    <row r="20" spans="2:16" x14ac:dyDescent="0.25">
      <c r="B20" s="4">
        <v>2017</v>
      </c>
      <c r="C20" s="228">
        <v>11730</v>
      </c>
      <c r="D20" s="149">
        <v>1976</v>
      </c>
      <c r="E20" s="14">
        <v>0.16845694799658995</v>
      </c>
      <c r="F20" s="150">
        <v>8.7544661369999996</v>
      </c>
      <c r="G20" s="150">
        <v>20.050774409999999</v>
      </c>
      <c r="H20" s="150">
        <v>2</v>
      </c>
      <c r="I20" s="150">
        <v>7.9999919999999998</v>
      </c>
      <c r="J20" s="150">
        <v>90.051589010000001</v>
      </c>
      <c r="K20" s="150">
        <v>155.9455701</v>
      </c>
      <c r="L20" s="150">
        <v>18</v>
      </c>
      <c r="M20" s="150">
        <v>35.530467000000002</v>
      </c>
      <c r="N20" s="150">
        <v>90030.929759999999</v>
      </c>
      <c r="O20" s="150">
        <v>35750.530769999998</v>
      </c>
      <c r="P20" s="229">
        <v>0.39709165356063736</v>
      </c>
    </row>
    <row r="21" spans="2:16" x14ac:dyDescent="0.25">
      <c r="B21" s="4">
        <v>2018</v>
      </c>
      <c r="C21" s="226">
        <v>12410</v>
      </c>
      <c r="D21" s="147">
        <v>2267</v>
      </c>
      <c r="E21" s="12">
        <v>0.18267526188557615</v>
      </c>
      <c r="F21" s="148">
        <v>13.53778305</v>
      </c>
      <c r="G21" s="148">
        <v>34.62169531</v>
      </c>
      <c r="H21" s="148">
        <v>2.5</v>
      </c>
      <c r="I21" s="148">
        <v>9.0000009999999993</v>
      </c>
      <c r="J21" s="148">
        <v>155.055408</v>
      </c>
      <c r="K21" s="148">
        <v>308.0318029</v>
      </c>
      <c r="L21" s="148">
        <v>20.066289000000001</v>
      </c>
      <c r="M21" s="148">
        <v>41.112215499999998</v>
      </c>
      <c r="N21" s="148">
        <v>146411.1237</v>
      </c>
      <c r="O21" s="148">
        <v>71701.530989999999</v>
      </c>
      <c r="P21" s="227">
        <v>0.48972734569620685</v>
      </c>
    </row>
    <row r="22" spans="2:16" x14ac:dyDescent="0.25">
      <c r="B22" s="4">
        <v>2019</v>
      </c>
      <c r="C22" s="228">
        <v>13513</v>
      </c>
      <c r="D22" s="149">
        <v>2444</v>
      </c>
      <c r="E22" s="14">
        <v>0.18086287278916599</v>
      </c>
      <c r="F22" s="150">
        <v>12.8415122</v>
      </c>
      <c r="G22" s="150">
        <v>27.655721119999999</v>
      </c>
      <c r="H22" s="150">
        <v>2.5905</v>
      </c>
      <c r="I22" s="150">
        <v>10</v>
      </c>
      <c r="J22" s="150">
        <v>139.4423415</v>
      </c>
      <c r="K22" s="150">
        <v>192.22339919999999</v>
      </c>
      <c r="L22" s="150">
        <v>20.5</v>
      </c>
      <c r="M22" s="150">
        <v>48.399121000000001</v>
      </c>
      <c r="N22" s="150">
        <v>149295.4209</v>
      </c>
      <c r="O22" s="150">
        <v>61036.176509999998</v>
      </c>
      <c r="P22" s="229">
        <v>0.40882818871506327</v>
      </c>
    </row>
    <row r="23" spans="2:16" x14ac:dyDescent="0.25">
      <c r="B23" s="4">
        <v>2020</v>
      </c>
      <c r="C23" s="226">
        <v>13359</v>
      </c>
      <c r="D23" s="147">
        <v>2540</v>
      </c>
      <c r="E23" s="12">
        <v>0.19013399206527434</v>
      </c>
      <c r="F23" s="148">
        <v>14.9887452</v>
      </c>
      <c r="G23" s="148">
        <v>35.627506660000002</v>
      </c>
      <c r="H23" s="148">
        <v>2.9999989999999999</v>
      </c>
      <c r="I23" s="148">
        <v>10</v>
      </c>
      <c r="J23" s="148">
        <v>178.69898549999999</v>
      </c>
      <c r="K23" s="148">
        <v>292.85169990000003</v>
      </c>
      <c r="L23" s="148">
        <v>21.983540999999999</v>
      </c>
      <c r="M23" s="148">
        <v>49.999997</v>
      </c>
      <c r="N23" s="148">
        <v>171396.3014</v>
      </c>
      <c r="O23" s="148">
        <v>82442.05042</v>
      </c>
      <c r="P23" s="227">
        <v>0.48100250557682106</v>
      </c>
    </row>
    <row r="24" spans="2:16" x14ac:dyDescent="0.25">
      <c r="B24" s="4">
        <v>2021</v>
      </c>
      <c r="C24" s="228">
        <v>18620</v>
      </c>
      <c r="D24" s="149">
        <v>3794</v>
      </c>
      <c r="E24" s="14">
        <v>0.20375939849624061</v>
      </c>
      <c r="F24" s="150">
        <v>22.497426340000001</v>
      </c>
      <c r="G24" s="150">
        <v>46.761895320000001</v>
      </c>
      <c r="H24" s="150">
        <v>4</v>
      </c>
      <c r="I24" s="150">
        <v>13.449999</v>
      </c>
      <c r="J24" s="150">
        <v>303.48967119999998</v>
      </c>
      <c r="K24" s="150">
        <v>543.1903714</v>
      </c>
      <c r="L24" s="150">
        <v>35.6301135</v>
      </c>
      <c r="M24" s="150">
        <v>79.292730000000006</v>
      </c>
      <c r="N24" s="150">
        <v>345447.98139999999</v>
      </c>
      <c r="O24" s="150">
        <v>161235.01509999999</v>
      </c>
      <c r="P24" s="229">
        <v>0.46674180710670665</v>
      </c>
    </row>
    <row r="25" spans="2:16" x14ac:dyDescent="0.25">
      <c r="B25" s="4">
        <v>2022</v>
      </c>
      <c r="C25" s="230">
        <v>16464</v>
      </c>
      <c r="D25" s="231">
        <v>3281</v>
      </c>
      <c r="E25" s="232">
        <v>0.19928328474246843</v>
      </c>
      <c r="F25" s="233">
        <v>18.63350775</v>
      </c>
      <c r="G25" s="233">
        <v>37.803681159999996</v>
      </c>
      <c r="H25" s="233">
        <v>4.2</v>
      </c>
      <c r="I25" s="233">
        <v>12</v>
      </c>
      <c r="J25" s="233">
        <v>247.0939458</v>
      </c>
      <c r="K25" s="233">
        <v>355.44128460000002</v>
      </c>
      <c r="L25" s="233">
        <v>39.999996000000003</v>
      </c>
      <c r="M25" s="233">
        <v>80.484981000000005</v>
      </c>
      <c r="N25" s="233">
        <v>240931.25520000001</v>
      </c>
      <c r="O25" s="233">
        <v>108420.95759999999</v>
      </c>
      <c r="P25" s="234">
        <v>0.45000785601684767</v>
      </c>
    </row>
    <row r="26" spans="2:16" x14ac:dyDescent="0.25">
      <c r="B26" s="1" t="s">
        <v>281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4DFD1-FC9F-4715-BA3E-24383E51ABDC}">
  <sheetPr>
    <tabColor theme="2"/>
  </sheetPr>
  <dimension ref="A3:U56"/>
  <sheetViews>
    <sheetView showGridLines="0" workbookViewId="0"/>
  </sheetViews>
  <sheetFormatPr defaultColWidth="9.33203125" defaultRowHeight="10.5" x14ac:dyDescent="0.25"/>
  <cols>
    <col min="1" max="1" width="3.33203125" style="1" customWidth="1"/>
    <col min="2" max="2" width="25.77734375" style="1" bestFit="1" customWidth="1"/>
    <col min="3" max="16384" width="9.33203125" style="1"/>
  </cols>
  <sheetData>
    <row r="3" spans="1:21" x14ac:dyDescent="0.25">
      <c r="A3" s="35"/>
    </row>
    <row r="5" spans="1:21" ht="11.25" customHeight="1" x14ac:dyDescent="0.25">
      <c r="B5" s="151"/>
      <c r="C5" s="2" t="s">
        <v>282</v>
      </c>
      <c r="H5" s="35"/>
    </row>
    <row r="6" spans="1:21" x14ac:dyDescent="0.25">
      <c r="B6" s="152"/>
      <c r="C6" s="153">
        <v>2004</v>
      </c>
      <c r="D6" s="153">
        <v>2005</v>
      </c>
      <c r="E6" s="153">
        <v>2006</v>
      </c>
      <c r="F6" s="153">
        <v>2007</v>
      </c>
      <c r="G6" s="153">
        <v>2008</v>
      </c>
      <c r="H6" s="153">
        <v>2009</v>
      </c>
      <c r="I6" s="153">
        <v>2010</v>
      </c>
      <c r="J6" s="153">
        <v>2011</v>
      </c>
      <c r="K6" s="153">
        <v>2012</v>
      </c>
      <c r="L6" s="153">
        <v>2013</v>
      </c>
      <c r="M6" s="153">
        <v>2014</v>
      </c>
      <c r="N6" s="153">
        <v>2015</v>
      </c>
      <c r="O6" s="153">
        <v>2016</v>
      </c>
      <c r="P6" s="153">
        <v>2017</v>
      </c>
      <c r="Q6" s="153">
        <v>2018</v>
      </c>
      <c r="R6" s="153">
        <v>2019</v>
      </c>
      <c r="S6" s="153">
        <v>2020</v>
      </c>
      <c r="T6" s="153">
        <v>2021</v>
      </c>
      <c r="U6" s="153">
        <v>2022</v>
      </c>
    </row>
    <row r="7" spans="1:21" x14ac:dyDescent="0.25">
      <c r="B7" s="154" t="s">
        <v>283</v>
      </c>
      <c r="C7" s="6">
        <v>12.764016467132008</v>
      </c>
      <c r="D7" s="6">
        <v>11.355521153517</v>
      </c>
      <c r="E7" s="6">
        <v>18.560209651000005</v>
      </c>
      <c r="F7" s="6">
        <v>20.141504412975006</v>
      </c>
      <c r="G7" s="6">
        <v>22.777960739562012</v>
      </c>
      <c r="H7" s="6">
        <v>15.109093429224993</v>
      </c>
      <c r="I7" s="6">
        <v>18.248287216891004</v>
      </c>
      <c r="J7" s="6">
        <v>25.647092534332014</v>
      </c>
      <c r="K7" s="6">
        <v>25.418657226427012</v>
      </c>
      <c r="L7" s="6">
        <v>27.446925649948039</v>
      </c>
      <c r="M7" s="6">
        <v>44.26263843224703</v>
      </c>
      <c r="N7" s="6">
        <v>48.781204437277019</v>
      </c>
      <c r="O7" s="6">
        <v>46.69000889900002</v>
      </c>
      <c r="P7" s="6">
        <v>47.712832738308002</v>
      </c>
      <c r="Q7" s="6">
        <v>76.612782360546063</v>
      </c>
      <c r="R7" s="6">
        <v>83.503270725287976</v>
      </c>
      <c r="S7" s="6">
        <v>111.30959918146799</v>
      </c>
      <c r="T7" s="6">
        <v>229.2628903639924</v>
      </c>
      <c r="U7" s="6">
        <v>128.41865397935288</v>
      </c>
    </row>
    <row r="8" spans="1:21" x14ac:dyDescent="0.25">
      <c r="B8" s="155" t="s">
        <v>284</v>
      </c>
      <c r="C8" s="11">
        <v>398</v>
      </c>
      <c r="D8" s="11">
        <v>401</v>
      </c>
      <c r="E8" s="11">
        <v>520</v>
      </c>
      <c r="F8" s="11">
        <v>656</v>
      </c>
      <c r="G8" s="11">
        <v>642</v>
      </c>
      <c r="H8" s="11">
        <v>424</v>
      </c>
      <c r="I8" s="11">
        <v>574</v>
      </c>
      <c r="J8" s="11">
        <v>672</v>
      </c>
      <c r="K8" s="11">
        <v>718</v>
      </c>
      <c r="L8" s="11">
        <v>773</v>
      </c>
      <c r="M8" s="11">
        <v>969</v>
      </c>
      <c r="N8" s="11">
        <v>1120</v>
      </c>
      <c r="O8" s="11">
        <v>1033</v>
      </c>
      <c r="P8" s="11">
        <v>1107</v>
      </c>
      <c r="Q8" s="11">
        <v>1407</v>
      </c>
      <c r="R8" s="11">
        <v>1579</v>
      </c>
      <c r="S8" s="11">
        <v>1730</v>
      </c>
      <c r="T8" s="11">
        <v>2866</v>
      </c>
      <c r="U8" s="11">
        <v>2167</v>
      </c>
    </row>
    <row r="30" spans="2:15" ht="11.25" customHeight="1" x14ac:dyDescent="0.25">
      <c r="C30" s="2" t="s">
        <v>285</v>
      </c>
    </row>
    <row r="31" spans="2:15" x14ac:dyDescent="0.25">
      <c r="B31" s="63"/>
      <c r="C31" s="154">
        <v>2022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</row>
    <row r="32" spans="2:15" x14ac:dyDescent="0.25">
      <c r="B32" s="100" t="s">
        <v>186</v>
      </c>
      <c r="C32" s="156">
        <v>480</v>
      </c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</row>
    <row r="33" spans="2:15" x14ac:dyDescent="0.25">
      <c r="B33" s="101" t="s">
        <v>187</v>
      </c>
      <c r="C33" s="157">
        <v>255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</row>
    <row r="34" spans="2:15" x14ac:dyDescent="0.25">
      <c r="B34" s="101" t="s">
        <v>188</v>
      </c>
      <c r="C34" s="158">
        <v>49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</row>
    <row r="35" spans="2:15" x14ac:dyDescent="0.25">
      <c r="B35" s="101" t="s">
        <v>189</v>
      </c>
      <c r="C35" s="157">
        <v>72</v>
      </c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</row>
    <row r="36" spans="2:15" x14ac:dyDescent="0.25">
      <c r="B36" s="101" t="s">
        <v>190</v>
      </c>
      <c r="C36" s="158">
        <v>239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</row>
    <row r="37" spans="2:15" x14ac:dyDescent="0.25">
      <c r="B37" s="101" t="s">
        <v>191</v>
      </c>
      <c r="C37" s="157">
        <v>66</v>
      </c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</row>
    <row r="38" spans="2:15" x14ac:dyDescent="0.25">
      <c r="B38" s="101" t="s">
        <v>192</v>
      </c>
      <c r="C38" s="158">
        <v>32</v>
      </c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</row>
    <row r="39" spans="2:15" x14ac:dyDescent="0.25">
      <c r="B39" s="101" t="s">
        <v>193</v>
      </c>
      <c r="C39" s="157">
        <v>101</v>
      </c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</row>
    <row r="40" spans="2:15" x14ac:dyDescent="0.25">
      <c r="B40" s="101" t="s">
        <v>194</v>
      </c>
      <c r="C40" s="158">
        <v>127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</row>
    <row r="41" spans="2:15" x14ac:dyDescent="0.25">
      <c r="B41" s="101" t="s">
        <v>195</v>
      </c>
      <c r="C41" s="157">
        <v>715</v>
      </c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</row>
    <row r="42" spans="2:15" x14ac:dyDescent="0.25">
      <c r="B42" s="101" t="s">
        <v>196</v>
      </c>
      <c r="C42" s="159">
        <v>31</v>
      </c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</row>
    <row r="43" spans="2:15" x14ac:dyDescent="0.25"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</row>
    <row r="44" spans="2:15" x14ac:dyDescent="0.25"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</row>
    <row r="45" spans="2:15" x14ac:dyDescent="0.25"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</row>
    <row r="46" spans="2:15" x14ac:dyDescent="0.25"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</row>
    <row r="47" spans="2:1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</row>
    <row r="48" spans="2:15" x14ac:dyDescent="0.25"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</row>
    <row r="49" spans="2:15" x14ac:dyDescent="0.25"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</row>
    <row r="50" spans="2:15" x14ac:dyDescent="0.25"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</row>
    <row r="51" spans="2:15" x14ac:dyDescent="0.25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</row>
    <row r="52" spans="2:1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</row>
    <row r="53" spans="2:15" x14ac:dyDescent="0.25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</row>
    <row r="54" spans="2:15" x14ac:dyDescent="0.25"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</row>
    <row r="55" spans="2:15" x14ac:dyDescent="0.25"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</row>
    <row r="56" spans="2:15" x14ac:dyDescent="0.25"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</row>
  </sheetData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6F2EE-FD5D-4789-B560-8D5B55318DC0}">
  <sheetPr>
    <tabColor theme="2"/>
  </sheetPr>
  <dimension ref="A1:AH39"/>
  <sheetViews>
    <sheetView showGridLines="0" showZeros="0" topLeftCell="A3" workbookViewId="0"/>
  </sheetViews>
  <sheetFormatPr defaultColWidth="9.33203125" defaultRowHeight="10.5" x14ac:dyDescent="0.25"/>
  <cols>
    <col min="1" max="1" width="3.33203125" style="1" customWidth="1"/>
    <col min="2" max="2" width="17.6640625" style="1" bestFit="1" customWidth="1"/>
    <col min="3" max="22" width="9.33203125" style="1"/>
    <col min="23" max="23" width="20.6640625" style="1" customWidth="1"/>
    <col min="24" max="24" width="19.33203125" style="1" customWidth="1"/>
    <col min="25" max="25" width="19.77734375" style="1" customWidth="1"/>
    <col min="26" max="26" width="12.33203125" style="1" customWidth="1"/>
    <col min="27" max="27" width="13" style="1" customWidth="1"/>
    <col min="28" max="28" width="15.77734375" style="1" customWidth="1"/>
    <col min="29" max="29" width="17.77734375" style="1" bestFit="1" customWidth="1"/>
    <col min="30" max="30" width="25.77734375" style="1" bestFit="1" customWidth="1"/>
    <col min="31" max="31" width="26.33203125" style="1" bestFit="1" customWidth="1"/>
    <col min="32" max="32" width="47" style="1" bestFit="1" customWidth="1"/>
    <col min="33" max="33" width="10" style="1" bestFit="1" customWidth="1"/>
    <col min="34" max="34" width="11.33203125" style="1" bestFit="1" customWidth="1"/>
    <col min="35" max="37" width="9.33203125" style="1"/>
    <col min="38" max="38" width="11.77734375" style="1" bestFit="1" customWidth="1"/>
    <col min="39" max="16384" width="9.33203125" style="1"/>
  </cols>
  <sheetData>
    <row r="1" spans="1:34" ht="12" x14ac:dyDescent="0.3">
      <c r="J1"/>
      <c r="K1"/>
      <c r="L1"/>
      <c r="M1"/>
      <c r="N1"/>
      <c r="O1"/>
      <c r="P1"/>
    </row>
    <row r="3" spans="1:34" x14ac:dyDescent="0.25">
      <c r="A3" s="16"/>
      <c r="X3" s="35"/>
    </row>
    <row r="4" spans="1:34" x14ac:dyDescent="0.25">
      <c r="C4" s="35"/>
      <c r="X4" s="160"/>
    </row>
    <row r="5" spans="1:34" s="2" customFormat="1" ht="11.25" customHeight="1" x14ac:dyDescent="0.3">
      <c r="C5" s="2" t="s">
        <v>286</v>
      </c>
      <c r="X5" s="2" t="s">
        <v>287</v>
      </c>
    </row>
    <row r="6" spans="1:34" x14ac:dyDescent="0.25">
      <c r="B6" s="66"/>
      <c r="C6" s="67">
        <v>2004</v>
      </c>
      <c r="D6" s="67">
        <v>2005</v>
      </c>
      <c r="E6" s="67">
        <v>2006</v>
      </c>
      <c r="F6" s="67">
        <v>2007</v>
      </c>
      <c r="G6" s="67">
        <v>2008</v>
      </c>
      <c r="H6" s="67">
        <v>2009</v>
      </c>
      <c r="I6" s="67">
        <v>2010</v>
      </c>
      <c r="J6" s="67">
        <v>2011</v>
      </c>
      <c r="K6" s="67">
        <v>2012</v>
      </c>
      <c r="L6" s="67">
        <v>2013</v>
      </c>
      <c r="M6" s="67">
        <v>2014</v>
      </c>
      <c r="N6" s="67">
        <v>2015</v>
      </c>
      <c r="O6" s="67">
        <v>2016</v>
      </c>
      <c r="P6" s="67">
        <v>2017</v>
      </c>
      <c r="Q6" s="67">
        <v>2018</v>
      </c>
      <c r="R6" s="67">
        <v>2019</v>
      </c>
      <c r="S6" s="67">
        <v>2020</v>
      </c>
      <c r="T6" s="67">
        <v>2021</v>
      </c>
      <c r="U6" s="67">
        <v>2022</v>
      </c>
      <c r="W6" s="66"/>
      <c r="X6" s="161" t="s">
        <v>288</v>
      </c>
      <c r="Y6" s="162" t="s">
        <v>289</v>
      </c>
    </row>
    <row r="7" spans="1:34" x14ac:dyDescent="0.25">
      <c r="B7" s="68" t="s">
        <v>290</v>
      </c>
      <c r="C7" s="6">
        <v>14.583535078307099</v>
      </c>
      <c r="D7" s="6">
        <v>5.6777468794330028</v>
      </c>
      <c r="E7" s="6">
        <v>10.482771442220004</v>
      </c>
      <c r="F7" s="6">
        <v>24.409754560080998</v>
      </c>
      <c r="G7" s="6">
        <v>2.27328011634</v>
      </c>
      <c r="H7" s="6">
        <v>3.0389661816229996</v>
      </c>
      <c r="I7" s="6">
        <v>12.787897254642806</v>
      </c>
      <c r="J7" s="6">
        <v>37.793343601580993</v>
      </c>
      <c r="K7" s="6">
        <v>91.613256089999979</v>
      </c>
      <c r="L7" s="6">
        <v>44.148747235999998</v>
      </c>
      <c r="M7" s="6">
        <v>44.415466454550995</v>
      </c>
      <c r="N7" s="6">
        <v>31.134747723710984</v>
      </c>
      <c r="O7" s="6">
        <v>13.270246062102999</v>
      </c>
      <c r="P7" s="6">
        <v>50.734469342169994</v>
      </c>
      <c r="Q7" s="6">
        <v>64.444827788283973</v>
      </c>
      <c r="R7" s="6">
        <v>178.39776763016903</v>
      </c>
      <c r="S7" s="6">
        <v>215.56727954191098</v>
      </c>
      <c r="T7" s="6">
        <v>512.55999840167419</v>
      </c>
      <c r="U7" s="6">
        <v>6.5989912840930005</v>
      </c>
      <c r="W7" s="67">
        <v>2004</v>
      </c>
      <c r="X7" s="27">
        <v>523</v>
      </c>
      <c r="Y7" s="28">
        <v>83</v>
      </c>
      <c r="AD7" s="45"/>
      <c r="AF7" s="45"/>
      <c r="AH7" s="163"/>
    </row>
    <row r="8" spans="1:34" x14ac:dyDescent="0.25">
      <c r="B8" s="69" t="s">
        <v>176</v>
      </c>
      <c r="C8" s="11">
        <v>83</v>
      </c>
      <c r="D8" s="11">
        <v>47</v>
      </c>
      <c r="E8" s="11">
        <v>63</v>
      </c>
      <c r="F8" s="11">
        <v>90</v>
      </c>
      <c r="G8" s="11">
        <v>16</v>
      </c>
      <c r="H8" s="11">
        <v>10</v>
      </c>
      <c r="I8" s="11">
        <v>45</v>
      </c>
      <c r="J8" s="11">
        <v>46</v>
      </c>
      <c r="K8" s="11">
        <v>60</v>
      </c>
      <c r="L8" s="11">
        <v>87</v>
      </c>
      <c r="M8" s="11">
        <v>126</v>
      </c>
      <c r="N8" s="11">
        <v>86</v>
      </c>
      <c r="O8" s="11">
        <v>43</v>
      </c>
      <c r="P8" s="11">
        <v>69</v>
      </c>
      <c r="Q8" s="11">
        <v>94</v>
      </c>
      <c r="R8" s="11">
        <v>90</v>
      </c>
      <c r="S8" s="11">
        <v>109</v>
      </c>
      <c r="T8" s="11">
        <v>191</v>
      </c>
      <c r="U8" s="11">
        <v>36</v>
      </c>
      <c r="W8" s="67">
        <v>2005</v>
      </c>
      <c r="X8" s="25">
        <v>472</v>
      </c>
      <c r="Y8" s="26">
        <v>47</v>
      </c>
      <c r="AD8" s="45"/>
      <c r="AF8" s="45"/>
      <c r="AH8" s="163"/>
    </row>
    <row r="9" spans="1:34" x14ac:dyDescent="0.25">
      <c r="B9" s="1" t="s">
        <v>291</v>
      </c>
      <c r="W9" s="67">
        <v>2006</v>
      </c>
      <c r="X9" s="27">
        <v>491</v>
      </c>
      <c r="Y9" s="28">
        <v>63</v>
      </c>
      <c r="AD9" s="45"/>
      <c r="AF9" s="45"/>
      <c r="AH9" s="163"/>
    </row>
    <row r="10" spans="1:34" x14ac:dyDescent="0.25">
      <c r="W10" s="67">
        <v>2007</v>
      </c>
      <c r="X10" s="25">
        <v>738</v>
      </c>
      <c r="Y10" s="26">
        <v>90</v>
      </c>
      <c r="AD10" s="45"/>
      <c r="AF10" s="45"/>
      <c r="AH10" s="163"/>
    </row>
    <row r="11" spans="1:34" x14ac:dyDescent="0.25">
      <c r="W11" s="67">
        <v>2008</v>
      </c>
      <c r="X11" s="27">
        <v>397</v>
      </c>
      <c r="Y11" s="28">
        <v>16</v>
      </c>
      <c r="AD11" s="45"/>
      <c r="AF11" s="45"/>
      <c r="AH11" s="163"/>
    </row>
    <row r="12" spans="1:34" x14ac:dyDescent="0.25">
      <c r="W12" s="67">
        <v>2009</v>
      </c>
      <c r="X12" s="25">
        <v>267</v>
      </c>
      <c r="Y12" s="26">
        <v>10</v>
      </c>
      <c r="AD12" s="45"/>
      <c r="AF12" s="45"/>
      <c r="AH12" s="163"/>
    </row>
    <row r="13" spans="1:34" x14ac:dyDescent="0.25">
      <c r="W13" s="67">
        <v>2010</v>
      </c>
      <c r="X13" s="27">
        <v>373</v>
      </c>
      <c r="Y13" s="28">
        <v>45</v>
      </c>
      <c r="AD13" s="45"/>
      <c r="AF13" s="45"/>
      <c r="AH13" s="163"/>
    </row>
    <row r="14" spans="1:34" x14ac:dyDescent="0.25">
      <c r="W14" s="67">
        <v>2011</v>
      </c>
      <c r="X14" s="25">
        <v>343</v>
      </c>
      <c r="Y14" s="26">
        <v>46</v>
      </c>
      <c r="AD14" s="45"/>
      <c r="AF14" s="45"/>
      <c r="AH14" s="163"/>
    </row>
    <row r="15" spans="1:34" x14ac:dyDescent="0.25">
      <c r="W15" s="67">
        <v>2012</v>
      </c>
      <c r="X15" s="27">
        <v>433</v>
      </c>
      <c r="Y15" s="28">
        <v>60</v>
      </c>
      <c r="AD15" s="45"/>
      <c r="AF15" s="45"/>
      <c r="AH15" s="163"/>
    </row>
    <row r="16" spans="1:34" x14ac:dyDescent="0.25">
      <c r="W16" s="67">
        <v>2013</v>
      </c>
      <c r="X16" s="25">
        <v>452</v>
      </c>
      <c r="Y16" s="26">
        <v>87</v>
      </c>
      <c r="AD16" s="45"/>
      <c r="AF16" s="45"/>
      <c r="AH16" s="163"/>
    </row>
    <row r="17" spans="23:34" x14ac:dyDescent="0.25">
      <c r="W17" s="67">
        <v>2014</v>
      </c>
      <c r="X17" s="27">
        <v>462</v>
      </c>
      <c r="Y17" s="28">
        <v>126</v>
      </c>
      <c r="AD17" s="45"/>
      <c r="AF17" s="45"/>
      <c r="AH17" s="163"/>
    </row>
    <row r="18" spans="23:34" x14ac:dyDescent="0.25">
      <c r="W18" s="67">
        <v>2015</v>
      </c>
      <c r="X18" s="25">
        <v>341</v>
      </c>
      <c r="Y18" s="26">
        <v>86</v>
      </c>
      <c r="AD18" s="45"/>
      <c r="AF18" s="45"/>
      <c r="AH18" s="163"/>
    </row>
    <row r="19" spans="23:34" x14ac:dyDescent="0.25">
      <c r="W19" s="67">
        <v>2016</v>
      </c>
      <c r="X19" s="27">
        <v>229</v>
      </c>
      <c r="Y19" s="28">
        <v>43</v>
      </c>
      <c r="AD19" s="45"/>
      <c r="AF19" s="45"/>
      <c r="AH19" s="163"/>
    </row>
    <row r="20" spans="23:34" x14ac:dyDescent="0.25">
      <c r="W20" s="67">
        <v>2017</v>
      </c>
      <c r="X20" s="25">
        <v>286</v>
      </c>
      <c r="Y20" s="26">
        <v>69</v>
      </c>
      <c r="AD20" s="45"/>
      <c r="AF20" s="45"/>
      <c r="AH20" s="163"/>
    </row>
    <row r="21" spans="23:34" x14ac:dyDescent="0.25">
      <c r="W21" s="67">
        <v>2018</v>
      </c>
      <c r="X21" s="27">
        <v>280</v>
      </c>
      <c r="Y21" s="28">
        <v>94</v>
      </c>
      <c r="AD21" s="45"/>
      <c r="AF21" s="45"/>
      <c r="AH21" s="163"/>
    </row>
    <row r="22" spans="23:34" x14ac:dyDescent="0.25">
      <c r="W22" s="67">
        <v>2019</v>
      </c>
      <c r="X22" s="25">
        <v>277</v>
      </c>
      <c r="Y22" s="26">
        <v>90</v>
      </c>
      <c r="AD22" s="45"/>
      <c r="AF22" s="45"/>
      <c r="AH22" s="163"/>
    </row>
    <row r="23" spans="23:34" x14ac:dyDescent="0.25">
      <c r="W23" s="67">
        <v>2020</v>
      </c>
      <c r="X23" s="27">
        <v>505</v>
      </c>
      <c r="Y23" s="28">
        <v>109</v>
      </c>
      <c r="AD23" s="45"/>
      <c r="AF23" s="45"/>
      <c r="AH23" s="45"/>
    </row>
    <row r="24" spans="23:34" x14ac:dyDescent="0.25">
      <c r="W24" s="67">
        <v>2021</v>
      </c>
      <c r="X24" s="25">
        <v>1001</v>
      </c>
      <c r="Y24" s="26">
        <v>191</v>
      </c>
      <c r="AD24" s="45"/>
      <c r="AF24" s="45"/>
      <c r="AH24" s="45"/>
    </row>
    <row r="25" spans="23:34" x14ac:dyDescent="0.25">
      <c r="W25" s="67">
        <v>2022</v>
      </c>
      <c r="X25" s="235">
        <v>194</v>
      </c>
      <c r="Y25" s="236">
        <v>36</v>
      </c>
      <c r="AD25" s="45"/>
      <c r="AF25" s="45"/>
      <c r="AH25" s="45"/>
    </row>
    <row r="28" spans="23:34" ht="11.25" customHeight="1" x14ac:dyDescent="0.25">
      <c r="W28" s="2" t="s">
        <v>292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3:34" x14ac:dyDescent="0.25">
      <c r="W29" s="164" t="s">
        <v>200</v>
      </c>
      <c r="X29" s="165" t="s">
        <v>150</v>
      </c>
      <c r="Y29" s="165" t="s">
        <v>293</v>
      </c>
      <c r="Z29" s="165" t="s">
        <v>294</v>
      </c>
      <c r="AA29" s="165" t="s">
        <v>295</v>
      </c>
      <c r="AB29" s="165" t="s">
        <v>202</v>
      </c>
      <c r="AC29" s="165" t="s">
        <v>203</v>
      </c>
      <c r="AD29" s="165" t="s">
        <v>296</v>
      </c>
      <c r="AE29" s="165" t="s">
        <v>297</v>
      </c>
      <c r="AF29" s="165" t="s">
        <v>298</v>
      </c>
      <c r="AG29" s="165" t="s">
        <v>299</v>
      </c>
      <c r="AH29" s="166" t="s">
        <v>204</v>
      </c>
    </row>
    <row r="30" spans="23:34" x14ac:dyDescent="0.25">
      <c r="W30" s="167" t="s">
        <v>300</v>
      </c>
      <c r="X30" s="168">
        <v>44854</v>
      </c>
      <c r="Y30" s="75">
        <v>1452.4125610000001</v>
      </c>
      <c r="Z30" s="75">
        <v>1452.4125610000001</v>
      </c>
      <c r="AA30" s="75">
        <v>1627.4125670000001</v>
      </c>
      <c r="AB30" s="169" t="s">
        <v>301</v>
      </c>
      <c r="AC30" s="169" t="s">
        <v>207</v>
      </c>
      <c r="AD30" s="169" t="s">
        <v>302</v>
      </c>
      <c r="AE30" s="169" t="s">
        <v>251</v>
      </c>
      <c r="AF30" s="169" t="s">
        <v>303</v>
      </c>
      <c r="AG30" s="169" t="s">
        <v>304</v>
      </c>
      <c r="AH30" s="170" t="s">
        <v>86</v>
      </c>
    </row>
    <row r="31" spans="23:34" x14ac:dyDescent="0.25">
      <c r="W31" s="171" t="s">
        <v>305</v>
      </c>
      <c r="X31" s="172">
        <v>44588</v>
      </c>
      <c r="Y31" s="9">
        <v>1215.63264</v>
      </c>
      <c r="Z31" s="9">
        <v>1215.63264</v>
      </c>
      <c r="AA31" s="9">
        <v>1399.47064</v>
      </c>
      <c r="AB31" s="173" t="s">
        <v>301</v>
      </c>
      <c r="AC31" s="173" t="s">
        <v>211</v>
      </c>
      <c r="AD31" s="173" t="s">
        <v>306</v>
      </c>
      <c r="AE31" s="173" t="s">
        <v>307</v>
      </c>
      <c r="AF31" s="173">
        <v>0</v>
      </c>
      <c r="AG31" s="173" t="s">
        <v>308</v>
      </c>
      <c r="AH31" s="174" t="s">
        <v>84</v>
      </c>
    </row>
    <row r="32" spans="23:34" x14ac:dyDescent="0.25">
      <c r="W32" s="175" t="s">
        <v>309</v>
      </c>
      <c r="X32" s="176">
        <v>44568</v>
      </c>
      <c r="Y32" s="6">
        <v>882.85424699999999</v>
      </c>
      <c r="Z32" s="6">
        <v>882.85424699999999</v>
      </c>
      <c r="AA32" s="6">
        <v>1072.854247</v>
      </c>
      <c r="AB32" s="43" t="s">
        <v>301</v>
      </c>
      <c r="AC32" s="43" t="s">
        <v>207</v>
      </c>
      <c r="AD32" s="43" t="s">
        <v>302</v>
      </c>
      <c r="AE32" s="43" t="s">
        <v>257</v>
      </c>
      <c r="AF32" s="43" t="s">
        <v>310</v>
      </c>
      <c r="AG32" s="43" t="s">
        <v>304</v>
      </c>
      <c r="AH32" s="177" t="s">
        <v>86</v>
      </c>
    </row>
    <row r="33" spans="3:34" x14ac:dyDescent="0.25">
      <c r="W33" s="171" t="s">
        <v>311</v>
      </c>
      <c r="X33" s="172">
        <v>44818</v>
      </c>
      <c r="Y33" s="9">
        <v>472.49689499999999</v>
      </c>
      <c r="Z33" s="9">
        <v>472.49689499999999</v>
      </c>
      <c r="AA33" s="9">
        <v>657.79689499999995</v>
      </c>
      <c r="AB33" s="173" t="s">
        <v>301</v>
      </c>
      <c r="AC33" s="173" t="s">
        <v>207</v>
      </c>
      <c r="AD33" s="173" t="s">
        <v>302</v>
      </c>
      <c r="AE33" s="173" t="s">
        <v>255</v>
      </c>
      <c r="AF33" s="173" t="s">
        <v>312</v>
      </c>
      <c r="AG33" s="173" t="s">
        <v>304</v>
      </c>
      <c r="AH33" s="174" t="s">
        <v>86</v>
      </c>
    </row>
    <row r="34" spans="3:34" x14ac:dyDescent="0.25">
      <c r="W34" s="175" t="s">
        <v>313</v>
      </c>
      <c r="X34" s="176">
        <v>44568</v>
      </c>
      <c r="Y34" s="6">
        <v>390.70558399999999</v>
      </c>
      <c r="Z34" s="6">
        <v>390.70558399999999</v>
      </c>
      <c r="AA34" s="6">
        <v>584.30558399999995</v>
      </c>
      <c r="AB34" s="43" t="s">
        <v>301</v>
      </c>
      <c r="AC34" s="43" t="s">
        <v>207</v>
      </c>
      <c r="AD34" s="43" t="s">
        <v>302</v>
      </c>
      <c r="AE34" s="43" t="s">
        <v>257</v>
      </c>
      <c r="AF34" s="43" t="s">
        <v>303</v>
      </c>
      <c r="AG34" s="43" t="s">
        <v>314</v>
      </c>
      <c r="AH34" s="177" t="s">
        <v>86</v>
      </c>
    </row>
    <row r="35" spans="3:34" x14ac:dyDescent="0.25">
      <c r="W35" s="171" t="s">
        <v>315</v>
      </c>
      <c r="X35" s="172">
        <v>44596</v>
      </c>
      <c r="Y35" s="9">
        <v>379.40300999999999</v>
      </c>
      <c r="Z35" s="9">
        <v>379.40300999999999</v>
      </c>
      <c r="AA35" s="9">
        <v>503.15300999999999</v>
      </c>
      <c r="AB35" s="173" t="s">
        <v>301</v>
      </c>
      <c r="AC35" s="173" t="s">
        <v>207</v>
      </c>
      <c r="AD35" s="173" t="s">
        <v>302</v>
      </c>
      <c r="AE35" s="173" t="s">
        <v>257</v>
      </c>
      <c r="AF35" s="173" t="s">
        <v>316</v>
      </c>
      <c r="AG35" s="173" t="s">
        <v>317</v>
      </c>
      <c r="AH35" s="174" t="s">
        <v>97</v>
      </c>
    </row>
    <row r="36" spans="3:34" x14ac:dyDescent="0.25">
      <c r="W36" s="175" t="s">
        <v>318</v>
      </c>
      <c r="X36" s="176">
        <v>44680</v>
      </c>
      <c r="Y36" s="6">
        <v>338.25680299999999</v>
      </c>
      <c r="Z36" s="6">
        <v>338.25680299999999</v>
      </c>
      <c r="AA36" s="6">
        <v>568.26255300000003</v>
      </c>
      <c r="AB36" s="43" t="s">
        <v>301</v>
      </c>
      <c r="AC36" s="43" t="s">
        <v>207</v>
      </c>
      <c r="AD36" s="43" t="s">
        <v>302</v>
      </c>
      <c r="AE36" s="43" t="s">
        <v>257</v>
      </c>
      <c r="AF36" s="43" t="s">
        <v>319</v>
      </c>
      <c r="AG36" s="43" t="s">
        <v>320</v>
      </c>
      <c r="AH36" s="177" t="s">
        <v>86</v>
      </c>
    </row>
    <row r="37" spans="3:34" x14ac:dyDescent="0.25">
      <c r="C37" s="1" t="s">
        <v>321</v>
      </c>
      <c r="W37" s="171" t="s">
        <v>322</v>
      </c>
      <c r="X37" s="172">
        <v>44568</v>
      </c>
      <c r="Y37" s="9">
        <v>297.69548200000003</v>
      </c>
      <c r="Z37" s="9">
        <v>297.69548200000003</v>
      </c>
      <c r="AA37" s="9">
        <v>395.69548200000003</v>
      </c>
      <c r="AB37" s="173" t="s">
        <v>301</v>
      </c>
      <c r="AC37" s="173" t="s">
        <v>207</v>
      </c>
      <c r="AD37" s="173" t="s">
        <v>302</v>
      </c>
      <c r="AE37" s="173" t="s">
        <v>257</v>
      </c>
      <c r="AF37" s="173" t="s">
        <v>303</v>
      </c>
      <c r="AG37" s="173" t="s">
        <v>304</v>
      </c>
      <c r="AH37" s="174" t="s">
        <v>86</v>
      </c>
    </row>
    <row r="38" spans="3:34" x14ac:dyDescent="0.25">
      <c r="W38" s="175" t="s">
        <v>323</v>
      </c>
      <c r="X38" s="176">
        <v>44645</v>
      </c>
      <c r="Y38" s="6">
        <v>212.09679</v>
      </c>
      <c r="Z38" s="6">
        <v>212.09679</v>
      </c>
      <c r="AA38" s="6">
        <v>281.09679</v>
      </c>
      <c r="AB38" s="43" t="s">
        <v>301</v>
      </c>
      <c r="AC38" s="43" t="s">
        <v>207</v>
      </c>
      <c r="AD38" s="43" t="s">
        <v>302</v>
      </c>
      <c r="AE38" s="43" t="s">
        <v>257</v>
      </c>
      <c r="AF38" s="43" t="s">
        <v>303</v>
      </c>
      <c r="AG38" s="43" t="s">
        <v>324</v>
      </c>
      <c r="AH38" s="177" t="s">
        <v>84</v>
      </c>
    </row>
    <row r="39" spans="3:34" x14ac:dyDescent="0.25">
      <c r="W39" s="178" t="s">
        <v>325</v>
      </c>
      <c r="X39" s="179">
        <v>44880</v>
      </c>
      <c r="Y39" s="90">
        <v>166.37278699999999</v>
      </c>
      <c r="Z39" s="90">
        <v>166.37278699999999</v>
      </c>
      <c r="AA39" s="90">
        <v>260.74778800000001</v>
      </c>
      <c r="AB39" s="180" t="s">
        <v>301</v>
      </c>
      <c r="AC39" s="180" t="s">
        <v>207</v>
      </c>
      <c r="AD39" s="180" t="s">
        <v>302</v>
      </c>
      <c r="AE39" s="180" t="s">
        <v>257</v>
      </c>
      <c r="AF39" s="180" t="s">
        <v>326</v>
      </c>
      <c r="AG39" s="180" t="s">
        <v>327</v>
      </c>
      <c r="AH39" s="181" t="s">
        <v>86</v>
      </c>
    </row>
  </sheetData>
  <conditionalFormatting sqref="AD7:AD22 AF7:AF22 AH7:AH22">
    <cfRule type="colorScale" priority="1">
      <colorScale>
        <cfvo type="min"/>
        <cfvo type="max"/>
        <color rgb="FFFCFCFF"/>
        <color rgb="FFF8696B"/>
      </colorScale>
    </cfRule>
  </conditionalFormatting>
  <conditionalFormatting sqref="AD7:AD25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5E60D-0575-4786-954C-5138549130B4}">
  <sheetPr>
    <tabColor theme="2"/>
  </sheetPr>
  <dimension ref="A1:T26"/>
  <sheetViews>
    <sheetView showGridLines="0" workbookViewId="0"/>
  </sheetViews>
  <sheetFormatPr defaultColWidth="9.33203125" defaultRowHeight="10.5" x14ac:dyDescent="0.25"/>
  <cols>
    <col min="1" max="1" width="3.33203125" style="1" customWidth="1"/>
    <col min="2" max="2" width="9.6640625" style="1" bestFit="1" customWidth="1"/>
    <col min="3" max="3" width="8.77734375" style="1" bestFit="1" customWidth="1"/>
    <col min="4" max="4" width="10.109375" style="1" bestFit="1" customWidth="1"/>
    <col min="5" max="5" width="11.109375" style="1" bestFit="1" customWidth="1"/>
    <col min="6" max="6" width="12.33203125" style="1" bestFit="1" customWidth="1"/>
    <col min="7" max="7" width="10.33203125" style="1" bestFit="1" customWidth="1"/>
    <col min="8" max="8" width="11.109375" style="1" bestFit="1" customWidth="1"/>
    <col min="9" max="9" width="12.33203125" style="1" bestFit="1" customWidth="1"/>
    <col min="10" max="10" width="15.6640625" style="1" bestFit="1" customWidth="1"/>
    <col min="11" max="11" width="16.6640625" style="1" bestFit="1" customWidth="1"/>
    <col min="12" max="13" width="9.33203125" style="1"/>
    <col min="14" max="14" width="14.109375" style="1" customWidth="1"/>
    <col min="15" max="16384" width="9.33203125" style="1"/>
  </cols>
  <sheetData>
    <row r="1" spans="1:20" ht="12" x14ac:dyDescent="0.3">
      <c r="I1"/>
      <c r="J1"/>
      <c r="K1"/>
      <c r="L1"/>
      <c r="M1"/>
      <c r="N1"/>
      <c r="O1"/>
    </row>
    <row r="3" spans="1:20" x14ac:dyDescent="0.25">
      <c r="A3" s="16"/>
    </row>
    <row r="5" spans="1:20" s="2" customFormat="1" ht="11.25" customHeight="1" x14ac:dyDescent="0.3">
      <c r="C5" s="2" t="s">
        <v>328</v>
      </c>
      <c r="N5" s="2" t="s">
        <v>329</v>
      </c>
    </row>
    <row r="6" spans="1:20" ht="39" customHeight="1" x14ac:dyDescent="0.25">
      <c r="C6" s="107" t="s">
        <v>330</v>
      </c>
      <c r="D6" s="108" t="s">
        <v>331</v>
      </c>
      <c r="E6" s="108" t="s">
        <v>332</v>
      </c>
      <c r="F6" s="108" t="s">
        <v>333</v>
      </c>
      <c r="G6" s="108" t="s">
        <v>334</v>
      </c>
      <c r="H6" s="108" t="s">
        <v>335</v>
      </c>
      <c r="I6" s="108" t="s">
        <v>336</v>
      </c>
      <c r="J6" s="108" t="s">
        <v>337</v>
      </c>
      <c r="K6" s="109" t="s">
        <v>338</v>
      </c>
      <c r="N6" s="107" t="s">
        <v>339</v>
      </c>
      <c r="O6" s="108" t="s">
        <v>143</v>
      </c>
      <c r="P6" s="108" t="s">
        <v>340</v>
      </c>
      <c r="Q6" s="108" t="s">
        <v>341</v>
      </c>
      <c r="R6" s="109" t="s">
        <v>342</v>
      </c>
    </row>
    <row r="7" spans="1:20" x14ac:dyDescent="0.25">
      <c r="B7" s="4">
        <v>2004</v>
      </c>
      <c r="C7" s="27">
        <v>83</v>
      </c>
      <c r="D7" s="30">
        <v>14583.535078307099</v>
      </c>
      <c r="E7" s="30">
        <v>157.23506399999999</v>
      </c>
      <c r="F7" s="30">
        <v>199.7744531274945</v>
      </c>
      <c r="G7" s="30">
        <v>42439.336595312016</v>
      </c>
      <c r="H7" s="30">
        <v>215.98375200000001</v>
      </c>
      <c r="I7" s="30">
        <v>565.85782127082689</v>
      </c>
      <c r="J7" s="6">
        <v>5.1945209999999999</v>
      </c>
      <c r="K7" s="87">
        <v>5.1861352575757591</v>
      </c>
      <c r="M7" s="4">
        <v>2004</v>
      </c>
      <c r="N7" s="29">
        <v>42.439336595312014</v>
      </c>
      <c r="O7" s="30">
        <v>14.583535078307099</v>
      </c>
      <c r="P7" s="30">
        <v>14.583535078307099</v>
      </c>
      <c r="Q7" s="30">
        <v>27.855801517004913</v>
      </c>
      <c r="R7" s="31">
        <v>0.52353672427642772</v>
      </c>
      <c r="T7" s="40"/>
    </row>
    <row r="8" spans="1:20" x14ac:dyDescent="0.25">
      <c r="B8" s="4">
        <v>2005</v>
      </c>
      <c r="C8" s="25">
        <v>47</v>
      </c>
      <c r="D8" s="33">
        <v>5677.7468794330025</v>
      </c>
      <c r="E8" s="33">
        <v>123.20043949999999</v>
      </c>
      <c r="F8" s="33">
        <v>149.41439156402637</v>
      </c>
      <c r="G8" s="33">
        <v>8489.8660767840011</v>
      </c>
      <c r="H8" s="33">
        <v>184.91947399999998</v>
      </c>
      <c r="I8" s="33">
        <v>223.41752833642107</v>
      </c>
      <c r="J8" s="9">
        <v>4.8630139999999997</v>
      </c>
      <c r="K8" s="83">
        <v>4.7878669714285724</v>
      </c>
      <c r="M8" s="4">
        <v>2005</v>
      </c>
      <c r="N8" s="32">
        <v>8.4898660767840006</v>
      </c>
      <c r="O8" s="33">
        <v>5.6777468794330028</v>
      </c>
      <c r="P8" s="33">
        <v>5.6777468794330028</v>
      </c>
      <c r="Q8" s="33">
        <v>2.8121191973509978</v>
      </c>
      <c r="R8" s="34">
        <v>2.0190278153150163</v>
      </c>
      <c r="T8" s="40"/>
    </row>
    <row r="9" spans="1:20" x14ac:dyDescent="0.25">
      <c r="B9" s="4">
        <v>2006</v>
      </c>
      <c r="C9" s="27">
        <v>63</v>
      </c>
      <c r="D9" s="30">
        <v>10482.771442220004</v>
      </c>
      <c r="E9" s="30">
        <v>153.09886800000001</v>
      </c>
      <c r="F9" s="30">
        <v>190.59584440400008</v>
      </c>
      <c r="G9" s="30">
        <v>13917.647601318997</v>
      </c>
      <c r="H9" s="30">
        <v>195.11995999999999</v>
      </c>
      <c r="I9" s="30">
        <v>244.16925616349118</v>
      </c>
      <c r="J9" s="6">
        <v>5.1095889999999997</v>
      </c>
      <c r="K9" s="87">
        <v>5.3434214651162781</v>
      </c>
      <c r="M9" s="4">
        <v>2006</v>
      </c>
      <c r="N9" s="29">
        <v>13.917647601318997</v>
      </c>
      <c r="O9" s="30">
        <v>10.482771442220004</v>
      </c>
      <c r="P9" s="30">
        <v>10.482771442220004</v>
      </c>
      <c r="Q9" s="30">
        <v>3.4348761590989927</v>
      </c>
      <c r="R9" s="31">
        <v>3.0518629949586757</v>
      </c>
      <c r="T9" s="40"/>
    </row>
    <row r="10" spans="1:20" x14ac:dyDescent="0.25">
      <c r="B10" s="4">
        <v>2007</v>
      </c>
      <c r="C10" s="25">
        <v>90</v>
      </c>
      <c r="D10" s="33">
        <v>24409.754560080997</v>
      </c>
      <c r="E10" s="33">
        <v>248.84156999999999</v>
      </c>
      <c r="F10" s="33">
        <v>308.98423493773413</v>
      </c>
      <c r="G10" s="33">
        <v>32789.603458473997</v>
      </c>
      <c r="H10" s="33">
        <v>330.19044500000001</v>
      </c>
      <c r="I10" s="33">
        <v>404.80991924041973</v>
      </c>
      <c r="J10" s="9">
        <v>5.1671230000000001</v>
      </c>
      <c r="K10" s="83">
        <v>5.5304388644067801</v>
      </c>
      <c r="M10" s="4">
        <v>2007</v>
      </c>
      <c r="N10" s="32">
        <v>32.789603458473998</v>
      </c>
      <c r="O10" s="33">
        <v>24.409754560080998</v>
      </c>
      <c r="P10" s="33">
        <v>24.409754560080998</v>
      </c>
      <c r="Q10" s="33">
        <v>8.379848898393</v>
      </c>
      <c r="R10" s="34">
        <v>2.9129110627235826</v>
      </c>
      <c r="T10" s="40"/>
    </row>
    <row r="11" spans="1:20" x14ac:dyDescent="0.25">
      <c r="B11" s="4">
        <v>2008</v>
      </c>
      <c r="C11" s="27">
        <v>16</v>
      </c>
      <c r="D11" s="30">
        <v>2273.2801163399999</v>
      </c>
      <c r="E11" s="30">
        <v>133.38</v>
      </c>
      <c r="F11" s="30">
        <v>252.58667959333332</v>
      </c>
      <c r="G11" s="30">
        <v>2868.3727367089996</v>
      </c>
      <c r="H11" s="30">
        <v>187.5</v>
      </c>
      <c r="I11" s="30">
        <v>318.70808185655551</v>
      </c>
      <c r="J11" s="6">
        <v>2.3246579999999999</v>
      </c>
      <c r="K11" s="87">
        <v>3.6953426</v>
      </c>
      <c r="M11" s="4">
        <v>2008</v>
      </c>
      <c r="N11" s="29">
        <v>2.8683727367089995</v>
      </c>
      <c r="O11" s="30">
        <v>2.27328011634</v>
      </c>
      <c r="P11" s="30">
        <v>2.27328011634</v>
      </c>
      <c r="Q11" s="30">
        <v>0.59509262036899946</v>
      </c>
      <c r="R11" s="31">
        <v>3.8200442057749022</v>
      </c>
      <c r="T11" s="40"/>
    </row>
    <row r="12" spans="1:20" x14ac:dyDescent="0.25">
      <c r="B12" s="4">
        <v>2009</v>
      </c>
      <c r="C12" s="25">
        <v>10</v>
      </c>
      <c r="D12" s="33">
        <v>3038.9661816229996</v>
      </c>
      <c r="E12" s="33">
        <v>224.751744</v>
      </c>
      <c r="F12" s="33">
        <v>337.66290906922217</v>
      </c>
      <c r="G12" s="33">
        <v>3703.8660369509998</v>
      </c>
      <c r="H12" s="33">
        <v>312.95174400000002</v>
      </c>
      <c r="I12" s="33">
        <v>411.54067077233333</v>
      </c>
      <c r="J12" s="9">
        <v>7.3178080000000003</v>
      </c>
      <c r="K12" s="83">
        <v>7.5013697142857154</v>
      </c>
      <c r="M12" s="4">
        <v>2009</v>
      </c>
      <c r="N12" s="32">
        <v>3.7038660369509997</v>
      </c>
      <c r="O12" s="33">
        <v>3.0389661816229996</v>
      </c>
      <c r="P12" s="33">
        <v>3.0389661816229996</v>
      </c>
      <c r="Q12" s="33">
        <v>0.66489985532800011</v>
      </c>
      <c r="R12" s="34">
        <v>4.5705622542568527</v>
      </c>
      <c r="T12" s="40"/>
    </row>
    <row r="13" spans="1:20" x14ac:dyDescent="0.25">
      <c r="B13" s="4">
        <v>2010</v>
      </c>
      <c r="C13" s="27">
        <v>45</v>
      </c>
      <c r="D13" s="30">
        <v>12787.897254642805</v>
      </c>
      <c r="E13" s="30">
        <v>199.33252200000001</v>
      </c>
      <c r="F13" s="30">
        <v>297.39295941029781</v>
      </c>
      <c r="G13" s="30">
        <v>16035.550704702802</v>
      </c>
      <c r="H13" s="30">
        <v>277.15605299999999</v>
      </c>
      <c r="I13" s="30">
        <v>372.91978383029772</v>
      </c>
      <c r="J13" s="6">
        <v>6.3013700000000004</v>
      </c>
      <c r="K13" s="87">
        <v>6.8129581621621611</v>
      </c>
      <c r="M13" s="4">
        <v>2010</v>
      </c>
      <c r="N13" s="29">
        <v>16.035550704702803</v>
      </c>
      <c r="O13" s="30">
        <v>12.787897254642806</v>
      </c>
      <c r="P13" s="30">
        <v>12.787897254642806</v>
      </c>
      <c r="Q13" s="30">
        <v>3.2476534500599978</v>
      </c>
      <c r="R13" s="31">
        <v>3.9375806105194382</v>
      </c>
      <c r="T13" s="40"/>
    </row>
    <row r="14" spans="1:20" x14ac:dyDescent="0.25">
      <c r="B14" s="4">
        <v>2011</v>
      </c>
      <c r="C14" s="25">
        <v>46</v>
      </c>
      <c r="D14" s="33">
        <v>37793.343601580993</v>
      </c>
      <c r="E14" s="33">
        <v>331.21735999999999</v>
      </c>
      <c r="F14" s="33">
        <v>944.83359003952478</v>
      </c>
      <c r="G14" s="33">
        <v>43333.326629495998</v>
      </c>
      <c r="H14" s="33">
        <v>423.59337300000004</v>
      </c>
      <c r="I14" s="33">
        <v>1083.3331657373999</v>
      </c>
      <c r="J14" s="9">
        <v>5.8109590000000004</v>
      </c>
      <c r="K14" s="83">
        <v>6.6953856578947377</v>
      </c>
      <c r="M14" s="4">
        <v>2011</v>
      </c>
      <c r="N14" s="32">
        <v>43.333326629496</v>
      </c>
      <c r="O14" s="33">
        <v>37.793343601580993</v>
      </c>
      <c r="P14" s="33">
        <v>37.793343601580993</v>
      </c>
      <c r="Q14" s="33">
        <v>5.5399830279150066</v>
      </c>
      <c r="R14" s="34">
        <v>6.8219240765083464</v>
      </c>
      <c r="T14" s="40"/>
    </row>
    <row r="15" spans="1:20" x14ac:dyDescent="0.25">
      <c r="B15" s="4">
        <v>2012</v>
      </c>
      <c r="C15" s="27">
        <v>60</v>
      </c>
      <c r="D15" s="30">
        <v>91613.256089999981</v>
      </c>
      <c r="E15" s="30">
        <v>291.74041799999998</v>
      </c>
      <c r="F15" s="30">
        <v>1832.2651217999996</v>
      </c>
      <c r="G15" s="30">
        <v>112792.33097824101</v>
      </c>
      <c r="H15" s="30">
        <v>353.21021400000001</v>
      </c>
      <c r="I15" s="30">
        <v>2050.7696541498367</v>
      </c>
      <c r="J15" s="6">
        <v>7.1369864999999999</v>
      </c>
      <c r="K15" s="87">
        <v>7.6973581607142885</v>
      </c>
      <c r="M15" s="4">
        <v>2012</v>
      </c>
      <c r="N15" s="29">
        <v>112.79233097824101</v>
      </c>
      <c r="O15" s="30">
        <v>91.613256089999979</v>
      </c>
      <c r="P15" s="30">
        <v>91.613256089999979</v>
      </c>
      <c r="Q15" s="30">
        <v>21.179074888241033</v>
      </c>
      <c r="R15" s="31">
        <v>4.3256495655938751</v>
      </c>
      <c r="T15" s="40"/>
    </row>
    <row r="16" spans="1:20" x14ac:dyDescent="0.25">
      <c r="B16" s="4">
        <v>2013</v>
      </c>
      <c r="C16" s="25">
        <v>87</v>
      </c>
      <c r="D16" s="33">
        <v>44148.747235999996</v>
      </c>
      <c r="E16" s="33">
        <v>240.09619499999999</v>
      </c>
      <c r="F16" s="33">
        <v>573.36035371428568</v>
      </c>
      <c r="G16" s="33">
        <v>52970.813349237986</v>
      </c>
      <c r="H16" s="33">
        <v>328.52920499999999</v>
      </c>
      <c r="I16" s="33">
        <v>653.96065863256774</v>
      </c>
      <c r="J16" s="9">
        <v>6.680822</v>
      </c>
      <c r="K16" s="83">
        <v>7.2555154868421035</v>
      </c>
      <c r="M16" s="4">
        <v>2013</v>
      </c>
      <c r="N16" s="32">
        <v>52.970813349237986</v>
      </c>
      <c r="O16" s="33">
        <v>44.148747235999998</v>
      </c>
      <c r="P16" s="33">
        <v>44.148747235999998</v>
      </c>
      <c r="Q16" s="33">
        <v>8.8220661132379874</v>
      </c>
      <c r="R16" s="34">
        <v>5.0043546114160735</v>
      </c>
      <c r="T16" s="40"/>
    </row>
    <row r="17" spans="2:20" x14ac:dyDescent="0.25">
      <c r="B17" s="4">
        <v>2014</v>
      </c>
      <c r="C17" s="27">
        <v>126</v>
      </c>
      <c r="D17" s="30">
        <v>44415.466454550988</v>
      </c>
      <c r="E17" s="30">
        <v>187.11455599999999</v>
      </c>
      <c r="F17" s="30">
        <v>370.12888712125823</v>
      </c>
      <c r="G17" s="30">
        <v>53708.462571020988</v>
      </c>
      <c r="H17" s="30">
        <v>249.41489999999999</v>
      </c>
      <c r="I17" s="30">
        <v>451.33161824387383</v>
      </c>
      <c r="J17" s="6">
        <v>7.131507</v>
      </c>
      <c r="K17" s="87">
        <v>7.1887849999999966</v>
      </c>
      <c r="M17" s="4">
        <v>2014</v>
      </c>
      <c r="N17" s="29">
        <v>53.708462571020988</v>
      </c>
      <c r="O17" s="30">
        <v>44.415466454550987</v>
      </c>
      <c r="P17" s="30">
        <v>44.415466454550987</v>
      </c>
      <c r="Q17" s="30">
        <v>9.2929961164700003</v>
      </c>
      <c r="R17" s="31">
        <v>4.7794560438730134</v>
      </c>
      <c r="T17" s="40"/>
    </row>
    <row r="18" spans="2:20" x14ac:dyDescent="0.25">
      <c r="B18" s="4">
        <v>2015</v>
      </c>
      <c r="C18" s="25">
        <v>86</v>
      </c>
      <c r="D18" s="33">
        <v>31134.747723711</v>
      </c>
      <c r="E18" s="33">
        <v>219.26179400000001</v>
      </c>
      <c r="F18" s="33">
        <v>404.3473730352078</v>
      </c>
      <c r="G18" s="33">
        <v>38872.402441440994</v>
      </c>
      <c r="H18" s="33">
        <v>294.01179400000001</v>
      </c>
      <c r="I18" s="33">
        <v>492.05572710684805</v>
      </c>
      <c r="J18" s="9">
        <v>6.523288</v>
      </c>
      <c r="K18" s="83">
        <v>6.1165814626865691</v>
      </c>
      <c r="M18" s="4">
        <v>2015</v>
      </c>
      <c r="N18" s="32">
        <v>38.872402441440997</v>
      </c>
      <c r="O18" s="33">
        <v>31.134747723711001</v>
      </c>
      <c r="P18" s="33">
        <v>31.134747723711001</v>
      </c>
      <c r="Q18" s="33">
        <v>7.7376547177299955</v>
      </c>
      <c r="R18" s="34">
        <v>4.023796467987788</v>
      </c>
      <c r="T18" s="40"/>
    </row>
    <row r="19" spans="2:20" x14ac:dyDescent="0.25">
      <c r="B19" s="4">
        <v>2016</v>
      </c>
      <c r="C19" s="27">
        <v>43</v>
      </c>
      <c r="D19" s="30">
        <v>13270.246062102999</v>
      </c>
      <c r="E19" s="30">
        <v>178.28668499999998</v>
      </c>
      <c r="F19" s="30">
        <v>315.95823957388092</v>
      </c>
      <c r="G19" s="30">
        <v>16131.964447446004</v>
      </c>
      <c r="H19" s="30">
        <v>239.30206000000001</v>
      </c>
      <c r="I19" s="30">
        <v>375.16196389409311</v>
      </c>
      <c r="J19" s="6">
        <v>7.4986300000000004</v>
      </c>
      <c r="K19" s="87">
        <v>7.0059009743589735</v>
      </c>
      <c r="M19" s="4">
        <v>2016</v>
      </c>
      <c r="N19" s="29">
        <v>16.131964447446002</v>
      </c>
      <c r="O19" s="30">
        <v>13.270246062102999</v>
      </c>
      <c r="P19" s="30">
        <v>13.270246062102999</v>
      </c>
      <c r="Q19" s="30">
        <v>2.8617183853430035</v>
      </c>
      <c r="R19" s="31">
        <v>4.6371600119948342</v>
      </c>
      <c r="T19" s="40"/>
    </row>
    <row r="20" spans="2:20" x14ac:dyDescent="0.25">
      <c r="B20" s="4">
        <v>2017</v>
      </c>
      <c r="C20" s="25">
        <v>69</v>
      </c>
      <c r="D20" s="33">
        <v>50734.469342169992</v>
      </c>
      <c r="E20" s="33">
        <v>264.68431500000003</v>
      </c>
      <c r="F20" s="33">
        <v>831.71261216672121</v>
      </c>
      <c r="G20" s="33">
        <v>60163.486070589002</v>
      </c>
      <c r="H20" s="33">
        <v>349.25098500000001</v>
      </c>
      <c r="I20" s="33">
        <v>986.28665689490163</v>
      </c>
      <c r="J20" s="9">
        <v>6.2904110000000006</v>
      </c>
      <c r="K20" s="83">
        <v>6.45394427586207</v>
      </c>
      <c r="M20" s="4">
        <v>2017</v>
      </c>
      <c r="N20" s="32">
        <v>60.163486070589002</v>
      </c>
      <c r="O20" s="33">
        <v>50.734469342169994</v>
      </c>
      <c r="P20" s="33">
        <v>50.734469342169994</v>
      </c>
      <c r="Q20" s="33">
        <v>9.4290167284190076</v>
      </c>
      <c r="R20" s="34">
        <v>5.3806744439488128</v>
      </c>
      <c r="T20" s="40"/>
    </row>
    <row r="21" spans="2:20" x14ac:dyDescent="0.25">
      <c r="B21" s="4">
        <v>2018</v>
      </c>
      <c r="C21" s="27">
        <v>94</v>
      </c>
      <c r="D21" s="30">
        <v>64444.82778828399</v>
      </c>
      <c r="E21" s="30">
        <v>330.829926</v>
      </c>
      <c r="F21" s="30">
        <v>724.09918863240443</v>
      </c>
      <c r="G21" s="30">
        <v>76358.840551760994</v>
      </c>
      <c r="H21" s="30">
        <v>410.952225</v>
      </c>
      <c r="I21" s="30">
        <v>848.43156168623329</v>
      </c>
      <c r="J21" s="6">
        <v>4.6219175000000003</v>
      </c>
      <c r="K21" s="87">
        <v>6.3550684875000014</v>
      </c>
      <c r="M21" s="4">
        <v>2018</v>
      </c>
      <c r="N21" s="29">
        <v>76.358840551760991</v>
      </c>
      <c r="O21" s="30">
        <v>64.444827788283988</v>
      </c>
      <c r="P21" s="30">
        <v>64.444827788283988</v>
      </c>
      <c r="Q21" s="30">
        <v>11.914012763477004</v>
      </c>
      <c r="R21" s="31">
        <v>5.4091622249929765</v>
      </c>
      <c r="T21" s="40"/>
    </row>
    <row r="22" spans="2:20" x14ac:dyDescent="0.25">
      <c r="B22" s="4">
        <v>2019</v>
      </c>
      <c r="C22" s="25">
        <v>90</v>
      </c>
      <c r="D22" s="33">
        <v>178397.76763016902</v>
      </c>
      <c r="E22" s="33">
        <v>353.94574499999999</v>
      </c>
      <c r="F22" s="33">
        <v>2050.5490532203335</v>
      </c>
      <c r="G22" s="33">
        <v>222359.37776210104</v>
      </c>
      <c r="H22" s="33">
        <v>456.37531899999999</v>
      </c>
      <c r="I22" s="33">
        <v>2526.8111109329661</v>
      </c>
      <c r="J22" s="9">
        <v>6.6369860000000003</v>
      </c>
      <c r="K22" s="83">
        <v>6.7079852926829266</v>
      </c>
      <c r="M22" s="4">
        <v>2019</v>
      </c>
      <c r="N22" s="32">
        <v>222.35937776210105</v>
      </c>
      <c r="O22" s="33">
        <v>178.39776763016903</v>
      </c>
      <c r="P22" s="33">
        <v>178.39776763016903</v>
      </c>
      <c r="Q22" s="33">
        <v>43.961610131932019</v>
      </c>
      <c r="R22" s="34">
        <v>4.0580353425360043</v>
      </c>
    </row>
    <row r="23" spans="2:20" x14ac:dyDescent="0.25">
      <c r="B23" s="4">
        <v>2020</v>
      </c>
      <c r="C23" s="27">
        <v>109</v>
      </c>
      <c r="D23" s="30">
        <v>215567.27954191098</v>
      </c>
      <c r="E23" s="30">
        <v>508.24382500000002</v>
      </c>
      <c r="F23" s="30">
        <v>2134.32950041496</v>
      </c>
      <c r="G23" s="30">
        <v>251404.78765573897</v>
      </c>
      <c r="H23" s="30">
        <v>703.72192399999994</v>
      </c>
      <c r="I23" s="30">
        <v>2440.8231811236792</v>
      </c>
      <c r="J23" s="6">
        <v>5.2287669999999995</v>
      </c>
      <c r="K23" s="87">
        <v>6.1622465900000023</v>
      </c>
      <c r="M23" s="4">
        <v>2020</v>
      </c>
      <c r="N23" s="29">
        <v>251.40478765573897</v>
      </c>
      <c r="O23" s="30">
        <v>215.56727954191098</v>
      </c>
      <c r="P23" s="30">
        <v>215.56727954191098</v>
      </c>
      <c r="Q23" s="30">
        <v>35.837508113827994</v>
      </c>
      <c r="R23" s="31">
        <v>6.015130261211822</v>
      </c>
    </row>
    <row r="24" spans="2:20" x14ac:dyDescent="0.25">
      <c r="B24" s="4">
        <v>2021</v>
      </c>
      <c r="C24" s="25">
        <v>191</v>
      </c>
      <c r="D24" s="33">
        <v>512559.99840167392</v>
      </c>
      <c r="E24" s="33">
        <v>566.59467500000005</v>
      </c>
      <c r="F24" s="33">
        <v>2945.7471172509995</v>
      </c>
      <c r="G24" s="33">
        <v>619212.83892238315</v>
      </c>
      <c r="H24" s="33">
        <v>707.83132000000001</v>
      </c>
      <c r="I24" s="33">
        <v>3459.2896029183416</v>
      </c>
      <c r="J24" s="9">
        <v>5.427397</v>
      </c>
      <c r="K24" s="83">
        <v>6.310653657142856</v>
      </c>
      <c r="M24" s="4">
        <v>2021</v>
      </c>
      <c r="N24" s="32">
        <v>619.21283892238318</v>
      </c>
      <c r="O24" s="33">
        <v>512.55999840167397</v>
      </c>
      <c r="P24" s="33">
        <v>512.55999840167397</v>
      </c>
      <c r="Q24" s="33">
        <v>106.65284052070922</v>
      </c>
      <c r="R24" s="34">
        <v>4.805872922832731</v>
      </c>
    </row>
    <row r="25" spans="2:20" x14ac:dyDescent="0.25">
      <c r="B25" s="4">
        <v>2022</v>
      </c>
      <c r="C25" s="235">
        <v>36</v>
      </c>
      <c r="D25" s="37">
        <v>6598.9912840929992</v>
      </c>
      <c r="E25" s="37">
        <v>54.412199999999999</v>
      </c>
      <c r="F25" s="37">
        <v>235.67826014617853</v>
      </c>
      <c r="G25" s="37">
        <v>8447.0277412989981</v>
      </c>
      <c r="H25" s="37">
        <v>78.931221999999991</v>
      </c>
      <c r="I25" s="37">
        <v>301.67956218924991</v>
      </c>
      <c r="J25" s="200">
        <v>3.1095890000000002</v>
      </c>
      <c r="K25" s="94">
        <v>5.1458697272727267</v>
      </c>
      <c r="M25" s="4">
        <v>2022</v>
      </c>
      <c r="N25" s="36">
        <v>8.4470277412989976</v>
      </c>
      <c r="O25" s="37">
        <v>6.5989912840929996</v>
      </c>
      <c r="P25" s="37">
        <v>6.5989912840929996</v>
      </c>
      <c r="Q25" s="37">
        <v>1.848036457205998</v>
      </c>
      <c r="R25" s="38">
        <v>3.5708122847694557</v>
      </c>
    </row>
    <row r="26" spans="2:20" x14ac:dyDescent="0.25">
      <c r="C26" s="1" t="s">
        <v>321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48DDF-B1E0-469B-A290-921AC10AC237}">
  <sheetPr>
    <tabColor theme="2"/>
  </sheetPr>
  <dimension ref="A3:U29"/>
  <sheetViews>
    <sheetView showGridLines="0" topLeftCell="A8" zoomScale="130" zoomScaleNormal="130" workbookViewId="0"/>
  </sheetViews>
  <sheetFormatPr defaultColWidth="9.33203125" defaultRowHeight="10.5" x14ac:dyDescent="0.25"/>
  <cols>
    <col min="1" max="1" width="3.33203125" style="1" customWidth="1"/>
    <col min="2" max="2" width="35" style="1" bestFit="1" customWidth="1"/>
    <col min="3" max="3" width="9.109375" style="1" bestFit="1" customWidth="1"/>
    <col min="4" max="5" width="10.109375" style="1" bestFit="1" customWidth="1"/>
    <col min="6" max="16384" width="9.33203125" style="1"/>
  </cols>
  <sheetData>
    <row r="3" spans="1:6" x14ac:dyDescent="0.25">
      <c r="A3" s="16"/>
    </row>
    <row r="4" spans="1:6" x14ac:dyDescent="0.25">
      <c r="A4" s="16"/>
    </row>
    <row r="5" spans="1:6" s="18" customFormat="1" ht="11.25" customHeight="1" x14ac:dyDescent="0.35">
      <c r="A5" s="17"/>
      <c r="C5" s="2" t="s">
        <v>17</v>
      </c>
    </row>
    <row r="6" spans="1:6" x14ac:dyDescent="0.25">
      <c r="C6" s="19">
        <v>2007</v>
      </c>
      <c r="D6" s="20">
        <v>2013</v>
      </c>
      <c r="E6" s="21">
        <v>2022</v>
      </c>
    </row>
    <row r="7" spans="1:6" x14ac:dyDescent="0.25">
      <c r="B7" s="5" t="s">
        <v>18</v>
      </c>
      <c r="C7" s="22">
        <v>987</v>
      </c>
      <c r="D7" s="23">
        <v>1132</v>
      </c>
      <c r="E7" s="24">
        <v>2718</v>
      </c>
    </row>
    <row r="8" spans="1:6" x14ac:dyDescent="0.25">
      <c r="B8" s="8" t="s">
        <v>19</v>
      </c>
      <c r="C8" s="25">
        <v>1616</v>
      </c>
      <c r="D8" s="11">
        <v>1800</v>
      </c>
      <c r="E8" s="26">
        <v>6318</v>
      </c>
    </row>
    <row r="9" spans="1:6" x14ac:dyDescent="0.25">
      <c r="B9" s="8" t="s">
        <v>20</v>
      </c>
      <c r="C9" s="27">
        <v>47</v>
      </c>
      <c r="D9" s="10">
        <v>109</v>
      </c>
      <c r="E9" s="28">
        <v>144</v>
      </c>
    </row>
    <row r="10" spans="1:6" x14ac:dyDescent="0.25">
      <c r="B10" s="8" t="s">
        <v>21</v>
      </c>
      <c r="C10" s="25">
        <v>199</v>
      </c>
      <c r="D10" s="11">
        <v>338</v>
      </c>
      <c r="E10" s="26">
        <v>784</v>
      </c>
    </row>
    <row r="11" spans="1:6" x14ac:dyDescent="0.25">
      <c r="B11" s="8" t="s">
        <v>22</v>
      </c>
      <c r="C11" s="29">
        <v>33.186086579689011</v>
      </c>
      <c r="D11" s="30">
        <v>22.411732749870001</v>
      </c>
      <c r="E11" s="31">
        <v>162.98786543826483</v>
      </c>
    </row>
    <row r="12" spans="1:6" x14ac:dyDescent="0.25">
      <c r="B12" s="8" t="s">
        <v>23</v>
      </c>
      <c r="C12" s="32">
        <v>219.24894734070625</v>
      </c>
      <c r="D12" s="33">
        <v>277.82022601870068</v>
      </c>
      <c r="E12" s="34">
        <v>1115.728696984298</v>
      </c>
    </row>
    <row r="13" spans="1:6" x14ac:dyDescent="0.25">
      <c r="B13" s="8" t="s">
        <v>24</v>
      </c>
      <c r="C13" s="29">
        <v>150.12607816726504</v>
      </c>
      <c r="D13" s="30">
        <v>125.10532926137314</v>
      </c>
      <c r="E13" s="31">
        <v>291.61491056245927</v>
      </c>
    </row>
    <row r="14" spans="1:6" x14ac:dyDescent="0.25">
      <c r="B14" s="8" t="s">
        <v>25</v>
      </c>
      <c r="C14" s="32">
        <v>125.59655009548048</v>
      </c>
      <c r="D14" s="33">
        <v>124.36629095371234</v>
      </c>
      <c r="E14" s="34">
        <v>129.43281729738504</v>
      </c>
      <c r="F14" s="35"/>
    </row>
    <row r="15" spans="1:6" x14ac:dyDescent="0.25">
      <c r="B15" s="8" t="s">
        <v>26</v>
      </c>
      <c r="C15" s="29">
        <v>184.36714766493901</v>
      </c>
      <c r="D15" s="30">
        <v>85.868707853908035</v>
      </c>
      <c r="E15" s="31">
        <v>225.74496598097642</v>
      </c>
    </row>
    <row r="16" spans="1:6" x14ac:dyDescent="0.25">
      <c r="B16" s="8" t="s">
        <v>27</v>
      </c>
      <c r="C16" s="32">
        <v>23.96348133930621</v>
      </c>
      <c r="D16" s="33">
        <v>6.0803933018925136</v>
      </c>
      <c r="E16" s="34">
        <v>33.342494927109087</v>
      </c>
    </row>
    <row r="17" spans="1:21" x14ac:dyDescent="0.25">
      <c r="B17" s="8" t="s">
        <v>28</v>
      </c>
      <c r="C17" s="29">
        <v>53</v>
      </c>
      <c r="D17" s="30">
        <v>50</v>
      </c>
      <c r="E17" s="31">
        <v>40</v>
      </c>
      <c r="F17" s="35"/>
    </row>
    <row r="18" spans="1:21" x14ac:dyDescent="0.25">
      <c r="B18" s="8" t="s">
        <v>29</v>
      </c>
      <c r="C18" s="32">
        <v>100</v>
      </c>
      <c r="D18" s="33">
        <v>26</v>
      </c>
      <c r="E18" s="34">
        <v>40.549999999999997</v>
      </c>
    </row>
    <row r="19" spans="1:21" x14ac:dyDescent="0.25">
      <c r="B19" s="13" t="s">
        <v>30</v>
      </c>
      <c r="C19" s="36">
        <v>3000</v>
      </c>
      <c r="D19" s="37">
        <v>1100</v>
      </c>
      <c r="E19" s="38">
        <v>12700</v>
      </c>
    </row>
    <row r="20" spans="1:21" x14ac:dyDescent="0.25">
      <c r="B20" s="1" t="s">
        <v>31</v>
      </c>
    </row>
    <row r="21" spans="1:21" x14ac:dyDescent="0.25">
      <c r="B21" s="1" t="s">
        <v>32</v>
      </c>
    </row>
    <row r="22" spans="1:21" x14ac:dyDescent="0.25">
      <c r="B22" s="1" t="s">
        <v>33</v>
      </c>
    </row>
    <row r="24" spans="1:21" s="18" customFormat="1" ht="11.25" customHeight="1" x14ac:dyDescent="0.35">
      <c r="A24" s="17"/>
      <c r="C24" s="2" t="s">
        <v>34</v>
      </c>
    </row>
    <row r="25" spans="1:21" x14ac:dyDescent="0.25">
      <c r="C25" s="110">
        <v>2005</v>
      </c>
      <c r="D25" s="203">
        <v>2006</v>
      </c>
      <c r="E25" s="203">
        <v>2007</v>
      </c>
      <c r="F25" s="203">
        <v>2008</v>
      </c>
      <c r="G25" s="203">
        <v>2009</v>
      </c>
      <c r="H25" s="203">
        <v>2010</v>
      </c>
      <c r="I25" s="203">
        <v>2011</v>
      </c>
      <c r="J25" s="203">
        <v>2012</v>
      </c>
      <c r="K25" s="203">
        <v>2013</v>
      </c>
      <c r="L25" s="203">
        <v>2014</v>
      </c>
      <c r="M25" s="203">
        <v>2015</v>
      </c>
      <c r="N25" s="203">
        <v>2016</v>
      </c>
      <c r="O25" s="203">
        <v>2017</v>
      </c>
      <c r="P25" s="203">
        <v>2018</v>
      </c>
      <c r="Q25" s="203">
        <v>2019</v>
      </c>
      <c r="R25" s="203">
        <v>2020</v>
      </c>
      <c r="S25" s="203">
        <v>2021</v>
      </c>
      <c r="T25" s="111">
        <v>2022</v>
      </c>
      <c r="U25" s="35"/>
    </row>
    <row r="26" spans="1:21" x14ac:dyDescent="0.25">
      <c r="B26" s="110" t="s">
        <v>35</v>
      </c>
      <c r="C26" s="204">
        <v>77.948172100917418</v>
      </c>
      <c r="D26" s="6">
        <v>80.861932825961276</v>
      </c>
      <c r="E26" s="6">
        <v>86.610169691581078</v>
      </c>
      <c r="F26" s="6">
        <v>90.58874266686351</v>
      </c>
      <c r="G26" s="6">
        <v>85.260975787512621</v>
      </c>
      <c r="H26" s="6">
        <v>78.936686522438805</v>
      </c>
      <c r="I26" s="6">
        <v>78.580981601628437</v>
      </c>
      <c r="J26" s="6">
        <v>71.969425992416689</v>
      </c>
      <c r="K26" s="6">
        <v>73.315122347111654</v>
      </c>
      <c r="L26" s="6">
        <v>79.940566708562827</v>
      </c>
      <c r="M26" s="6">
        <v>92.944270949926889</v>
      </c>
      <c r="N26" s="6">
        <v>113.38876706447127</v>
      </c>
      <c r="O26" s="6">
        <v>117.90162902764391</v>
      </c>
      <c r="P26" s="6">
        <v>143.87889522525231</v>
      </c>
      <c r="Q26" s="6">
        <v>165.21115838071802</v>
      </c>
      <c r="R26" s="6">
        <v>206.94710051776815</v>
      </c>
      <c r="S26" s="6">
        <v>251.66448508786183</v>
      </c>
      <c r="T26" s="87">
        <v>312.19082396621224</v>
      </c>
    </row>
    <row r="27" spans="1:21" x14ac:dyDescent="0.25">
      <c r="B27" s="201" t="s">
        <v>36</v>
      </c>
      <c r="C27" s="205">
        <v>99.075992300247862</v>
      </c>
      <c r="D27" s="9">
        <v>116.45226909268224</v>
      </c>
      <c r="E27" s="9">
        <v>132.63877764912519</v>
      </c>
      <c r="F27" s="9">
        <v>133.72842316035309</v>
      </c>
      <c r="G27" s="9">
        <v>139.17808732241954</v>
      </c>
      <c r="H27" s="9">
        <v>154.35289410932791</v>
      </c>
      <c r="I27" s="9">
        <v>174.57957734091545</v>
      </c>
      <c r="J27" s="9">
        <v>183.18282394958004</v>
      </c>
      <c r="K27" s="9">
        <v>204.50510367158901</v>
      </c>
      <c r="L27" s="9">
        <v>228.66560621912132</v>
      </c>
      <c r="M27" s="9">
        <v>244.46337069857077</v>
      </c>
      <c r="N27" s="9">
        <v>243.65042179380208</v>
      </c>
      <c r="O27" s="9">
        <v>260.96409386425859</v>
      </c>
      <c r="P27" s="9">
        <v>314.54491445715792</v>
      </c>
      <c r="Q27" s="9">
        <v>379.61722199017646</v>
      </c>
      <c r="R27" s="9">
        <v>487.00972363981168</v>
      </c>
      <c r="S27" s="9">
        <v>752.57353233303377</v>
      </c>
      <c r="T27" s="83">
        <v>803.53787301808575</v>
      </c>
    </row>
    <row r="28" spans="1:21" x14ac:dyDescent="0.25">
      <c r="B28" s="202" t="s">
        <v>37</v>
      </c>
      <c r="C28" s="206">
        <v>177.02416440116528</v>
      </c>
      <c r="D28" s="200">
        <v>197.3142019186435</v>
      </c>
      <c r="E28" s="200">
        <v>219.24894734070625</v>
      </c>
      <c r="F28" s="200">
        <v>224.3171658272166</v>
      </c>
      <c r="G28" s="200">
        <v>224.43906310993216</v>
      </c>
      <c r="H28" s="200">
        <v>233.28958063176671</v>
      </c>
      <c r="I28" s="200">
        <v>253.1605589425439</v>
      </c>
      <c r="J28" s="200">
        <v>255.15224994199673</v>
      </c>
      <c r="K28" s="200">
        <v>277.82022601870068</v>
      </c>
      <c r="L28" s="200">
        <v>308.60617292768416</v>
      </c>
      <c r="M28" s="200">
        <v>337.40764164849764</v>
      </c>
      <c r="N28" s="200">
        <v>357.03918885827335</v>
      </c>
      <c r="O28" s="200">
        <v>378.86572289190246</v>
      </c>
      <c r="P28" s="200">
        <v>458.42380968241025</v>
      </c>
      <c r="Q28" s="200">
        <v>544.82838037089448</v>
      </c>
      <c r="R28" s="200">
        <v>693.95682415757983</v>
      </c>
      <c r="S28" s="200">
        <v>1004.2380174208956</v>
      </c>
      <c r="T28" s="94">
        <v>1115.728696984298</v>
      </c>
    </row>
    <row r="29" spans="1:21" x14ac:dyDescent="0.25">
      <c r="B29" s="39" t="s">
        <v>38</v>
      </c>
      <c r="Q29" s="40"/>
      <c r="R29" s="40"/>
      <c r="S29" s="40"/>
      <c r="T29" s="40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F9C2E-ECE8-4D49-8399-8F7F1F092CDB}">
  <sheetPr>
    <tabColor theme="2"/>
  </sheetPr>
  <dimension ref="A3:I25"/>
  <sheetViews>
    <sheetView showGridLines="0" workbookViewId="0"/>
  </sheetViews>
  <sheetFormatPr defaultColWidth="9.33203125" defaultRowHeight="10.5" x14ac:dyDescent="0.25"/>
  <cols>
    <col min="1" max="1" width="3.33203125" style="1" customWidth="1"/>
    <col min="2" max="2" width="9.33203125" style="1" bestFit="1" customWidth="1"/>
    <col min="3" max="4" width="12.33203125" style="1" customWidth="1"/>
    <col min="5" max="5" width="10" style="1" bestFit="1" customWidth="1"/>
    <col min="6" max="6" width="12.33203125" style="1" bestFit="1" customWidth="1"/>
    <col min="7" max="7" width="11" style="1" bestFit="1" customWidth="1"/>
    <col min="8" max="8" width="15.33203125" style="1" bestFit="1" customWidth="1"/>
    <col min="9" max="9" width="16.33203125" style="1" bestFit="1" customWidth="1"/>
    <col min="10" max="11" width="9.33203125" style="1"/>
    <col min="12" max="12" width="27" style="1" customWidth="1"/>
    <col min="13" max="16384" width="9.33203125" style="1"/>
  </cols>
  <sheetData>
    <row r="3" spans="1:9" x14ac:dyDescent="0.25">
      <c r="A3" s="16"/>
    </row>
    <row r="4" spans="1:9" x14ac:dyDescent="0.25">
      <c r="C4" s="35"/>
      <c r="D4" s="35"/>
    </row>
    <row r="5" spans="1:9" ht="11.25" customHeight="1" x14ac:dyDescent="0.25">
      <c r="C5" s="2" t="s">
        <v>343</v>
      </c>
    </row>
    <row r="6" spans="1:9" ht="22.5" customHeight="1" x14ac:dyDescent="0.25">
      <c r="C6" s="107" t="s">
        <v>344</v>
      </c>
      <c r="D6" s="108" t="s">
        <v>345</v>
      </c>
      <c r="E6" s="108" t="s">
        <v>331</v>
      </c>
      <c r="F6" s="108" t="s">
        <v>332</v>
      </c>
      <c r="G6" s="108" t="s">
        <v>333</v>
      </c>
      <c r="H6" s="108" t="s">
        <v>337</v>
      </c>
      <c r="I6" s="109" t="s">
        <v>338</v>
      </c>
    </row>
    <row r="7" spans="1:9" x14ac:dyDescent="0.25">
      <c r="B7" s="4">
        <v>2004</v>
      </c>
      <c r="C7" s="27">
        <v>385</v>
      </c>
      <c r="D7" s="10">
        <v>173</v>
      </c>
      <c r="E7" s="30">
        <v>18298.306602155004</v>
      </c>
      <c r="F7" s="30">
        <v>41.15</v>
      </c>
      <c r="G7" s="30">
        <v>99.447318489972844</v>
      </c>
      <c r="H7" s="6">
        <v>3.860274</v>
      </c>
      <c r="I7" s="87">
        <v>3.9335336505576222</v>
      </c>
    </row>
    <row r="8" spans="1:9" x14ac:dyDescent="0.25">
      <c r="B8" s="4">
        <v>2005</v>
      </c>
      <c r="C8" s="25">
        <v>413</v>
      </c>
      <c r="D8" s="11">
        <v>172</v>
      </c>
      <c r="E8" s="33">
        <v>17373.963899999999</v>
      </c>
      <c r="F8" s="33">
        <v>38.049999999999997</v>
      </c>
      <c r="G8" s="33">
        <v>93.408408064516124</v>
      </c>
      <c r="H8" s="9">
        <v>4.7342469999999999</v>
      </c>
      <c r="I8" s="83">
        <v>4.5473363942652281</v>
      </c>
    </row>
    <row r="9" spans="1:9" x14ac:dyDescent="0.25">
      <c r="B9" s="4">
        <v>2006</v>
      </c>
      <c r="C9" s="27">
        <v>484</v>
      </c>
      <c r="D9" s="10">
        <v>233</v>
      </c>
      <c r="E9" s="30">
        <v>22631.0512898325</v>
      </c>
      <c r="F9" s="30">
        <v>42.31</v>
      </c>
      <c r="G9" s="30">
        <v>89.805759086636897</v>
      </c>
      <c r="H9" s="6">
        <v>4.9095890000000004</v>
      </c>
      <c r="I9" s="87">
        <v>4.7944828181818187</v>
      </c>
    </row>
    <row r="10" spans="1:9" x14ac:dyDescent="0.25">
      <c r="B10" s="4">
        <v>2007</v>
      </c>
      <c r="C10" s="25">
        <v>549</v>
      </c>
      <c r="D10" s="11">
        <v>235</v>
      </c>
      <c r="E10" s="33">
        <v>32934.874133200006</v>
      </c>
      <c r="F10" s="33">
        <v>48.230000000000004</v>
      </c>
      <c r="G10" s="33">
        <v>125.70562646259545</v>
      </c>
      <c r="H10" s="9">
        <v>4.6849315000000002</v>
      </c>
      <c r="I10" s="83">
        <v>4.8663324278350535</v>
      </c>
    </row>
    <row r="11" spans="1:9" x14ac:dyDescent="0.25">
      <c r="B11" s="4">
        <v>2008</v>
      </c>
      <c r="C11" s="27">
        <v>479</v>
      </c>
      <c r="D11" s="10">
        <v>174</v>
      </c>
      <c r="E11" s="30">
        <v>17915.972343441998</v>
      </c>
      <c r="F11" s="30">
        <v>32.885000000000005</v>
      </c>
      <c r="G11" s="30">
        <v>95.297725231074452</v>
      </c>
      <c r="H11" s="6">
        <v>4.7013699999999998</v>
      </c>
      <c r="I11" s="87">
        <v>4.8954933507246361</v>
      </c>
    </row>
    <row r="12" spans="1:9" x14ac:dyDescent="0.25">
      <c r="B12" s="4">
        <v>2009</v>
      </c>
      <c r="C12" s="25">
        <v>475</v>
      </c>
      <c r="D12" s="11">
        <v>129</v>
      </c>
      <c r="E12" s="33">
        <v>13160.862879404998</v>
      </c>
      <c r="F12" s="33">
        <v>22</v>
      </c>
      <c r="G12" s="33">
        <v>91.394881106979156</v>
      </c>
      <c r="H12" s="9">
        <v>4.3589039999999999</v>
      </c>
      <c r="I12" s="83">
        <v>4.8308183429319316</v>
      </c>
    </row>
    <row r="13" spans="1:9" x14ac:dyDescent="0.25">
      <c r="B13" s="4">
        <v>2010</v>
      </c>
      <c r="C13" s="27">
        <v>696</v>
      </c>
      <c r="D13" s="10">
        <v>234</v>
      </c>
      <c r="E13" s="30">
        <v>35439.062182518013</v>
      </c>
      <c r="F13" s="30">
        <v>40</v>
      </c>
      <c r="G13" s="30">
        <v>135.78184744259775</v>
      </c>
      <c r="H13" s="6">
        <v>4.3178080000000003</v>
      </c>
      <c r="I13" s="87">
        <v>4.9511175009074453</v>
      </c>
    </row>
    <row r="14" spans="1:9" x14ac:dyDescent="0.25">
      <c r="B14" s="4">
        <v>2011</v>
      </c>
      <c r="C14" s="25">
        <v>710</v>
      </c>
      <c r="D14" s="11">
        <v>238</v>
      </c>
      <c r="E14" s="33">
        <v>29681.229770683014</v>
      </c>
      <c r="F14" s="33">
        <v>40.299999999999997</v>
      </c>
      <c r="G14" s="33">
        <v>107.93174462066551</v>
      </c>
      <c r="H14" s="9">
        <v>4.2082189999999997</v>
      </c>
      <c r="I14" s="83">
        <v>4.8276497826086935</v>
      </c>
    </row>
    <row r="15" spans="1:9" x14ac:dyDescent="0.25">
      <c r="B15" s="4">
        <v>2012</v>
      </c>
      <c r="C15" s="27">
        <v>833</v>
      </c>
      <c r="D15" s="10">
        <v>242</v>
      </c>
      <c r="E15" s="30">
        <v>36818.517004596994</v>
      </c>
      <c r="F15" s="30">
        <v>40</v>
      </c>
      <c r="G15" s="30">
        <v>136.36487779480368</v>
      </c>
      <c r="H15" s="6">
        <v>4.6013699999999993</v>
      </c>
      <c r="I15" s="87">
        <v>5.1066083070987647</v>
      </c>
    </row>
    <row r="16" spans="1:9" x14ac:dyDescent="0.25">
      <c r="B16" s="4">
        <v>2013</v>
      </c>
      <c r="C16" s="25">
        <v>838</v>
      </c>
      <c r="D16" s="11">
        <v>242</v>
      </c>
      <c r="E16" s="33">
        <v>30739.905368198</v>
      </c>
      <c r="F16" s="33">
        <v>35</v>
      </c>
      <c r="G16" s="33">
        <v>109.00675662481561</v>
      </c>
      <c r="H16" s="9">
        <v>3.8</v>
      </c>
      <c r="I16" s="83">
        <v>5.0017552179675997</v>
      </c>
    </row>
    <row r="17" spans="2:9" x14ac:dyDescent="0.25">
      <c r="B17" s="4">
        <v>2014</v>
      </c>
      <c r="C17" s="27">
        <v>984</v>
      </c>
      <c r="D17" s="10">
        <v>289</v>
      </c>
      <c r="E17" s="30">
        <v>68733.059613174322</v>
      </c>
      <c r="F17" s="30">
        <v>50</v>
      </c>
      <c r="G17" s="30">
        <v>205.78760363225845</v>
      </c>
      <c r="H17" s="6">
        <v>4.3493150000000007</v>
      </c>
      <c r="I17" s="87">
        <v>5.2743425900243341</v>
      </c>
    </row>
    <row r="18" spans="2:9" x14ac:dyDescent="0.25">
      <c r="B18" s="4">
        <v>2015</v>
      </c>
      <c r="C18" s="25">
        <v>1022</v>
      </c>
      <c r="D18" s="11">
        <v>263</v>
      </c>
      <c r="E18" s="33">
        <v>46265.035388963996</v>
      </c>
      <c r="F18" s="33">
        <v>45</v>
      </c>
      <c r="G18" s="33">
        <v>153.19548142041057</v>
      </c>
      <c r="H18" s="9">
        <v>4.1945205000000003</v>
      </c>
      <c r="I18" s="83">
        <v>5.3159038738317772</v>
      </c>
    </row>
    <row r="19" spans="2:9" x14ac:dyDescent="0.25">
      <c r="B19" s="4">
        <v>2016</v>
      </c>
      <c r="C19" s="27">
        <v>972</v>
      </c>
      <c r="D19" s="10">
        <v>224</v>
      </c>
      <c r="E19" s="30">
        <v>290165.33360635414</v>
      </c>
      <c r="F19" s="30">
        <v>65</v>
      </c>
      <c r="G19" s="30">
        <v>1036.3047628798363</v>
      </c>
      <c r="H19" s="6">
        <v>4.4232880000000003</v>
      </c>
      <c r="I19" s="87">
        <v>5.5437926195652185</v>
      </c>
    </row>
    <row r="20" spans="2:9" x14ac:dyDescent="0.25">
      <c r="B20" s="4">
        <v>2017</v>
      </c>
      <c r="C20" s="25">
        <v>1006</v>
      </c>
      <c r="D20" s="11">
        <v>221</v>
      </c>
      <c r="E20" s="33">
        <v>51427.276419727998</v>
      </c>
      <c r="F20" s="33">
        <v>50</v>
      </c>
      <c r="G20" s="33">
        <v>189.76854767427307</v>
      </c>
      <c r="H20" s="9">
        <v>4.9205480000000001</v>
      </c>
      <c r="I20" s="83">
        <v>5.9238916188289306</v>
      </c>
    </row>
    <row r="21" spans="2:9" x14ac:dyDescent="0.25">
      <c r="B21" s="4">
        <v>2018</v>
      </c>
      <c r="C21" s="27">
        <v>1152</v>
      </c>
      <c r="D21" s="10">
        <v>251</v>
      </c>
      <c r="E21" s="30">
        <v>69751.553188103499</v>
      </c>
      <c r="F21" s="30">
        <v>70</v>
      </c>
      <c r="G21" s="30">
        <v>220.0364453883391</v>
      </c>
      <c r="H21" s="6">
        <v>5.0630139999999999</v>
      </c>
      <c r="I21" s="87">
        <v>5.9874086146245098</v>
      </c>
    </row>
    <row r="22" spans="2:9" x14ac:dyDescent="0.25">
      <c r="B22" s="4">
        <v>2019</v>
      </c>
      <c r="C22" s="25">
        <v>1191</v>
      </c>
      <c r="D22" s="11">
        <v>226</v>
      </c>
      <c r="E22" s="33">
        <v>71333.386561694235</v>
      </c>
      <c r="F22" s="33">
        <v>69.5</v>
      </c>
      <c r="G22" s="33">
        <v>216.16177745967951</v>
      </c>
      <c r="H22" s="9">
        <v>5.0767119999999997</v>
      </c>
      <c r="I22" s="83">
        <v>5.9423760115606994</v>
      </c>
    </row>
    <row r="23" spans="2:9" x14ac:dyDescent="0.25">
      <c r="B23" s="4">
        <v>2020</v>
      </c>
      <c r="C23" s="27">
        <v>1103</v>
      </c>
      <c r="D23" s="10">
        <v>174</v>
      </c>
      <c r="E23" s="30">
        <v>80164.990713863197</v>
      </c>
      <c r="F23" s="30">
        <v>70.837786406000006</v>
      </c>
      <c r="G23" s="30">
        <v>277.38751112063392</v>
      </c>
      <c r="H23" s="6">
        <v>5.3301370000000006</v>
      </c>
      <c r="I23" s="87">
        <v>6.1977750349076066</v>
      </c>
    </row>
    <row r="24" spans="2:9" x14ac:dyDescent="0.25">
      <c r="B24" s="4">
        <v>2021</v>
      </c>
      <c r="C24" s="25">
        <v>1630</v>
      </c>
      <c r="D24" s="11">
        <v>290</v>
      </c>
      <c r="E24" s="33">
        <v>115800.60851959253</v>
      </c>
      <c r="F24" s="33">
        <v>67.780394228999995</v>
      </c>
      <c r="G24" s="33">
        <v>233.46896878950105</v>
      </c>
      <c r="H24" s="9">
        <v>5.3917809999999999</v>
      </c>
      <c r="I24" s="83">
        <v>6.0701288708539192</v>
      </c>
    </row>
    <row r="25" spans="2:9" x14ac:dyDescent="0.25">
      <c r="B25" s="4">
        <v>2022</v>
      </c>
      <c r="C25" s="235">
        <v>1164</v>
      </c>
      <c r="D25" s="237">
        <v>144</v>
      </c>
      <c r="E25" s="37">
        <v>37548.201952301999</v>
      </c>
      <c r="F25" s="37">
        <v>59</v>
      </c>
      <c r="G25" s="37">
        <v>169.13604483018918</v>
      </c>
      <c r="H25" s="200">
        <v>5.5438355000000001</v>
      </c>
      <c r="I25" s="94">
        <v>6.2858971950494977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657CA-6C1D-43E9-AA3D-EC24571ED1B4}">
  <sheetPr>
    <tabColor theme="2"/>
  </sheetPr>
  <dimension ref="A3:N39"/>
  <sheetViews>
    <sheetView showGridLines="0" showZeros="0" workbookViewId="0"/>
  </sheetViews>
  <sheetFormatPr defaultColWidth="9.33203125" defaultRowHeight="10.5" x14ac:dyDescent="0.25"/>
  <cols>
    <col min="1" max="1" width="3.33203125" style="1" customWidth="1"/>
    <col min="2" max="2" width="21.77734375" style="1" customWidth="1"/>
    <col min="3" max="3" width="10.33203125" style="1" customWidth="1"/>
    <col min="4" max="4" width="20.109375" style="1" bestFit="1" customWidth="1"/>
    <col min="5" max="5" width="9.33203125" style="1"/>
    <col min="6" max="6" width="21.6640625" style="1" bestFit="1" customWidth="1"/>
    <col min="7" max="7" width="14.33203125" style="1" bestFit="1" customWidth="1"/>
    <col min="8" max="11" width="9.33203125" style="1"/>
    <col min="12" max="12" width="12.6640625" style="1" bestFit="1" customWidth="1"/>
    <col min="13" max="13" width="9.33203125" style="1"/>
    <col min="14" max="14" width="13.33203125" style="1" bestFit="1" customWidth="1"/>
    <col min="15" max="15" width="28.77734375" style="1" bestFit="1" customWidth="1"/>
    <col min="16" max="16384" width="9.33203125" style="1"/>
  </cols>
  <sheetData>
    <row r="3" spans="1:13" x14ac:dyDescent="0.25">
      <c r="A3" s="16"/>
    </row>
    <row r="5" spans="1:13" s="2" customFormat="1" ht="11.25" customHeight="1" x14ac:dyDescent="0.3">
      <c r="C5" s="2" t="s">
        <v>346</v>
      </c>
      <c r="J5" s="2" t="s">
        <v>347</v>
      </c>
    </row>
    <row r="6" spans="1:13" x14ac:dyDescent="0.25">
      <c r="C6" s="19" t="s">
        <v>348</v>
      </c>
      <c r="D6" s="20" t="s">
        <v>349</v>
      </c>
      <c r="E6" s="20" t="s">
        <v>57</v>
      </c>
      <c r="F6" s="20" t="s">
        <v>350</v>
      </c>
      <c r="G6" s="21" t="s">
        <v>351</v>
      </c>
      <c r="J6" s="19" t="s">
        <v>352</v>
      </c>
      <c r="K6" s="20" t="s">
        <v>57</v>
      </c>
      <c r="L6" s="20" t="s">
        <v>350</v>
      </c>
      <c r="M6" s="21" t="s">
        <v>351</v>
      </c>
    </row>
    <row r="7" spans="1:13" x14ac:dyDescent="0.25">
      <c r="B7" s="4">
        <v>2004</v>
      </c>
      <c r="C7" s="27">
        <v>1</v>
      </c>
      <c r="D7" s="10">
        <v>1</v>
      </c>
      <c r="E7" s="10">
        <v>7</v>
      </c>
      <c r="F7" s="10">
        <v>58</v>
      </c>
      <c r="G7" s="28">
        <v>16</v>
      </c>
      <c r="I7" s="4">
        <v>2004</v>
      </c>
      <c r="J7" s="27">
        <v>0</v>
      </c>
      <c r="K7" s="10">
        <v>3</v>
      </c>
      <c r="L7" s="10">
        <v>31</v>
      </c>
      <c r="M7" s="28">
        <v>351</v>
      </c>
    </row>
    <row r="8" spans="1:13" x14ac:dyDescent="0.25">
      <c r="B8" s="4">
        <v>2005</v>
      </c>
      <c r="C8" s="25">
        <v>0</v>
      </c>
      <c r="D8" s="11">
        <v>0</v>
      </c>
      <c r="E8" s="11">
        <v>4</v>
      </c>
      <c r="F8" s="11">
        <v>23</v>
      </c>
      <c r="G8" s="26">
        <v>20</v>
      </c>
      <c r="I8" s="4">
        <v>2005</v>
      </c>
      <c r="J8" s="25">
        <v>0</v>
      </c>
      <c r="K8" s="11">
        <v>5</v>
      </c>
      <c r="L8" s="11">
        <v>42</v>
      </c>
      <c r="M8" s="26">
        <v>366</v>
      </c>
    </row>
    <row r="9" spans="1:13" x14ac:dyDescent="0.25">
      <c r="B9" s="4">
        <v>2006</v>
      </c>
      <c r="C9" s="27">
        <v>0</v>
      </c>
      <c r="D9" s="10">
        <v>0</v>
      </c>
      <c r="E9" s="10">
        <v>6</v>
      </c>
      <c r="F9" s="10">
        <v>40</v>
      </c>
      <c r="G9" s="28">
        <v>17</v>
      </c>
      <c r="I9" s="4">
        <v>2006</v>
      </c>
      <c r="J9" s="27">
        <v>1</v>
      </c>
      <c r="K9" s="10">
        <v>4</v>
      </c>
      <c r="L9" s="10">
        <v>47</v>
      </c>
      <c r="M9" s="28">
        <v>432</v>
      </c>
    </row>
    <row r="10" spans="1:13" x14ac:dyDescent="0.25">
      <c r="B10" s="4">
        <v>2007</v>
      </c>
      <c r="C10" s="25">
        <v>0</v>
      </c>
      <c r="D10" s="11">
        <v>5</v>
      </c>
      <c r="E10" s="11">
        <v>14</v>
      </c>
      <c r="F10" s="11">
        <v>54</v>
      </c>
      <c r="G10" s="26">
        <v>17</v>
      </c>
      <c r="I10" s="4">
        <v>2007</v>
      </c>
      <c r="J10" s="25">
        <v>1</v>
      </c>
      <c r="K10" s="11">
        <v>11</v>
      </c>
      <c r="L10" s="11">
        <v>76</v>
      </c>
      <c r="M10" s="26">
        <v>461</v>
      </c>
    </row>
    <row r="11" spans="1:13" ht="11.25" customHeight="1" x14ac:dyDescent="0.25">
      <c r="B11" s="4">
        <v>2008</v>
      </c>
      <c r="C11" s="27">
        <v>0</v>
      </c>
      <c r="D11" s="10">
        <v>1</v>
      </c>
      <c r="E11" s="10">
        <v>0</v>
      </c>
      <c r="F11" s="10">
        <v>5</v>
      </c>
      <c r="G11" s="28">
        <v>10</v>
      </c>
      <c r="I11" s="4">
        <v>2008</v>
      </c>
      <c r="J11" s="27">
        <v>2</v>
      </c>
      <c r="K11" s="10">
        <v>4</v>
      </c>
      <c r="L11" s="10">
        <v>36</v>
      </c>
      <c r="M11" s="28">
        <v>437</v>
      </c>
    </row>
    <row r="12" spans="1:13" x14ac:dyDescent="0.25">
      <c r="B12" s="4">
        <v>2009</v>
      </c>
      <c r="C12" s="25">
        <v>0</v>
      </c>
      <c r="D12" s="11">
        <v>0</v>
      </c>
      <c r="E12" s="11">
        <v>2</v>
      </c>
      <c r="F12" s="11">
        <v>7</v>
      </c>
      <c r="G12" s="26">
        <v>1</v>
      </c>
      <c r="I12" s="4">
        <v>2009</v>
      </c>
      <c r="J12" s="25">
        <v>1</v>
      </c>
      <c r="K12" s="11">
        <v>5</v>
      </c>
      <c r="L12" s="11">
        <v>28</v>
      </c>
      <c r="M12" s="26">
        <v>441</v>
      </c>
    </row>
    <row r="13" spans="1:13" x14ac:dyDescent="0.25">
      <c r="B13" s="4">
        <v>2010</v>
      </c>
      <c r="C13" s="27">
        <v>0</v>
      </c>
      <c r="D13" s="10">
        <v>3</v>
      </c>
      <c r="E13" s="10">
        <v>5</v>
      </c>
      <c r="F13" s="10">
        <v>30</v>
      </c>
      <c r="G13" s="28">
        <v>7</v>
      </c>
      <c r="I13" s="4">
        <v>2010</v>
      </c>
      <c r="J13" s="27">
        <v>2</v>
      </c>
      <c r="K13" s="10">
        <v>12</v>
      </c>
      <c r="L13" s="10">
        <v>64</v>
      </c>
      <c r="M13" s="28">
        <v>618</v>
      </c>
    </row>
    <row r="14" spans="1:13" x14ac:dyDescent="0.25">
      <c r="B14" s="4">
        <v>2011</v>
      </c>
      <c r="C14" s="25">
        <v>1</v>
      </c>
      <c r="D14" s="11">
        <v>7</v>
      </c>
      <c r="E14" s="11">
        <v>9</v>
      </c>
      <c r="F14" s="11">
        <v>19</v>
      </c>
      <c r="G14" s="26">
        <v>10</v>
      </c>
      <c r="I14" s="4">
        <v>2011</v>
      </c>
      <c r="J14" s="25">
        <v>3</v>
      </c>
      <c r="K14" s="11">
        <v>5</v>
      </c>
      <c r="L14" s="11">
        <v>65</v>
      </c>
      <c r="M14" s="26">
        <v>637</v>
      </c>
    </row>
    <row r="15" spans="1:13" x14ac:dyDescent="0.25">
      <c r="B15" s="4">
        <v>2012</v>
      </c>
      <c r="C15" s="27">
        <v>1</v>
      </c>
      <c r="D15" s="10">
        <v>7</v>
      </c>
      <c r="E15" s="10">
        <v>11</v>
      </c>
      <c r="F15" s="10">
        <v>33</v>
      </c>
      <c r="G15" s="28">
        <v>8</v>
      </c>
      <c r="I15" s="4">
        <v>2012</v>
      </c>
      <c r="J15" s="27">
        <v>6</v>
      </c>
      <c r="K15" s="10">
        <v>8</v>
      </c>
      <c r="L15" s="10">
        <v>68</v>
      </c>
      <c r="M15" s="28">
        <v>751</v>
      </c>
    </row>
    <row r="16" spans="1:13" x14ac:dyDescent="0.25">
      <c r="B16" s="4">
        <v>2013</v>
      </c>
      <c r="C16" s="25">
        <v>1</v>
      </c>
      <c r="D16" s="11">
        <v>9</v>
      </c>
      <c r="E16" s="11">
        <v>12</v>
      </c>
      <c r="F16" s="11">
        <v>49</v>
      </c>
      <c r="G16" s="26">
        <v>16</v>
      </c>
      <c r="I16" s="4">
        <v>2013</v>
      </c>
      <c r="J16" s="25">
        <v>4</v>
      </c>
      <c r="K16" s="11">
        <v>8</v>
      </c>
      <c r="L16" s="11">
        <v>71</v>
      </c>
      <c r="M16" s="26">
        <v>755</v>
      </c>
    </row>
    <row r="17" spans="2:14" x14ac:dyDescent="0.25">
      <c r="B17" s="4">
        <v>2014</v>
      </c>
      <c r="C17" s="27">
        <v>0</v>
      </c>
      <c r="D17" s="10">
        <v>11</v>
      </c>
      <c r="E17" s="10">
        <v>18</v>
      </c>
      <c r="F17" s="10">
        <v>73</v>
      </c>
      <c r="G17" s="28">
        <v>24</v>
      </c>
      <c r="I17" s="4">
        <v>2014</v>
      </c>
      <c r="J17" s="27">
        <v>9</v>
      </c>
      <c r="K17" s="10">
        <v>15</v>
      </c>
      <c r="L17" s="10">
        <v>97</v>
      </c>
      <c r="M17" s="28">
        <v>863</v>
      </c>
    </row>
    <row r="18" spans="2:14" x14ac:dyDescent="0.25">
      <c r="B18" s="4">
        <v>2015</v>
      </c>
      <c r="C18" s="25">
        <v>0</v>
      </c>
      <c r="D18" s="11">
        <v>8</v>
      </c>
      <c r="E18" s="11">
        <v>14</v>
      </c>
      <c r="F18" s="11">
        <v>39</v>
      </c>
      <c r="G18" s="26">
        <v>25</v>
      </c>
      <c r="I18" s="4">
        <v>2015</v>
      </c>
      <c r="J18" s="25">
        <v>8</v>
      </c>
      <c r="K18" s="11">
        <v>13</v>
      </c>
      <c r="L18" s="11">
        <v>85</v>
      </c>
      <c r="M18" s="26">
        <v>916</v>
      </c>
    </row>
    <row r="19" spans="2:14" x14ac:dyDescent="0.25">
      <c r="B19" s="4">
        <v>2016</v>
      </c>
      <c r="C19" s="27">
        <v>0</v>
      </c>
      <c r="D19" s="10">
        <v>3</v>
      </c>
      <c r="E19" s="10">
        <v>8</v>
      </c>
      <c r="F19" s="10">
        <v>22</v>
      </c>
      <c r="G19" s="28">
        <v>10</v>
      </c>
      <c r="I19" s="4">
        <v>2016</v>
      </c>
      <c r="J19" s="27">
        <v>8</v>
      </c>
      <c r="K19" s="10">
        <v>16</v>
      </c>
      <c r="L19" s="10">
        <v>87</v>
      </c>
      <c r="M19" s="28">
        <v>861</v>
      </c>
    </row>
    <row r="20" spans="2:14" x14ac:dyDescent="0.25">
      <c r="B20" s="4">
        <v>2017</v>
      </c>
      <c r="C20" s="25">
        <v>1</v>
      </c>
      <c r="D20" s="11">
        <v>13</v>
      </c>
      <c r="E20" s="11">
        <v>11</v>
      </c>
      <c r="F20" s="11">
        <v>27</v>
      </c>
      <c r="G20" s="26">
        <v>17</v>
      </c>
      <c r="I20" s="4">
        <v>2017</v>
      </c>
      <c r="J20" s="25">
        <v>10</v>
      </c>
      <c r="K20" s="11">
        <v>15</v>
      </c>
      <c r="L20" s="11">
        <v>73</v>
      </c>
      <c r="M20" s="26">
        <v>908</v>
      </c>
    </row>
    <row r="21" spans="2:14" x14ac:dyDescent="0.25">
      <c r="B21" s="4">
        <v>2018</v>
      </c>
      <c r="C21" s="27">
        <v>0</v>
      </c>
      <c r="D21" s="10">
        <v>19</v>
      </c>
      <c r="E21" s="10">
        <v>15</v>
      </c>
      <c r="F21" s="10">
        <v>48</v>
      </c>
      <c r="G21" s="28">
        <v>12</v>
      </c>
      <c r="I21" s="4">
        <v>2018</v>
      </c>
      <c r="J21" s="27">
        <v>10</v>
      </c>
      <c r="K21" s="10">
        <v>16</v>
      </c>
      <c r="L21" s="10">
        <v>100</v>
      </c>
      <c r="M21" s="28">
        <v>1026</v>
      </c>
    </row>
    <row r="22" spans="2:14" x14ac:dyDescent="0.25">
      <c r="B22" s="4">
        <v>2019</v>
      </c>
      <c r="C22" s="25">
        <v>4</v>
      </c>
      <c r="D22" s="11">
        <v>23</v>
      </c>
      <c r="E22" s="11">
        <v>13</v>
      </c>
      <c r="F22" s="11">
        <v>39</v>
      </c>
      <c r="G22" s="26">
        <v>11</v>
      </c>
      <c r="I22" s="4">
        <v>2019</v>
      </c>
      <c r="J22" s="25">
        <v>9</v>
      </c>
      <c r="K22" s="11">
        <v>19</v>
      </c>
      <c r="L22" s="11">
        <v>95</v>
      </c>
      <c r="M22" s="26">
        <v>1068</v>
      </c>
    </row>
    <row r="23" spans="2:14" x14ac:dyDescent="0.25">
      <c r="B23" s="4">
        <v>2020</v>
      </c>
      <c r="C23" s="27">
        <v>6</v>
      </c>
      <c r="D23" s="10">
        <v>26</v>
      </c>
      <c r="E23" s="10">
        <v>42</v>
      </c>
      <c r="F23" s="10">
        <v>25</v>
      </c>
      <c r="G23" s="28">
        <v>10</v>
      </c>
      <c r="I23" s="4">
        <v>2020</v>
      </c>
      <c r="J23" s="27">
        <v>20</v>
      </c>
      <c r="K23" s="10">
        <v>12</v>
      </c>
      <c r="L23" s="10">
        <v>75</v>
      </c>
      <c r="M23" s="28">
        <v>996</v>
      </c>
    </row>
    <row r="24" spans="2:14" x14ac:dyDescent="0.25">
      <c r="B24" s="4">
        <v>2021</v>
      </c>
      <c r="C24" s="25">
        <v>14</v>
      </c>
      <c r="D24" s="11">
        <v>56</v>
      </c>
      <c r="E24" s="11">
        <v>40</v>
      </c>
      <c r="F24" s="11">
        <v>48</v>
      </c>
      <c r="G24" s="26">
        <v>33</v>
      </c>
      <c r="I24" s="4">
        <v>2021</v>
      </c>
      <c r="J24" s="25">
        <v>26</v>
      </c>
      <c r="K24" s="11">
        <v>29</v>
      </c>
      <c r="L24" s="11">
        <v>123</v>
      </c>
      <c r="M24" s="26">
        <v>1452</v>
      </c>
    </row>
    <row r="25" spans="2:14" x14ac:dyDescent="0.25">
      <c r="B25" s="4">
        <v>2022</v>
      </c>
      <c r="C25" s="235">
        <v>0</v>
      </c>
      <c r="D25" s="237">
        <v>3</v>
      </c>
      <c r="E25" s="237">
        <v>4</v>
      </c>
      <c r="F25" s="237">
        <v>5</v>
      </c>
      <c r="G25" s="236">
        <v>24</v>
      </c>
      <c r="I25" s="4">
        <v>2022</v>
      </c>
      <c r="J25" s="235">
        <v>4</v>
      </c>
      <c r="K25" s="237">
        <v>13</v>
      </c>
      <c r="L25" s="237">
        <v>57</v>
      </c>
      <c r="M25" s="236">
        <v>1090</v>
      </c>
    </row>
    <row r="26" spans="2:14" x14ac:dyDescent="0.25">
      <c r="B26" s="1" t="s">
        <v>353</v>
      </c>
      <c r="I26" s="1" t="s">
        <v>353</v>
      </c>
    </row>
    <row r="28" spans="2:14" s="2" customFormat="1" ht="11.25" customHeight="1" x14ac:dyDescent="0.3">
      <c r="B28" s="2" t="s">
        <v>354</v>
      </c>
    </row>
    <row r="29" spans="2:14" x14ac:dyDescent="0.25">
      <c r="B29" s="70" t="s">
        <v>200</v>
      </c>
      <c r="C29" s="71" t="s">
        <v>150</v>
      </c>
      <c r="D29" s="71" t="s">
        <v>293</v>
      </c>
      <c r="E29" s="71" t="s">
        <v>294</v>
      </c>
      <c r="F29" s="71" t="s">
        <v>295</v>
      </c>
      <c r="G29" s="71" t="s">
        <v>202</v>
      </c>
      <c r="H29" s="71" t="s">
        <v>355</v>
      </c>
      <c r="I29" s="71" t="s">
        <v>203</v>
      </c>
      <c r="J29" s="71" t="s">
        <v>296</v>
      </c>
      <c r="K29" s="71" t="s">
        <v>297</v>
      </c>
      <c r="L29" s="71" t="s">
        <v>298</v>
      </c>
      <c r="M29" s="71" t="s">
        <v>299</v>
      </c>
      <c r="N29" s="72" t="s">
        <v>204</v>
      </c>
    </row>
    <row r="30" spans="2:14" x14ac:dyDescent="0.25">
      <c r="B30" s="167" t="s">
        <v>356</v>
      </c>
      <c r="C30" s="76">
        <v>44788</v>
      </c>
      <c r="D30" s="75">
        <v>3000</v>
      </c>
      <c r="E30" s="75">
        <v>0</v>
      </c>
      <c r="F30" s="75">
        <v>0</v>
      </c>
      <c r="G30" s="74" t="s">
        <v>357</v>
      </c>
      <c r="H30" s="74">
        <v>0</v>
      </c>
      <c r="I30" s="74" t="s">
        <v>207</v>
      </c>
      <c r="J30" s="74" t="s">
        <v>302</v>
      </c>
      <c r="K30" s="74" t="s">
        <v>257</v>
      </c>
      <c r="L30" s="74" t="s">
        <v>303</v>
      </c>
      <c r="M30" s="74" t="s">
        <v>304</v>
      </c>
      <c r="N30" s="77" t="s">
        <v>86</v>
      </c>
    </row>
    <row r="31" spans="2:14" x14ac:dyDescent="0.25">
      <c r="B31" s="79" t="s">
        <v>358</v>
      </c>
      <c r="C31" s="81">
        <v>44750</v>
      </c>
      <c r="D31" s="9">
        <v>2100</v>
      </c>
      <c r="E31" s="9">
        <v>0</v>
      </c>
      <c r="F31" s="9">
        <v>0</v>
      </c>
      <c r="G31" s="80" t="s">
        <v>357</v>
      </c>
      <c r="H31" s="80">
        <v>0</v>
      </c>
      <c r="I31" s="80" t="s">
        <v>213</v>
      </c>
      <c r="J31" s="80" t="s">
        <v>359</v>
      </c>
      <c r="K31" s="80" t="s">
        <v>360</v>
      </c>
      <c r="L31" s="80" t="s">
        <v>361</v>
      </c>
      <c r="M31" s="80" t="s">
        <v>362</v>
      </c>
      <c r="N31" s="82" t="s">
        <v>84</v>
      </c>
    </row>
    <row r="32" spans="2:14" x14ac:dyDescent="0.25">
      <c r="B32" s="84" t="s">
        <v>363</v>
      </c>
      <c r="C32" s="85">
        <v>44707</v>
      </c>
      <c r="D32" s="6">
        <v>1655</v>
      </c>
      <c r="E32" s="6">
        <v>0</v>
      </c>
      <c r="F32" s="6">
        <v>1655</v>
      </c>
      <c r="G32" s="1" t="s">
        <v>357</v>
      </c>
      <c r="H32" s="1">
        <v>0</v>
      </c>
      <c r="I32" s="1" t="s">
        <v>211</v>
      </c>
      <c r="J32" s="1" t="s">
        <v>364</v>
      </c>
      <c r="K32" s="1" t="s">
        <v>365</v>
      </c>
      <c r="L32" s="1" t="s">
        <v>366</v>
      </c>
      <c r="M32" s="1" t="s">
        <v>367</v>
      </c>
      <c r="N32" s="86" t="s">
        <v>84</v>
      </c>
    </row>
    <row r="33" spans="2:14" x14ac:dyDescent="0.25">
      <c r="B33" s="79" t="s">
        <v>368</v>
      </c>
      <c r="C33" s="81">
        <v>44718</v>
      </c>
      <c r="D33" s="9">
        <v>1000</v>
      </c>
      <c r="E33" s="9">
        <v>0</v>
      </c>
      <c r="F33" s="9">
        <v>1000</v>
      </c>
      <c r="G33" s="80" t="s">
        <v>357</v>
      </c>
      <c r="H33" s="80" t="s">
        <v>369</v>
      </c>
      <c r="I33" s="80" t="s">
        <v>213</v>
      </c>
      <c r="J33" s="80" t="s">
        <v>359</v>
      </c>
      <c r="K33" s="80" t="s">
        <v>370</v>
      </c>
      <c r="L33" s="80" t="s">
        <v>371</v>
      </c>
      <c r="M33" s="80" t="s">
        <v>85</v>
      </c>
      <c r="N33" s="82" t="s">
        <v>85</v>
      </c>
    </row>
    <row r="34" spans="2:14" x14ac:dyDescent="0.25">
      <c r="B34" s="84" t="s">
        <v>372</v>
      </c>
      <c r="C34" s="85">
        <v>44685</v>
      </c>
      <c r="D34" s="6">
        <v>1000</v>
      </c>
      <c r="E34" s="6">
        <v>0</v>
      </c>
      <c r="F34" s="6">
        <v>0</v>
      </c>
      <c r="G34" s="1" t="s">
        <v>357</v>
      </c>
      <c r="H34" s="1">
        <v>0</v>
      </c>
      <c r="I34" s="1" t="s">
        <v>213</v>
      </c>
      <c r="J34" s="1" t="s">
        <v>373</v>
      </c>
      <c r="K34" s="1" t="s">
        <v>374</v>
      </c>
      <c r="L34" s="1" t="s">
        <v>375</v>
      </c>
      <c r="M34" s="1" t="s">
        <v>376</v>
      </c>
      <c r="N34" s="86" t="s">
        <v>84</v>
      </c>
    </row>
    <row r="35" spans="2:14" x14ac:dyDescent="0.25">
      <c r="B35" s="79" t="s">
        <v>377</v>
      </c>
      <c r="C35" s="81">
        <v>44568</v>
      </c>
      <c r="D35" s="9">
        <v>933.6</v>
      </c>
      <c r="E35" s="9">
        <v>0</v>
      </c>
      <c r="F35" s="9">
        <v>933.6</v>
      </c>
      <c r="G35" s="80" t="s">
        <v>357</v>
      </c>
      <c r="H35" s="80">
        <v>0</v>
      </c>
      <c r="I35" s="80" t="s">
        <v>211</v>
      </c>
      <c r="J35" s="80" t="s">
        <v>195</v>
      </c>
      <c r="K35" s="80" t="s">
        <v>378</v>
      </c>
      <c r="L35" s="80" t="s">
        <v>379</v>
      </c>
      <c r="M35" s="80" t="s">
        <v>380</v>
      </c>
      <c r="N35" s="82" t="s">
        <v>106</v>
      </c>
    </row>
    <row r="36" spans="2:14" x14ac:dyDescent="0.25">
      <c r="B36" s="84" t="s">
        <v>381</v>
      </c>
      <c r="C36" s="85">
        <v>44623</v>
      </c>
      <c r="D36" s="6">
        <v>915.42</v>
      </c>
      <c r="E36" s="6">
        <v>0</v>
      </c>
      <c r="F36" s="6">
        <v>915.42</v>
      </c>
      <c r="G36" s="1" t="s">
        <v>357</v>
      </c>
      <c r="H36" s="1">
        <v>0</v>
      </c>
      <c r="I36" s="1" t="s">
        <v>211</v>
      </c>
      <c r="J36" s="1" t="s">
        <v>195</v>
      </c>
      <c r="K36" s="1" t="s">
        <v>378</v>
      </c>
      <c r="L36" s="1" t="s">
        <v>382</v>
      </c>
      <c r="M36" s="1" t="s">
        <v>383</v>
      </c>
      <c r="N36" s="86" t="s">
        <v>88</v>
      </c>
    </row>
    <row r="37" spans="2:14" x14ac:dyDescent="0.25">
      <c r="B37" s="79" t="s">
        <v>384</v>
      </c>
      <c r="C37" s="81">
        <v>44762</v>
      </c>
      <c r="D37" s="9">
        <v>700</v>
      </c>
      <c r="E37" s="9">
        <v>0</v>
      </c>
      <c r="F37" s="9">
        <v>0</v>
      </c>
      <c r="G37" s="80" t="s">
        <v>385</v>
      </c>
      <c r="H37" s="80">
        <v>0</v>
      </c>
      <c r="I37" s="80" t="s">
        <v>213</v>
      </c>
      <c r="J37" s="80" t="s">
        <v>359</v>
      </c>
      <c r="K37" s="80" t="s">
        <v>386</v>
      </c>
      <c r="L37" s="80" t="s">
        <v>387</v>
      </c>
      <c r="M37" s="80" t="s">
        <v>388</v>
      </c>
      <c r="N37" s="82" t="s">
        <v>86</v>
      </c>
    </row>
    <row r="38" spans="2:14" x14ac:dyDescent="0.25">
      <c r="B38" s="84" t="s">
        <v>389</v>
      </c>
      <c r="C38" s="85">
        <v>44803</v>
      </c>
      <c r="D38" s="6">
        <v>675</v>
      </c>
      <c r="E38" s="6">
        <v>0</v>
      </c>
      <c r="F38" s="6">
        <v>675</v>
      </c>
      <c r="G38" s="1" t="s">
        <v>357</v>
      </c>
      <c r="H38" s="1">
        <v>0</v>
      </c>
      <c r="I38" s="1" t="s">
        <v>207</v>
      </c>
      <c r="J38" s="1" t="s">
        <v>390</v>
      </c>
      <c r="K38" s="1" t="s">
        <v>264</v>
      </c>
      <c r="L38" s="1" t="s">
        <v>319</v>
      </c>
      <c r="M38" s="1" t="s">
        <v>391</v>
      </c>
      <c r="N38" s="86" t="s">
        <v>86</v>
      </c>
    </row>
    <row r="39" spans="2:14" x14ac:dyDescent="0.25">
      <c r="B39" s="88" t="s">
        <v>392</v>
      </c>
      <c r="C39" s="91">
        <v>44652</v>
      </c>
      <c r="D39" s="90">
        <v>672</v>
      </c>
      <c r="E39" s="90">
        <v>0</v>
      </c>
      <c r="F39" s="90">
        <v>672</v>
      </c>
      <c r="G39" s="89" t="s">
        <v>357</v>
      </c>
      <c r="H39" s="89">
        <v>0</v>
      </c>
      <c r="I39" s="89" t="s">
        <v>211</v>
      </c>
      <c r="J39" s="89" t="s">
        <v>195</v>
      </c>
      <c r="K39" s="89" t="s">
        <v>378</v>
      </c>
      <c r="L39" s="89" t="s">
        <v>393</v>
      </c>
      <c r="M39" s="89" t="s">
        <v>394</v>
      </c>
      <c r="N39" s="92" t="s">
        <v>88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2A6B0-F151-4546-B22E-0B1435E6C0E3}">
  <sheetPr>
    <tabColor theme="2"/>
  </sheetPr>
  <dimension ref="B5:U28"/>
  <sheetViews>
    <sheetView showGridLines="0" workbookViewId="0"/>
  </sheetViews>
  <sheetFormatPr defaultColWidth="9.33203125" defaultRowHeight="11.25" customHeight="1" x14ac:dyDescent="0.2"/>
  <cols>
    <col min="1" max="1" width="3.33203125" style="3" customWidth="1"/>
    <col min="2" max="2" width="12.109375" style="3" bestFit="1" customWidth="1"/>
    <col min="3" max="16384" width="9.33203125" style="3"/>
  </cols>
  <sheetData>
    <row r="5" spans="2:21" ht="11.25" customHeight="1" x14ac:dyDescent="0.2">
      <c r="C5" s="2" t="s">
        <v>395</v>
      </c>
    </row>
    <row r="6" spans="2:21" ht="11.25" customHeight="1" x14ac:dyDescent="0.25">
      <c r="C6" s="4">
        <v>2004</v>
      </c>
      <c r="D6" s="4">
        <v>2005</v>
      </c>
      <c r="E6" s="4">
        <v>2006</v>
      </c>
      <c r="F6" s="4">
        <v>2007</v>
      </c>
      <c r="G6" s="4">
        <v>2008</v>
      </c>
      <c r="H6" s="4">
        <v>2009</v>
      </c>
      <c r="I6" s="4">
        <v>2010</v>
      </c>
      <c r="J6" s="4">
        <v>2011</v>
      </c>
      <c r="K6" s="4">
        <v>2012</v>
      </c>
      <c r="L6" s="4">
        <v>2013</v>
      </c>
      <c r="M6" s="4">
        <v>2014</v>
      </c>
      <c r="N6" s="4">
        <v>2015</v>
      </c>
      <c r="O6" s="4">
        <v>2016</v>
      </c>
      <c r="P6" s="4">
        <v>2017</v>
      </c>
      <c r="Q6" s="4">
        <v>2018</v>
      </c>
      <c r="R6" s="4">
        <v>2019</v>
      </c>
      <c r="S6" s="4">
        <v>2020</v>
      </c>
      <c r="T6" s="4">
        <v>2021</v>
      </c>
      <c r="U6" s="4">
        <v>2022</v>
      </c>
    </row>
    <row r="7" spans="2:21" ht="11.25" customHeight="1" x14ac:dyDescent="0.25">
      <c r="B7" s="5" t="s">
        <v>179</v>
      </c>
      <c r="C7" s="182">
        <v>0.69</v>
      </c>
      <c r="D7" s="182">
        <v>0.63500000000000001</v>
      </c>
      <c r="E7" s="182">
        <v>0.72249949999999996</v>
      </c>
      <c r="F7" s="182">
        <v>0.55300000000000005</v>
      </c>
      <c r="G7" s="182">
        <v>0.5</v>
      </c>
      <c r="H7" s="182">
        <v>0.5</v>
      </c>
      <c r="I7" s="182">
        <v>0.5</v>
      </c>
      <c r="J7" s="182">
        <v>0.5</v>
      </c>
      <c r="K7" s="182">
        <v>0.5</v>
      </c>
      <c r="L7" s="182">
        <v>0.51497999999999999</v>
      </c>
      <c r="M7" s="182">
        <v>0.57999999999999996</v>
      </c>
      <c r="N7" s="182">
        <v>0.65</v>
      </c>
      <c r="O7" s="182">
        <v>0.75</v>
      </c>
      <c r="P7" s="182">
        <v>0.95143</v>
      </c>
      <c r="Q7" s="182">
        <v>1</v>
      </c>
      <c r="R7" s="182">
        <v>1.1000000000000001</v>
      </c>
      <c r="S7" s="182">
        <v>1.2</v>
      </c>
      <c r="T7" s="182">
        <v>1.7499990000000001</v>
      </c>
      <c r="U7" s="182">
        <v>2.0000019999999998</v>
      </c>
    </row>
    <row r="8" spans="2:21" ht="11.25" customHeight="1" x14ac:dyDescent="0.25">
      <c r="B8" s="8" t="s">
        <v>180</v>
      </c>
      <c r="C8" s="183">
        <v>4.8499999999999996</v>
      </c>
      <c r="D8" s="183">
        <v>4.2100010000000001</v>
      </c>
      <c r="E8" s="183">
        <v>4.5</v>
      </c>
      <c r="F8" s="183">
        <v>4</v>
      </c>
      <c r="G8" s="183">
        <v>3.5634510000000001</v>
      </c>
      <c r="H8" s="183">
        <v>2.8074279999999998</v>
      </c>
      <c r="I8" s="183">
        <v>2.5</v>
      </c>
      <c r="J8" s="183">
        <v>2.5</v>
      </c>
      <c r="K8" s="183">
        <v>2.6</v>
      </c>
      <c r="L8" s="183">
        <v>3</v>
      </c>
      <c r="M8" s="183">
        <v>3.2109239999999999</v>
      </c>
      <c r="N8" s="183">
        <v>3.7433072300000001</v>
      </c>
      <c r="O8" s="183">
        <v>4.0000010000000001</v>
      </c>
      <c r="P8" s="183">
        <v>4.9625155899999998</v>
      </c>
      <c r="Q8" s="183">
        <v>5.8326789999999997</v>
      </c>
      <c r="R8" s="183">
        <v>5.3867235000000004</v>
      </c>
      <c r="S8" s="183">
        <v>6.0071199999999996</v>
      </c>
      <c r="T8" s="183">
        <v>9.5000005000000005</v>
      </c>
      <c r="U8" s="183">
        <v>9.3739819999999998</v>
      </c>
    </row>
    <row r="9" spans="2:21" ht="11.25" customHeight="1" x14ac:dyDescent="0.25">
      <c r="B9" s="8" t="s">
        <v>181</v>
      </c>
      <c r="C9" s="182">
        <v>8</v>
      </c>
      <c r="D9" s="182">
        <v>7</v>
      </c>
      <c r="E9" s="182">
        <v>8</v>
      </c>
      <c r="F9" s="182">
        <v>8.2439999999999998</v>
      </c>
      <c r="G9" s="182">
        <v>7.0140289999999998</v>
      </c>
      <c r="H9" s="182">
        <v>5.5811204999999999</v>
      </c>
      <c r="I9" s="182">
        <v>5.1905450000000002</v>
      </c>
      <c r="J9" s="182">
        <v>6.1973099999999999</v>
      </c>
      <c r="K9" s="182">
        <v>5.7679999999999998</v>
      </c>
      <c r="L9" s="182">
        <v>5.0999999999999996</v>
      </c>
      <c r="M9" s="182">
        <v>6</v>
      </c>
      <c r="N9" s="182">
        <v>6</v>
      </c>
      <c r="O9" s="182">
        <v>6.6</v>
      </c>
      <c r="P9" s="182">
        <v>6.5</v>
      </c>
      <c r="Q9" s="182">
        <v>7.5</v>
      </c>
      <c r="R9" s="182">
        <v>8</v>
      </c>
      <c r="S9" s="182">
        <v>8.2230430000000005</v>
      </c>
      <c r="T9" s="182">
        <v>11.7478765</v>
      </c>
      <c r="U9" s="182">
        <v>10</v>
      </c>
    </row>
    <row r="10" spans="2:21" ht="11.25" customHeight="1" x14ac:dyDescent="0.25">
      <c r="B10" s="8" t="s">
        <v>396</v>
      </c>
      <c r="C10" s="183">
        <v>10.02356</v>
      </c>
      <c r="D10" s="183">
        <v>10</v>
      </c>
      <c r="E10" s="183">
        <v>10.999995999999999</v>
      </c>
      <c r="F10" s="183">
        <v>11.24</v>
      </c>
      <c r="G10" s="183">
        <v>11.2337375</v>
      </c>
      <c r="H10" s="183">
        <v>8.1</v>
      </c>
      <c r="I10" s="183">
        <v>8</v>
      </c>
      <c r="J10" s="183">
        <v>9.3770000000000007</v>
      </c>
      <c r="K10" s="183">
        <v>10</v>
      </c>
      <c r="L10" s="183">
        <v>9.9999970000000005</v>
      </c>
      <c r="M10" s="183">
        <v>14</v>
      </c>
      <c r="N10" s="183">
        <v>15.281499999999999</v>
      </c>
      <c r="O10" s="183">
        <v>10.000000999999999</v>
      </c>
      <c r="P10" s="183">
        <v>13.700001</v>
      </c>
      <c r="Q10" s="183">
        <v>17.6058685</v>
      </c>
      <c r="R10" s="183">
        <v>14.7160455</v>
      </c>
      <c r="S10" s="183">
        <v>17.999991999999999</v>
      </c>
      <c r="T10" s="183">
        <v>30</v>
      </c>
      <c r="U10" s="183">
        <v>18.594544500000001</v>
      </c>
    </row>
    <row r="12" spans="2:21" ht="11.25" customHeight="1" x14ac:dyDescent="0.2">
      <c r="C12" s="2" t="s">
        <v>397</v>
      </c>
    </row>
    <row r="13" spans="2:21" ht="11.25" customHeight="1" x14ac:dyDescent="0.25">
      <c r="C13" s="4">
        <v>2004</v>
      </c>
      <c r="D13" s="4">
        <v>2005</v>
      </c>
      <c r="E13" s="4">
        <v>2006</v>
      </c>
      <c r="F13" s="4">
        <v>2007</v>
      </c>
      <c r="G13" s="4">
        <v>2008</v>
      </c>
      <c r="H13" s="4">
        <v>2009</v>
      </c>
      <c r="I13" s="4">
        <v>2010</v>
      </c>
      <c r="J13" s="4">
        <v>2011</v>
      </c>
      <c r="K13" s="4">
        <v>2012</v>
      </c>
      <c r="L13" s="4">
        <v>2013</v>
      </c>
      <c r="M13" s="4">
        <v>2014</v>
      </c>
      <c r="N13" s="4">
        <v>2015</v>
      </c>
      <c r="O13" s="4">
        <v>2016</v>
      </c>
      <c r="P13" s="4">
        <v>2017</v>
      </c>
      <c r="Q13" s="4">
        <v>2018</v>
      </c>
      <c r="R13" s="4">
        <v>2019</v>
      </c>
      <c r="S13" s="4">
        <v>2020</v>
      </c>
      <c r="T13" s="4">
        <v>2021</v>
      </c>
      <c r="U13" s="4">
        <v>2022</v>
      </c>
    </row>
    <row r="14" spans="2:21" ht="11.25" customHeight="1" x14ac:dyDescent="0.25">
      <c r="B14" s="5" t="s">
        <v>398</v>
      </c>
      <c r="C14" s="182">
        <v>0.8</v>
      </c>
      <c r="D14" s="182">
        <v>1.85</v>
      </c>
      <c r="E14" s="182">
        <v>2.65625</v>
      </c>
      <c r="F14" s="182">
        <v>1.85</v>
      </c>
      <c r="G14" s="182">
        <v>3.1749999999999998</v>
      </c>
      <c r="H14" s="182">
        <v>2.87</v>
      </c>
      <c r="I14" s="182">
        <v>3.1979845</v>
      </c>
      <c r="J14" s="182">
        <v>3.7549619999999999</v>
      </c>
      <c r="K14" s="182">
        <v>3.7978995000000002</v>
      </c>
      <c r="L14" s="182">
        <v>4</v>
      </c>
      <c r="M14" s="182">
        <v>4.5</v>
      </c>
      <c r="N14" s="182">
        <v>5</v>
      </c>
      <c r="O14" s="182">
        <v>5</v>
      </c>
      <c r="P14" s="182">
        <v>5.5</v>
      </c>
      <c r="Q14" s="182">
        <v>6</v>
      </c>
      <c r="R14" s="182">
        <v>6.5000010000000001</v>
      </c>
      <c r="S14" s="182">
        <v>6.7499979999999997</v>
      </c>
      <c r="T14" s="182">
        <v>8.8000000000000007</v>
      </c>
      <c r="U14" s="182">
        <v>10.000002</v>
      </c>
    </row>
    <row r="15" spans="2:21" ht="11.25" customHeight="1" x14ac:dyDescent="0.25">
      <c r="B15" s="8" t="s">
        <v>399</v>
      </c>
      <c r="C15" s="183">
        <v>6</v>
      </c>
      <c r="D15" s="183">
        <v>6.769781</v>
      </c>
      <c r="E15" s="183">
        <v>6.7</v>
      </c>
      <c r="F15" s="183">
        <v>7</v>
      </c>
      <c r="G15" s="183">
        <v>6.7829129999999997</v>
      </c>
      <c r="H15" s="183">
        <v>6</v>
      </c>
      <c r="I15" s="183">
        <v>5.7640750000000001</v>
      </c>
      <c r="J15" s="183">
        <v>6.8</v>
      </c>
      <c r="K15" s="183">
        <v>7.7433079999999999</v>
      </c>
      <c r="L15" s="183">
        <v>8.2079985000000004</v>
      </c>
      <c r="M15" s="183">
        <v>10.1252335</v>
      </c>
      <c r="N15" s="183">
        <v>12</v>
      </c>
      <c r="O15" s="183">
        <v>13.7032835</v>
      </c>
      <c r="P15" s="183">
        <v>14.499999000000001</v>
      </c>
      <c r="Q15" s="183">
        <v>17.500001000000001</v>
      </c>
      <c r="R15" s="183">
        <v>19.999998999999999</v>
      </c>
      <c r="S15" s="183">
        <v>21.659481499999998</v>
      </c>
      <c r="T15" s="183">
        <v>34.000002000000002</v>
      </c>
      <c r="U15" s="183">
        <v>40</v>
      </c>
    </row>
    <row r="16" spans="2:21" ht="11.25" customHeight="1" x14ac:dyDescent="0.25">
      <c r="B16" s="8" t="s">
        <v>400</v>
      </c>
      <c r="C16" s="182">
        <v>3.5442365950000001</v>
      </c>
      <c r="D16" s="182">
        <v>4</v>
      </c>
      <c r="E16" s="182">
        <v>4.2</v>
      </c>
      <c r="F16" s="182">
        <v>8.7499994999999995</v>
      </c>
      <c r="G16" s="182">
        <v>6.6500005</v>
      </c>
      <c r="H16" s="182">
        <v>0.51249999999999996</v>
      </c>
      <c r="I16" s="182">
        <v>2.5</v>
      </c>
      <c r="J16" s="182">
        <v>2.15</v>
      </c>
      <c r="K16" s="182">
        <v>0.75</v>
      </c>
      <c r="L16" s="182">
        <v>1.35</v>
      </c>
      <c r="M16" s="182">
        <v>1.358528285</v>
      </c>
      <c r="N16" s="182">
        <v>2.5</v>
      </c>
      <c r="O16" s="182">
        <v>2.25</v>
      </c>
      <c r="P16" s="182">
        <v>2.7</v>
      </c>
      <c r="Q16" s="182">
        <v>3</v>
      </c>
      <c r="R16" s="182">
        <v>4.085</v>
      </c>
      <c r="S16" s="182">
        <v>3.65</v>
      </c>
      <c r="T16" s="182">
        <v>4.0890000000000004</v>
      </c>
      <c r="U16" s="182">
        <v>4.9000000000000004</v>
      </c>
    </row>
    <row r="17" spans="2:21" ht="11.25" customHeight="1" x14ac:dyDescent="0.25">
      <c r="B17" s="8" t="s">
        <v>401</v>
      </c>
      <c r="C17" s="183">
        <v>16.345196000000001</v>
      </c>
      <c r="D17" s="183">
        <v>17.970538999999999</v>
      </c>
      <c r="E17" s="183">
        <v>18.166235</v>
      </c>
      <c r="F17" s="183">
        <v>20.819675</v>
      </c>
      <c r="G17" s="183">
        <v>19.186743499999999</v>
      </c>
      <c r="H17" s="183">
        <v>16.146595999999999</v>
      </c>
      <c r="I17" s="183">
        <v>19.337499999999999</v>
      </c>
      <c r="J17" s="183">
        <v>20.399999999999999</v>
      </c>
      <c r="K17" s="183">
        <v>19.480984500000002</v>
      </c>
      <c r="L17" s="183">
        <v>25</v>
      </c>
      <c r="M17" s="183">
        <v>30</v>
      </c>
      <c r="N17" s="183">
        <v>37.500000999999997</v>
      </c>
      <c r="O17" s="183">
        <v>35</v>
      </c>
      <c r="P17" s="183">
        <v>39.840000000000003</v>
      </c>
      <c r="Q17" s="183">
        <v>52.999997999999998</v>
      </c>
      <c r="R17" s="183">
        <v>63.65</v>
      </c>
      <c r="S17" s="183">
        <v>70</v>
      </c>
      <c r="T17" s="183">
        <v>103.250023</v>
      </c>
      <c r="U17" s="183">
        <v>120</v>
      </c>
    </row>
    <row r="18" spans="2:21" ht="11.25" customHeight="1" x14ac:dyDescent="0.25">
      <c r="B18" s="8" t="s">
        <v>402</v>
      </c>
      <c r="C18" s="182">
        <v>24.259053000000002</v>
      </c>
      <c r="D18" s="182">
        <v>30.159220000000001</v>
      </c>
      <c r="E18" s="182">
        <v>36.5</v>
      </c>
      <c r="F18" s="182">
        <v>42.084650000000003</v>
      </c>
      <c r="G18" s="182">
        <v>40.697944999999997</v>
      </c>
      <c r="H18" s="182">
        <v>28.050000499999999</v>
      </c>
      <c r="I18" s="182">
        <v>36.241313499999997</v>
      </c>
      <c r="J18" s="182">
        <v>45.944999000000003</v>
      </c>
      <c r="K18" s="182">
        <v>45.3322875</v>
      </c>
      <c r="L18" s="182">
        <v>55.725000000000001</v>
      </c>
      <c r="M18" s="182">
        <v>54.799849999999999</v>
      </c>
      <c r="N18" s="182">
        <v>68.430000000000007</v>
      </c>
      <c r="O18" s="182">
        <v>79.239117500000006</v>
      </c>
      <c r="P18" s="182">
        <v>78.708955889999999</v>
      </c>
      <c r="Q18" s="182">
        <v>99.999999000000003</v>
      </c>
      <c r="R18" s="182">
        <v>124.4999985</v>
      </c>
      <c r="S18" s="182">
        <v>160</v>
      </c>
      <c r="T18" s="182">
        <v>289.99999800000001</v>
      </c>
      <c r="U18" s="182">
        <v>263.00000199999999</v>
      </c>
    </row>
    <row r="19" spans="2:21" ht="11.25" customHeight="1" x14ac:dyDescent="0.25">
      <c r="B19" s="8" t="s">
        <v>403</v>
      </c>
      <c r="C19" s="183">
        <v>40.509325500000003</v>
      </c>
      <c r="D19" s="183">
        <v>44.147127500000003</v>
      </c>
      <c r="E19" s="183">
        <v>68.454918500000005</v>
      </c>
      <c r="F19" s="183">
        <v>76.17</v>
      </c>
      <c r="G19" s="183">
        <v>76.388148000000001</v>
      </c>
      <c r="H19" s="183">
        <v>51.402794499999999</v>
      </c>
      <c r="I19" s="183">
        <v>65</v>
      </c>
      <c r="J19" s="183">
        <v>83.673000000000002</v>
      </c>
      <c r="K19" s="183">
        <v>92.086752000000004</v>
      </c>
      <c r="L19" s="183">
        <v>98.996374000000003</v>
      </c>
      <c r="M19" s="183">
        <v>135.58000100000001</v>
      </c>
      <c r="N19" s="183">
        <v>163.34571800000001</v>
      </c>
      <c r="O19" s="183">
        <v>138.77884700000001</v>
      </c>
      <c r="P19" s="183">
        <v>179.99999399999999</v>
      </c>
      <c r="Q19" s="183">
        <v>245.7999945</v>
      </c>
      <c r="R19" s="183">
        <v>326.43829499999998</v>
      </c>
      <c r="S19" s="183">
        <v>400.00000399999999</v>
      </c>
      <c r="T19" s="183">
        <v>975.00015099999996</v>
      </c>
      <c r="U19" s="183">
        <v>800.00000199999999</v>
      </c>
    </row>
    <row r="21" spans="2:21" ht="11.25" customHeight="1" x14ac:dyDescent="0.2">
      <c r="C21" s="2" t="s">
        <v>404</v>
      </c>
    </row>
    <row r="22" spans="2:21" ht="11.25" customHeight="1" x14ac:dyDescent="0.25">
      <c r="C22" s="4">
        <v>2004</v>
      </c>
      <c r="D22" s="4">
        <v>2005</v>
      </c>
      <c r="E22" s="4">
        <v>2006</v>
      </c>
      <c r="F22" s="4">
        <v>2007</v>
      </c>
      <c r="G22" s="4">
        <v>2008</v>
      </c>
      <c r="H22" s="4">
        <v>2009</v>
      </c>
      <c r="I22" s="4">
        <v>2010</v>
      </c>
      <c r="J22" s="4">
        <v>2011</v>
      </c>
      <c r="K22" s="4">
        <v>2012</v>
      </c>
      <c r="L22" s="4">
        <v>2013</v>
      </c>
      <c r="M22" s="4">
        <v>2014</v>
      </c>
      <c r="N22" s="4">
        <v>2015</v>
      </c>
      <c r="O22" s="4">
        <v>2016</v>
      </c>
      <c r="P22" s="4">
        <v>2017</v>
      </c>
      <c r="Q22" s="4">
        <v>2018</v>
      </c>
      <c r="R22" s="4">
        <v>2019</v>
      </c>
      <c r="S22" s="4">
        <v>2020</v>
      </c>
      <c r="T22" s="4">
        <v>2021</v>
      </c>
      <c r="U22" s="4">
        <v>2022</v>
      </c>
    </row>
    <row r="23" spans="2:21" ht="11.25" customHeight="1" x14ac:dyDescent="0.25">
      <c r="B23" s="5" t="s">
        <v>398</v>
      </c>
      <c r="C23" s="182">
        <v>1</v>
      </c>
      <c r="D23" s="182">
        <v>1.00274</v>
      </c>
      <c r="E23" s="182">
        <v>0.83972599999999997</v>
      </c>
      <c r="F23" s="182">
        <v>0.78904099999999999</v>
      </c>
      <c r="G23" s="182">
        <v>0.83561600000000003</v>
      </c>
      <c r="H23" s="182">
        <v>1.331507</v>
      </c>
      <c r="I23" s="182">
        <v>1.253425</v>
      </c>
      <c r="J23" s="182">
        <v>1.2027399999999999</v>
      </c>
      <c r="K23" s="182">
        <v>1.3328770000000001</v>
      </c>
      <c r="L23" s="182">
        <v>1.6328769999999999</v>
      </c>
      <c r="M23" s="182">
        <v>1.7808219999999999</v>
      </c>
      <c r="N23" s="182">
        <v>1.8767119999999999</v>
      </c>
      <c r="O23" s="182">
        <v>2.090411</v>
      </c>
      <c r="P23" s="182">
        <v>2.3150680000000001</v>
      </c>
      <c r="Q23" s="182">
        <v>2.3315070000000002</v>
      </c>
      <c r="R23" s="182">
        <v>2.4849320000000001</v>
      </c>
      <c r="S23" s="182">
        <v>2.4205480000000001</v>
      </c>
      <c r="T23" s="182">
        <v>2.4164379999999999</v>
      </c>
      <c r="U23" s="182">
        <v>2.3821919999999999</v>
      </c>
    </row>
    <row r="24" spans="2:21" ht="11.25" customHeight="1" x14ac:dyDescent="0.25">
      <c r="B24" s="8" t="s">
        <v>399</v>
      </c>
      <c r="C24" s="183">
        <v>3.0931510000000002</v>
      </c>
      <c r="D24" s="183">
        <v>3.6</v>
      </c>
      <c r="E24" s="183">
        <v>2.4547949999999998</v>
      </c>
      <c r="F24" s="183">
        <v>2.6328765000000001</v>
      </c>
      <c r="G24" s="183">
        <v>2.6589040000000002</v>
      </c>
      <c r="H24" s="183">
        <v>2.4876714999999998</v>
      </c>
      <c r="I24" s="183">
        <v>2.2547950000000001</v>
      </c>
      <c r="J24" s="183">
        <v>2.2917809999999998</v>
      </c>
      <c r="K24" s="183">
        <v>2.1232875</v>
      </c>
      <c r="L24" s="183">
        <v>2.19726</v>
      </c>
      <c r="M24" s="183">
        <v>2.2493150000000002</v>
      </c>
      <c r="N24" s="183">
        <v>2.3369865000000001</v>
      </c>
      <c r="O24" s="183">
        <v>2.3808220000000002</v>
      </c>
      <c r="P24" s="183">
        <v>2.2273969999999998</v>
      </c>
      <c r="Q24" s="183">
        <v>2.5506850000000001</v>
      </c>
      <c r="R24" s="183">
        <v>2.654795</v>
      </c>
      <c r="S24" s="183">
        <v>2.9904109999999999</v>
      </c>
      <c r="T24" s="183">
        <v>2.8082189999999998</v>
      </c>
      <c r="U24" s="183">
        <v>2.9520550000000001</v>
      </c>
    </row>
    <row r="25" spans="2:21" ht="11.25" customHeight="1" x14ac:dyDescent="0.25">
      <c r="B25" s="8" t="s">
        <v>400</v>
      </c>
      <c r="C25" s="182">
        <v>2.0767120000000001</v>
      </c>
      <c r="D25" s="182">
        <v>2.1671230000000001</v>
      </c>
      <c r="E25" s="182">
        <v>2.1260270000000001</v>
      </c>
      <c r="F25" s="182">
        <v>2.0534245000000002</v>
      </c>
      <c r="G25" s="182">
        <v>2.1534244999999999</v>
      </c>
      <c r="H25" s="182">
        <v>2.4164379999999999</v>
      </c>
      <c r="I25" s="182">
        <v>2.5917810000000001</v>
      </c>
      <c r="J25" s="182">
        <v>2.435616</v>
      </c>
      <c r="K25" s="182">
        <v>2.5452054999999998</v>
      </c>
      <c r="L25" s="182">
        <v>2.8136990000000002</v>
      </c>
      <c r="M25" s="182">
        <v>2.9397259999999998</v>
      </c>
      <c r="N25" s="182">
        <v>3.3232875000000002</v>
      </c>
      <c r="O25" s="182">
        <v>3.3589039999999999</v>
      </c>
      <c r="P25" s="182">
        <v>3.5863010000000002</v>
      </c>
      <c r="Q25" s="182">
        <v>3.8575339999999998</v>
      </c>
      <c r="R25" s="182">
        <v>4.09863</v>
      </c>
      <c r="S25" s="182">
        <v>4.1191779999999998</v>
      </c>
      <c r="T25" s="182">
        <v>4.0876710000000003</v>
      </c>
      <c r="U25" s="182">
        <v>4.4164380000000003</v>
      </c>
    </row>
    <row r="26" spans="2:21" ht="11.25" customHeight="1" x14ac:dyDescent="0.25">
      <c r="B26" s="8" t="s">
        <v>401</v>
      </c>
      <c r="C26" s="183">
        <v>3.6438359999999999</v>
      </c>
      <c r="D26" s="183">
        <v>3.8561645000000002</v>
      </c>
      <c r="E26" s="183">
        <v>3.7232880000000002</v>
      </c>
      <c r="F26" s="183">
        <v>3.7479450000000001</v>
      </c>
      <c r="G26" s="183">
        <v>3.6452054999999999</v>
      </c>
      <c r="H26" s="183">
        <v>3.9246574999999999</v>
      </c>
      <c r="I26" s="183">
        <v>4.1739724999999996</v>
      </c>
      <c r="J26" s="183">
        <v>4.2438359999999999</v>
      </c>
      <c r="K26" s="183">
        <v>4.6410960000000001</v>
      </c>
      <c r="L26" s="183">
        <v>4.5397259999999999</v>
      </c>
      <c r="M26" s="183">
        <v>4.575342</v>
      </c>
      <c r="N26" s="183">
        <v>4.8383560000000001</v>
      </c>
      <c r="O26" s="183">
        <v>5.2520550000000004</v>
      </c>
      <c r="P26" s="183">
        <v>5.0904109999999996</v>
      </c>
      <c r="Q26" s="183">
        <v>5.1643840000000001</v>
      </c>
      <c r="R26" s="183">
        <v>5.523288</v>
      </c>
      <c r="S26" s="183">
        <v>5.8712330000000001</v>
      </c>
      <c r="T26" s="183">
        <v>5.6520549999999998</v>
      </c>
      <c r="U26" s="183">
        <v>6.0547950000000004</v>
      </c>
    </row>
    <row r="27" spans="2:21" ht="11.25" customHeight="1" x14ac:dyDescent="0.25">
      <c r="B27" s="8" t="s">
        <v>402</v>
      </c>
      <c r="C27" s="182">
        <v>4.6876709999999999</v>
      </c>
      <c r="D27" s="182">
        <v>5.1671230000000001</v>
      </c>
      <c r="E27" s="182">
        <v>5.378082</v>
      </c>
      <c r="F27" s="182">
        <v>5.5904109999999996</v>
      </c>
      <c r="G27" s="182">
        <v>5.4986300000000004</v>
      </c>
      <c r="H27" s="182">
        <v>5.5397259999999999</v>
      </c>
      <c r="I27" s="182">
        <v>5.2246575000000002</v>
      </c>
      <c r="J27" s="182">
        <v>5.7068490000000001</v>
      </c>
      <c r="K27" s="182">
        <v>6.1671230000000001</v>
      </c>
      <c r="L27" s="182">
        <v>6.0575340000000004</v>
      </c>
      <c r="M27" s="182">
        <v>6.4109590000000001</v>
      </c>
      <c r="N27" s="182">
        <v>6.3315070000000002</v>
      </c>
      <c r="O27" s="182">
        <v>6.2657530000000001</v>
      </c>
      <c r="P27" s="182">
        <v>6.7589040000000002</v>
      </c>
      <c r="Q27" s="182">
        <v>7.0479450000000003</v>
      </c>
      <c r="R27" s="182">
        <v>7.0315064999999999</v>
      </c>
      <c r="S27" s="182">
        <v>6.6986299999999996</v>
      </c>
      <c r="T27" s="182">
        <v>6.9452049999999996</v>
      </c>
      <c r="U27" s="182">
        <v>7.4602740000000001</v>
      </c>
    </row>
    <row r="28" spans="2:21" ht="11.25" customHeight="1" x14ac:dyDescent="0.25">
      <c r="B28" s="8" t="s">
        <v>403</v>
      </c>
      <c r="C28" s="183">
        <v>5.6931510000000003</v>
      </c>
      <c r="D28" s="183">
        <v>6.3643840000000003</v>
      </c>
      <c r="E28" s="183">
        <v>6.9369860000000001</v>
      </c>
      <c r="F28" s="183">
        <v>7.7397260000000001</v>
      </c>
      <c r="G28" s="183">
        <v>7.9547945000000002</v>
      </c>
      <c r="H28" s="183">
        <v>8.1301369999999995</v>
      </c>
      <c r="I28" s="183">
        <v>7.6958900000000003</v>
      </c>
      <c r="J28" s="183">
        <v>7.7260270000000002</v>
      </c>
      <c r="K28" s="183">
        <v>7.9287669999999997</v>
      </c>
      <c r="L28" s="183">
        <v>8.4465749999999993</v>
      </c>
      <c r="M28" s="183">
        <v>8.4657529999999994</v>
      </c>
      <c r="N28" s="183">
        <v>8.2876715000000001</v>
      </c>
      <c r="O28" s="183">
        <v>8.8575339999999994</v>
      </c>
      <c r="P28" s="183">
        <v>8.7520544999999998</v>
      </c>
      <c r="Q28" s="183">
        <v>8.9287670000000006</v>
      </c>
      <c r="R28" s="183">
        <v>8.6931510000000003</v>
      </c>
      <c r="S28" s="183">
        <v>9.2602740000000008</v>
      </c>
      <c r="T28" s="183">
        <v>8.6739730000000002</v>
      </c>
      <c r="U28" s="183">
        <v>9.0712329999999994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00208-094B-4F20-BD7A-D8AD7490B5C7}">
  <sheetPr>
    <tabColor theme="2"/>
  </sheetPr>
  <dimension ref="B5:U8"/>
  <sheetViews>
    <sheetView showGridLines="0" workbookViewId="0"/>
  </sheetViews>
  <sheetFormatPr defaultColWidth="9.33203125" defaultRowHeight="11.25" customHeight="1" x14ac:dyDescent="0.2"/>
  <cols>
    <col min="1" max="1" width="3.33203125" style="3" customWidth="1"/>
    <col min="2" max="2" width="13" style="3" bestFit="1" customWidth="1"/>
    <col min="3" max="16384" width="9.33203125" style="3"/>
  </cols>
  <sheetData>
    <row r="5" spans="2:21" ht="11.25" customHeight="1" x14ac:dyDescent="0.2">
      <c r="C5" s="2" t="s">
        <v>405</v>
      </c>
    </row>
    <row r="6" spans="2:21" ht="11.25" customHeight="1" x14ac:dyDescent="0.25">
      <c r="C6" s="4">
        <v>2004</v>
      </c>
      <c r="D6" s="4">
        <v>2005</v>
      </c>
      <c r="E6" s="4">
        <v>2006</v>
      </c>
      <c r="F6" s="4">
        <v>2007</v>
      </c>
      <c r="G6" s="4">
        <v>2008</v>
      </c>
      <c r="H6" s="4">
        <v>2009</v>
      </c>
      <c r="I6" s="4">
        <v>2010</v>
      </c>
      <c r="J6" s="4">
        <v>2011</v>
      </c>
      <c r="K6" s="4">
        <v>2012</v>
      </c>
      <c r="L6" s="4">
        <v>2013</v>
      </c>
      <c r="M6" s="4">
        <v>2014</v>
      </c>
      <c r="N6" s="4">
        <v>2015</v>
      </c>
      <c r="O6" s="4">
        <v>2016</v>
      </c>
      <c r="P6" s="4">
        <v>2017</v>
      </c>
      <c r="Q6" s="4">
        <v>2018</v>
      </c>
      <c r="R6" s="4">
        <v>2019</v>
      </c>
      <c r="S6" s="4">
        <v>2020</v>
      </c>
      <c r="T6" s="4">
        <v>2021</v>
      </c>
      <c r="U6" s="4">
        <v>2022</v>
      </c>
    </row>
    <row r="7" spans="2:21" ht="11.25" customHeight="1" x14ac:dyDescent="0.25">
      <c r="B7" s="5" t="s">
        <v>184</v>
      </c>
      <c r="C7" s="184">
        <v>7.6975531418189984</v>
      </c>
      <c r="D7" s="184">
        <v>8.2348198185899992</v>
      </c>
      <c r="E7" s="184">
        <v>10.885604050052008</v>
      </c>
      <c r="F7" s="184">
        <v>12.980326311849998</v>
      </c>
      <c r="G7" s="184">
        <v>12.858103803702608</v>
      </c>
      <c r="H7" s="184">
        <v>8.0561091861241998</v>
      </c>
      <c r="I7" s="184">
        <v>8.239947459738092</v>
      </c>
      <c r="J7" s="184">
        <v>14.359582937515002</v>
      </c>
      <c r="K7" s="184">
        <v>10.425955302707372</v>
      </c>
      <c r="L7" s="184">
        <v>12.072846167723606</v>
      </c>
      <c r="M7" s="184">
        <v>24.719541383306105</v>
      </c>
      <c r="N7" s="184">
        <v>31.618732353655716</v>
      </c>
      <c r="O7" s="184">
        <v>33.201725051258386</v>
      </c>
      <c r="P7" s="184">
        <v>31.625006180896488</v>
      </c>
      <c r="Q7" s="184">
        <v>55.807691086230193</v>
      </c>
      <c r="R7" s="184">
        <v>61.319855736254276</v>
      </c>
      <c r="S7" s="184">
        <v>77.35365792848809</v>
      </c>
      <c r="T7" s="184">
        <v>193.02313844115113</v>
      </c>
      <c r="U7" s="184">
        <v>105.76438871987204</v>
      </c>
    </row>
    <row r="8" spans="2:21" ht="11.25" customHeight="1" x14ac:dyDescent="0.25">
      <c r="B8" s="13" t="s">
        <v>406</v>
      </c>
      <c r="C8" s="185">
        <v>598</v>
      </c>
      <c r="D8" s="185">
        <v>603</v>
      </c>
      <c r="E8" s="185">
        <v>634</v>
      </c>
      <c r="F8" s="185">
        <v>767</v>
      </c>
      <c r="G8" s="185">
        <v>785</v>
      </c>
      <c r="H8" s="185">
        <v>517</v>
      </c>
      <c r="I8" s="185">
        <v>521</v>
      </c>
      <c r="J8" s="185">
        <v>621</v>
      </c>
      <c r="K8" s="185">
        <v>656</v>
      </c>
      <c r="L8" s="185">
        <v>787</v>
      </c>
      <c r="M8" s="185">
        <v>935</v>
      </c>
      <c r="N8" s="185">
        <v>1008</v>
      </c>
      <c r="O8" s="185">
        <v>943</v>
      </c>
      <c r="P8" s="185">
        <v>1014</v>
      </c>
      <c r="Q8" s="185">
        <v>1253</v>
      </c>
      <c r="R8" s="185">
        <v>1383</v>
      </c>
      <c r="S8" s="185">
        <v>1500</v>
      </c>
      <c r="T8" s="185">
        <v>2554</v>
      </c>
      <c r="U8" s="185">
        <v>1873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4994A-4F9D-4608-A371-83903BBB5C70}">
  <sheetPr>
    <tabColor theme="2"/>
  </sheetPr>
  <dimension ref="B5:AP38"/>
  <sheetViews>
    <sheetView showGridLines="0" workbookViewId="0"/>
  </sheetViews>
  <sheetFormatPr defaultColWidth="9.33203125" defaultRowHeight="11.25" customHeight="1" x14ac:dyDescent="0.2"/>
  <cols>
    <col min="1" max="1" width="3.33203125" style="3" customWidth="1"/>
    <col min="2" max="16384" width="9.33203125" style="3"/>
  </cols>
  <sheetData>
    <row r="5" spans="2:42" ht="11.25" customHeight="1" x14ac:dyDescent="0.2">
      <c r="C5" s="2" t="s">
        <v>407</v>
      </c>
      <c r="X5" s="2" t="s">
        <v>408</v>
      </c>
    </row>
    <row r="6" spans="2:42" ht="11.25" customHeight="1" x14ac:dyDescent="0.25">
      <c r="C6" s="110">
        <v>2004</v>
      </c>
      <c r="D6" s="203">
        <v>2005</v>
      </c>
      <c r="E6" s="203">
        <v>2006</v>
      </c>
      <c r="F6" s="203">
        <v>2007</v>
      </c>
      <c r="G6" s="203">
        <v>2008</v>
      </c>
      <c r="H6" s="203">
        <v>2009</v>
      </c>
      <c r="I6" s="203">
        <v>2010</v>
      </c>
      <c r="J6" s="203">
        <v>2011</v>
      </c>
      <c r="K6" s="203">
        <v>2012</v>
      </c>
      <c r="L6" s="203">
        <v>2013</v>
      </c>
      <c r="M6" s="203">
        <v>2014</v>
      </c>
      <c r="N6" s="203">
        <v>2015</v>
      </c>
      <c r="O6" s="203">
        <v>2016</v>
      </c>
      <c r="P6" s="203">
        <v>2017</v>
      </c>
      <c r="Q6" s="203">
        <v>2018</v>
      </c>
      <c r="R6" s="203">
        <v>2019</v>
      </c>
      <c r="S6" s="203">
        <v>2020</v>
      </c>
      <c r="T6" s="203">
        <v>2021</v>
      </c>
      <c r="U6" s="111">
        <v>2022</v>
      </c>
      <c r="X6" s="110">
        <v>2004</v>
      </c>
      <c r="Y6" s="203">
        <v>2005</v>
      </c>
      <c r="Z6" s="203">
        <v>2006</v>
      </c>
      <c r="AA6" s="203">
        <v>2007</v>
      </c>
      <c r="AB6" s="203">
        <v>2008</v>
      </c>
      <c r="AC6" s="203">
        <v>2009</v>
      </c>
      <c r="AD6" s="203">
        <v>2010</v>
      </c>
      <c r="AE6" s="203">
        <v>2011</v>
      </c>
      <c r="AF6" s="203">
        <v>2012</v>
      </c>
      <c r="AG6" s="203">
        <v>2013</v>
      </c>
      <c r="AH6" s="203">
        <v>2014</v>
      </c>
      <c r="AI6" s="203">
        <v>2015</v>
      </c>
      <c r="AJ6" s="203">
        <v>2016</v>
      </c>
      <c r="AK6" s="203">
        <v>2017</v>
      </c>
      <c r="AL6" s="203">
        <v>2018</v>
      </c>
      <c r="AM6" s="203">
        <v>2019</v>
      </c>
      <c r="AN6" s="203">
        <v>2020</v>
      </c>
      <c r="AO6" s="203">
        <v>2021</v>
      </c>
      <c r="AP6" s="111">
        <v>2022</v>
      </c>
    </row>
    <row r="7" spans="2:42" ht="11.25" customHeight="1" x14ac:dyDescent="0.25">
      <c r="B7" s="110" t="s">
        <v>409</v>
      </c>
      <c r="C7" s="238">
        <v>97.5</v>
      </c>
      <c r="D7" s="184">
        <v>100.5</v>
      </c>
      <c r="E7" s="184">
        <v>101</v>
      </c>
      <c r="F7" s="184">
        <v>108.295</v>
      </c>
      <c r="G7" s="184">
        <v>102.5</v>
      </c>
      <c r="H7" s="184">
        <v>100.25</v>
      </c>
      <c r="I7" s="184">
        <v>62.174999999999997</v>
      </c>
      <c r="J7" s="184">
        <v>65</v>
      </c>
      <c r="K7" s="184">
        <v>33</v>
      </c>
      <c r="L7" s="184">
        <v>35</v>
      </c>
      <c r="M7" s="184">
        <v>35</v>
      </c>
      <c r="N7" s="184">
        <v>30.63</v>
      </c>
      <c r="O7" s="184">
        <v>46</v>
      </c>
      <c r="P7" s="184">
        <v>41.5</v>
      </c>
      <c r="Q7" s="184">
        <v>54.95</v>
      </c>
      <c r="R7" s="184">
        <v>50</v>
      </c>
      <c r="S7" s="184">
        <v>50</v>
      </c>
      <c r="T7" s="184">
        <v>45.103043999999997</v>
      </c>
      <c r="U7" s="239">
        <v>52</v>
      </c>
      <c r="W7" s="110" t="s">
        <v>409</v>
      </c>
      <c r="X7" s="238">
        <v>50</v>
      </c>
      <c r="Y7" s="184">
        <v>50</v>
      </c>
      <c r="Z7" s="184">
        <v>77.599999999999994</v>
      </c>
      <c r="AA7" s="184">
        <v>100</v>
      </c>
      <c r="AB7" s="184">
        <v>61.94</v>
      </c>
      <c r="AC7" s="184">
        <v>44.7</v>
      </c>
      <c r="AD7" s="184">
        <v>44.5</v>
      </c>
      <c r="AE7" s="184">
        <v>40</v>
      </c>
      <c r="AF7" s="184">
        <v>21</v>
      </c>
      <c r="AG7" s="184">
        <v>26</v>
      </c>
      <c r="AH7" s="184">
        <v>22.125</v>
      </c>
      <c r="AI7" s="184">
        <v>20</v>
      </c>
      <c r="AJ7" s="184">
        <v>22</v>
      </c>
      <c r="AK7" s="184">
        <v>25</v>
      </c>
      <c r="AL7" s="184">
        <v>30</v>
      </c>
      <c r="AM7" s="184">
        <v>34.200000000000003</v>
      </c>
      <c r="AN7" s="184">
        <v>34.314999999999998</v>
      </c>
      <c r="AO7" s="184">
        <v>30</v>
      </c>
      <c r="AP7" s="239">
        <v>40.549999999999997</v>
      </c>
    </row>
    <row r="8" spans="2:42" ht="11.25" customHeight="1" x14ac:dyDescent="0.25">
      <c r="B8" s="201" t="s">
        <v>410</v>
      </c>
      <c r="C8" s="240">
        <v>164.10272671249999</v>
      </c>
      <c r="D8" s="186">
        <v>180.59767849822444</v>
      </c>
      <c r="E8" s="186">
        <v>208.05356640844147</v>
      </c>
      <c r="F8" s="186">
        <v>221.9136653244455</v>
      </c>
      <c r="G8" s="186">
        <v>201.95736420672549</v>
      </c>
      <c r="H8" s="186">
        <v>171.91851246734666</v>
      </c>
      <c r="I8" s="186">
        <v>137.35269161132916</v>
      </c>
      <c r="J8" s="186">
        <v>199.88650044036689</v>
      </c>
      <c r="K8" s="186">
        <v>126.56366274369172</v>
      </c>
      <c r="L8" s="186">
        <v>104.68710318388537</v>
      </c>
      <c r="M8" s="186">
        <v>137.5487464621786</v>
      </c>
      <c r="N8" s="186">
        <v>115.54286581505724</v>
      </c>
      <c r="O8" s="186">
        <v>138.39590118135828</v>
      </c>
      <c r="P8" s="186">
        <v>115.4317532434038</v>
      </c>
      <c r="Q8" s="186">
        <v>138.16742397331538</v>
      </c>
      <c r="R8" s="186">
        <v>165.22218260832315</v>
      </c>
      <c r="S8" s="186">
        <v>170.0825120103116</v>
      </c>
      <c r="T8" s="186">
        <v>181.83290157447507</v>
      </c>
      <c r="U8" s="241">
        <v>290.76147894001053</v>
      </c>
      <c r="W8" s="201" t="s">
        <v>410</v>
      </c>
      <c r="X8" s="240">
        <v>134.16264322516554</v>
      </c>
      <c r="Y8" s="186">
        <v>138.11758206641716</v>
      </c>
      <c r="Z8" s="186">
        <v>182.28224771119892</v>
      </c>
      <c r="AA8" s="186">
        <v>184.36714766493901</v>
      </c>
      <c r="AB8" s="186">
        <v>160.93961774521853</v>
      </c>
      <c r="AC8" s="186">
        <v>137.2607062560908</v>
      </c>
      <c r="AD8" s="186">
        <v>109.52820616005134</v>
      </c>
      <c r="AE8" s="186">
        <v>150.31207657831317</v>
      </c>
      <c r="AF8" s="186">
        <v>106.89918789913706</v>
      </c>
      <c r="AG8" s="186">
        <v>85.868707853908035</v>
      </c>
      <c r="AH8" s="186">
        <v>101.10134691533517</v>
      </c>
      <c r="AI8" s="186">
        <v>94.954122496861501</v>
      </c>
      <c r="AJ8" s="186">
        <v>106.10453245012674</v>
      </c>
      <c r="AK8" s="186">
        <v>91.733586698933365</v>
      </c>
      <c r="AL8" s="186">
        <v>105.86335326011725</v>
      </c>
      <c r="AM8" s="186">
        <v>120.92559629932428</v>
      </c>
      <c r="AN8" s="186">
        <v>134.38547988937756</v>
      </c>
      <c r="AO8" s="186">
        <v>149.38137423820407</v>
      </c>
      <c r="AP8" s="241">
        <v>225.74496598097642</v>
      </c>
    </row>
    <row r="9" spans="2:42" ht="11.25" customHeight="1" x14ac:dyDescent="0.25">
      <c r="B9" s="202" t="s">
        <v>411</v>
      </c>
      <c r="C9" s="242">
        <v>80</v>
      </c>
      <c r="D9" s="243">
        <v>98</v>
      </c>
      <c r="E9" s="243">
        <v>111</v>
      </c>
      <c r="F9" s="243">
        <v>110</v>
      </c>
      <c r="G9" s="243">
        <v>102</v>
      </c>
      <c r="H9" s="243">
        <v>75</v>
      </c>
      <c r="I9" s="243">
        <v>96</v>
      </c>
      <c r="J9" s="243">
        <v>109</v>
      </c>
      <c r="K9" s="243">
        <v>133</v>
      </c>
      <c r="L9" s="243">
        <v>157</v>
      </c>
      <c r="M9" s="243">
        <v>224</v>
      </c>
      <c r="N9" s="243">
        <v>297</v>
      </c>
      <c r="O9" s="243">
        <v>307</v>
      </c>
      <c r="P9" s="243">
        <v>316</v>
      </c>
      <c r="Q9" s="243">
        <v>355</v>
      </c>
      <c r="R9" s="243">
        <v>362</v>
      </c>
      <c r="S9" s="243">
        <v>427</v>
      </c>
      <c r="T9" s="243">
        <v>678</v>
      </c>
      <c r="U9" s="244">
        <v>479</v>
      </c>
      <c r="W9" s="202" t="s">
        <v>411</v>
      </c>
      <c r="X9" s="242">
        <v>151</v>
      </c>
      <c r="Y9" s="243">
        <v>163</v>
      </c>
      <c r="Z9" s="243">
        <v>176</v>
      </c>
      <c r="AA9" s="243">
        <v>180</v>
      </c>
      <c r="AB9" s="243">
        <v>183</v>
      </c>
      <c r="AC9" s="243">
        <v>132</v>
      </c>
      <c r="AD9" s="243">
        <v>148</v>
      </c>
      <c r="AE9" s="243">
        <v>166</v>
      </c>
      <c r="AF9" s="243">
        <v>219</v>
      </c>
      <c r="AG9" s="243">
        <v>261</v>
      </c>
      <c r="AH9" s="243">
        <v>367</v>
      </c>
      <c r="AI9" s="243">
        <v>455</v>
      </c>
      <c r="AJ9" s="243">
        <v>481</v>
      </c>
      <c r="AK9" s="243">
        <v>486</v>
      </c>
      <c r="AL9" s="243">
        <v>571</v>
      </c>
      <c r="AM9" s="243">
        <v>586</v>
      </c>
      <c r="AN9" s="243">
        <v>665</v>
      </c>
      <c r="AO9" s="243">
        <v>1039</v>
      </c>
      <c r="AP9" s="244">
        <v>722</v>
      </c>
    </row>
    <row r="34" spans="2:21" ht="11.25" customHeight="1" x14ac:dyDescent="0.2">
      <c r="C34" s="2" t="s">
        <v>412</v>
      </c>
    </row>
    <row r="35" spans="2:21" ht="11.25" customHeight="1" x14ac:dyDescent="0.25">
      <c r="C35" s="110">
        <v>2004</v>
      </c>
      <c r="D35" s="203">
        <v>2005</v>
      </c>
      <c r="E35" s="203">
        <v>2006</v>
      </c>
      <c r="F35" s="203">
        <v>2007</v>
      </c>
      <c r="G35" s="203">
        <v>2008</v>
      </c>
      <c r="H35" s="203">
        <v>2009</v>
      </c>
      <c r="I35" s="203">
        <v>2010</v>
      </c>
      <c r="J35" s="203">
        <v>2011</v>
      </c>
      <c r="K35" s="203">
        <v>2012</v>
      </c>
      <c r="L35" s="203">
        <v>2013</v>
      </c>
      <c r="M35" s="203">
        <v>2014</v>
      </c>
      <c r="N35" s="203">
        <v>2015</v>
      </c>
      <c r="O35" s="203">
        <v>2016</v>
      </c>
      <c r="P35" s="203">
        <v>2017</v>
      </c>
      <c r="Q35" s="203">
        <v>2018</v>
      </c>
      <c r="R35" s="203">
        <v>2019</v>
      </c>
      <c r="S35" s="203">
        <v>2020</v>
      </c>
      <c r="T35" s="203">
        <v>2021</v>
      </c>
      <c r="U35" s="111">
        <v>2022</v>
      </c>
    </row>
    <row r="36" spans="2:21" ht="11.25" customHeight="1" x14ac:dyDescent="0.25">
      <c r="B36" s="110" t="s">
        <v>409</v>
      </c>
      <c r="C36" s="238">
        <v>50</v>
      </c>
      <c r="D36" s="184">
        <v>50</v>
      </c>
      <c r="E36" s="184">
        <v>77.599999999999994</v>
      </c>
      <c r="F36" s="184">
        <v>100</v>
      </c>
      <c r="G36" s="184">
        <v>61.94</v>
      </c>
      <c r="H36" s="184">
        <v>44.7</v>
      </c>
      <c r="I36" s="184">
        <v>44.5</v>
      </c>
      <c r="J36" s="184">
        <v>40</v>
      </c>
      <c r="K36" s="184">
        <v>21</v>
      </c>
      <c r="L36" s="184">
        <v>26</v>
      </c>
      <c r="M36" s="184">
        <v>22.125</v>
      </c>
      <c r="N36" s="184">
        <v>20</v>
      </c>
      <c r="O36" s="184">
        <v>22</v>
      </c>
      <c r="P36" s="184">
        <v>25</v>
      </c>
      <c r="Q36" s="184">
        <v>30</v>
      </c>
      <c r="R36" s="184">
        <v>34.200000000000003</v>
      </c>
      <c r="S36" s="184">
        <v>34.314999999999998</v>
      </c>
      <c r="T36" s="184">
        <v>30</v>
      </c>
      <c r="U36" s="239">
        <v>40.549999999999997</v>
      </c>
    </row>
    <row r="37" spans="2:21" ht="11.25" customHeight="1" x14ac:dyDescent="0.25">
      <c r="B37" s="201" t="s">
        <v>410</v>
      </c>
      <c r="C37" s="240">
        <v>134.16264322516554</v>
      </c>
      <c r="D37" s="186">
        <v>138.11758206641716</v>
      </c>
      <c r="E37" s="186">
        <v>182.28224771119892</v>
      </c>
      <c r="F37" s="186">
        <v>184.36714766493901</v>
      </c>
      <c r="G37" s="186">
        <v>160.93961774521853</v>
      </c>
      <c r="H37" s="186">
        <v>137.2607062560908</v>
      </c>
      <c r="I37" s="186">
        <v>109.52820616005134</v>
      </c>
      <c r="J37" s="186">
        <v>150.31207657831317</v>
      </c>
      <c r="K37" s="186">
        <v>106.89918789913706</v>
      </c>
      <c r="L37" s="186">
        <v>85.868707853908035</v>
      </c>
      <c r="M37" s="186">
        <v>101.10134691533517</v>
      </c>
      <c r="N37" s="186">
        <v>94.954122496861501</v>
      </c>
      <c r="O37" s="186">
        <v>106.10453245012674</v>
      </c>
      <c r="P37" s="186">
        <v>91.733586698933365</v>
      </c>
      <c r="Q37" s="186">
        <v>105.86335326011725</v>
      </c>
      <c r="R37" s="186">
        <v>120.92559629932428</v>
      </c>
      <c r="S37" s="186">
        <v>134.38547988937756</v>
      </c>
      <c r="T37" s="186">
        <v>149.38137423820407</v>
      </c>
      <c r="U37" s="241">
        <v>225.74496598097642</v>
      </c>
    </row>
    <row r="38" spans="2:21" ht="11.25" customHeight="1" x14ac:dyDescent="0.25">
      <c r="B38" s="202" t="s">
        <v>411</v>
      </c>
      <c r="C38" s="242">
        <v>151</v>
      </c>
      <c r="D38" s="243">
        <v>163</v>
      </c>
      <c r="E38" s="243">
        <v>176</v>
      </c>
      <c r="F38" s="243">
        <v>180</v>
      </c>
      <c r="G38" s="243">
        <v>183</v>
      </c>
      <c r="H38" s="243">
        <v>132</v>
      </c>
      <c r="I38" s="243">
        <v>148</v>
      </c>
      <c r="J38" s="243">
        <v>166</v>
      </c>
      <c r="K38" s="243">
        <v>219</v>
      </c>
      <c r="L38" s="243">
        <v>261</v>
      </c>
      <c r="M38" s="243">
        <v>367</v>
      </c>
      <c r="N38" s="243">
        <v>455</v>
      </c>
      <c r="O38" s="243">
        <v>481</v>
      </c>
      <c r="P38" s="243">
        <v>486</v>
      </c>
      <c r="Q38" s="243">
        <v>571</v>
      </c>
      <c r="R38" s="243">
        <v>586</v>
      </c>
      <c r="S38" s="243">
        <v>665</v>
      </c>
      <c r="T38" s="243">
        <v>1039</v>
      </c>
      <c r="U38" s="244">
        <v>722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382F6-9DE6-47A4-A7B4-6682DBE254E1}">
  <sheetPr>
    <tabColor theme="2"/>
  </sheetPr>
  <dimension ref="B5:U60"/>
  <sheetViews>
    <sheetView showGridLines="0" workbookViewId="0"/>
  </sheetViews>
  <sheetFormatPr defaultColWidth="9.33203125" defaultRowHeight="11.25" customHeight="1" x14ac:dyDescent="0.2"/>
  <cols>
    <col min="1" max="1" width="3.33203125" style="3" customWidth="1"/>
    <col min="2" max="2" width="16.77734375" style="3" bestFit="1" customWidth="1"/>
    <col min="3" max="16384" width="9.33203125" style="3"/>
  </cols>
  <sheetData>
    <row r="5" spans="2:21" ht="11.25" customHeight="1" x14ac:dyDescent="0.2">
      <c r="C5" s="2" t="s">
        <v>413</v>
      </c>
    </row>
    <row r="6" spans="2:21" ht="11.25" customHeight="1" x14ac:dyDescent="0.25">
      <c r="C6" s="110">
        <v>2004</v>
      </c>
      <c r="D6" s="203">
        <v>2005</v>
      </c>
      <c r="E6" s="203">
        <v>2006</v>
      </c>
      <c r="F6" s="203">
        <v>2007</v>
      </c>
      <c r="G6" s="203">
        <v>2008</v>
      </c>
      <c r="H6" s="203">
        <v>2009</v>
      </c>
      <c r="I6" s="203">
        <v>2010</v>
      </c>
      <c r="J6" s="203">
        <v>2011</v>
      </c>
      <c r="K6" s="203">
        <v>2012</v>
      </c>
      <c r="L6" s="203">
        <v>2013</v>
      </c>
      <c r="M6" s="203">
        <v>2014</v>
      </c>
      <c r="N6" s="203">
        <v>2015</v>
      </c>
      <c r="O6" s="203">
        <v>2016</v>
      </c>
      <c r="P6" s="203">
        <v>2017</v>
      </c>
      <c r="Q6" s="203">
        <v>2018</v>
      </c>
      <c r="R6" s="203">
        <v>2019</v>
      </c>
      <c r="S6" s="203">
        <v>2020</v>
      </c>
      <c r="T6" s="203">
        <v>2021</v>
      </c>
      <c r="U6" s="111">
        <v>2022</v>
      </c>
    </row>
    <row r="7" spans="2:21" ht="11.25" customHeight="1" x14ac:dyDescent="0.25">
      <c r="B7" s="110" t="s">
        <v>84</v>
      </c>
      <c r="C7" s="245">
        <v>486</v>
      </c>
      <c r="D7" s="187">
        <v>503</v>
      </c>
      <c r="E7" s="187">
        <v>509</v>
      </c>
      <c r="F7" s="187">
        <v>556</v>
      </c>
      <c r="G7" s="187">
        <v>608</v>
      </c>
      <c r="H7" s="187">
        <v>546</v>
      </c>
      <c r="I7" s="187">
        <v>568</v>
      </c>
      <c r="J7" s="187">
        <v>651</v>
      </c>
      <c r="K7" s="187">
        <v>779</v>
      </c>
      <c r="L7" s="187">
        <v>896</v>
      </c>
      <c r="M7" s="187">
        <v>1053</v>
      </c>
      <c r="N7" s="187">
        <v>1169</v>
      </c>
      <c r="O7" s="187">
        <v>1288</v>
      </c>
      <c r="P7" s="187">
        <v>1531</v>
      </c>
      <c r="Q7" s="187">
        <v>1733</v>
      </c>
      <c r="R7" s="187">
        <v>1756</v>
      </c>
      <c r="S7" s="187">
        <v>1827</v>
      </c>
      <c r="T7" s="187">
        <v>2097</v>
      </c>
      <c r="U7" s="246">
        <v>1735</v>
      </c>
    </row>
    <row r="8" spans="2:21" ht="11.25" customHeight="1" x14ac:dyDescent="0.25">
      <c r="B8" s="201" t="s">
        <v>85</v>
      </c>
      <c r="C8" s="247">
        <v>46</v>
      </c>
      <c r="D8" s="185">
        <v>62</v>
      </c>
      <c r="E8" s="185">
        <v>72</v>
      </c>
      <c r="F8" s="185">
        <v>86</v>
      </c>
      <c r="G8" s="185">
        <v>105</v>
      </c>
      <c r="H8" s="185">
        <v>99</v>
      </c>
      <c r="I8" s="185">
        <v>134</v>
      </c>
      <c r="J8" s="185">
        <v>180</v>
      </c>
      <c r="K8" s="185">
        <v>221</v>
      </c>
      <c r="L8" s="185">
        <v>264</v>
      </c>
      <c r="M8" s="185">
        <v>335</v>
      </c>
      <c r="N8" s="185">
        <v>376</v>
      </c>
      <c r="O8" s="185">
        <v>437</v>
      </c>
      <c r="P8" s="185">
        <v>496</v>
      </c>
      <c r="Q8" s="185">
        <v>545</v>
      </c>
      <c r="R8" s="185">
        <v>659</v>
      </c>
      <c r="S8" s="185">
        <v>682</v>
      </c>
      <c r="T8" s="185">
        <v>873</v>
      </c>
      <c r="U8" s="248">
        <v>815</v>
      </c>
    </row>
    <row r="9" spans="2:21" ht="11.25" customHeight="1" x14ac:dyDescent="0.25">
      <c r="B9" s="201" t="s">
        <v>86</v>
      </c>
      <c r="C9" s="245">
        <v>138</v>
      </c>
      <c r="D9" s="187">
        <v>128</v>
      </c>
      <c r="E9" s="187">
        <v>138</v>
      </c>
      <c r="F9" s="187">
        <v>140</v>
      </c>
      <c r="G9" s="187">
        <v>150</v>
      </c>
      <c r="H9" s="187">
        <v>158</v>
      </c>
      <c r="I9" s="187">
        <v>141</v>
      </c>
      <c r="J9" s="187">
        <v>140</v>
      </c>
      <c r="K9" s="187">
        <v>166</v>
      </c>
      <c r="L9" s="187">
        <v>189</v>
      </c>
      <c r="M9" s="187">
        <v>195</v>
      </c>
      <c r="N9" s="187">
        <v>257</v>
      </c>
      <c r="O9" s="187">
        <v>205</v>
      </c>
      <c r="P9" s="187">
        <v>259</v>
      </c>
      <c r="Q9" s="187">
        <v>291</v>
      </c>
      <c r="R9" s="187">
        <v>294</v>
      </c>
      <c r="S9" s="187">
        <v>321</v>
      </c>
      <c r="T9" s="187">
        <v>337</v>
      </c>
      <c r="U9" s="246">
        <v>307</v>
      </c>
    </row>
    <row r="10" spans="2:21" ht="11.25" customHeight="1" x14ac:dyDescent="0.25">
      <c r="B10" s="201" t="s">
        <v>87</v>
      </c>
      <c r="C10" s="247">
        <v>62</v>
      </c>
      <c r="D10" s="185">
        <v>61</v>
      </c>
      <c r="E10" s="185">
        <v>68</v>
      </c>
      <c r="F10" s="185">
        <v>79</v>
      </c>
      <c r="G10" s="185">
        <v>68</v>
      </c>
      <c r="H10" s="185">
        <v>55</v>
      </c>
      <c r="I10" s="185">
        <v>76</v>
      </c>
      <c r="J10" s="185">
        <v>65</v>
      </c>
      <c r="K10" s="185">
        <v>81</v>
      </c>
      <c r="L10" s="185">
        <v>87</v>
      </c>
      <c r="M10" s="185">
        <v>112</v>
      </c>
      <c r="N10" s="185">
        <v>127</v>
      </c>
      <c r="O10" s="185">
        <v>161</v>
      </c>
      <c r="P10" s="185">
        <v>165</v>
      </c>
      <c r="Q10" s="185">
        <v>193</v>
      </c>
      <c r="R10" s="185">
        <v>181</v>
      </c>
      <c r="S10" s="185">
        <v>207</v>
      </c>
      <c r="T10" s="185">
        <v>285</v>
      </c>
      <c r="U10" s="248">
        <v>273</v>
      </c>
    </row>
    <row r="11" spans="2:21" ht="11.25" customHeight="1" x14ac:dyDescent="0.25">
      <c r="B11" s="201" t="s">
        <v>91</v>
      </c>
      <c r="C11" s="245">
        <v>45</v>
      </c>
      <c r="D11" s="187">
        <v>36</v>
      </c>
      <c r="E11" s="187">
        <v>50</v>
      </c>
      <c r="F11" s="187">
        <v>60</v>
      </c>
      <c r="G11" s="187">
        <v>57</v>
      </c>
      <c r="H11" s="187">
        <v>56</v>
      </c>
      <c r="I11" s="187">
        <v>51</v>
      </c>
      <c r="J11" s="187">
        <v>56</v>
      </c>
      <c r="K11" s="187">
        <v>54</v>
      </c>
      <c r="L11" s="187">
        <v>56</v>
      </c>
      <c r="M11" s="187">
        <v>73</v>
      </c>
      <c r="N11" s="187">
        <v>71</v>
      </c>
      <c r="O11" s="187">
        <v>83</v>
      </c>
      <c r="P11" s="187">
        <v>119</v>
      </c>
      <c r="Q11" s="187">
        <v>95</v>
      </c>
      <c r="R11" s="187">
        <v>133</v>
      </c>
      <c r="S11" s="187">
        <v>111</v>
      </c>
      <c r="T11" s="187">
        <v>173</v>
      </c>
      <c r="U11" s="246">
        <v>157</v>
      </c>
    </row>
    <row r="12" spans="2:21" ht="11.25" customHeight="1" x14ac:dyDescent="0.25">
      <c r="B12" s="201" t="s">
        <v>88</v>
      </c>
      <c r="C12" s="247">
        <v>17</v>
      </c>
      <c r="D12" s="185">
        <v>15</v>
      </c>
      <c r="E12" s="185">
        <v>22</v>
      </c>
      <c r="F12" s="185">
        <v>36</v>
      </c>
      <c r="G12" s="185">
        <v>18</v>
      </c>
      <c r="H12" s="185">
        <v>22</v>
      </c>
      <c r="I12" s="185">
        <v>33</v>
      </c>
      <c r="J12" s="185">
        <v>33</v>
      </c>
      <c r="K12" s="185">
        <v>23</v>
      </c>
      <c r="L12" s="185">
        <v>49</v>
      </c>
      <c r="M12" s="185">
        <v>52</v>
      </c>
      <c r="N12" s="185">
        <v>51</v>
      </c>
      <c r="O12" s="185">
        <v>65</v>
      </c>
      <c r="P12" s="185">
        <v>92</v>
      </c>
      <c r="Q12" s="185">
        <v>83</v>
      </c>
      <c r="R12" s="185">
        <v>111</v>
      </c>
      <c r="S12" s="185">
        <v>120</v>
      </c>
      <c r="T12" s="185">
        <v>187</v>
      </c>
      <c r="U12" s="248">
        <v>241</v>
      </c>
    </row>
    <row r="13" spans="2:21" ht="11.25" customHeight="1" x14ac:dyDescent="0.25">
      <c r="B13" s="201" t="s">
        <v>90</v>
      </c>
      <c r="C13" s="245">
        <v>14</v>
      </c>
      <c r="D13" s="187">
        <v>28</v>
      </c>
      <c r="E13" s="187">
        <v>27</v>
      </c>
      <c r="F13" s="187">
        <v>22</v>
      </c>
      <c r="G13" s="187">
        <v>29</v>
      </c>
      <c r="H13" s="187">
        <v>20</v>
      </c>
      <c r="I13" s="187">
        <v>33</v>
      </c>
      <c r="J13" s="187">
        <v>43</v>
      </c>
      <c r="K13" s="187">
        <v>56</v>
      </c>
      <c r="L13" s="187">
        <v>69</v>
      </c>
      <c r="M13" s="187">
        <v>79</v>
      </c>
      <c r="N13" s="187">
        <v>65</v>
      </c>
      <c r="O13" s="187">
        <v>101</v>
      </c>
      <c r="P13" s="187">
        <v>91</v>
      </c>
      <c r="Q13" s="187">
        <v>98</v>
      </c>
      <c r="R13" s="187">
        <v>109</v>
      </c>
      <c r="S13" s="187">
        <v>110</v>
      </c>
      <c r="T13" s="187">
        <v>134</v>
      </c>
      <c r="U13" s="246">
        <v>128</v>
      </c>
    </row>
    <row r="14" spans="2:21" ht="11.25" customHeight="1" x14ac:dyDescent="0.25">
      <c r="B14" s="201" t="s">
        <v>92</v>
      </c>
      <c r="C14" s="247">
        <v>40</v>
      </c>
      <c r="D14" s="185">
        <v>37</v>
      </c>
      <c r="E14" s="185">
        <v>29</v>
      </c>
      <c r="F14" s="185">
        <v>45</v>
      </c>
      <c r="G14" s="185">
        <v>40</v>
      </c>
      <c r="H14" s="185">
        <v>31</v>
      </c>
      <c r="I14" s="185">
        <v>41</v>
      </c>
      <c r="J14" s="185">
        <v>49</v>
      </c>
      <c r="K14" s="185">
        <v>43</v>
      </c>
      <c r="L14" s="185">
        <v>42</v>
      </c>
      <c r="M14" s="185">
        <v>71</v>
      </c>
      <c r="N14" s="185">
        <v>68</v>
      </c>
      <c r="O14" s="185">
        <v>61</v>
      </c>
      <c r="P14" s="185">
        <v>93</v>
      </c>
      <c r="Q14" s="185">
        <v>90</v>
      </c>
      <c r="R14" s="185">
        <v>112</v>
      </c>
      <c r="S14" s="185">
        <v>104</v>
      </c>
      <c r="T14" s="185">
        <v>121</v>
      </c>
      <c r="U14" s="248">
        <v>121</v>
      </c>
    </row>
    <row r="15" spans="2:21" ht="11.25" customHeight="1" x14ac:dyDescent="0.25">
      <c r="B15" s="201" t="s">
        <v>94</v>
      </c>
      <c r="C15" s="245">
        <v>39</v>
      </c>
      <c r="D15" s="187">
        <v>47</v>
      </c>
      <c r="E15" s="187">
        <v>43</v>
      </c>
      <c r="F15" s="187">
        <v>41</v>
      </c>
      <c r="G15" s="187">
        <v>48</v>
      </c>
      <c r="H15" s="187">
        <v>44</v>
      </c>
      <c r="I15" s="187">
        <v>41</v>
      </c>
      <c r="J15" s="187">
        <v>46</v>
      </c>
      <c r="K15" s="187">
        <v>44</v>
      </c>
      <c r="L15" s="187">
        <v>44</v>
      </c>
      <c r="M15" s="187">
        <v>54</v>
      </c>
      <c r="N15" s="187">
        <v>46</v>
      </c>
      <c r="O15" s="187">
        <v>52</v>
      </c>
      <c r="P15" s="187">
        <v>59</v>
      </c>
      <c r="Q15" s="187">
        <v>74</v>
      </c>
      <c r="R15" s="187">
        <v>77</v>
      </c>
      <c r="S15" s="187">
        <v>69</v>
      </c>
      <c r="T15" s="187">
        <v>100</v>
      </c>
      <c r="U15" s="246">
        <v>78</v>
      </c>
    </row>
    <row r="16" spans="2:21" ht="11.25" customHeight="1" x14ac:dyDescent="0.25">
      <c r="B16" s="201" t="s">
        <v>96</v>
      </c>
      <c r="C16" s="247">
        <v>27</v>
      </c>
      <c r="D16" s="185">
        <v>25</v>
      </c>
      <c r="E16" s="185">
        <v>23</v>
      </c>
      <c r="F16" s="185">
        <v>32</v>
      </c>
      <c r="G16" s="185">
        <v>32</v>
      </c>
      <c r="H16" s="185">
        <v>25</v>
      </c>
      <c r="I16" s="185">
        <v>24</v>
      </c>
      <c r="J16" s="185">
        <v>36</v>
      </c>
      <c r="K16" s="185">
        <v>22</v>
      </c>
      <c r="L16" s="185">
        <v>32</v>
      </c>
      <c r="M16" s="185">
        <v>26</v>
      </c>
      <c r="N16" s="185">
        <v>50</v>
      </c>
      <c r="O16" s="185">
        <v>40</v>
      </c>
      <c r="P16" s="185">
        <v>45</v>
      </c>
      <c r="Q16" s="185">
        <v>48</v>
      </c>
      <c r="R16" s="185">
        <v>64</v>
      </c>
      <c r="S16" s="185">
        <v>57</v>
      </c>
      <c r="T16" s="185">
        <v>71</v>
      </c>
      <c r="U16" s="248">
        <v>72</v>
      </c>
    </row>
    <row r="17" spans="2:21" ht="11.25" customHeight="1" x14ac:dyDescent="0.25">
      <c r="B17" s="201" t="s">
        <v>98</v>
      </c>
      <c r="C17" s="245">
        <v>37</v>
      </c>
      <c r="D17" s="187">
        <v>30</v>
      </c>
      <c r="E17" s="187">
        <v>35</v>
      </c>
      <c r="F17" s="187">
        <v>27</v>
      </c>
      <c r="G17" s="187">
        <v>37</v>
      </c>
      <c r="H17" s="187">
        <v>32</v>
      </c>
      <c r="I17" s="187">
        <v>29</v>
      </c>
      <c r="J17" s="187">
        <v>29</v>
      </c>
      <c r="K17" s="187">
        <v>24</v>
      </c>
      <c r="L17" s="187">
        <v>26</v>
      </c>
      <c r="M17" s="187">
        <v>24</v>
      </c>
      <c r="N17" s="187">
        <v>44</v>
      </c>
      <c r="O17" s="187">
        <v>27</v>
      </c>
      <c r="P17" s="187">
        <v>42</v>
      </c>
      <c r="Q17" s="187">
        <v>57</v>
      </c>
      <c r="R17" s="187">
        <v>51</v>
      </c>
      <c r="S17" s="187">
        <v>50</v>
      </c>
      <c r="T17" s="187">
        <v>66</v>
      </c>
      <c r="U17" s="246">
        <v>66</v>
      </c>
    </row>
    <row r="18" spans="2:21" ht="11.25" customHeight="1" x14ac:dyDescent="0.25">
      <c r="B18" s="201" t="s">
        <v>100</v>
      </c>
      <c r="C18" s="247">
        <v>29</v>
      </c>
      <c r="D18" s="185">
        <v>24</v>
      </c>
      <c r="E18" s="185">
        <v>22</v>
      </c>
      <c r="F18" s="185">
        <v>26</v>
      </c>
      <c r="G18" s="185">
        <v>29</v>
      </c>
      <c r="H18" s="185">
        <v>12</v>
      </c>
      <c r="I18" s="185">
        <v>19</v>
      </c>
      <c r="J18" s="185">
        <v>25</v>
      </c>
      <c r="K18" s="185">
        <v>34</v>
      </c>
      <c r="L18" s="185">
        <v>37</v>
      </c>
      <c r="M18" s="185">
        <v>33</v>
      </c>
      <c r="N18" s="185">
        <v>40</v>
      </c>
      <c r="O18" s="185">
        <v>40</v>
      </c>
      <c r="P18" s="185">
        <v>49</v>
      </c>
      <c r="Q18" s="185">
        <v>65</v>
      </c>
      <c r="R18" s="185">
        <v>50</v>
      </c>
      <c r="S18" s="185">
        <v>49</v>
      </c>
      <c r="T18" s="185">
        <v>78</v>
      </c>
      <c r="U18" s="248">
        <v>63</v>
      </c>
    </row>
    <row r="19" spans="2:21" ht="11.25" customHeight="1" x14ac:dyDescent="0.25">
      <c r="B19" s="201" t="s">
        <v>95</v>
      </c>
      <c r="C19" s="245">
        <v>20</v>
      </c>
      <c r="D19" s="187">
        <v>18</v>
      </c>
      <c r="E19" s="187">
        <v>33</v>
      </c>
      <c r="F19" s="187">
        <v>27</v>
      </c>
      <c r="G19" s="187">
        <v>23</v>
      </c>
      <c r="H19" s="187">
        <v>15</v>
      </c>
      <c r="I19" s="187">
        <v>23</v>
      </c>
      <c r="J19" s="187">
        <v>22</v>
      </c>
      <c r="K19" s="187">
        <v>33</v>
      </c>
      <c r="L19" s="187">
        <v>29</v>
      </c>
      <c r="M19" s="187">
        <v>39</v>
      </c>
      <c r="N19" s="187">
        <v>52</v>
      </c>
      <c r="O19" s="187">
        <v>37</v>
      </c>
      <c r="P19" s="187">
        <v>53</v>
      </c>
      <c r="Q19" s="187">
        <v>35</v>
      </c>
      <c r="R19" s="187">
        <v>50</v>
      </c>
      <c r="S19" s="187">
        <v>59</v>
      </c>
      <c r="T19" s="187">
        <v>79</v>
      </c>
      <c r="U19" s="246">
        <v>76</v>
      </c>
    </row>
    <row r="20" spans="2:21" ht="11.25" customHeight="1" x14ac:dyDescent="0.25">
      <c r="B20" s="201" t="s">
        <v>97</v>
      </c>
      <c r="C20" s="247">
        <v>18</v>
      </c>
      <c r="D20" s="185">
        <v>24</v>
      </c>
      <c r="E20" s="185">
        <v>28</v>
      </c>
      <c r="F20" s="185">
        <v>25</v>
      </c>
      <c r="G20" s="185">
        <v>25</v>
      </c>
      <c r="H20" s="185">
        <v>24</v>
      </c>
      <c r="I20" s="185">
        <v>29</v>
      </c>
      <c r="J20" s="185">
        <v>43</v>
      </c>
      <c r="K20" s="185">
        <v>24</v>
      </c>
      <c r="L20" s="185">
        <v>17</v>
      </c>
      <c r="M20" s="185">
        <v>42</v>
      </c>
      <c r="N20" s="185">
        <v>33</v>
      </c>
      <c r="O20" s="185">
        <v>42</v>
      </c>
      <c r="P20" s="185">
        <v>36</v>
      </c>
      <c r="Q20" s="185">
        <v>51</v>
      </c>
      <c r="R20" s="185">
        <v>42</v>
      </c>
      <c r="S20" s="185">
        <v>54</v>
      </c>
      <c r="T20" s="185">
        <v>52</v>
      </c>
      <c r="U20" s="248">
        <v>44</v>
      </c>
    </row>
    <row r="21" spans="2:21" ht="11.25" customHeight="1" x14ac:dyDescent="0.25">
      <c r="B21" s="201" t="s">
        <v>102</v>
      </c>
      <c r="C21" s="245">
        <v>14</v>
      </c>
      <c r="D21" s="187">
        <v>16</v>
      </c>
      <c r="E21" s="187">
        <v>13</v>
      </c>
      <c r="F21" s="187">
        <v>26</v>
      </c>
      <c r="G21" s="187">
        <v>27</v>
      </c>
      <c r="H21" s="187">
        <v>23</v>
      </c>
      <c r="I21" s="187">
        <v>21</v>
      </c>
      <c r="J21" s="187">
        <v>31</v>
      </c>
      <c r="K21" s="187">
        <v>40</v>
      </c>
      <c r="L21" s="187">
        <v>41</v>
      </c>
      <c r="M21" s="187">
        <v>40</v>
      </c>
      <c r="N21" s="187">
        <v>39</v>
      </c>
      <c r="O21" s="187">
        <v>40</v>
      </c>
      <c r="P21" s="187">
        <v>46</v>
      </c>
      <c r="Q21" s="187">
        <v>35</v>
      </c>
      <c r="R21" s="187">
        <v>47</v>
      </c>
      <c r="S21" s="187">
        <v>43</v>
      </c>
      <c r="T21" s="187">
        <v>52</v>
      </c>
      <c r="U21" s="246">
        <v>41</v>
      </c>
    </row>
    <row r="22" spans="2:21" ht="11.25" customHeight="1" x14ac:dyDescent="0.25">
      <c r="B22" s="201" t="s">
        <v>89</v>
      </c>
      <c r="C22" s="247">
        <v>3</v>
      </c>
      <c r="D22" s="185">
        <v>3</v>
      </c>
      <c r="E22" s="185">
        <v>2</v>
      </c>
      <c r="F22" s="185">
        <v>1</v>
      </c>
      <c r="G22" s="185">
        <v>8</v>
      </c>
      <c r="H22" s="185">
        <v>2</v>
      </c>
      <c r="I22" s="185">
        <v>4</v>
      </c>
      <c r="J22" s="185">
        <v>15</v>
      </c>
      <c r="K22" s="185">
        <v>5</v>
      </c>
      <c r="L22" s="185">
        <v>9</v>
      </c>
      <c r="M22" s="185">
        <v>14</v>
      </c>
      <c r="N22" s="185">
        <v>11</v>
      </c>
      <c r="O22" s="185">
        <v>11</v>
      </c>
      <c r="P22" s="185">
        <v>31</v>
      </c>
      <c r="Q22" s="185">
        <v>40</v>
      </c>
      <c r="R22" s="185">
        <v>64</v>
      </c>
      <c r="S22" s="185">
        <v>80</v>
      </c>
      <c r="T22" s="185">
        <v>155</v>
      </c>
      <c r="U22" s="248">
        <v>160</v>
      </c>
    </row>
    <row r="23" spans="2:21" ht="11.25" customHeight="1" x14ac:dyDescent="0.25">
      <c r="B23" s="201" t="s">
        <v>106</v>
      </c>
      <c r="C23" s="245">
        <v>14</v>
      </c>
      <c r="D23" s="187">
        <v>13</v>
      </c>
      <c r="E23" s="187">
        <v>14</v>
      </c>
      <c r="F23" s="187">
        <v>21</v>
      </c>
      <c r="G23" s="187">
        <v>20</v>
      </c>
      <c r="H23" s="187">
        <v>15</v>
      </c>
      <c r="I23" s="187">
        <v>17</v>
      </c>
      <c r="J23" s="187">
        <v>28</v>
      </c>
      <c r="K23" s="187">
        <v>19</v>
      </c>
      <c r="L23" s="187">
        <v>15</v>
      </c>
      <c r="M23" s="187">
        <v>32</v>
      </c>
      <c r="N23" s="187">
        <v>33</v>
      </c>
      <c r="O23" s="187">
        <v>37</v>
      </c>
      <c r="P23" s="187">
        <v>33</v>
      </c>
      <c r="Q23" s="187">
        <v>29</v>
      </c>
      <c r="R23" s="187">
        <v>56</v>
      </c>
      <c r="S23" s="187">
        <v>54</v>
      </c>
      <c r="T23" s="187">
        <v>52</v>
      </c>
      <c r="U23" s="246">
        <v>42</v>
      </c>
    </row>
    <row r="24" spans="2:21" ht="11.25" customHeight="1" x14ac:dyDescent="0.25">
      <c r="B24" s="201" t="s">
        <v>99</v>
      </c>
      <c r="C24" s="247">
        <v>7</v>
      </c>
      <c r="D24" s="185">
        <v>13</v>
      </c>
      <c r="E24" s="185">
        <v>6</v>
      </c>
      <c r="F24" s="185">
        <v>13</v>
      </c>
      <c r="G24" s="185">
        <v>9</v>
      </c>
      <c r="H24" s="185">
        <v>8</v>
      </c>
      <c r="I24" s="185">
        <v>21</v>
      </c>
      <c r="J24" s="185">
        <v>24</v>
      </c>
      <c r="K24" s="185">
        <v>22</v>
      </c>
      <c r="L24" s="185">
        <v>35</v>
      </c>
      <c r="M24" s="185">
        <v>29</v>
      </c>
      <c r="N24" s="185">
        <v>41</v>
      </c>
      <c r="O24" s="185">
        <v>34</v>
      </c>
      <c r="P24" s="185">
        <v>31</v>
      </c>
      <c r="Q24" s="185">
        <v>38</v>
      </c>
      <c r="R24" s="185">
        <v>38</v>
      </c>
      <c r="S24" s="185">
        <v>49</v>
      </c>
      <c r="T24" s="185">
        <v>55</v>
      </c>
      <c r="U24" s="248">
        <v>49</v>
      </c>
    </row>
    <row r="25" spans="2:21" ht="11.25" customHeight="1" x14ac:dyDescent="0.25">
      <c r="B25" s="201" t="s">
        <v>101</v>
      </c>
      <c r="C25" s="245">
        <v>17</v>
      </c>
      <c r="D25" s="187">
        <v>14</v>
      </c>
      <c r="E25" s="187">
        <v>24</v>
      </c>
      <c r="F25" s="187">
        <v>26</v>
      </c>
      <c r="G25" s="187">
        <v>13</v>
      </c>
      <c r="H25" s="187">
        <v>21</v>
      </c>
      <c r="I25" s="187">
        <v>18</v>
      </c>
      <c r="J25" s="187">
        <v>33</v>
      </c>
      <c r="K25" s="187">
        <v>25</v>
      </c>
      <c r="L25" s="187">
        <v>26</v>
      </c>
      <c r="M25" s="187">
        <v>20</v>
      </c>
      <c r="N25" s="187">
        <v>30</v>
      </c>
      <c r="O25" s="187">
        <v>23</v>
      </c>
      <c r="P25" s="187">
        <v>25</v>
      </c>
      <c r="Q25" s="187">
        <v>38</v>
      </c>
      <c r="R25" s="187">
        <v>28</v>
      </c>
      <c r="S25" s="187">
        <v>42</v>
      </c>
      <c r="T25" s="187">
        <v>36</v>
      </c>
      <c r="U25" s="246">
        <v>58</v>
      </c>
    </row>
    <row r="26" spans="2:21" ht="11.25" customHeight="1" x14ac:dyDescent="0.25">
      <c r="B26" s="201" t="s">
        <v>103</v>
      </c>
      <c r="C26" s="247">
        <v>18</v>
      </c>
      <c r="D26" s="185">
        <v>12</v>
      </c>
      <c r="E26" s="185">
        <v>7</v>
      </c>
      <c r="F26" s="185">
        <v>10</v>
      </c>
      <c r="G26" s="185">
        <v>19</v>
      </c>
      <c r="H26" s="185">
        <v>8</v>
      </c>
      <c r="I26" s="185">
        <v>17</v>
      </c>
      <c r="J26" s="185">
        <v>20</v>
      </c>
      <c r="K26" s="185">
        <v>13</v>
      </c>
      <c r="L26" s="185">
        <v>24</v>
      </c>
      <c r="M26" s="185">
        <v>18</v>
      </c>
      <c r="N26" s="185">
        <v>17</v>
      </c>
      <c r="O26" s="185">
        <v>37</v>
      </c>
      <c r="P26" s="185">
        <v>28</v>
      </c>
      <c r="Q26" s="185">
        <v>27</v>
      </c>
      <c r="R26" s="185">
        <v>27</v>
      </c>
      <c r="S26" s="185">
        <v>37</v>
      </c>
      <c r="T26" s="185">
        <v>29</v>
      </c>
      <c r="U26" s="248">
        <v>45</v>
      </c>
    </row>
    <row r="27" spans="2:21" ht="11.25" customHeight="1" x14ac:dyDescent="0.25">
      <c r="B27" s="201" t="s">
        <v>104</v>
      </c>
      <c r="C27" s="245">
        <v>12</v>
      </c>
      <c r="D27" s="187">
        <v>8</v>
      </c>
      <c r="E27" s="187">
        <v>3</v>
      </c>
      <c r="F27" s="187">
        <v>20</v>
      </c>
      <c r="G27" s="187">
        <v>20</v>
      </c>
      <c r="H27" s="187">
        <v>20</v>
      </c>
      <c r="I27" s="187">
        <v>19</v>
      </c>
      <c r="J27" s="187">
        <v>11</v>
      </c>
      <c r="K27" s="187">
        <v>16</v>
      </c>
      <c r="L27" s="187">
        <v>14</v>
      </c>
      <c r="M27" s="187">
        <v>19</v>
      </c>
      <c r="N27" s="187">
        <v>17</v>
      </c>
      <c r="O27" s="187">
        <v>14</v>
      </c>
      <c r="P27" s="187">
        <v>39</v>
      </c>
      <c r="Q27" s="187">
        <v>19</v>
      </c>
      <c r="R27" s="187">
        <v>30</v>
      </c>
      <c r="S27" s="187">
        <v>33</v>
      </c>
      <c r="T27" s="187">
        <v>47</v>
      </c>
      <c r="U27" s="246">
        <v>40</v>
      </c>
    </row>
    <row r="28" spans="2:21" ht="11.25" customHeight="1" x14ac:dyDescent="0.25">
      <c r="B28" s="201" t="s">
        <v>109</v>
      </c>
      <c r="C28" s="247">
        <v>4</v>
      </c>
      <c r="D28" s="185">
        <v>9</v>
      </c>
      <c r="E28" s="185">
        <v>3</v>
      </c>
      <c r="F28" s="185">
        <v>7</v>
      </c>
      <c r="G28" s="185">
        <v>12</v>
      </c>
      <c r="H28" s="185">
        <v>9</v>
      </c>
      <c r="I28" s="185">
        <v>14</v>
      </c>
      <c r="J28" s="185">
        <v>23</v>
      </c>
      <c r="K28" s="185">
        <v>12</v>
      </c>
      <c r="L28" s="185">
        <v>26</v>
      </c>
      <c r="M28" s="185">
        <v>27</v>
      </c>
      <c r="N28" s="185">
        <v>28</v>
      </c>
      <c r="O28" s="185">
        <v>30</v>
      </c>
      <c r="P28" s="185">
        <v>26</v>
      </c>
      <c r="Q28" s="185">
        <v>20</v>
      </c>
      <c r="R28" s="185">
        <v>32</v>
      </c>
      <c r="S28" s="185">
        <v>30</v>
      </c>
      <c r="T28" s="185">
        <v>36</v>
      </c>
      <c r="U28" s="248">
        <v>34</v>
      </c>
    </row>
    <row r="29" spans="2:21" ht="11.25" customHeight="1" x14ac:dyDescent="0.25">
      <c r="B29" s="201" t="s">
        <v>105</v>
      </c>
      <c r="C29" s="245">
        <v>7</v>
      </c>
      <c r="D29" s="187">
        <v>7</v>
      </c>
      <c r="E29" s="187">
        <v>16</v>
      </c>
      <c r="F29" s="187">
        <v>15</v>
      </c>
      <c r="G29" s="187">
        <v>12</v>
      </c>
      <c r="H29" s="187">
        <v>13</v>
      </c>
      <c r="I29" s="187">
        <v>9</v>
      </c>
      <c r="J29" s="187">
        <v>8</v>
      </c>
      <c r="K29" s="187">
        <v>20</v>
      </c>
      <c r="L29" s="187">
        <v>13</v>
      </c>
      <c r="M29" s="187">
        <v>14</v>
      </c>
      <c r="N29" s="187">
        <v>25</v>
      </c>
      <c r="O29" s="187">
        <v>19</v>
      </c>
      <c r="P29" s="187">
        <v>25</v>
      </c>
      <c r="Q29" s="187">
        <v>13</v>
      </c>
      <c r="R29" s="187">
        <v>44</v>
      </c>
      <c r="S29" s="187">
        <v>24</v>
      </c>
      <c r="T29" s="187">
        <v>48</v>
      </c>
      <c r="U29" s="246">
        <v>44</v>
      </c>
    </row>
    <row r="30" spans="2:21" ht="11.25" customHeight="1" x14ac:dyDescent="0.25">
      <c r="B30" s="201" t="s">
        <v>111</v>
      </c>
      <c r="C30" s="247">
        <v>5</v>
      </c>
      <c r="D30" s="185">
        <v>1</v>
      </c>
      <c r="E30" s="185">
        <v>15</v>
      </c>
      <c r="F30" s="185">
        <v>12</v>
      </c>
      <c r="G30" s="185">
        <v>12</v>
      </c>
      <c r="H30" s="185">
        <v>10</v>
      </c>
      <c r="I30" s="185">
        <v>12</v>
      </c>
      <c r="J30" s="185">
        <v>10</v>
      </c>
      <c r="K30" s="185">
        <v>15</v>
      </c>
      <c r="L30" s="185">
        <v>10</v>
      </c>
      <c r="M30" s="185">
        <v>17</v>
      </c>
      <c r="N30" s="185">
        <v>19</v>
      </c>
      <c r="O30" s="185">
        <v>24</v>
      </c>
      <c r="P30" s="185">
        <v>31</v>
      </c>
      <c r="Q30" s="185">
        <v>40</v>
      </c>
      <c r="R30" s="185">
        <v>32</v>
      </c>
      <c r="S30" s="185">
        <v>29</v>
      </c>
      <c r="T30" s="185">
        <v>30</v>
      </c>
      <c r="U30" s="248">
        <v>33</v>
      </c>
    </row>
    <row r="31" spans="2:21" ht="11.25" customHeight="1" x14ac:dyDescent="0.25">
      <c r="B31" s="201" t="s">
        <v>110</v>
      </c>
      <c r="C31" s="245">
        <v>10</v>
      </c>
      <c r="D31" s="187">
        <v>10</v>
      </c>
      <c r="E31" s="187">
        <v>11</v>
      </c>
      <c r="F31" s="187">
        <v>11</v>
      </c>
      <c r="G31" s="187">
        <v>12</v>
      </c>
      <c r="H31" s="187">
        <v>7</v>
      </c>
      <c r="I31" s="187">
        <v>11</v>
      </c>
      <c r="J31" s="187">
        <v>13</v>
      </c>
      <c r="K31" s="187">
        <v>12</v>
      </c>
      <c r="L31" s="187">
        <v>13</v>
      </c>
      <c r="M31" s="187">
        <v>17</v>
      </c>
      <c r="N31" s="187">
        <v>15</v>
      </c>
      <c r="O31" s="187">
        <v>12</v>
      </c>
      <c r="P31" s="187">
        <v>11</v>
      </c>
      <c r="Q31" s="187">
        <v>22</v>
      </c>
      <c r="R31" s="187">
        <v>25</v>
      </c>
      <c r="S31" s="187">
        <v>21</v>
      </c>
      <c r="T31" s="187">
        <v>23</v>
      </c>
      <c r="U31" s="246">
        <v>22</v>
      </c>
    </row>
    <row r="32" spans="2:21" ht="11.25" customHeight="1" x14ac:dyDescent="0.25">
      <c r="B32" s="201" t="s">
        <v>107</v>
      </c>
      <c r="C32" s="247"/>
      <c r="D32" s="185">
        <v>7</v>
      </c>
      <c r="E32" s="185">
        <v>4</v>
      </c>
      <c r="F32" s="185">
        <v>2</v>
      </c>
      <c r="G32" s="185">
        <v>4</v>
      </c>
      <c r="H32" s="185">
        <v>7</v>
      </c>
      <c r="I32" s="185">
        <v>4</v>
      </c>
      <c r="J32" s="185">
        <v>5</v>
      </c>
      <c r="K32" s="185">
        <v>9</v>
      </c>
      <c r="L32" s="185">
        <v>8</v>
      </c>
      <c r="M32" s="185">
        <v>12</v>
      </c>
      <c r="N32" s="185">
        <v>23</v>
      </c>
      <c r="O32" s="185">
        <v>32</v>
      </c>
      <c r="P32" s="185">
        <v>15</v>
      </c>
      <c r="Q32" s="185">
        <v>21</v>
      </c>
      <c r="R32" s="185">
        <v>25</v>
      </c>
      <c r="S32" s="185">
        <v>27</v>
      </c>
      <c r="T32" s="185">
        <v>32</v>
      </c>
      <c r="U32" s="248">
        <v>24</v>
      </c>
    </row>
    <row r="33" spans="2:21" ht="11.25" customHeight="1" x14ac:dyDescent="0.25">
      <c r="B33" s="201" t="s">
        <v>112</v>
      </c>
      <c r="C33" s="245">
        <v>1</v>
      </c>
      <c r="D33" s="187">
        <v>6</v>
      </c>
      <c r="E33" s="187">
        <v>8</v>
      </c>
      <c r="F33" s="187">
        <v>7</v>
      </c>
      <c r="G33" s="187">
        <v>7</v>
      </c>
      <c r="H33" s="187">
        <v>6</v>
      </c>
      <c r="I33" s="187">
        <v>3</v>
      </c>
      <c r="J33" s="187">
        <v>11</v>
      </c>
      <c r="K33" s="187">
        <v>10</v>
      </c>
      <c r="L33" s="187">
        <v>9</v>
      </c>
      <c r="M33" s="187">
        <v>15</v>
      </c>
      <c r="N33" s="187">
        <v>21</v>
      </c>
      <c r="O33" s="187">
        <v>12</v>
      </c>
      <c r="P33" s="187">
        <v>17</v>
      </c>
      <c r="Q33" s="187">
        <v>32</v>
      </c>
      <c r="R33" s="187">
        <v>19</v>
      </c>
      <c r="S33" s="187">
        <v>15</v>
      </c>
      <c r="T33" s="187">
        <v>30</v>
      </c>
      <c r="U33" s="246">
        <v>14</v>
      </c>
    </row>
    <row r="34" spans="2:21" ht="11.25" customHeight="1" x14ac:dyDescent="0.25">
      <c r="B34" s="201" t="s">
        <v>108</v>
      </c>
      <c r="C34" s="247">
        <v>3</v>
      </c>
      <c r="D34" s="185">
        <v>2</v>
      </c>
      <c r="E34" s="185">
        <v>3</v>
      </c>
      <c r="F34" s="185">
        <v>4</v>
      </c>
      <c r="G34" s="185">
        <v>2</v>
      </c>
      <c r="H34" s="185">
        <v>3</v>
      </c>
      <c r="I34" s="185">
        <v>7</v>
      </c>
      <c r="J34" s="185"/>
      <c r="K34" s="185">
        <v>2</v>
      </c>
      <c r="L34" s="185">
        <v>11</v>
      </c>
      <c r="M34" s="185">
        <v>9</v>
      </c>
      <c r="N34" s="185">
        <v>7</v>
      </c>
      <c r="O34" s="185">
        <v>15</v>
      </c>
      <c r="P34" s="185">
        <v>10</v>
      </c>
      <c r="Q34" s="185">
        <v>22</v>
      </c>
      <c r="R34" s="185">
        <v>25</v>
      </c>
      <c r="S34" s="185">
        <v>18</v>
      </c>
      <c r="T34" s="185">
        <v>31</v>
      </c>
      <c r="U34" s="248">
        <v>35</v>
      </c>
    </row>
    <row r="35" spans="2:21" ht="11.25" customHeight="1" x14ac:dyDescent="0.25">
      <c r="B35" s="201" t="s">
        <v>115</v>
      </c>
      <c r="C35" s="245">
        <v>1</v>
      </c>
      <c r="D35" s="187">
        <v>3</v>
      </c>
      <c r="E35" s="187">
        <v>4</v>
      </c>
      <c r="F35" s="187">
        <v>7</v>
      </c>
      <c r="G35" s="187">
        <v>4</v>
      </c>
      <c r="H35" s="187">
        <v>3</v>
      </c>
      <c r="I35" s="187">
        <v>7</v>
      </c>
      <c r="J35" s="187">
        <v>2</v>
      </c>
      <c r="K35" s="187">
        <v>4</v>
      </c>
      <c r="L35" s="187">
        <v>3</v>
      </c>
      <c r="M35" s="187">
        <v>7</v>
      </c>
      <c r="N35" s="187">
        <v>12</v>
      </c>
      <c r="O35" s="187">
        <v>18</v>
      </c>
      <c r="P35" s="187">
        <v>11</v>
      </c>
      <c r="Q35" s="187">
        <v>16</v>
      </c>
      <c r="R35" s="187">
        <v>13</v>
      </c>
      <c r="S35" s="187">
        <v>19</v>
      </c>
      <c r="T35" s="187">
        <v>10</v>
      </c>
      <c r="U35" s="246">
        <v>11</v>
      </c>
    </row>
    <row r="36" spans="2:21" ht="11.25" customHeight="1" x14ac:dyDescent="0.25">
      <c r="B36" s="201" t="s">
        <v>118</v>
      </c>
      <c r="C36" s="247">
        <v>2</v>
      </c>
      <c r="D36" s="185">
        <v>2</v>
      </c>
      <c r="E36" s="185">
        <v>4</v>
      </c>
      <c r="F36" s="185">
        <v>3</v>
      </c>
      <c r="G36" s="185">
        <v>8</v>
      </c>
      <c r="H36" s="185">
        <v>6</v>
      </c>
      <c r="I36" s="185">
        <v>6</v>
      </c>
      <c r="J36" s="185">
        <v>5</v>
      </c>
      <c r="K36" s="185">
        <v>10</v>
      </c>
      <c r="L36" s="185">
        <v>12</v>
      </c>
      <c r="M36" s="185">
        <v>4</v>
      </c>
      <c r="N36" s="185">
        <v>7</v>
      </c>
      <c r="O36" s="185">
        <v>4</v>
      </c>
      <c r="P36" s="185">
        <v>4</v>
      </c>
      <c r="Q36" s="185">
        <v>7</v>
      </c>
      <c r="R36" s="185">
        <v>4</v>
      </c>
      <c r="S36" s="185">
        <v>10</v>
      </c>
      <c r="T36" s="185">
        <v>8</v>
      </c>
      <c r="U36" s="248">
        <v>14</v>
      </c>
    </row>
    <row r="37" spans="2:21" ht="11.25" customHeight="1" x14ac:dyDescent="0.25">
      <c r="B37" s="201" t="s">
        <v>121</v>
      </c>
      <c r="C37" s="245">
        <v>4</v>
      </c>
      <c r="D37" s="187">
        <v>9</v>
      </c>
      <c r="E37" s="187">
        <v>3</v>
      </c>
      <c r="F37" s="187">
        <v>6</v>
      </c>
      <c r="G37" s="187">
        <v>8</v>
      </c>
      <c r="H37" s="187"/>
      <c r="I37" s="187">
        <v>1</v>
      </c>
      <c r="J37" s="187">
        <v>6</v>
      </c>
      <c r="K37" s="187">
        <v>6</v>
      </c>
      <c r="L37" s="187">
        <v>11</v>
      </c>
      <c r="M37" s="187">
        <v>5</v>
      </c>
      <c r="N37" s="187">
        <v>6</v>
      </c>
      <c r="O37" s="187">
        <v>2</v>
      </c>
      <c r="P37" s="187">
        <v>5</v>
      </c>
      <c r="Q37" s="187">
        <v>6</v>
      </c>
      <c r="R37" s="187">
        <v>12</v>
      </c>
      <c r="S37" s="187">
        <v>8</v>
      </c>
      <c r="T37" s="187">
        <v>12</v>
      </c>
      <c r="U37" s="246">
        <v>8</v>
      </c>
    </row>
    <row r="38" spans="2:21" ht="11.25" customHeight="1" x14ac:dyDescent="0.25">
      <c r="B38" s="201" t="s">
        <v>120</v>
      </c>
      <c r="C38" s="247">
        <v>3</v>
      </c>
      <c r="D38" s="185">
        <v>1</v>
      </c>
      <c r="E38" s="185">
        <v>2</v>
      </c>
      <c r="F38" s="185">
        <v>4</v>
      </c>
      <c r="G38" s="185"/>
      <c r="H38" s="185">
        <v>1</v>
      </c>
      <c r="I38" s="185">
        <v>3</v>
      </c>
      <c r="J38" s="185"/>
      <c r="K38" s="185">
        <v>4</v>
      </c>
      <c r="L38" s="185">
        <v>6</v>
      </c>
      <c r="M38" s="185">
        <v>8</v>
      </c>
      <c r="N38" s="185">
        <v>9</v>
      </c>
      <c r="O38" s="185">
        <v>9</v>
      </c>
      <c r="P38" s="185">
        <v>9</v>
      </c>
      <c r="Q38" s="185">
        <v>11</v>
      </c>
      <c r="R38" s="185">
        <v>12</v>
      </c>
      <c r="S38" s="185">
        <v>7</v>
      </c>
      <c r="T38" s="185">
        <v>12</v>
      </c>
      <c r="U38" s="248">
        <v>7</v>
      </c>
    </row>
    <row r="39" spans="2:21" ht="11.25" customHeight="1" x14ac:dyDescent="0.25">
      <c r="B39" s="201" t="s">
        <v>116</v>
      </c>
      <c r="C39" s="245">
        <v>2</v>
      </c>
      <c r="D39" s="187"/>
      <c r="E39" s="187">
        <v>4</v>
      </c>
      <c r="F39" s="187">
        <v>2</v>
      </c>
      <c r="G39" s="187">
        <v>5</v>
      </c>
      <c r="H39" s="187"/>
      <c r="I39" s="187">
        <v>2</v>
      </c>
      <c r="J39" s="187">
        <v>3</v>
      </c>
      <c r="K39" s="187">
        <v>8</v>
      </c>
      <c r="L39" s="187"/>
      <c r="M39" s="187">
        <v>3</v>
      </c>
      <c r="N39" s="187">
        <v>1</v>
      </c>
      <c r="O39" s="187">
        <v>6</v>
      </c>
      <c r="P39" s="187">
        <v>10</v>
      </c>
      <c r="Q39" s="187">
        <v>10</v>
      </c>
      <c r="R39" s="187">
        <v>7</v>
      </c>
      <c r="S39" s="187">
        <v>15</v>
      </c>
      <c r="T39" s="187">
        <v>10</v>
      </c>
      <c r="U39" s="246">
        <v>15</v>
      </c>
    </row>
    <row r="40" spans="2:21" ht="11.25" customHeight="1" x14ac:dyDescent="0.25">
      <c r="B40" s="201" t="s">
        <v>114</v>
      </c>
      <c r="C40" s="247">
        <v>5</v>
      </c>
      <c r="D40" s="185">
        <v>1</v>
      </c>
      <c r="E40" s="185"/>
      <c r="F40" s="185">
        <v>2</v>
      </c>
      <c r="G40" s="185">
        <v>5</v>
      </c>
      <c r="H40" s="185">
        <v>1</v>
      </c>
      <c r="I40" s="185">
        <v>3</v>
      </c>
      <c r="J40" s="185">
        <v>7</v>
      </c>
      <c r="K40" s="185">
        <v>5</v>
      </c>
      <c r="L40" s="185">
        <v>4</v>
      </c>
      <c r="M40" s="185">
        <v>4</v>
      </c>
      <c r="N40" s="185">
        <v>6</v>
      </c>
      <c r="O40" s="185">
        <v>9</v>
      </c>
      <c r="P40" s="185">
        <v>7</v>
      </c>
      <c r="Q40" s="185">
        <v>6</v>
      </c>
      <c r="R40" s="185">
        <v>6</v>
      </c>
      <c r="S40" s="185">
        <v>1</v>
      </c>
      <c r="T40" s="185">
        <v>8</v>
      </c>
      <c r="U40" s="248">
        <v>18</v>
      </c>
    </row>
    <row r="41" spans="2:21" ht="11.25" customHeight="1" x14ac:dyDescent="0.25">
      <c r="B41" s="201" t="s">
        <v>119</v>
      </c>
      <c r="C41" s="245"/>
      <c r="D41" s="187">
        <v>2</v>
      </c>
      <c r="E41" s="187">
        <v>4</v>
      </c>
      <c r="F41" s="187">
        <v>4</v>
      </c>
      <c r="G41" s="187">
        <v>1</v>
      </c>
      <c r="H41" s="187">
        <v>6</v>
      </c>
      <c r="I41" s="187">
        <v>2</v>
      </c>
      <c r="J41" s="187">
        <v>2</v>
      </c>
      <c r="K41" s="187">
        <v>3</v>
      </c>
      <c r="L41" s="187">
        <v>4</v>
      </c>
      <c r="M41" s="187">
        <v>6</v>
      </c>
      <c r="N41" s="187">
        <v>9</v>
      </c>
      <c r="O41" s="187">
        <v>2</v>
      </c>
      <c r="P41" s="187">
        <v>5</v>
      </c>
      <c r="Q41" s="187">
        <v>5</v>
      </c>
      <c r="R41" s="187">
        <v>7</v>
      </c>
      <c r="S41" s="187">
        <v>11</v>
      </c>
      <c r="T41" s="187">
        <v>9</v>
      </c>
      <c r="U41" s="246">
        <v>12</v>
      </c>
    </row>
    <row r="42" spans="2:21" ht="11.25" customHeight="1" x14ac:dyDescent="0.25">
      <c r="B42" s="201" t="s">
        <v>125</v>
      </c>
      <c r="C42" s="247">
        <v>3</v>
      </c>
      <c r="D42" s="185">
        <v>5</v>
      </c>
      <c r="E42" s="185">
        <v>1</v>
      </c>
      <c r="F42" s="185">
        <v>3</v>
      </c>
      <c r="G42" s="185">
        <v>1</v>
      </c>
      <c r="H42" s="185">
        <v>3</v>
      </c>
      <c r="I42" s="185">
        <v>2</v>
      </c>
      <c r="J42" s="185">
        <v>3</v>
      </c>
      <c r="K42" s="185">
        <v>5</v>
      </c>
      <c r="L42" s="185">
        <v>2</v>
      </c>
      <c r="M42" s="185">
        <v>8</v>
      </c>
      <c r="N42" s="185">
        <v>11</v>
      </c>
      <c r="O42" s="185">
        <v>3</v>
      </c>
      <c r="P42" s="185">
        <v>10</v>
      </c>
      <c r="Q42" s="185">
        <v>3</v>
      </c>
      <c r="R42" s="185">
        <v>6</v>
      </c>
      <c r="S42" s="185">
        <v>5</v>
      </c>
      <c r="T42" s="185">
        <v>3</v>
      </c>
      <c r="U42" s="248">
        <v>7</v>
      </c>
    </row>
    <row r="43" spans="2:21" ht="11.25" customHeight="1" x14ac:dyDescent="0.25">
      <c r="B43" s="201" t="s">
        <v>122</v>
      </c>
      <c r="C43" s="245">
        <v>1</v>
      </c>
      <c r="D43" s="187">
        <v>7</v>
      </c>
      <c r="E43" s="187">
        <v>1</v>
      </c>
      <c r="F43" s="187">
        <v>1</v>
      </c>
      <c r="G43" s="187">
        <v>2</v>
      </c>
      <c r="H43" s="187">
        <v>5</v>
      </c>
      <c r="I43" s="187">
        <v>4</v>
      </c>
      <c r="J43" s="187">
        <v>2</v>
      </c>
      <c r="K43" s="187">
        <v>3</v>
      </c>
      <c r="L43" s="187">
        <v>2</v>
      </c>
      <c r="M43" s="187">
        <v>4</v>
      </c>
      <c r="N43" s="187">
        <v>3</v>
      </c>
      <c r="O43" s="187">
        <v>7</v>
      </c>
      <c r="P43" s="187">
        <v>3</v>
      </c>
      <c r="Q43" s="187">
        <v>7</v>
      </c>
      <c r="R43" s="187">
        <v>5</v>
      </c>
      <c r="S43" s="187">
        <v>7</v>
      </c>
      <c r="T43" s="187">
        <v>8</v>
      </c>
      <c r="U43" s="246">
        <v>11</v>
      </c>
    </row>
    <row r="44" spans="2:21" ht="11.25" customHeight="1" x14ac:dyDescent="0.25">
      <c r="B44" s="201" t="s">
        <v>127</v>
      </c>
      <c r="C44" s="247"/>
      <c r="D44" s="185">
        <v>3</v>
      </c>
      <c r="E44" s="185">
        <v>1</v>
      </c>
      <c r="F44" s="185"/>
      <c r="G44" s="185">
        <v>1</v>
      </c>
      <c r="H44" s="185">
        <v>1</v>
      </c>
      <c r="I44" s="185">
        <v>1</v>
      </c>
      <c r="J44" s="185">
        <v>3</v>
      </c>
      <c r="K44" s="185">
        <v>8</v>
      </c>
      <c r="L44" s="185">
        <v>7</v>
      </c>
      <c r="M44" s="185">
        <v>12</v>
      </c>
      <c r="N44" s="185">
        <v>6</v>
      </c>
      <c r="O44" s="185">
        <v>5</v>
      </c>
      <c r="P44" s="185">
        <v>6</v>
      </c>
      <c r="Q44" s="185">
        <v>3</v>
      </c>
      <c r="R44" s="185">
        <v>6</v>
      </c>
      <c r="S44" s="185">
        <v>1</v>
      </c>
      <c r="T44" s="185">
        <v>6</v>
      </c>
      <c r="U44" s="248">
        <v>6</v>
      </c>
    </row>
    <row r="45" spans="2:21" ht="11.25" customHeight="1" x14ac:dyDescent="0.25">
      <c r="B45" s="201" t="s">
        <v>130</v>
      </c>
      <c r="C45" s="245">
        <v>7</v>
      </c>
      <c r="D45" s="187">
        <v>2</v>
      </c>
      <c r="E45" s="187">
        <v>6</v>
      </c>
      <c r="F45" s="187">
        <v>4</v>
      </c>
      <c r="G45" s="187">
        <v>3</v>
      </c>
      <c r="H45" s="187">
        <v>4</v>
      </c>
      <c r="I45" s="187">
        <v>3</v>
      </c>
      <c r="J45" s="187"/>
      <c r="K45" s="187">
        <v>4</v>
      </c>
      <c r="L45" s="187">
        <v>2</v>
      </c>
      <c r="M45" s="187">
        <v>1</v>
      </c>
      <c r="N45" s="187">
        <v>6</v>
      </c>
      <c r="O45" s="187">
        <v>5</v>
      </c>
      <c r="P45" s="187">
        <v>4</v>
      </c>
      <c r="Q45" s="187">
        <v>2</v>
      </c>
      <c r="R45" s="187">
        <v>4</v>
      </c>
      <c r="S45" s="187">
        <v>1</v>
      </c>
      <c r="T45" s="187">
        <v>6</v>
      </c>
      <c r="U45" s="246">
        <v>7</v>
      </c>
    </row>
    <row r="46" spans="2:21" ht="11.25" customHeight="1" x14ac:dyDescent="0.25">
      <c r="B46" s="201" t="s">
        <v>124</v>
      </c>
      <c r="C46" s="247">
        <v>3</v>
      </c>
      <c r="D46" s="185">
        <v>2</v>
      </c>
      <c r="E46" s="185"/>
      <c r="F46" s="185">
        <v>6</v>
      </c>
      <c r="G46" s="185">
        <v>1</v>
      </c>
      <c r="H46" s="185">
        <v>2</v>
      </c>
      <c r="I46" s="185">
        <v>4</v>
      </c>
      <c r="J46" s="185">
        <v>2</v>
      </c>
      <c r="K46" s="185">
        <v>1</v>
      </c>
      <c r="L46" s="185">
        <v>3</v>
      </c>
      <c r="M46" s="185"/>
      <c r="N46" s="185"/>
      <c r="O46" s="185">
        <v>4</v>
      </c>
      <c r="P46" s="185">
        <v>2</v>
      </c>
      <c r="Q46" s="185">
        <v>7</v>
      </c>
      <c r="R46" s="185">
        <v>8</v>
      </c>
      <c r="S46" s="185">
        <v>6</v>
      </c>
      <c r="T46" s="185">
        <v>11</v>
      </c>
      <c r="U46" s="248">
        <v>9</v>
      </c>
    </row>
    <row r="47" spans="2:21" ht="11.25" customHeight="1" x14ac:dyDescent="0.25">
      <c r="B47" s="201" t="s">
        <v>93</v>
      </c>
      <c r="C47" s="245">
        <v>2</v>
      </c>
      <c r="D47" s="187"/>
      <c r="E47" s="187"/>
      <c r="F47" s="187">
        <v>1</v>
      </c>
      <c r="G47" s="187"/>
      <c r="H47" s="187"/>
      <c r="I47" s="187"/>
      <c r="J47" s="187"/>
      <c r="K47" s="187"/>
      <c r="L47" s="187"/>
      <c r="M47" s="187">
        <v>5</v>
      </c>
      <c r="N47" s="187">
        <v>1</v>
      </c>
      <c r="O47" s="187"/>
      <c r="P47" s="187">
        <v>1</v>
      </c>
      <c r="Q47" s="187">
        <v>2</v>
      </c>
      <c r="R47" s="187">
        <v>3</v>
      </c>
      <c r="S47" s="187">
        <v>2</v>
      </c>
      <c r="T47" s="187">
        <v>23</v>
      </c>
      <c r="U47" s="246">
        <v>26</v>
      </c>
    </row>
    <row r="48" spans="2:21" ht="11.25" customHeight="1" x14ac:dyDescent="0.25">
      <c r="B48" s="201" t="s">
        <v>123</v>
      </c>
      <c r="C48" s="247"/>
      <c r="D48" s="185"/>
      <c r="E48" s="185">
        <v>1</v>
      </c>
      <c r="F48" s="185">
        <v>5</v>
      </c>
      <c r="G48" s="185">
        <v>3</v>
      </c>
      <c r="H48" s="185">
        <v>2</v>
      </c>
      <c r="I48" s="185">
        <v>1</v>
      </c>
      <c r="J48" s="185">
        <v>2</v>
      </c>
      <c r="K48" s="185">
        <v>4</v>
      </c>
      <c r="L48" s="185">
        <v>1</v>
      </c>
      <c r="M48" s="185">
        <v>4</v>
      </c>
      <c r="N48" s="185">
        <v>3</v>
      </c>
      <c r="O48" s="185">
        <v>2</v>
      </c>
      <c r="P48" s="185">
        <v>4</v>
      </c>
      <c r="Q48" s="185">
        <v>3</v>
      </c>
      <c r="R48" s="185">
        <v>8</v>
      </c>
      <c r="S48" s="185">
        <v>1</v>
      </c>
      <c r="T48" s="185">
        <v>5</v>
      </c>
      <c r="U48" s="248">
        <v>9</v>
      </c>
    </row>
    <row r="49" spans="2:21" ht="11.25" customHeight="1" x14ac:dyDescent="0.25">
      <c r="B49" s="201" t="s">
        <v>126</v>
      </c>
      <c r="C49" s="245"/>
      <c r="D49" s="187"/>
      <c r="E49" s="187"/>
      <c r="F49" s="187">
        <v>1</v>
      </c>
      <c r="G49" s="187">
        <v>5</v>
      </c>
      <c r="H49" s="187"/>
      <c r="I49" s="187"/>
      <c r="J49" s="187">
        <v>1</v>
      </c>
      <c r="K49" s="187">
        <v>3</v>
      </c>
      <c r="L49" s="187">
        <v>1</v>
      </c>
      <c r="M49" s="187">
        <v>6</v>
      </c>
      <c r="N49" s="187">
        <v>4</v>
      </c>
      <c r="O49" s="187">
        <v>6</v>
      </c>
      <c r="P49" s="187">
        <v>1</v>
      </c>
      <c r="Q49" s="187">
        <v>4</v>
      </c>
      <c r="R49" s="187">
        <v>4</v>
      </c>
      <c r="S49" s="187">
        <v>5</v>
      </c>
      <c r="T49" s="187">
        <v>7</v>
      </c>
      <c r="U49" s="246">
        <v>9</v>
      </c>
    </row>
    <row r="50" spans="2:21" ht="11.25" customHeight="1" x14ac:dyDescent="0.25">
      <c r="B50" s="201" t="s">
        <v>135</v>
      </c>
      <c r="C50" s="247">
        <v>7</v>
      </c>
      <c r="D50" s="185">
        <v>5</v>
      </c>
      <c r="E50" s="185">
        <v>3</v>
      </c>
      <c r="F50" s="185">
        <v>2</v>
      </c>
      <c r="G50" s="185">
        <v>2</v>
      </c>
      <c r="H50" s="185">
        <v>2</v>
      </c>
      <c r="I50" s="185">
        <v>3</v>
      </c>
      <c r="J50" s="185">
        <v>2</v>
      </c>
      <c r="K50" s="185">
        <v>3</v>
      </c>
      <c r="L50" s="185">
        <v>1</v>
      </c>
      <c r="M50" s="185">
        <v>1</v>
      </c>
      <c r="N50" s="185">
        <v>6</v>
      </c>
      <c r="O50" s="185">
        <v>8</v>
      </c>
      <c r="P50" s="185">
        <v>1</v>
      </c>
      <c r="Q50" s="185">
        <v>1</v>
      </c>
      <c r="R50" s="185">
        <v>2</v>
      </c>
      <c r="S50" s="185"/>
      <c r="T50" s="185">
        <v>4</v>
      </c>
      <c r="U50" s="248">
        <v>1</v>
      </c>
    </row>
    <row r="51" spans="2:21" ht="11.25" customHeight="1" x14ac:dyDescent="0.25">
      <c r="B51" s="201" t="s">
        <v>129</v>
      </c>
      <c r="C51" s="245"/>
      <c r="D51" s="187"/>
      <c r="E51" s="187">
        <v>3</v>
      </c>
      <c r="F51" s="187">
        <v>3</v>
      </c>
      <c r="G51" s="187">
        <v>2</v>
      </c>
      <c r="H51" s="187">
        <v>2</v>
      </c>
      <c r="I51" s="187">
        <v>1</v>
      </c>
      <c r="J51" s="187"/>
      <c r="K51" s="187"/>
      <c r="L51" s="187">
        <v>3</v>
      </c>
      <c r="M51" s="187">
        <v>2</v>
      </c>
      <c r="N51" s="187"/>
      <c r="O51" s="187">
        <v>2</v>
      </c>
      <c r="P51" s="187">
        <v>3</v>
      </c>
      <c r="Q51" s="187">
        <v>2</v>
      </c>
      <c r="R51" s="187">
        <v>2</v>
      </c>
      <c r="S51" s="187">
        <v>4</v>
      </c>
      <c r="T51" s="187">
        <v>14</v>
      </c>
      <c r="U51" s="246">
        <v>5</v>
      </c>
    </row>
    <row r="52" spans="2:21" ht="11.25" customHeight="1" x14ac:dyDescent="0.25">
      <c r="B52" s="201" t="s">
        <v>128</v>
      </c>
      <c r="C52" s="247"/>
      <c r="D52" s="185"/>
      <c r="E52" s="185">
        <v>1</v>
      </c>
      <c r="F52" s="185">
        <v>3</v>
      </c>
      <c r="G52" s="185"/>
      <c r="H52" s="185">
        <v>1</v>
      </c>
      <c r="I52" s="185">
        <v>2</v>
      </c>
      <c r="J52" s="185">
        <v>1</v>
      </c>
      <c r="K52" s="185">
        <v>2</v>
      </c>
      <c r="L52" s="185">
        <v>3</v>
      </c>
      <c r="M52" s="185">
        <v>2</v>
      </c>
      <c r="N52" s="185">
        <v>5</v>
      </c>
      <c r="O52" s="185">
        <v>2</v>
      </c>
      <c r="P52" s="185">
        <v>6</v>
      </c>
      <c r="Q52" s="185">
        <v>3</v>
      </c>
      <c r="R52" s="185">
        <v>3</v>
      </c>
      <c r="S52" s="185">
        <v>2</v>
      </c>
      <c r="T52" s="185">
        <v>6</v>
      </c>
      <c r="U52" s="248">
        <v>2</v>
      </c>
    </row>
    <row r="53" spans="2:21" ht="11.25" customHeight="1" x14ac:dyDescent="0.25">
      <c r="B53" s="201" t="s">
        <v>117</v>
      </c>
      <c r="C53" s="245"/>
      <c r="D53" s="187">
        <v>1</v>
      </c>
      <c r="E53" s="187"/>
      <c r="F53" s="187"/>
      <c r="G53" s="187">
        <v>2</v>
      </c>
      <c r="H53" s="187">
        <v>1</v>
      </c>
      <c r="I53" s="187">
        <v>1</v>
      </c>
      <c r="J53" s="187">
        <v>1</v>
      </c>
      <c r="K53" s="187"/>
      <c r="L53" s="187"/>
      <c r="M53" s="187">
        <v>2</v>
      </c>
      <c r="N53" s="187">
        <v>4</v>
      </c>
      <c r="O53" s="187">
        <v>2</v>
      </c>
      <c r="P53" s="187">
        <v>1</v>
      </c>
      <c r="Q53" s="187">
        <v>1</v>
      </c>
      <c r="R53" s="187">
        <v>3</v>
      </c>
      <c r="S53" s="187"/>
      <c r="T53" s="187">
        <v>10</v>
      </c>
      <c r="U53" s="246">
        <v>12</v>
      </c>
    </row>
    <row r="54" spans="2:21" ht="11.25" customHeight="1" x14ac:dyDescent="0.25">
      <c r="B54" s="201" t="s">
        <v>136</v>
      </c>
      <c r="C54" s="247"/>
      <c r="D54" s="185">
        <v>6</v>
      </c>
      <c r="E54" s="185">
        <v>4</v>
      </c>
      <c r="F54" s="185">
        <v>6</v>
      </c>
      <c r="G54" s="185">
        <v>2</v>
      </c>
      <c r="H54" s="185">
        <v>1</v>
      </c>
      <c r="I54" s="185">
        <v>2</v>
      </c>
      <c r="J54" s="185">
        <v>1</v>
      </c>
      <c r="K54" s="185">
        <v>2</v>
      </c>
      <c r="L54" s="185">
        <v>1</v>
      </c>
      <c r="M54" s="185"/>
      <c r="N54" s="185">
        <v>1</v>
      </c>
      <c r="O54" s="185">
        <v>2</v>
      </c>
      <c r="P54" s="185">
        <v>1</v>
      </c>
      <c r="Q54" s="185">
        <v>2</v>
      </c>
      <c r="R54" s="185">
        <v>2</v>
      </c>
      <c r="S54" s="185">
        <v>2</v>
      </c>
      <c r="T54" s="185"/>
      <c r="U54" s="248">
        <v>1</v>
      </c>
    </row>
    <row r="55" spans="2:21" ht="11.25" customHeight="1" x14ac:dyDescent="0.25">
      <c r="B55" s="201" t="s">
        <v>113</v>
      </c>
      <c r="C55" s="245"/>
      <c r="D55" s="187"/>
      <c r="E55" s="187">
        <v>1</v>
      </c>
      <c r="F55" s="187"/>
      <c r="G55" s="187"/>
      <c r="H55" s="187"/>
      <c r="I55" s="187"/>
      <c r="J55" s="187"/>
      <c r="K55" s="187">
        <v>1</v>
      </c>
      <c r="L55" s="187"/>
      <c r="M55" s="187"/>
      <c r="N55" s="187">
        <v>2</v>
      </c>
      <c r="O55" s="187">
        <v>1</v>
      </c>
      <c r="P55" s="187"/>
      <c r="Q55" s="187">
        <v>1</v>
      </c>
      <c r="R55" s="187">
        <v>3</v>
      </c>
      <c r="S55" s="187">
        <v>3</v>
      </c>
      <c r="T55" s="187">
        <v>4</v>
      </c>
      <c r="U55" s="246">
        <v>19</v>
      </c>
    </row>
    <row r="56" spans="2:21" ht="11.25" customHeight="1" x14ac:dyDescent="0.25">
      <c r="B56" s="201" t="s">
        <v>131</v>
      </c>
      <c r="C56" s="247">
        <v>3</v>
      </c>
      <c r="D56" s="185">
        <v>3</v>
      </c>
      <c r="E56" s="185">
        <v>1</v>
      </c>
      <c r="F56" s="185">
        <v>1</v>
      </c>
      <c r="G56" s="185">
        <v>2</v>
      </c>
      <c r="H56" s="185">
        <v>1</v>
      </c>
      <c r="I56" s="185">
        <v>1</v>
      </c>
      <c r="J56" s="185"/>
      <c r="K56" s="185">
        <v>1</v>
      </c>
      <c r="L56" s="185">
        <v>2</v>
      </c>
      <c r="M56" s="185"/>
      <c r="N56" s="185">
        <v>2</v>
      </c>
      <c r="O56" s="185">
        <v>3</v>
      </c>
      <c r="P56" s="185"/>
      <c r="Q56" s="185"/>
      <c r="R56" s="185"/>
      <c r="S56" s="185"/>
      <c r="T56" s="185">
        <v>3</v>
      </c>
      <c r="U56" s="248">
        <v>3</v>
      </c>
    </row>
    <row r="57" spans="2:21" ht="11.25" customHeight="1" x14ac:dyDescent="0.25">
      <c r="B57" s="201" t="s">
        <v>140</v>
      </c>
      <c r="C57" s="245"/>
      <c r="D57" s="187"/>
      <c r="E57" s="187"/>
      <c r="F57" s="187"/>
      <c r="G57" s="187">
        <v>2</v>
      </c>
      <c r="H57" s="187"/>
      <c r="I57" s="187"/>
      <c r="J57" s="187">
        <v>1</v>
      </c>
      <c r="K57" s="187"/>
      <c r="L57" s="187">
        <v>1</v>
      </c>
      <c r="M57" s="187"/>
      <c r="N57" s="187">
        <v>3</v>
      </c>
      <c r="O57" s="187"/>
      <c r="P57" s="187"/>
      <c r="Q57" s="187">
        <v>4</v>
      </c>
      <c r="R57" s="187">
        <v>1</v>
      </c>
      <c r="S57" s="187"/>
      <c r="T57" s="187">
        <v>2</v>
      </c>
      <c r="U57" s="246"/>
    </row>
    <row r="58" spans="2:21" ht="11.25" customHeight="1" x14ac:dyDescent="0.25">
      <c r="B58" s="201" t="s">
        <v>134</v>
      </c>
      <c r="C58" s="247"/>
      <c r="D58" s="185"/>
      <c r="E58" s="185"/>
      <c r="F58" s="185"/>
      <c r="G58" s="185"/>
      <c r="H58" s="185">
        <v>1</v>
      </c>
      <c r="I58" s="185"/>
      <c r="J58" s="185"/>
      <c r="K58" s="185"/>
      <c r="L58" s="185">
        <v>1</v>
      </c>
      <c r="M58" s="185">
        <v>2</v>
      </c>
      <c r="N58" s="185"/>
      <c r="O58" s="185">
        <v>1</v>
      </c>
      <c r="P58" s="185">
        <v>1</v>
      </c>
      <c r="Q58" s="185">
        <v>1</v>
      </c>
      <c r="R58" s="185"/>
      <c r="S58" s="185"/>
      <c r="T58" s="185"/>
      <c r="U58" s="248"/>
    </row>
    <row r="59" spans="2:21" ht="11.25" customHeight="1" x14ac:dyDescent="0.25">
      <c r="B59" s="201" t="s">
        <v>133</v>
      </c>
      <c r="C59" s="245"/>
      <c r="D59" s="187"/>
      <c r="E59" s="187"/>
      <c r="F59" s="187"/>
      <c r="G59" s="187"/>
      <c r="H59" s="187"/>
      <c r="I59" s="187"/>
      <c r="J59" s="187"/>
      <c r="K59" s="187"/>
      <c r="L59" s="187"/>
      <c r="M59" s="187">
        <v>1</v>
      </c>
      <c r="N59" s="187"/>
      <c r="O59" s="187"/>
      <c r="P59" s="187">
        <v>1</v>
      </c>
      <c r="Q59" s="187"/>
      <c r="R59" s="187"/>
      <c r="S59" s="187"/>
      <c r="T59" s="187"/>
      <c r="U59" s="246">
        <v>2</v>
      </c>
    </row>
    <row r="60" spans="2:21" ht="11.25" customHeight="1" x14ac:dyDescent="0.25">
      <c r="B60" s="202" t="s">
        <v>132</v>
      </c>
      <c r="C60" s="249"/>
      <c r="D60" s="250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>
        <v>1</v>
      </c>
      <c r="R60" s="250"/>
      <c r="S60" s="250"/>
      <c r="T60" s="250"/>
      <c r="U60" s="251"/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A3E0-82F1-45D3-A6B9-AA9C83270E1F}">
  <sheetPr>
    <tabColor theme="2"/>
  </sheetPr>
  <dimension ref="B5:U8"/>
  <sheetViews>
    <sheetView showGridLines="0" workbookViewId="0"/>
  </sheetViews>
  <sheetFormatPr defaultColWidth="9.33203125" defaultRowHeight="11.25" customHeight="1" x14ac:dyDescent="0.2"/>
  <cols>
    <col min="1" max="1" width="3.33203125" style="3" customWidth="1"/>
    <col min="2" max="2" width="27.33203125" style="3" customWidth="1"/>
    <col min="3" max="16384" width="9.33203125" style="3"/>
  </cols>
  <sheetData>
    <row r="5" spans="2:21" ht="11.25" customHeight="1" x14ac:dyDescent="0.2">
      <c r="C5" s="2" t="s">
        <v>414</v>
      </c>
    </row>
    <row r="6" spans="2:21" ht="11.25" customHeight="1" x14ac:dyDescent="0.25">
      <c r="C6" s="4">
        <v>2004</v>
      </c>
      <c r="D6" s="4">
        <v>2005</v>
      </c>
      <c r="E6" s="4">
        <v>2006</v>
      </c>
      <c r="F6" s="4">
        <v>2007</v>
      </c>
      <c r="G6" s="4">
        <v>2008</v>
      </c>
      <c r="H6" s="4">
        <v>2009</v>
      </c>
      <c r="I6" s="4">
        <v>2010</v>
      </c>
      <c r="J6" s="4">
        <v>2011</v>
      </c>
      <c r="K6" s="4">
        <v>2012</v>
      </c>
      <c r="L6" s="4">
        <v>2013</v>
      </c>
      <c r="M6" s="4">
        <v>2014</v>
      </c>
      <c r="N6" s="4">
        <v>2015</v>
      </c>
      <c r="O6" s="4">
        <v>2016</v>
      </c>
      <c r="P6" s="4">
        <v>2017</v>
      </c>
      <c r="Q6" s="4">
        <v>2018</v>
      </c>
      <c r="R6" s="4">
        <v>2019</v>
      </c>
      <c r="S6" s="4">
        <v>2020</v>
      </c>
      <c r="T6" s="4">
        <v>2021</v>
      </c>
      <c r="U6" s="4">
        <v>2022</v>
      </c>
    </row>
    <row r="7" spans="2:21" ht="11.25" customHeight="1" x14ac:dyDescent="0.25">
      <c r="B7" s="5" t="s">
        <v>184</v>
      </c>
      <c r="C7" s="184">
        <v>0.74460255400000008</v>
      </c>
      <c r="D7" s="184">
        <v>1.5687275789999999</v>
      </c>
      <c r="E7" s="184">
        <v>3.6440551369999996</v>
      </c>
      <c r="F7" s="184">
        <v>3.1046879839999999</v>
      </c>
      <c r="G7" s="184">
        <v>3.186507615</v>
      </c>
      <c r="H7" s="184">
        <v>2.3955987249999997</v>
      </c>
      <c r="I7" s="184">
        <v>4.0035094070000001</v>
      </c>
      <c r="J7" s="184">
        <v>10.441327215796999</v>
      </c>
      <c r="K7" s="184">
        <v>4.1653179300000014</v>
      </c>
      <c r="L7" s="184">
        <v>7.1334093190000001</v>
      </c>
      <c r="M7" s="184">
        <v>18.782909816922999</v>
      </c>
      <c r="N7" s="184">
        <v>26.137089621000008</v>
      </c>
      <c r="O7" s="184">
        <v>26.609525875999999</v>
      </c>
      <c r="P7" s="184">
        <v>24.117809550000004</v>
      </c>
      <c r="Q7" s="184">
        <v>64.466734202352995</v>
      </c>
      <c r="R7" s="184">
        <v>61.559657035999997</v>
      </c>
      <c r="S7" s="184">
        <v>76.685690402999967</v>
      </c>
      <c r="T7" s="184">
        <v>194.92558725186487</v>
      </c>
      <c r="U7" s="184">
        <v>116.23383112784306</v>
      </c>
    </row>
    <row r="8" spans="2:21" ht="11.25" customHeight="1" x14ac:dyDescent="0.25">
      <c r="B8" s="13" t="s">
        <v>406</v>
      </c>
      <c r="C8" s="185">
        <v>6</v>
      </c>
      <c r="D8" s="185">
        <v>10</v>
      </c>
      <c r="E8" s="185">
        <v>22</v>
      </c>
      <c r="F8" s="185">
        <v>22</v>
      </c>
      <c r="G8" s="185">
        <v>19</v>
      </c>
      <c r="H8" s="185">
        <v>14</v>
      </c>
      <c r="I8" s="185">
        <v>26</v>
      </c>
      <c r="J8" s="185">
        <v>46</v>
      </c>
      <c r="K8" s="185">
        <v>25</v>
      </c>
      <c r="L8" s="185">
        <v>39</v>
      </c>
      <c r="M8" s="185">
        <v>86</v>
      </c>
      <c r="N8" s="185">
        <v>111</v>
      </c>
      <c r="O8" s="185">
        <v>86</v>
      </c>
      <c r="P8" s="185">
        <v>113</v>
      </c>
      <c r="Q8" s="185">
        <v>213</v>
      </c>
      <c r="R8" s="185">
        <v>258</v>
      </c>
      <c r="S8" s="185">
        <v>340</v>
      </c>
      <c r="T8" s="185">
        <v>841</v>
      </c>
      <c r="U8" s="185">
        <v>548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F18B1-5670-40FA-B49C-D7A776D5CBEA}">
  <sheetPr>
    <tabColor theme="2"/>
  </sheetPr>
  <dimension ref="B1:Z353"/>
  <sheetViews>
    <sheetView showGridLines="0" workbookViewId="0"/>
  </sheetViews>
  <sheetFormatPr defaultColWidth="9.33203125" defaultRowHeight="11.25" customHeight="1" x14ac:dyDescent="0.3"/>
  <cols>
    <col min="1" max="1" width="3.33203125" customWidth="1"/>
    <col min="2" max="2" width="53.77734375" bestFit="1" customWidth="1"/>
    <col min="15" max="15" width="53.77734375" bestFit="1" customWidth="1"/>
  </cols>
  <sheetData>
    <row r="1" spans="2:26" s="3" customFormat="1" ht="11.25" customHeight="1" x14ac:dyDescent="0.2">
      <c r="F1" s="41"/>
    </row>
    <row r="2" spans="2:26" s="3" customFormat="1" ht="11.25" customHeight="1" x14ac:dyDescent="0.2"/>
    <row r="3" spans="2:26" s="3" customFormat="1" ht="11.25" customHeight="1" x14ac:dyDescent="0.2"/>
    <row r="4" spans="2:26" s="3" customFormat="1" ht="11.25" customHeight="1" x14ac:dyDescent="0.2"/>
    <row r="5" spans="2:26" s="3" customFormat="1" ht="11.25" customHeight="1" x14ac:dyDescent="0.2">
      <c r="C5" s="2" t="s">
        <v>415</v>
      </c>
      <c r="P5" s="2" t="s">
        <v>416</v>
      </c>
    </row>
    <row r="6" spans="2:26" s="3" customFormat="1" ht="11.25" customHeight="1" x14ac:dyDescent="0.25">
      <c r="C6" s="110">
        <v>2012</v>
      </c>
      <c r="D6" s="203">
        <v>2013</v>
      </c>
      <c r="E6" s="203">
        <v>2014</v>
      </c>
      <c r="F6" s="203">
        <v>2015</v>
      </c>
      <c r="G6" s="203">
        <v>2016</v>
      </c>
      <c r="H6" s="203">
        <v>2017</v>
      </c>
      <c r="I6" s="203">
        <v>2018</v>
      </c>
      <c r="J6" s="203">
        <v>2019</v>
      </c>
      <c r="K6" s="203">
        <v>2020</v>
      </c>
      <c r="L6" s="203">
        <v>2021</v>
      </c>
      <c r="M6" s="111">
        <v>2022</v>
      </c>
      <c r="P6" s="110">
        <v>2012</v>
      </c>
      <c r="Q6" s="203">
        <v>2013</v>
      </c>
      <c r="R6" s="203">
        <v>2014</v>
      </c>
      <c r="S6" s="203">
        <v>2015</v>
      </c>
      <c r="T6" s="203">
        <v>2016</v>
      </c>
      <c r="U6" s="203">
        <v>2017</v>
      </c>
      <c r="V6" s="203">
        <v>2018</v>
      </c>
      <c r="W6" s="203">
        <v>2019</v>
      </c>
      <c r="X6" s="203">
        <v>2020</v>
      </c>
      <c r="Y6" s="203">
        <v>2021</v>
      </c>
      <c r="Z6" s="111">
        <v>2022</v>
      </c>
    </row>
    <row r="7" spans="2:26" s="3" customFormat="1" ht="11.25" customHeight="1" x14ac:dyDescent="0.25">
      <c r="B7" s="4" t="s">
        <v>417</v>
      </c>
      <c r="C7" s="238">
        <v>2</v>
      </c>
      <c r="D7" s="184">
        <v>6.0000000000000001E-3</v>
      </c>
      <c r="E7" s="184">
        <v>6.2750000000000004</v>
      </c>
      <c r="F7" s="184">
        <v>0</v>
      </c>
      <c r="G7" s="184">
        <v>25.091999999999999</v>
      </c>
      <c r="H7" s="184">
        <v>1.2500000000000001E-2</v>
      </c>
      <c r="I7" s="184">
        <v>0.25</v>
      </c>
      <c r="J7" s="184">
        <v>6</v>
      </c>
      <c r="K7" s="184">
        <v>0</v>
      </c>
      <c r="L7" s="184">
        <v>0</v>
      </c>
      <c r="M7" s="239">
        <v>0</v>
      </c>
      <c r="O7" s="4" t="s">
        <v>417</v>
      </c>
      <c r="P7" s="245">
        <v>1</v>
      </c>
      <c r="Q7" s="187">
        <v>1</v>
      </c>
      <c r="R7" s="187">
        <v>2</v>
      </c>
      <c r="S7" s="187">
        <v>0</v>
      </c>
      <c r="T7" s="187">
        <v>2</v>
      </c>
      <c r="U7" s="187">
        <v>1</v>
      </c>
      <c r="V7" s="187">
        <v>1</v>
      </c>
      <c r="W7" s="187">
        <v>1</v>
      </c>
      <c r="X7" s="187">
        <v>0</v>
      </c>
      <c r="Y7" s="187">
        <v>0</v>
      </c>
      <c r="Z7" s="246">
        <v>0</v>
      </c>
    </row>
    <row r="8" spans="2:26" s="3" customFormat="1" ht="11.25" customHeight="1" x14ac:dyDescent="0.25">
      <c r="B8" s="4" t="s">
        <v>418</v>
      </c>
      <c r="C8" s="240">
        <v>0</v>
      </c>
      <c r="D8" s="186">
        <v>0</v>
      </c>
      <c r="E8" s="186">
        <v>0</v>
      </c>
      <c r="F8" s="186">
        <v>0</v>
      </c>
      <c r="G8" s="186">
        <v>0</v>
      </c>
      <c r="H8" s="186">
        <v>0</v>
      </c>
      <c r="I8" s="186">
        <v>0.5</v>
      </c>
      <c r="J8" s="186">
        <v>0</v>
      </c>
      <c r="K8" s="186">
        <v>0</v>
      </c>
      <c r="L8" s="186">
        <v>0</v>
      </c>
      <c r="M8" s="241">
        <v>0</v>
      </c>
      <c r="O8" s="4" t="s">
        <v>418</v>
      </c>
      <c r="P8" s="247">
        <v>0</v>
      </c>
      <c r="Q8" s="185">
        <v>0</v>
      </c>
      <c r="R8" s="185">
        <v>0</v>
      </c>
      <c r="S8" s="185">
        <v>0</v>
      </c>
      <c r="T8" s="185">
        <v>0</v>
      </c>
      <c r="U8" s="185">
        <v>0</v>
      </c>
      <c r="V8" s="185">
        <v>1</v>
      </c>
      <c r="W8" s="185">
        <v>0</v>
      </c>
      <c r="X8" s="185">
        <v>0</v>
      </c>
      <c r="Y8" s="185">
        <v>0</v>
      </c>
      <c r="Z8" s="248">
        <v>0</v>
      </c>
    </row>
    <row r="9" spans="2:26" s="3" customFormat="1" ht="11.25" customHeight="1" x14ac:dyDescent="0.25">
      <c r="B9" s="4" t="s">
        <v>419</v>
      </c>
      <c r="C9" s="238">
        <v>0.95200000000000007</v>
      </c>
      <c r="D9" s="184">
        <v>7.9833339999999993</v>
      </c>
      <c r="E9" s="184">
        <v>40.587532999999993</v>
      </c>
      <c r="F9" s="184">
        <v>9.8637800000000002</v>
      </c>
      <c r="G9" s="184">
        <v>20.522500000000001</v>
      </c>
      <c r="H9" s="184">
        <v>9.5915379999999999</v>
      </c>
      <c r="I9" s="184">
        <v>11.652205</v>
      </c>
      <c r="J9" s="184">
        <v>10.645263999999999</v>
      </c>
      <c r="K9" s="184">
        <v>6.2749039999999994</v>
      </c>
      <c r="L9" s="184">
        <v>22.438632999999999</v>
      </c>
      <c r="M9" s="239">
        <v>78.077122999999986</v>
      </c>
      <c r="O9" s="4" t="s">
        <v>419</v>
      </c>
      <c r="P9" s="245">
        <v>6</v>
      </c>
      <c r="Q9" s="187">
        <v>13</v>
      </c>
      <c r="R9" s="187">
        <v>8</v>
      </c>
      <c r="S9" s="187">
        <v>6</v>
      </c>
      <c r="T9" s="187">
        <v>12</v>
      </c>
      <c r="U9" s="187">
        <v>12</v>
      </c>
      <c r="V9" s="187">
        <v>12</v>
      </c>
      <c r="W9" s="187">
        <v>9</v>
      </c>
      <c r="X9" s="187">
        <v>3</v>
      </c>
      <c r="Y9" s="187">
        <v>8</v>
      </c>
      <c r="Z9" s="246">
        <v>13</v>
      </c>
    </row>
    <row r="10" spans="2:26" s="3" customFormat="1" ht="11.25" customHeight="1" x14ac:dyDescent="0.25">
      <c r="B10" s="4" t="s">
        <v>420</v>
      </c>
      <c r="C10" s="240">
        <v>0</v>
      </c>
      <c r="D10" s="186">
        <v>0</v>
      </c>
      <c r="E10" s="186">
        <v>0</v>
      </c>
      <c r="F10" s="186">
        <v>0</v>
      </c>
      <c r="G10" s="186">
        <v>0</v>
      </c>
      <c r="H10" s="186">
        <v>0</v>
      </c>
      <c r="I10" s="186">
        <v>0</v>
      </c>
      <c r="J10" s="186">
        <v>0</v>
      </c>
      <c r="K10" s="186">
        <v>0</v>
      </c>
      <c r="L10" s="186">
        <v>0</v>
      </c>
      <c r="M10" s="241">
        <v>0</v>
      </c>
      <c r="O10" s="4" t="s">
        <v>420</v>
      </c>
      <c r="P10" s="247">
        <v>0</v>
      </c>
      <c r="Q10" s="185">
        <v>0</v>
      </c>
      <c r="R10" s="185">
        <v>0</v>
      </c>
      <c r="S10" s="185">
        <v>0</v>
      </c>
      <c r="T10" s="185">
        <v>0</v>
      </c>
      <c r="U10" s="185">
        <v>0</v>
      </c>
      <c r="V10" s="185">
        <v>0</v>
      </c>
      <c r="W10" s="185">
        <v>0</v>
      </c>
      <c r="X10" s="185">
        <v>0</v>
      </c>
      <c r="Y10" s="185">
        <v>0</v>
      </c>
      <c r="Z10" s="248">
        <v>1</v>
      </c>
    </row>
    <row r="11" spans="2:26" s="3" customFormat="1" ht="11.25" customHeight="1" x14ac:dyDescent="0.25">
      <c r="B11" s="4" t="s">
        <v>421</v>
      </c>
      <c r="C11" s="238">
        <v>21.000001000000001</v>
      </c>
      <c r="D11" s="184">
        <v>32.884168000000003</v>
      </c>
      <c r="E11" s="184">
        <v>10.934501999999998</v>
      </c>
      <c r="F11" s="184">
        <v>32.115549999999999</v>
      </c>
      <c r="G11" s="184">
        <v>15.37317</v>
      </c>
      <c r="H11" s="184">
        <v>26.676378</v>
      </c>
      <c r="I11" s="184">
        <v>25.459918000000005</v>
      </c>
      <c r="J11" s="184">
        <v>61.298313999999991</v>
      </c>
      <c r="K11" s="184">
        <v>82.482479999999995</v>
      </c>
      <c r="L11" s="184">
        <v>864.01712700000007</v>
      </c>
      <c r="M11" s="239">
        <v>686.54822899999999</v>
      </c>
      <c r="O11" s="4" t="s">
        <v>421</v>
      </c>
      <c r="P11" s="245">
        <v>7</v>
      </c>
      <c r="Q11" s="187">
        <v>9</v>
      </c>
      <c r="R11" s="187">
        <v>8</v>
      </c>
      <c r="S11" s="187">
        <v>10</v>
      </c>
      <c r="T11" s="187">
        <v>13</v>
      </c>
      <c r="U11" s="187">
        <v>15</v>
      </c>
      <c r="V11" s="187">
        <v>21</v>
      </c>
      <c r="W11" s="187">
        <v>23</v>
      </c>
      <c r="X11" s="187">
        <v>21</v>
      </c>
      <c r="Y11" s="187">
        <v>28</v>
      </c>
      <c r="Z11" s="246">
        <v>21</v>
      </c>
    </row>
    <row r="12" spans="2:26" s="3" customFormat="1" ht="11.25" customHeight="1" x14ac:dyDescent="0.25">
      <c r="B12" s="4" t="s">
        <v>422</v>
      </c>
      <c r="C12" s="240">
        <v>38.762996999999999</v>
      </c>
      <c r="D12" s="186">
        <v>57.824905999999999</v>
      </c>
      <c r="E12" s="186">
        <v>29.985005506530001</v>
      </c>
      <c r="F12" s="186">
        <v>107.86996099999999</v>
      </c>
      <c r="G12" s="186">
        <v>14.294215999999999</v>
      </c>
      <c r="H12" s="186">
        <v>83.169370000000015</v>
      </c>
      <c r="I12" s="186">
        <v>83.260813000000013</v>
      </c>
      <c r="J12" s="186">
        <v>68.838468000000006</v>
      </c>
      <c r="K12" s="186">
        <v>84.527236999999971</v>
      </c>
      <c r="L12" s="186">
        <v>122.54475099999999</v>
      </c>
      <c r="M12" s="241">
        <v>79.231048000000001</v>
      </c>
      <c r="O12" s="4" t="s">
        <v>422</v>
      </c>
      <c r="P12" s="247">
        <v>14</v>
      </c>
      <c r="Q12" s="185">
        <v>19</v>
      </c>
      <c r="R12" s="185">
        <v>27</v>
      </c>
      <c r="S12" s="185">
        <v>24</v>
      </c>
      <c r="T12" s="185">
        <v>8</v>
      </c>
      <c r="U12" s="185">
        <v>22</v>
      </c>
      <c r="V12" s="185">
        <v>17</v>
      </c>
      <c r="W12" s="185">
        <v>25</v>
      </c>
      <c r="X12" s="185">
        <v>20</v>
      </c>
      <c r="Y12" s="185">
        <v>27</v>
      </c>
      <c r="Z12" s="248">
        <v>15</v>
      </c>
    </row>
    <row r="13" spans="2:26" s="3" customFormat="1" ht="11.25" customHeight="1" x14ac:dyDescent="0.25">
      <c r="B13" s="4" t="s">
        <v>423</v>
      </c>
      <c r="C13" s="238">
        <v>0</v>
      </c>
      <c r="D13" s="184">
        <v>0</v>
      </c>
      <c r="E13" s="184">
        <v>7.4999999999999997E-2</v>
      </c>
      <c r="F13" s="184">
        <v>0</v>
      </c>
      <c r="G13" s="184">
        <v>0</v>
      </c>
      <c r="H13" s="184">
        <v>0</v>
      </c>
      <c r="I13" s="184">
        <v>0</v>
      </c>
      <c r="J13" s="184">
        <v>0</v>
      </c>
      <c r="K13" s="184">
        <v>0</v>
      </c>
      <c r="L13" s="184">
        <v>0</v>
      </c>
      <c r="M13" s="239">
        <v>0</v>
      </c>
      <c r="O13" s="4" t="s">
        <v>423</v>
      </c>
      <c r="P13" s="245">
        <v>0</v>
      </c>
      <c r="Q13" s="187">
        <v>0</v>
      </c>
      <c r="R13" s="187">
        <v>1</v>
      </c>
      <c r="S13" s="187">
        <v>0</v>
      </c>
      <c r="T13" s="187">
        <v>0</v>
      </c>
      <c r="U13" s="187">
        <v>0</v>
      </c>
      <c r="V13" s="187">
        <v>0</v>
      </c>
      <c r="W13" s="187">
        <v>0</v>
      </c>
      <c r="X13" s="187">
        <v>0</v>
      </c>
      <c r="Y13" s="187">
        <v>0</v>
      </c>
      <c r="Z13" s="246">
        <v>0</v>
      </c>
    </row>
    <row r="14" spans="2:26" s="3" customFormat="1" ht="11.25" customHeight="1" x14ac:dyDescent="0.25">
      <c r="B14" s="4" t="s">
        <v>424</v>
      </c>
      <c r="C14" s="240">
        <v>1.0696380000000001</v>
      </c>
      <c r="D14" s="186">
        <v>5.3425000000000002</v>
      </c>
      <c r="E14" s="186">
        <v>3.4733620000000003</v>
      </c>
      <c r="F14" s="186">
        <v>64.592501999999996</v>
      </c>
      <c r="G14" s="186">
        <v>16.742915</v>
      </c>
      <c r="H14" s="186">
        <v>15.107479</v>
      </c>
      <c r="I14" s="186">
        <v>8.5424990000000012</v>
      </c>
      <c r="J14" s="186">
        <v>21.064946999999997</v>
      </c>
      <c r="K14" s="186">
        <v>5.8360839999999996</v>
      </c>
      <c r="L14" s="186">
        <v>116.44413400000001</v>
      </c>
      <c r="M14" s="241">
        <v>47.865000000000002</v>
      </c>
      <c r="O14" s="4" t="s">
        <v>424</v>
      </c>
      <c r="P14" s="247">
        <v>7</v>
      </c>
      <c r="Q14" s="185">
        <v>9</v>
      </c>
      <c r="R14" s="185">
        <v>8</v>
      </c>
      <c r="S14" s="185">
        <v>11</v>
      </c>
      <c r="T14" s="185">
        <v>6</v>
      </c>
      <c r="U14" s="185">
        <v>9</v>
      </c>
      <c r="V14" s="185">
        <v>10</v>
      </c>
      <c r="W14" s="185">
        <v>8</v>
      </c>
      <c r="X14" s="185">
        <v>7</v>
      </c>
      <c r="Y14" s="185">
        <v>12</v>
      </c>
      <c r="Z14" s="248">
        <v>13</v>
      </c>
    </row>
    <row r="15" spans="2:26" s="3" customFormat="1" ht="11.25" customHeight="1" x14ac:dyDescent="0.25">
      <c r="B15" s="4" t="s">
        <v>425</v>
      </c>
      <c r="C15" s="238">
        <v>0</v>
      </c>
      <c r="D15" s="184">
        <v>0</v>
      </c>
      <c r="E15" s="184">
        <v>0.98499999999999999</v>
      </c>
      <c r="F15" s="184">
        <v>0</v>
      </c>
      <c r="G15" s="184">
        <v>0</v>
      </c>
      <c r="H15" s="184">
        <v>0.79998999999999998</v>
      </c>
      <c r="I15" s="184">
        <v>0</v>
      </c>
      <c r="J15" s="184">
        <v>2.4</v>
      </c>
      <c r="K15" s="184">
        <v>0.1</v>
      </c>
      <c r="L15" s="184">
        <v>9.1219999999999999</v>
      </c>
      <c r="M15" s="239">
        <v>6.75</v>
      </c>
      <c r="O15" s="4" t="s">
        <v>425</v>
      </c>
      <c r="P15" s="245">
        <v>0</v>
      </c>
      <c r="Q15" s="187">
        <v>0</v>
      </c>
      <c r="R15" s="187">
        <v>1</v>
      </c>
      <c r="S15" s="187">
        <v>2</v>
      </c>
      <c r="T15" s="187">
        <v>0</v>
      </c>
      <c r="U15" s="187">
        <v>1</v>
      </c>
      <c r="V15" s="187">
        <v>0</v>
      </c>
      <c r="W15" s="187">
        <v>1</v>
      </c>
      <c r="X15" s="187">
        <v>2</v>
      </c>
      <c r="Y15" s="187">
        <v>1</v>
      </c>
      <c r="Z15" s="246">
        <v>3</v>
      </c>
    </row>
    <row r="16" spans="2:26" s="3" customFormat="1" ht="11.25" customHeight="1" x14ac:dyDescent="0.25">
      <c r="B16" s="4" t="s">
        <v>426</v>
      </c>
      <c r="C16" s="240">
        <v>0</v>
      </c>
      <c r="D16" s="186">
        <v>0.04</v>
      </c>
      <c r="E16" s="186">
        <v>3.82</v>
      </c>
      <c r="F16" s="186">
        <v>7.8E-2</v>
      </c>
      <c r="G16" s="186">
        <v>0</v>
      </c>
      <c r="H16" s="186">
        <v>0</v>
      </c>
      <c r="I16" s="186">
        <v>0</v>
      </c>
      <c r="J16" s="186">
        <v>0</v>
      </c>
      <c r="K16" s="186">
        <v>0.35</v>
      </c>
      <c r="L16" s="186">
        <v>0.73499999999999999</v>
      </c>
      <c r="M16" s="241">
        <v>1</v>
      </c>
      <c r="O16" s="4" t="s">
        <v>426</v>
      </c>
      <c r="P16" s="247">
        <v>0</v>
      </c>
      <c r="Q16" s="185">
        <v>1</v>
      </c>
      <c r="R16" s="185">
        <v>2</v>
      </c>
      <c r="S16" s="185">
        <v>1</v>
      </c>
      <c r="T16" s="185">
        <v>0</v>
      </c>
      <c r="U16" s="185">
        <v>0</v>
      </c>
      <c r="V16" s="185">
        <v>0</v>
      </c>
      <c r="W16" s="185">
        <v>0</v>
      </c>
      <c r="X16" s="185">
        <v>1</v>
      </c>
      <c r="Y16" s="185">
        <v>1</v>
      </c>
      <c r="Z16" s="248">
        <v>1</v>
      </c>
    </row>
    <row r="17" spans="2:26" s="3" customFormat="1" ht="11.25" customHeight="1" x14ac:dyDescent="0.25">
      <c r="B17" s="4" t="s">
        <v>427</v>
      </c>
      <c r="C17" s="238">
        <v>30.23415</v>
      </c>
      <c r="D17" s="184">
        <v>0</v>
      </c>
      <c r="E17" s="184">
        <v>3.1084989999999997</v>
      </c>
      <c r="F17" s="184">
        <v>0</v>
      </c>
      <c r="G17" s="184">
        <v>4.5919150000000002</v>
      </c>
      <c r="H17" s="184">
        <v>4.4250030000000002</v>
      </c>
      <c r="I17" s="184">
        <v>8.4547910000000002</v>
      </c>
      <c r="J17" s="184">
        <v>1.56</v>
      </c>
      <c r="K17" s="184">
        <v>13.987501</v>
      </c>
      <c r="L17" s="184">
        <v>27.614915000000007</v>
      </c>
      <c r="M17" s="239">
        <v>82.260804000000022</v>
      </c>
      <c r="O17" s="4" t="s">
        <v>427</v>
      </c>
      <c r="P17" s="245">
        <v>3</v>
      </c>
      <c r="Q17" s="187">
        <v>0</v>
      </c>
      <c r="R17" s="187">
        <v>2</v>
      </c>
      <c r="S17" s="187">
        <v>0</v>
      </c>
      <c r="T17" s="187">
        <v>4</v>
      </c>
      <c r="U17" s="187">
        <v>4</v>
      </c>
      <c r="V17" s="187">
        <v>5</v>
      </c>
      <c r="W17" s="187">
        <v>5</v>
      </c>
      <c r="X17" s="187">
        <v>10</v>
      </c>
      <c r="Y17" s="187">
        <v>15</v>
      </c>
      <c r="Z17" s="246">
        <v>13</v>
      </c>
    </row>
    <row r="18" spans="2:26" s="3" customFormat="1" ht="11.25" customHeight="1" x14ac:dyDescent="0.25">
      <c r="B18" s="4" t="s">
        <v>428</v>
      </c>
      <c r="C18" s="240">
        <v>6.284605</v>
      </c>
      <c r="D18" s="186">
        <v>1.4521500000000001</v>
      </c>
      <c r="E18" s="186">
        <v>92.926428999999999</v>
      </c>
      <c r="F18" s="186">
        <v>6.6434490000000004</v>
      </c>
      <c r="G18" s="186">
        <v>3.3247460000000002</v>
      </c>
      <c r="H18" s="186">
        <v>2.9645670000000002</v>
      </c>
      <c r="I18" s="186">
        <v>6.3407769999999992</v>
      </c>
      <c r="J18" s="186">
        <v>32.595310999999988</v>
      </c>
      <c r="K18" s="186">
        <v>8.1457040000000003</v>
      </c>
      <c r="L18" s="186">
        <v>10.453859</v>
      </c>
      <c r="M18" s="241">
        <v>4.1634989999999998</v>
      </c>
      <c r="O18" s="4" t="s">
        <v>428</v>
      </c>
      <c r="P18" s="247">
        <v>4</v>
      </c>
      <c r="Q18" s="185">
        <v>4</v>
      </c>
      <c r="R18" s="185">
        <v>4</v>
      </c>
      <c r="S18" s="185">
        <v>5</v>
      </c>
      <c r="T18" s="185">
        <v>5</v>
      </c>
      <c r="U18" s="185">
        <v>8</v>
      </c>
      <c r="V18" s="185">
        <v>5</v>
      </c>
      <c r="W18" s="185">
        <v>13</v>
      </c>
      <c r="X18" s="185">
        <v>5</v>
      </c>
      <c r="Y18" s="185">
        <v>8</v>
      </c>
      <c r="Z18" s="248">
        <v>8</v>
      </c>
    </row>
    <row r="19" spans="2:26" s="3" customFormat="1" ht="11.25" customHeight="1" x14ac:dyDescent="0.25">
      <c r="B19" s="4" t="s">
        <v>429</v>
      </c>
      <c r="C19" s="238">
        <v>4.8499999999999996</v>
      </c>
      <c r="D19" s="184">
        <v>0</v>
      </c>
      <c r="E19" s="184">
        <v>0</v>
      </c>
      <c r="F19" s="184">
        <v>0</v>
      </c>
      <c r="G19" s="184">
        <v>4.0566399999999998</v>
      </c>
      <c r="H19" s="184">
        <v>0</v>
      </c>
      <c r="I19" s="184">
        <v>4</v>
      </c>
      <c r="J19" s="184">
        <v>0</v>
      </c>
      <c r="K19" s="184">
        <v>0</v>
      </c>
      <c r="L19" s="184">
        <v>0</v>
      </c>
      <c r="M19" s="239">
        <v>0.25</v>
      </c>
      <c r="O19" s="4" t="s">
        <v>429</v>
      </c>
      <c r="P19" s="245">
        <v>1</v>
      </c>
      <c r="Q19" s="187">
        <v>0</v>
      </c>
      <c r="R19" s="187">
        <v>1</v>
      </c>
      <c r="S19" s="187">
        <v>0</v>
      </c>
      <c r="T19" s="187">
        <v>1</v>
      </c>
      <c r="U19" s="187">
        <v>0</v>
      </c>
      <c r="V19" s="187">
        <v>1</v>
      </c>
      <c r="W19" s="187">
        <v>0</v>
      </c>
      <c r="X19" s="187">
        <v>0</v>
      </c>
      <c r="Y19" s="187">
        <v>0</v>
      </c>
      <c r="Z19" s="246">
        <v>1</v>
      </c>
    </row>
    <row r="20" spans="2:26" s="3" customFormat="1" ht="11.25" customHeight="1" x14ac:dyDescent="0.25">
      <c r="B20" s="4" t="s">
        <v>430</v>
      </c>
      <c r="C20" s="240">
        <v>0</v>
      </c>
      <c r="D20" s="186">
        <v>0</v>
      </c>
      <c r="E20" s="186">
        <v>0</v>
      </c>
      <c r="F20" s="186">
        <v>0</v>
      </c>
      <c r="G20" s="186">
        <v>0</v>
      </c>
      <c r="H20" s="186">
        <v>0</v>
      </c>
      <c r="I20" s="186">
        <v>3.5533359999999998</v>
      </c>
      <c r="J20" s="186">
        <v>0</v>
      </c>
      <c r="K20" s="186">
        <v>0</v>
      </c>
      <c r="L20" s="186">
        <v>10.000000999999999</v>
      </c>
      <c r="M20" s="241">
        <v>2.2000000000000002</v>
      </c>
      <c r="O20" s="4" t="s">
        <v>430</v>
      </c>
      <c r="P20" s="247">
        <v>0</v>
      </c>
      <c r="Q20" s="185">
        <v>0</v>
      </c>
      <c r="R20" s="185">
        <v>0</v>
      </c>
      <c r="S20" s="185">
        <v>0</v>
      </c>
      <c r="T20" s="185">
        <v>0</v>
      </c>
      <c r="U20" s="185">
        <v>0</v>
      </c>
      <c r="V20" s="185">
        <v>1</v>
      </c>
      <c r="W20" s="185">
        <v>0</v>
      </c>
      <c r="X20" s="185">
        <v>0</v>
      </c>
      <c r="Y20" s="185">
        <v>1</v>
      </c>
      <c r="Z20" s="248">
        <v>1</v>
      </c>
    </row>
    <row r="21" spans="2:26" s="3" customFormat="1" ht="11.25" customHeight="1" x14ac:dyDescent="0.25">
      <c r="B21" s="4" t="s">
        <v>431</v>
      </c>
      <c r="C21" s="238">
        <v>124.41044600000001</v>
      </c>
      <c r="D21" s="184">
        <v>114.49994699999999</v>
      </c>
      <c r="E21" s="184">
        <v>80.885239999999996</v>
      </c>
      <c r="F21" s="184">
        <v>279.06484399999999</v>
      </c>
      <c r="G21" s="184">
        <v>74.612546000000009</v>
      </c>
      <c r="H21" s="184">
        <v>177.72185899999999</v>
      </c>
      <c r="I21" s="184">
        <v>180.38377151995996</v>
      </c>
      <c r="J21" s="184">
        <v>233.72391699999997</v>
      </c>
      <c r="K21" s="184">
        <v>204.50080104900005</v>
      </c>
      <c r="L21" s="184">
        <v>428.63775099999998</v>
      </c>
      <c r="M21" s="239">
        <v>481.24646199999995</v>
      </c>
      <c r="O21" s="4" t="s">
        <v>431</v>
      </c>
      <c r="P21" s="245">
        <v>28</v>
      </c>
      <c r="Q21" s="187">
        <v>44</v>
      </c>
      <c r="R21" s="187">
        <v>31</v>
      </c>
      <c r="S21" s="187">
        <v>43</v>
      </c>
      <c r="T21" s="187">
        <v>28</v>
      </c>
      <c r="U21" s="187">
        <v>32</v>
      </c>
      <c r="V21" s="187">
        <v>50</v>
      </c>
      <c r="W21" s="187">
        <v>29</v>
      </c>
      <c r="X21" s="187">
        <v>49</v>
      </c>
      <c r="Y21" s="187">
        <v>53</v>
      </c>
      <c r="Z21" s="246">
        <v>35</v>
      </c>
    </row>
    <row r="22" spans="2:26" s="3" customFormat="1" ht="11.25" customHeight="1" x14ac:dyDescent="0.25">
      <c r="B22" s="4" t="s">
        <v>432</v>
      </c>
      <c r="C22" s="240">
        <v>1.2250000000000001</v>
      </c>
      <c r="D22" s="186">
        <v>0</v>
      </c>
      <c r="E22" s="186">
        <v>0</v>
      </c>
      <c r="F22" s="186">
        <v>0</v>
      </c>
      <c r="G22" s="186">
        <v>0</v>
      </c>
      <c r="H22" s="186">
        <v>0</v>
      </c>
      <c r="I22" s="186">
        <v>0</v>
      </c>
      <c r="J22" s="186">
        <v>0</v>
      </c>
      <c r="K22" s="186">
        <v>0</v>
      </c>
      <c r="L22" s="186">
        <v>0</v>
      </c>
      <c r="M22" s="241">
        <v>0</v>
      </c>
      <c r="O22" s="4" t="s">
        <v>432</v>
      </c>
      <c r="P22" s="247">
        <v>1</v>
      </c>
      <c r="Q22" s="185">
        <v>0</v>
      </c>
      <c r="R22" s="185">
        <v>0</v>
      </c>
      <c r="S22" s="185">
        <v>0</v>
      </c>
      <c r="T22" s="185">
        <v>0</v>
      </c>
      <c r="U22" s="185">
        <v>0</v>
      </c>
      <c r="V22" s="185">
        <v>0</v>
      </c>
      <c r="W22" s="185">
        <v>0</v>
      </c>
      <c r="X22" s="185">
        <v>0</v>
      </c>
      <c r="Y22" s="185">
        <v>0</v>
      </c>
      <c r="Z22" s="248">
        <v>0</v>
      </c>
    </row>
    <row r="23" spans="2:26" s="3" customFormat="1" ht="11.25" customHeight="1" x14ac:dyDescent="0.25">
      <c r="B23" s="4" t="s">
        <v>433</v>
      </c>
      <c r="C23" s="238">
        <v>1.46</v>
      </c>
      <c r="D23" s="184">
        <v>0</v>
      </c>
      <c r="E23" s="184">
        <v>1.1517659999999998</v>
      </c>
      <c r="F23" s="184">
        <v>0.22500000000000001</v>
      </c>
      <c r="G23" s="184">
        <v>0</v>
      </c>
      <c r="H23" s="184">
        <v>0.3</v>
      </c>
      <c r="I23" s="184">
        <v>0.746</v>
      </c>
      <c r="J23" s="184">
        <v>0.5</v>
      </c>
      <c r="K23" s="184">
        <v>0.1</v>
      </c>
      <c r="L23" s="184">
        <v>0.8</v>
      </c>
      <c r="M23" s="239">
        <v>0</v>
      </c>
      <c r="O23" s="4" t="s">
        <v>433</v>
      </c>
      <c r="P23" s="245">
        <v>2</v>
      </c>
      <c r="Q23" s="187">
        <v>0</v>
      </c>
      <c r="R23" s="187">
        <v>4</v>
      </c>
      <c r="S23" s="187">
        <v>2</v>
      </c>
      <c r="T23" s="187">
        <v>1</v>
      </c>
      <c r="U23" s="187">
        <v>1</v>
      </c>
      <c r="V23" s="187">
        <v>3</v>
      </c>
      <c r="W23" s="187">
        <v>1</v>
      </c>
      <c r="X23" s="187">
        <v>1</v>
      </c>
      <c r="Y23" s="187">
        <v>2</v>
      </c>
      <c r="Z23" s="246">
        <v>0</v>
      </c>
    </row>
    <row r="24" spans="2:26" s="3" customFormat="1" ht="11.25" customHeight="1" x14ac:dyDescent="0.25">
      <c r="B24" s="4" t="s">
        <v>434</v>
      </c>
      <c r="C24" s="240">
        <v>0</v>
      </c>
      <c r="D24" s="186">
        <v>0</v>
      </c>
      <c r="E24" s="186">
        <v>0</v>
      </c>
      <c r="F24" s="186">
        <v>0</v>
      </c>
      <c r="G24" s="186">
        <v>0</v>
      </c>
      <c r="H24" s="186">
        <v>0</v>
      </c>
      <c r="I24" s="186">
        <v>0</v>
      </c>
      <c r="J24" s="186">
        <v>0</v>
      </c>
      <c r="K24" s="186">
        <v>0</v>
      </c>
      <c r="L24" s="186">
        <v>0</v>
      </c>
      <c r="M24" s="241">
        <v>0</v>
      </c>
      <c r="O24" s="4" t="s">
        <v>434</v>
      </c>
      <c r="P24" s="247">
        <v>0</v>
      </c>
      <c r="Q24" s="185">
        <v>0</v>
      </c>
      <c r="R24" s="185">
        <v>0</v>
      </c>
      <c r="S24" s="185">
        <v>0</v>
      </c>
      <c r="T24" s="185">
        <v>0</v>
      </c>
      <c r="U24" s="185">
        <v>0</v>
      </c>
      <c r="V24" s="185">
        <v>0</v>
      </c>
      <c r="W24" s="185">
        <v>0</v>
      </c>
      <c r="X24" s="185">
        <v>0</v>
      </c>
      <c r="Y24" s="185">
        <v>0</v>
      </c>
      <c r="Z24" s="248">
        <v>0</v>
      </c>
    </row>
    <row r="25" spans="2:26" s="3" customFormat="1" ht="11.25" customHeight="1" x14ac:dyDescent="0.25">
      <c r="B25" s="4" t="s">
        <v>435</v>
      </c>
      <c r="C25" s="238">
        <v>2.5000000000000001E-2</v>
      </c>
      <c r="D25" s="184">
        <v>9.1000000000000014</v>
      </c>
      <c r="E25" s="184">
        <v>12.331439999999999</v>
      </c>
      <c r="F25" s="184">
        <v>20.237351</v>
      </c>
      <c r="G25" s="184">
        <v>0.46499999999999997</v>
      </c>
      <c r="H25" s="184">
        <v>7.6197900000000001</v>
      </c>
      <c r="I25" s="184">
        <v>72.968652999999989</v>
      </c>
      <c r="J25" s="184">
        <v>5.3121019999999985</v>
      </c>
      <c r="K25" s="184">
        <v>31.140136000000002</v>
      </c>
      <c r="L25" s="184">
        <v>39.940517999999997</v>
      </c>
      <c r="M25" s="239">
        <v>21.1</v>
      </c>
      <c r="O25" s="4" t="s">
        <v>435</v>
      </c>
      <c r="P25" s="245">
        <v>1</v>
      </c>
      <c r="Q25" s="187">
        <v>6</v>
      </c>
      <c r="R25" s="187">
        <v>6</v>
      </c>
      <c r="S25" s="187">
        <v>11</v>
      </c>
      <c r="T25" s="187">
        <v>2</v>
      </c>
      <c r="U25" s="187">
        <v>7</v>
      </c>
      <c r="V25" s="187">
        <v>9</v>
      </c>
      <c r="W25" s="187">
        <v>9</v>
      </c>
      <c r="X25" s="187">
        <v>6</v>
      </c>
      <c r="Y25" s="187">
        <v>14</v>
      </c>
      <c r="Z25" s="246">
        <v>4</v>
      </c>
    </row>
    <row r="26" spans="2:26" s="3" customFormat="1" ht="11.25" customHeight="1" x14ac:dyDescent="0.25">
      <c r="B26" s="4" t="s">
        <v>436</v>
      </c>
      <c r="C26" s="240">
        <v>0</v>
      </c>
      <c r="D26" s="186">
        <v>14.339</v>
      </c>
      <c r="E26" s="186">
        <v>0</v>
      </c>
      <c r="F26" s="186">
        <v>0.75</v>
      </c>
      <c r="G26" s="186">
        <v>2</v>
      </c>
      <c r="H26" s="186">
        <v>3.7349999999999999</v>
      </c>
      <c r="I26" s="186">
        <v>5.4805039999999998</v>
      </c>
      <c r="J26" s="186">
        <v>13.317</v>
      </c>
      <c r="K26" s="186">
        <v>8.75</v>
      </c>
      <c r="L26" s="186">
        <v>17.7332</v>
      </c>
      <c r="M26" s="241">
        <v>9.6305270000000007</v>
      </c>
      <c r="O26" s="4" t="s">
        <v>436</v>
      </c>
      <c r="P26" s="247">
        <v>0</v>
      </c>
      <c r="Q26" s="185">
        <v>3</v>
      </c>
      <c r="R26" s="185">
        <v>0</v>
      </c>
      <c r="S26" s="185">
        <v>2</v>
      </c>
      <c r="T26" s="185">
        <v>1</v>
      </c>
      <c r="U26" s="185">
        <v>1</v>
      </c>
      <c r="V26" s="185">
        <v>3</v>
      </c>
      <c r="W26" s="185">
        <v>3</v>
      </c>
      <c r="X26" s="185">
        <v>4</v>
      </c>
      <c r="Y26" s="185">
        <v>7</v>
      </c>
      <c r="Z26" s="248">
        <v>5</v>
      </c>
    </row>
    <row r="27" spans="2:26" s="3" customFormat="1" ht="11.25" customHeight="1" x14ac:dyDescent="0.25">
      <c r="B27" s="4" t="s">
        <v>437</v>
      </c>
      <c r="C27" s="238">
        <v>600.9475415579999</v>
      </c>
      <c r="D27" s="184">
        <v>724.02628478459974</v>
      </c>
      <c r="E27" s="184">
        <v>904.54126002199996</v>
      </c>
      <c r="F27" s="184">
        <v>1145.3884209853998</v>
      </c>
      <c r="G27" s="184">
        <v>502.32199259052993</v>
      </c>
      <c r="H27" s="184">
        <v>1333.6842516446998</v>
      </c>
      <c r="I27" s="184">
        <v>1089.4292420000002</v>
      </c>
      <c r="J27" s="184">
        <v>2071.0438705499996</v>
      </c>
      <c r="K27" s="184">
        <v>2305.2463420959994</v>
      </c>
      <c r="L27" s="184">
        <v>3897.2607088819968</v>
      </c>
      <c r="M27" s="239">
        <v>2085.7393393011998</v>
      </c>
      <c r="O27" s="4" t="s">
        <v>437</v>
      </c>
      <c r="P27" s="245">
        <v>148</v>
      </c>
      <c r="Q27" s="187">
        <v>161</v>
      </c>
      <c r="R27" s="187">
        <v>185</v>
      </c>
      <c r="S27" s="187">
        <v>183</v>
      </c>
      <c r="T27" s="187">
        <v>154</v>
      </c>
      <c r="U27" s="187">
        <v>186</v>
      </c>
      <c r="V27" s="187">
        <v>197</v>
      </c>
      <c r="W27" s="187">
        <v>206</v>
      </c>
      <c r="X27" s="187">
        <v>224</v>
      </c>
      <c r="Y27" s="187">
        <v>291</v>
      </c>
      <c r="Z27" s="246">
        <v>281</v>
      </c>
    </row>
    <row r="28" spans="2:26" s="3" customFormat="1" ht="11.25" customHeight="1" x14ac:dyDescent="0.25">
      <c r="B28" s="4" t="s">
        <v>438</v>
      </c>
      <c r="C28" s="240">
        <v>0</v>
      </c>
      <c r="D28" s="186">
        <v>0</v>
      </c>
      <c r="E28" s="186">
        <v>0</v>
      </c>
      <c r="F28" s="186">
        <v>0</v>
      </c>
      <c r="G28" s="186">
        <v>3.5000000000000003E-2</v>
      </c>
      <c r="H28" s="186">
        <v>0.108</v>
      </c>
      <c r="I28" s="186">
        <v>0</v>
      </c>
      <c r="J28" s="186">
        <v>0</v>
      </c>
      <c r="K28" s="186">
        <v>0</v>
      </c>
      <c r="L28" s="186">
        <v>1.35</v>
      </c>
      <c r="M28" s="241">
        <v>2.1000000000000001E-2</v>
      </c>
      <c r="O28" s="4" t="s">
        <v>438</v>
      </c>
      <c r="P28" s="247">
        <v>0</v>
      </c>
      <c r="Q28" s="185">
        <v>0</v>
      </c>
      <c r="R28" s="185">
        <v>0</v>
      </c>
      <c r="S28" s="185">
        <v>0</v>
      </c>
      <c r="T28" s="185">
        <v>1</v>
      </c>
      <c r="U28" s="185">
        <v>1</v>
      </c>
      <c r="V28" s="185">
        <v>0</v>
      </c>
      <c r="W28" s="185">
        <v>0</v>
      </c>
      <c r="X28" s="185">
        <v>0</v>
      </c>
      <c r="Y28" s="185">
        <v>1</v>
      </c>
      <c r="Z28" s="248">
        <v>1</v>
      </c>
    </row>
    <row r="29" spans="2:26" s="3" customFormat="1" ht="11.25" customHeight="1" x14ac:dyDescent="0.25">
      <c r="B29" s="4" t="s">
        <v>439</v>
      </c>
      <c r="C29" s="238">
        <v>0</v>
      </c>
      <c r="D29" s="184">
        <v>0</v>
      </c>
      <c r="E29" s="184">
        <v>0</v>
      </c>
      <c r="F29" s="184">
        <v>0</v>
      </c>
      <c r="G29" s="184">
        <v>0.1</v>
      </c>
      <c r="H29" s="184">
        <v>0</v>
      </c>
      <c r="I29" s="184">
        <v>0</v>
      </c>
      <c r="J29" s="184">
        <v>0.85</v>
      </c>
      <c r="K29" s="184">
        <v>0</v>
      </c>
      <c r="L29" s="184">
        <v>0.15</v>
      </c>
      <c r="M29" s="239">
        <v>0</v>
      </c>
      <c r="O29" s="4" t="s">
        <v>439</v>
      </c>
      <c r="P29" s="245">
        <v>0</v>
      </c>
      <c r="Q29" s="187">
        <v>0</v>
      </c>
      <c r="R29" s="187">
        <v>0</v>
      </c>
      <c r="S29" s="187">
        <v>0</v>
      </c>
      <c r="T29" s="187">
        <v>1</v>
      </c>
      <c r="U29" s="187">
        <v>0</v>
      </c>
      <c r="V29" s="187">
        <v>1</v>
      </c>
      <c r="W29" s="187">
        <v>1</v>
      </c>
      <c r="X29" s="187">
        <v>1</v>
      </c>
      <c r="Y29" s="187">
        <v>3</v>
      </c>
      <c r="Z29" s="246">
        <v>0</v>
      </c>
    </row>
    <row r="30" spans="2:26" s="3" customFormat="1" ht="11.25" customHeight="1" x14ac:dyDescent="0.25">
      <c r="B30" s="4" t="s">
        <v>440</v>
      </c>
      <c r="C30" s="240">
        <v>4.4999999999999997E-3</v>
      </c>
      <c r="D30" s="186">
        <v>0</v>
      </c>
      <c r="E30" s="186">
        <v>0</v>
      </c>
      <c r="F30" s="186">
        <v>0</v>
      </c>
      <c r="G30" s="186">
        <v>0.77500000000000002</v>
      </c>
      <c r="H30" s="186">
        <v>3.5000010000000001</v>
      </c>
      <c r="I30" s="186">
        <v>3.9E-2</v>
      </c>
      <c r="J30" s="186">
        <v>22.5</v>
      </c>
      <c r="K30" s="186">
        <v>7.1167720000000001</v>
      </c>
      <c r="L30" s="186">
        <v>44.775000000000006</v>
      </c>
      <c r="M30" s="241">
        <v>1.4624999999999999</v>
      </c>
      <c r="O30" s="4" t="s">
        <v>440</v>
      </c>
      <c r="P30" s="247">
        <v>1</v>
      </c>
      <c r="Q30" s="185">
        <v>0</v>
      </c>
      <c r="R30" s="185">
        <v>0</v>
      </c>
      <c r="S30" s="185">
        <v>0</v>
      </c>
      <c r="T30" s="185">
        <v>2</v>
      </c>
      <c r="U30" s="185">
        <v>2</v>
      </c>
      <c r="V30" s="185">
        <v>1</v>
      </c>
      <c r="W30" s="185">
        <v>2</v>
      </c>
      <c r="X30" s="185">
        <v>2</v>
      </c>
      <c r="Y30" s="185">
        <v>5</v>
      </c>
      <c r="Z30" s="248">
        <v>1</v>
      </c>
    </row>
    <row r="31" spans="2:26" s="3" customFormat="1" ht="11.25" customHeight="1" x14ac:dyDescent="0.25">
      <c r="B31" s="4" t="s">
        <v>441</v>
      </c>
      <c r="C31" s="238">
        <v>993.83244885399972</v>
      </c>
      <c r="D31" s="184">
        <v>1395.3067220541598</v>
      </c>
      <c r="E31" s="184">
        <v>1658.4755483621</v>
      </c>
      <c r="F31" s="184">
        <v>1260.2762003282498</v>
      </c>
      <c r="G31" s="184">
        <v>981.19506529040007</v>
      </c>
      <c r="H31" s="184">
        <v>1652.9021560167989</v>
      </c>
      <c r="I31" s="184">
        <v>2489.7840380000002</v>
      </c>
      <c r="J31" s="184">
        <v>2965.7093210477997</v>
      </c>
      <c r="K31" s="184">
        <v>2796.1230181540018</v>
      </c>
      <c r="L31" s="184">
        <v>6657.3644278076745</v>
      </c>
      <c r="M31" s="239">
        <v>5052.7933925670004</v>
      </c>
      <c r="O31" s="4" t="s">
        <v>441</v>
      </c>
      <c r="P31" s="245">
        <v>204</v>
      </c>
      <c r="Q31" s="187">
        <v>278</v>
      </c>
      <c r="R31" s="187">
        <v>280</v>
      </c>
      <c r="S31" s="187">
        <v>304</v>
      </c>
      <c r="T31" s="187">
        <v>268</v>
      </c>
      <c r="U31" s="187">
        <v>329</v>
      </c>
      <c r="V31" s="187">
        <v>361</v>
      </c>
      <c r="W31" s="187">
        <v>357</v>
      </c>
      <c r="X31" s="187">
        <v>337</v>
      </c>
      <c r="Y31" s="187">
        <v>487</v>
      </c>
      <c r="Z31" s="246">
        <v>440</v>
      </c>
    </row>
    <row r="32" spans="2:26" s="3" customFormat="1" ht="11.25" customHeight="1" x14ac:dyDescent="0.25">
      <c r="B32" s="4" t="s">
        <v>442</v>
      </c>
      <c r="C32" s="240">
        <v>8.1170849999999994</v>
      </c>
      <c r="D32" s="186">
        <v>0</v>
      </c>
      <c r="E32" s="186">
        <v>15.351999999999999</v>
      </c>
      <c r="F32" s="186">
        <v>7.6740000000000004</v>
      </c>
      <c r="G32" s="186">
        <v>0</v>
      </c>
      <c r="H32" s="186">
        <v>0</v>
      </c>
      <c r="I32" s="186">
        <v>0</v>
      </c>
      <c r="J32" s="186">
        <v>0</v>
      </c>
      <c r="K32" s="186">
        <v>1</v>
      </c>
      <c r="L32" s="186">
        <v>8.8650000000000002</v>
      </c>
      <c r="M32" s="241">
        <v>27.526793999999999</v>
      </c>
      <c r="O32" s="4" t="s">
        <v>442</v>
      </c>
      <c r="P32" s="247">
        <v>3</v>
      </c>
      <c r="Q32" s="185">
        <v>1</v>
      </c>
      <c r="R32" s="185">
        <v>3</v>
      </c>
      <c r="S32" s="185">
        <v>2</v>
      </c>
      <c r="T32" s="185">
        <v>1</v>
      </c>
      <c r="U32" s="185">
        <v>1</v>
      </c>
      <c r="V32" s="185">
        <v>0</v>
      </c>
      <c r="W32" s="185">
        <v>0</v>
      </c>
      <c r="X32" s="185">
        <v>1</v>
      </c>
      <c r="Y32" s="185">
        <v>3</v>
      </c>
      <c r="Z32" s="248">
        <v>4</v>
      </c>
    </row>
    <row r="33" spans="2:26" s="3" customFormat="1" ht="11.25" customHeight="1" x14ac:dyDescent="0.25">
      <c r="B33" s="4" t="s">
        <v>443</v>
      </c>
      <c r="C33" s="238">
        <v>255.08730078130003</v>
      </c>
      <c r="D33" s="184">
        <v>146.67544364680001</v>
      </c>
      <c r="E33" s="184">
        <v>309.59701299999995</v>
      </c>
      <c r="F33" s="184">
        <v>559.30333399999984</v>
      </c>
      <c r="G33" s="184">
        <v>272.3100996435</v>
      </c>
      <c r="H33" s="184">
        <v>163.8014279999999</v>
      </c>
      <c r="I33" s="184">
        <v>498.83831200000003</v>
      </c>
      <c r="J33" s="184">
        <v>269.75588200000016</v>
      </c>
      <c r="K33" s="184">
        <v>524.37274137985025</v>
      </c>
      <c r="L33" s="184">
        <v>823.83785900000021</v>
      </c>
      <c r="M33" s="239">
        <v>581.43722200000013</v>
      </c>
      <c r="O33" s="4" t="s">
        <v>443</v>
      </c>
      <c r="P33" s="245">
        <v>66</v>
      </c>
      <c r="Q33" s="187">
        <v>57</v>
      </c>
      <c r="R33" s="187">
        <v>81</v>
      </c>
      <c r="S33" s="187">
        <v>84</v>
      </c>
      <c r="T33" s="187">
        <v>87</v>
      </c>
      <c r="U33" s="187">
        <v>78</v>
      </c>
      <c r="V33" s="187">
        <v>87</v>
      </c>
      <c r="W33" s="187">
        <v>80</v>
      </c>
      <c r="X33" s="187">
        <v>89</v>
      </c>
      <c r="Y33" s="187">
        <v>108</v>
      </c>
      <c r="Z33" s="246">
        <v>89</v>
      </c>
    </row>
    <row r="34" spans="2:26" s="3" customFormat="1" ht="11.25" customHeight="1" x14ac:dyDescent="0.25">
      <c r="B34" s="4" t="s">
        <v>444</v>
      </c>
      <c r="C34" s="240">
        <v>1.45106</v>
      </c>
      <c r="D34" s="186">
        <v>0.26200000000000001</v>
      </c>
      <c r="E34" s="186">
        <v>2.2687500000000003</v>
      </c>
      <c r="F34" s="186">
        <v>0</v>
      </c>
      <c r="G34" s="186">
        <v>2.0182959999999999</v>
      </c>
      <c r="H34" s="186">
        <v>0.52049999999999996</v>
      </c>
      <c r="I34" s="186">
        <v>2.7015309999999997</v>
      </c>
      <c r="J34" s="186">
        <v>2.4143859999999999</v>
      </c>
      <c r="K34" s="186">
        <v>2.9265400000000001</v>
      </c>
      <c r="L34" s="186">
        <v>0.33887400000000001</v>
      </c>
      <c r="M34" s="241">
        <v>2.0858889999999999</v>
      </c>
      <c r="O34" s="4" t="s">
        <v>444</v>
      </c>
      <c r="P34" s="247">
        <v>3</v>
      </c>
      <c r="Q34" s="185">
        <v>2</v>
      </c>
      <c r="R34" s="185">
        <v>3</v>
      </c>
      <c r="S34" s="185">
        <v>0</v>
      </c>
      <c r="T34" s="185">
        <v>7</v>
      </c>
      <c r="U34" s="185">
        <v>2</v>
      </c>
      <c r="V34" s="185">
        <v>2</v>
      </c>
      <c r="W34" s="185">
        <v>3</v>
      </c>
      <c r="X34" s="185">
        <v>4</v>
      </c>
      <c r="Y34" s="185">
        <v>2</v>
      </c>
      <c r="Z34" s="248">
        <v>1</v>
      </c>
    </row>
    <row r="35" spans="2:26" s="3" customFormat="1" ht="11.25" customHeight="1" x14ac:dyDescent="0.25">
      <c r="B35" s="4" t="s">
        <v>445</v>
      </c>
      <c r="C35" s="238">
        <v>0.8</v>
      </c>
      <c r="D35" s="184">
        <v>11.718</v>
      </c>
      <c r="E35" s="184">
        <v>13.270578</v>
      </c>
      <c r="F35" s="184">
        <v>25.698129999999999</v>
      </c>
      <c r="G35" s="184">
        <v>15.887499999999999</v>
      </c>
      <c r="H35" s="184">
        <v>0.56999999999999995</v>
      </c>
      <c r="I35" s="184">
        <v>5.8749190000000002</v>
      </c>
      <c r="J35" s="184">
        <v>2.3635999999999999</v>
      </c>
      <c r="K35" s="184">
        <v>1.1278570000000001</v>
      </c>
      <c r="L35" s="184">
        <v>5.8250000000000002</v>
      </c>
      <c r="M35" s="239">
        <v>2.3815710000000001</v>
      </c>
      <c r="O35" s="4" t="s">
        <v>445</v>
      </c>
      <c r="P35" s="245">
        <v>2</v>
      </c>
      <c r="Q35" s="187">
        <v>3</v>
      </c>
      <c r="R35" s="187">
        <v>5</v>
      </c>
      <c r="S35" s="187">
        <v>5</v>
      </c>
      <c r="T35" s="187">
        <v>3</v>
      </c>
      <c r="U35" s="187">
        <v>2</v>
      </c>
      <c r="V35" s="187">
        <v>2</v>
      </c>
      <c r="W35" s="187">
        <v>5</v>
      </c>
      <c r="X35" s="187">
        <v>4</v>
      </c>
      <c r="Y35" s="187">
        <v>5</v>
      </c>
      <c r="Z35" s="246">
        <v>2</v>
      </c>
    </row>
    <row r="36" spans="2:26" s="3" customFormat="1" ht="11.25" customHeight="1" x14ac:dyDescent="0.25">
      <c r="B36" s="4" t="s">
        <v>446</v>
      </c>
      <c r="C36" s="240">
        <v>0.56000000000000005</v>
      </c>
      <c r="D36" s="186">
        <v>0</v>
      </c>
      <c r="E36" s="186">
        <v>1.7849999999999999</v>
      </c>
      <c r="F36" s="186">
        <v>4.905824</v>
      </c>
      <c r="G36" s="186">
        <v>0.2505</v>
      </c>
      <c r="H36" s="186">
        <v>0.71249099999999999</v>
      </c>
      <c r="I36" s="186">
        <v>1.4498499999999999</v>
      </c>
      <c r="J36" s="186">
        <v>6.75</v>
      </c>
      <c r="K36" s="186">
        <v>5.1050000000000004</v>
      </c>
      <c r="L36" s="186">
        <v>5.4505080000000001</v>
      </c>
      <c r="M36" s="241">
        <v>17.949998000000001</v>
      </c>
      <c r="O36" s="4" t="s">
        <v>446</v>
      </c>
      <c r="P36" s="247">
        <v>1</v>
      </c>
      <c r="Q36" s="185">
        <v>1</v>
      </c>
      <c r="R36" s="185">
        <v>3</v>
      </c>
      <c r="S36" s="185">
        <v>3</v>
      </c>
      <c r="T36" s="185">
        <v>4</v>
      </c>
      <c r="U36" s="185">
        <v>2</v>
      </c>
      <c r="V36" s="185">
        <v>2</v>
      </c>
      <c r="W36" s="185">
        <v>5</v>
      </c>
      <c r="X36" s="185">
        <v>3</v>
      </c>
      <c r="Y36" s="185">
        <v>6</v>
      </c>
      <c r="Z36" s="248">
        <v>9</v>
      </c>
    </row>
    <row r="37" spans="2:26" s="3" customFormat="1" ht="11.25" customHeight="1" x14ac:dyDescent="0.25">
      <c r="B37" s="4" t="s">
        <v>447</v>
      </c>
      <c r="C37" s="238">
        <v>0</v>
      </c>
      <c r="D37" s="184">
        <v>0</v>
      </c>
      <c r="E37" s="184">
        <v>0</v>
      </c>
      <c r="F37" s="184">
        <v>0</v>
      </c>
      <c r="G37" s="184">
        <v>0</v>
      </c>
      <c r="H37" s="184">
        <v>0</v>
      </c>
      <c r="I37" s="184">
        <v>0</v>
      </c>
      <c r="J37" s="184">
        <v>0.2</v>
      </c>
      <c r="K37" s="184">
        <v>0</v>
      </c>
      <c r="L37" s="184">
        <v>21.25</v>
      </c>
      <c r="M37" s="239">
        <v>0</v>
      </c>
      <c r="O37" s="4" t="s">
        <v>447</v>
      </c>
      <c r="P37" s="245">
        <v>0</v>
      </c>
      <c r="Q37" s="187">
        <v>0</v>
      </c>
      <c r="R37" s="187">
        <v>0</v>
      </c>
      <c r="S37" s="187">
        <v>0</v>
      </c>
      <c r="T37" s="187">
        <v>0</v>
      </c>
      <c r="U37" s="187">
        <v>0</v>
      </c>
      <c r="V37" s="187">
        <v>0</v>
      </c>
      <c r="W37" s="187">
        <v>2</v>
      </c>
      <c r="X37" s="187">
        <v>2</v>
      </c>
      <c r="Y37" s="187">
        <v>3</v>
      </c>
      <c r="Z37" s="246">
        <v>0</v>
      </c>
    </row>
    <row r="38" spans="2:26" s="3" customFormat="1" ht="11.25" customHeight="1" x14ac:dyDescent="0.25">
      <c r="B38" s="4" t="s">
        <v>448</v>
      </c>
      <c r="C38" s="240">
        <v>0</v>
      </c>
      <c r="D38" s="186">
        <v>0</v>
      </c>
      <c r="E38" s="186">
        <v>0</v>
      </c>
      <c r="F38" s="186">
        <v>0</v>
      </c>
      <c r="G38" s="186">
        <v>0</v>
      </c>
      <c r="H38" s="186">
        <v>0.22</v>
      </c>
      <c r="I38" s="186">
        <v>1</v>
      </c>
      <c r="J38" s="186">
        <v>0</v>
      </c>
      <c r="K38" s="186">
        <v>0</v>
      </c>
      <c r="L38" s="186">
        <v>0.25</v>
      </c>
      <c r="M38" s="241">
        <v>0</v>
      </c>
      <c r="O38" s="4" t="s">
        <v>448</v>
      </c>
      <c r="P38" s="247">
        <v>0</v>
      </c>
      <c r="Q38" s="185">
        <v>0</v>
      </c>
      <c r="R38" s="185">
        <v>0</v>
      </c>
      <c r="S38" s="185">
        <v>0</v>
      </c>
      <c r="T38" s="185">
        <v>0</v>
      </c>
      <c r="U38" s="185">
        <v>1</v>
      </c>
      <c r="V38" s="185">
        <v>1</v>
      </c>
      <c r="W38" s="185">
        <v>0</v>
      </c>
      <c r="X38" s="185">
        <v>0</v>
      </c>
      <c r="Y38" s="185">
        <v>1</v>
      </c>
      <c r="Z38" s="248">
        <v>0</v>
      </c>
    </row>
    <row r="39" spans="2:26" s="3" customFormat="1" ht="11.25" customHeight="1" x14ac:dyDescent="0.25">
      <c r="B39" s="4" t="s">
        <v>449</v>
      </c>
      <c r="C39" s="238">
        <v>0.6</v>
      </c>
      <c r="D39" s="184">
        <v>0.5</v>
      </c>
      <c r="E39" s="184">
        <v>2.004572</v>
      </c>
      <c r="F39" s="184">
        <v>0.71</v>
      </c>
      <c r="G39" s="184">
        <v>3.2250000000000001</v>
      </c>
      <c r="H39" s="184">
        <v>5.0780930000000009</v>
      </c>
      <c r="I39" s="184">
        <v>0</v>
      </c>
      <c r="J39" s="184">
        <v>11</v>
      </c>
      <c r="K39" s="184">
        <v>12.030642</v>
      </c>
      <c r="L39" s="184">
        <v>102.58638000000001</v>
      </c>
      <c r="M39" s="239">
        <v>17.555195000000001</v>
      </c>
      <c r="O39" s="4" t="s">
        <v>449</v>
      </c>
      <c r="P39" s="245">
        <v>1</v>
      </c>
      <c r="Q39" s="187">
        <v>1</v>
      </c>
      <c r="R39" s="187">
        <v>4</v>
      </c>
      <c r="S39" s="187">
        <v>3</v>
      </c>
      <c r="T39" s="187">
        <v>4</v>
      </c>
      <c r="U39" s="187">
        <v>3</v>
      </c>
      <c r="V39" s="187">
        <v>0</v>
      </c>
      <c r="W39" s="187">
        <v>1</v>
      </c>
      <c r="X39" s="187">
        <v>1</v>
      </c>
      <c r="Y39" s="187">
        <v>7</v>
      </c>
      <c r="Z39" s="246">
        <v>4</v>
      </c>
    </row>
    <row r="40" spans="2:26" s="3" customFormat="1" ht="11.25" customHeight="1" x14ac:dyDescent="0.25">
      <c r="B40" s="4" t="s">
        <v>450</v>
      </c>
      <c r="C40" s="240">
        <v>0</v>
      </c>
      <c r="D40" s="186">
        <v>2.3947249999999998</v>
      </c>
      <c r="E40" s="186">
        <v>9.3546999999999993</v>
      </c>
      <c r="F40" s="186">
        <v>4.6384999999999996</v>
      </c>
      <c r="G40" s="186">
        <v>12.871375</v>
      </c>
      <c r="H40" s="186">
        <v>21.377500000000005</v>
      </c>
      <c r="I40" s="186">
        <v>4.0500000000000007</v>
      </c>
      <c r="J40" s="186">
        <v>35.74644</v>
      </c>
      <c r="K40" s="186">
        <v>15.410005999999999</v>
      </c>
      <c r="L40" s="186">
        <v>16.235406999999999</v>
      </c>
      <c r="M40" s="241">
        <v>20.675000000000001</v>
      </c>
      <c r="O40" s="4" t="s">
        <v>450</v>
      </c>
      <c r="P40" s="247">
        <v>0</v>
      </c>
      <c r="Q40" s="185">
        <v>6</v>
      </c>
      <c r="R40" s="185">
        <v>10</v>
      </c>
      <c r="S40" s="185">
        <v>7</v>
      </c>
      <c r="T40" s="185">
        <v>17</v>
      </c>
      <c r="U40" s="185">
        <v>13</v>
      </c>
      <c r="V40" s="185">
        <v>7</v>
      </c>
      <c r="W40" s="185">
        <v>9</v>
      </c>
      <c r="X40" s="185">
        <v>7</v>
      </c>
      <c r="Y40" s="185">
        <v>9</v>
      </c>
      <c r="Z40" s="248">
        <v>3</v>
      </c>
    </row>
    <row r="41" spans="2:26" s="3" customFormat="1" ht="11.25" customHeight="1" x14ac:dyDescent="0.25">
      <c r="B41" s="4" t="s">
        <v>451</v>
      </c>
      <c r="C41" s="238">
        <v>0</v>
      </c>
      <c r="D41" s="184">
        <v>1.125561</v>
      </c>
      <c r="E41" s="184">
        <v>0.50692000000000004</v>
      </c>
      <c r="F41" s="184">
        <v>13.9</v>
      </c>
      <c r="G41" s="184">
        <v>0</v>
      </c>
      <c r="H41" s="184">
        <v>0</v>
      </c>
      <c r="I41" s="184">
        <v>1</v>
      </c>
      <c r="J41" s="184">
        <v>3.62</v>
      </c>
      <c r="K41" s="184">
        <v>0.1</v>
      </c>
      <c r="L41" s="184">
        <v>12.225</v>
      </c>
      <c r="M41" s="239">
        <v>4.18</v>
      </c>
      <c r="O41" s="4" t="s">
        <v>451</v>
      </c>
      <c r="P41" s="245">
        <v>0</v>
      </c>
      <c r="Q41" s="187">
        <v>1</v>
      </c>
      <c r="R41" s="187">
        <v>2</v>
      </c>
      <c r="S41" s="187">
        <v>2</v>
      </c>
      <c r="T41" s="187">
        <v>1</v>
      </c>
      <c r="U41" s="187">
        <v>1</v>
      </c>
      <c r="V41" s="187">
        <v>1</v>
      </c>
      <c r="W41" s="187">
        <v>4</v>
      </c>
      <c r="X41" s="187">
        <v>1</v>
      </c>
      <c r="Y41" s="187">
        <v>4</v>
      </c>
      <c r="Z41" s="246">
        <v>2</v>
      </c>
    </row>
    <row r="42" spans="2:26" s="3" customFormat="1" ht="11.25" customHeight="1" x14ac:dyDescent="0.25">
      <c r="B42" s="4" t="s">
        <v>452</v>
      </c>
      <c r="C42" s="240">
        <v>0</v>
      </c>
      <c r="D42" s="186">
        <v>0</v>
      </c>
      <c r="E42" s="186">
        <v>0.5</v>
      </c>
      <c r="F42" s="186">
        <v>0</v>
      </c>
      <c r="G42" s="186">
        <v>0</v>
      </c>
      <c r="H42" s="186">
        <v>0.3789316049</v>
      </c>
      <c r="I42" s="186">
        <v>0.02</v>
      </c>
      <c r="J42" s="186">
        <v>0</v>
      </c>
      <c r="K42" s="186">
        <v>1.6375</v>
      </c>
      <c r="L42" s="186">
        <v>97.430094999999994</v>
      </c>
      <c r="M42" s="241">
        <v>2</v>
      </c>
      <c r="O42" s="4" t="s">
        <v>452</v>
      </c>
      <c r="P42" s="247">
        <v>0</v>
      </c>
      <c r="Q42" s="185">
        <v>0</v>
      </c>
      <c r="R42" s="185">
        <v>1</v>
      </c>
      <c r="S42" s="185">
        <v>0</v>
      </c>
      <c r="T42" s="185">
        <v>0</v>
      </c>
      <c r="U42" s="185">
        <v>2</v>
      </c>
      <c r="V42" s="185">
        <v>1</v>
      </c>
      <c r="W42" s="185">
        <v>0</v>
      </c>
      <c r="X42" s="185">
        <v>1</v>
      </c>
      <c r="Y42" s="185">
        <v>4</v>
      </c>
      <c r="Z42" s="248">
        <v>1</v>
      </c>
    </row>
    <row r="43" spans="2:26" s="3" customFormat="1" ht="11.25" customHeight="1" x14ac:dyDescent="0.25">
      <c r="B43" s="4" t="s">
        <v>453</v>
      </c>
      <c r="C43" s="238">
        <v>11.673</v>
      </c>
      <c r="D43" s="184">
        <v>51.698681000000001</v>
      </c>
      <c r="E43" s="184">
        <v>5.3849800000000005</v>
      </c>
      <c r="F43" s="184">
        <v>38.434000000000005</v>
      </c>
      <c r="G43" s="184">
        <v>47.667946647830014</v>
      </c>
      <c r="H43" s="184">
        <v>63.845921000000004</v>
      </c>
      <c r="I43" s="184">
        <v>31.176984000000001</v>
      </c>
      <c r="J43" s="184">
        <v>84.956320999999988</v>
      </c>
      <c r="K43" s="184">
        <v>135.623392</v>
      </c>
      <c r="L43" s="184">
        <v>224.98769599999997</v>
      </c>
      <c r="M43" s="239">
        <v>253.143418</v>
      </c>
      <c r="O43" s="4" t="s">
        <v>453</v>
      </c>
      <c r="P43" s="245">
        <v>6</v>
      </c>
      <c r="Q43" s="187">
        <v>15</v>
      </c>
      <c r="R43" s="187">
        <v>10</v>
      </c>
      <c r="S43" s="187">
        <v>12</v>
      </c>
      <c r="T43" s="187">
        <v>19</v>
      </c>
      <c r="U43" s="187">
        <v>19</v>
      </c>
      <c r="V43" s="187">
        <v>25</v>
      </c>
      <c r="W43" s="187">
        <v>29</v>
      </c>
      <c r="X43" s="187">
        <v>28</v>
      </c>
      <c r="Y43" s="187">
        <v>41</v>
      </c>
      <c r="Z43" s="246">
        <v>37</v>
      </c>
    </row>
    <row r="44" spans="2:26" s="3" customFormat="1" ht="11.25" customHeight="1" x14ac:dyDescent="0.25">
      <c r="B44" s="4" t="s">
        <v>454</v>
      </c>
      <c r="C44" s="240">
        <v>0</v>
      </c>
      <c r="D44" s="186">
        <v>20.2</v>
      </c>
      <c r="E44" s="186">
        <v>0.5</v>
      </c>
      <c r="F44" s="186">
        <v>0</v>
      </c>
      <c r="G44" s="186">
        <v>0</v>
      </c>
      <c r="H44" s="186">
        <v>2</v>
      </c>
      <c r="I44" s="186">
        <v>0.5</v>
      </c>
      <c r="J44" s="186">
        <v>0</v>
      </c>
      <c r="K44" s="186">
        <v>0</v>
      </c>
      <c r="L44" s="186">
        <v>0</v>
      </c>
      <c r="M44" s="241">
        <v>0.04</v>
      </c>
      <c r="O44" s="4" t="s">
        <v>454</v>
      </c>
      <c r="P44" s="247">
        <v>0</v>
      </c>
      <c r="Q44" s="185">
        <v>1</v>
      </c>
      <c r="R44" s="185">
        <v>1</v>
      </c>
      <c r="S44" s="185">
        <v>0</v>
      </c>
      <c r="T44" s="185">
        <v>0</v>
      </c>
      <c r="U44" s="185">
        <v>1</v>
      </c>
      <c r="V44" s="185">
        <v>1</v>
      </c>
      <c r="W44" s="185">
        <v>0</v>
      </c>
      <c r="X44" s="185">
        <v>0</v>
      </c>
      <c r="Y44" s="185">
        <v>0</v>
      </c>
      <c r="Z44" s="248">
        <v>1</v>
      </c>
    </row>
    <row r="45" spans="2:26" s="3" customFormat="1" ht="11.25" customHeight="1" x14ac:dyDescent="0.25">
      <c r="B45" s="4" t="s">
        <v>455</v>
      </c>
      <c r="C45" s="238">
        <v>3.4482889999999999</v>
      </c>
      <c r="D45" s="184">
        <v>0.92400000000000004</v>
      </c>
      <c r="E45" s="184">
        <v>4.3479899999999994</v>
      </c>
      <c r="F45" s="184">
        <v>3.2050000000000001</v>
      </c>
      <c r="G45" s="184">
        <v>0.45</v>
      </c>
      <c r="H45" s="184">
        <v>20.452490000000001</v>
      </c>
      <c r="I45" s="184">
        <v>0.25</v>
      </c>
      <c r="J45" s="184">
        <v>60.9861</v>
      </c>
      <c r="K45" s="184">
        <v>11.530000000000001</v>
      </c>
      <c r="L45" s="184">
        <v>1.4449999999999998</v>
      </c>
      <c r="M45" s="239">
        <v>14.752716999999999</v>
      </c>
      <c r="O45" s="4" t="s">
        <v>455</v>
      </c>
      <c r="P45" s="245">
        <v>4</v>
      </c>
      <c r="Q45" s="187">
        <v>2</v>
      </c>
      <c r="R45" s="187">
        <v>6</v>
      </c>
      <c r="S45" s="187">
        <v>3</v>
      </c>
      <c r="T45" s="187">
        <v>1</v>
      </c>
      <c r="U45" s="187">
        <v>4</v>
      </c>
      <c r="V45" s="187">
        <v>1</v>
      </c>
      <c r="W45" s="187">
        <v>3</v>
      </c>
      <c r="X45" s="187">
        <v>4</v>
      </c>
      <c r="Y45" s="187">
        <v>2</v>
      </c>
      <c r="Z45" s="246">
        <v>7</v>
      </c>
    </row>
    <row r="46" spans="2:26" s="3" customFormat="1" ht="11.25" customHeight="1" x14ac:dyDescent="0.25">
      <c r="B46" s="4" t="s">
        <v>456</v>
      </c>
      <c r="C46" s="240">
        <v>0</v>
      </c>
      <c r="D46" s="186">
        <v>0</v>
      </c>
      <c r="E46" s="186">
        <v>3.069</v>
      </c>
      <c r="F46" s="186">
        <v>6.4143100000000004</v>
      </c>
      <c r="G46" s="186">
        <v>0.11887</v>
      </c>
      <c r="H46" s="186">
        <v>1.75</v>
      </c>
      <c r="I46" s="186">
        <v>6.408500000000001</v>
      </c>
      <c r="J46" s="186">
        <v>15.196997999999999</v>
      </c>
      <c r="K46" s="186">
        <v>1.7400000000000002</v>
      </c>
      <c r="L46" s="186">
        <v>107.42726399999998</v>
      </c>
      <c r="M46" s="241">
        <v>10.099997999999999</v>
      </c>
      <c r="O46" s="4" t="s">
        <v>456</v>
      </c>
      <c r="P46" s="247">
        <v>1</v>
      </c>
      <c r="Q46" s="185">
        <v>0</v>
      </c>
      <c r="R46" s="185">
        <v>3</v>
      </c>
      <c r="S46" s="185">
        <v>4</v>
      </c>
      <c r="T46" s="185">
        <v>3</v>
      </c>
      <c r="U46" s="185">
        <v>2</v>
      </c>
      <c r="V46" s="185">
        <v>5</v>
      </c>
      <c r="W46" s="185">
        <v>6</v>
      </c>
      <c r="X46" s="185">
        <v>10</v>
      </c>
      <c r="Y46" s="185">
        <v>17</v>
      </c>
      <c r="Z46" s="248">
        <v>12</v>
      </c>
    </row>
    <row r="47" spans="2:26" s="3" customFormat="1" ht="11.25" customHeight="1" x14ac:dyDescent="0.25">
      <c r="B47" s="4" t="s">
        <v>457</v>
      </c>
      <c r="C47" s="238">
        <v>0</v>
      </c>
      <c r="D47" s="184">
        <v>0</v>
      </c>
      <c r="E47" s="184">
        <v>0.6</v>
      </c>
      <c r="F47" s="184">
        <v>3.8</v>
      </c>
      <c r="G47" s="184">
        <v>4.8359999999999994</v>
      </c>
      <c r="H47" s="184">
        <v>2.75</v>
      </c>
      <c r="I47" s="184">
        <v>0</v>
      </c>
      <c r="J47" s="184">
        <v>0.63</v>
      </c>
      <c r="K47" s="184">
        <v>0.2</v>
      </c>
      <c r="L47" s="184">
        <v>0.65</v>
      </c>
      <c r="M47" s="239">
        <v>0</v>
      </c>
      <c r="O47" s="4" t="s">
        <v>457</v>
      </c>
      <c r="P47" s="245">
        <v>0</v>
      </c>
      <c r="Q47" s="187">
        <v>1</v>
      </c>
      <c r="R47" s="187">
        <v>2</v>
      </c>
      <c r="S47" s="187">
        <v>1</v>
      </c>
      <c r="T47" s="187">
        <v>3</v>
      </c>
      <c r="U47" s="187">
        <v>1</v>
      </c>
      <c r="V47" s="187">
        <v>0</v>
      </c>
      <c r="W47" s="187">
        <v>1</v>
      </c>
      <c r="X47" s="187">
        <v>2</v>
      </c>
      <c r="Y47" s="187">
        <v>1</v>
      </c>
      <c r="Z47" s="246">
        <v>0</v>
      </c>
    </row>
    <row r="48" spans="2:26" s="3" customFormat="1" ht="11.25" customHeight="1" x14ac:dyDescent="0.25">
      <c r="B48" s="4" t="s">
        <v>458</v>
      </c>
      <c r="C48" s="240">
        <v>13.160004000000001</v>
      </c>
      <c r="D48" s="186">
        <v>19.125140000000002</v>
      </c>
      <c r="E48" s="186">
        <v>27.924507999999999</v>
      </c>
      <c r="F48" s="186">
        <v>66.080671999999993</v>
      </c>
      <c r="G48" s="186">
        <v>17.78171</v>
      </c>
      <c r="H48" s="186">
        <v>122.08854699999999</v>
      </c>
      <c r="I48" s="186">
        <v>50.213462</v>
      </c>
      <c r="J48" s="186">
        <v>77.774137999999994</v>
      </c>
      <c r="K48" s="186">
        <v>63.894575000000003</v>
      </c>
      <c r="L48" s="186">
        <v>362.05909800000001</v>
      </c>
      <c r="M48" s="241">
        <v>151.94974999999999</v>
      </c>
      <c r="O48" s="4" t="s">
        <v>458</v>
      </c>
      <c r="P48" s="247">
        <v>13</v>
      </c>
      <c r="Q48" s="185">
        <v>22</v>
      </c>
      <c r="R48" s="185">
        <v>12</v>
      </c>
      <c r="S48" s="185">
        <v>18</v>
      </c>
      <c r="T48" s="185">
        <v>13</v>
      </c>
      <c r="U48" s="185">
        <v>19</v>
      </c>
      <c r="V48" s="185">
        <v>17</v>
      </c>
      <c r="W48" s="185">
        <v>20</v>
      </c>
      <c r="X48" s="185">
        <v>24</v>
      </c>
      <c r="Y48" s="185">
        <v>33</v>
      </c>
      <c r="Z48" s="248">
        <v>26</v>
      </c>
    </row>
    <row r="49" spans="2:26" s="3" customFormat="1" ht="11.25" customHeight="1" x14ac:dyDescent="0.25">
      <c r="B49" s="4" t="s">
        <v>459</v>
      </c>
      <c r="C49" s="238">
        <v>4462.7144390921003</v>
      </c>
      <c r="D49" s="184">
        <v>5324.6489035272944</v>
      </c>
      <c r="E49" s="184">
        <v>5281.7692255532002</v>
      </c>
      <c r="F49" s="184">
        <v>8050.250282492033</v>
      </c>
      <c r="G49" s="184">
        <v>7723.5232009707934</v>
      </c>
      <c r="H49" s="184">
        <v>9712.9006183365182</v>
      </c>
      <c r="I49" s="184">
        <v>12632.013977274944</v>
      </c>
      <c r="J49" s="184">
        <v>11859.911373960987</v>
      </c>
      <c r="K49" s="184">
        <v>17372.930379580001</v>
      </c>
      <c r="L49" s="184">
        <v>34486.546552191161</v>
      </c>
      <c r="M49" s="239">
        <v>21015.356698624011</v>
      </c>
      <c r="O49" s="4" t="s">
        <v>459</v>
      </c>
      <c r="P49" s="245">
        <v>576</v>
      </c>
      <c r="Q49" s="187">
        <v>688</v>
      </c>
      <c r="R49" s="187">
        <v>667</v>
      </c>
      <c r="S49" s="187">
        <v>782</v>
      </c>
      <c r="T49" s="187">
        <v>670</v>
      </c>
      <c r="U49" s="187">
        <v>768</v>
      </c>
      <c r="V49" s="187">
        <v>811</v>
      </c>
      <c r="W49" s="187">
        <v>839</v>
      </c>
      <c r="X49" s="187">
        <v>875</v>
      </c>
      <c r="Y49" s="187">
        <v>1152</v>
      </c>
      <c r="Z49" s="246">
        <v>984</v>
      </c>
    </row>
    <row r="50" spans="2:26" s="3" customFormat="1" ht="11.25" customHeight="1" x14ac:dyDescent="0.25">
      <c r="B50" s="4" t="s">
        <v>460</v>
      </c>
      <c r="C50" s="240">
        <v>295.35969699999998</v>
      </c>
      <c r="D50" s="186">
        <v>264.64660200000003</v>
      </c>
      <c r="E50" s="186">
        <v>512.39213719960003</v>
      </c>
      <c r="F50" s="186">
        <v>564.57320600000014</v>
      </c>
      <c r="G50" s="186">
        <v>410.79886994054999</v>
      </c>
      <c r="H50" s="186">
        <v>347.52524452699987</v>
      </c>
      <c r="I50" s="186">
        <v>549.98958932400001</v>
      </c>
      <c r="J50" s="186">
        <v>690.08553700000004</v>
      </c>
      <c r="K50" s="186">
        <v>1072.1443112940003</v>
      </c>
      <c r="L50" s="186">
        <v>3048.5602856238097</v>
      </c>
      <c r="M50" s="241">
        <v>1601.9055835499996</v>
      </c>
      <c r="O50" s="4" t="s">
        <v>460</v>
      </c>
      <c r="P50" s="247">
        <v>73</v>
      </c>
      <c r="Q50" s="185">
        <v>98</v>
      </c>
      <c r="R50" s="185">
        <v>110</v>
      </c>
      <c r="S50" s="185">
        <v>114</v>
      </c>
      <c r="T50" s="185">
        <v>101</v>
      </c>
      <c r="U50" s="185">
        <v>112</v>
      </c>
      <c r="V50" s="185">
        <v>108</v>
      </c>
      <c r="W50" s="185">
        <v>127</v>
      </c>
      <c r="X50" s="185">
        <v>128</v>
      </c>
      <c r="Y50" s="185">
        <v>127</v>
      </c>
      <c r="Z50" s="248">
        <v>125</v>
      </c>
    </row>
    <row r="51" spans="2:26" s="3" customFormat="1" ht="11.25" customHeight="1" x14ac:dyDescent="0.25">
      <c r="B51" s="4" t="s">
        <v>461</v>
      </c>
      <c r="C51" s="238">
        <v>0</v>
      </c>
      <c r="D51" s="184">
        <v>6.25E-2</v>
      </c>
      <c r="E51" s="184">
        <v>0</v>
      </c>
      <c r="F51" s="184">
        <v>0.8</v>
      </c>
      <c r="G51" s="184">
        <v>2.25</v>
      </c>
      <c r="H51" s="184">
        <v>7.5786999999999995</v>
      </c>
      <c r="I51" s="184">
        <v>3.2</v>
      </c>
      <c r="J51" s="184">
        <v>7.5</v>
      </c>
      <c r="K51" s="184">
        <v>0</v>
      </c>
      <c r="L51" s="184">
        <v>0</v>
      </c>
      <c r="M51" s="239">
        <v>0</v>
      </c>
      <c r="O51" s="4" t="s">
        <v>461</v>
      </c>
      <c r="P51" s="245">
        <v>0</v>
      </c>
      <c r="Q51" s="187">
        <v>1</v>
      </c>
      <c r="R51" s="187">
        <v>0</v>
      </c>
      <c r="S51" s="187">
        <v>1</v>
      </c>
      <c r="T51" s="187">
        <v>2</v>
      </c>
      <c r="U51" s="187">
        <v>2</v>
      </c>
      <c r="V51" s="187">
        <v>2</v>
      </c>
      <c r="W51" s="187">
        <v>2</v>
      </c>
      <c r="X51" s="187">
        <v>0</v>
      </c>
      <c r="Y51" s="187">
        <v>0</v>
      </c>
      <c r="Z51" s="246">
        <v>1</v>
      </c>
    </row>
    <row r="52" spans="2:26" s="3" customFormat="1" ht="11.25" customHeight="1" x14ac:dyDescent="0.25">
      <c r="B52" s="4" t="s">
        <v>462</v>
      </c>
      <c r="C52" s="240">
        <v>0.41999500000000001</v>
      </c>
      <c r="D52" s="186">
        <v>1.8</v>
      </c>
      <c r="E52" s="186">
        <v>0.46</v>
      </c>
      <c r="F52" s="186">
        <v>3.9299999999999997</v>
      </c>
      <c r="G52" s="186">
        <v>11.625999999999999</v>
      </c>
      <c r="H52" s="186">
        <v>18.111151</v>
      </c>
      <c r="I52" s="186">
        <v>10.587284999999998</v>
      </c>
      <c r="J52" s="186">
        <v>7.0382349999999994</v>
      </c>
      <c r="K52" s="186">
        <v>45.391997000000003</v>
      </c>
      <c r="L52" s="186">
        <v>39.713109000000003</v>
      </c>
      <c r="M52" s="241">
        <v>47.345882000000003</v>
      </c>
      <c r="O52" s="4" t="s">
        <v>462</v>
      </c>
      <c r="P52" s="247">
        <v>3</v>
      </c>
      <c r="Q52" s="185">
        <v>4</v>
      </c>
      <c r="R52" s="185">
        <v>4</v>
      </c>
      <c r="S52" s="185">
        <v>4</v>
      </c>
      <c r="T52" s="185">
        <v>8</v>
      </c>
      <c r="U52" s="185">
        <v>6</v>
      </c>
      <c r="V52" s="185">
        <v>5</v>
      </c>
      <c r="W52" s="185">
        <v>10</v>
      </c>
      <c r="X52" s="185">
        <v>13</v>
      </c>
      <c r="Y52" s="185">
        <v>12</v>
      </c>
      <c r="Z52" s="248">
        <v>17</v>
      </c>
    </row>
    <row r="53" spans="2:26" s="3" customFormat="1" ht="11.25" customHeight="1" x14ac:dyDescent="0.25">
      <c r="B53" s="4" t="s">
        <v>463</v>
      </c>
      <c r="C53" s="238">
        <v>183.06175699999997</v>
      </c>
      <c r="D53" s="184">
        <v>191.24171500000003</v>
      </c>
      <c r="E53" s="184">
        <v>532.68278817000009</v>
      </c>
      <c r="F53" s="184">
        <v>280.92774400000002</v>
      </c>
      <c r="G53" s="184">
        <v>176.38772187299998</v>
      </c>
      <c r="H53" s="184">
        <v>251.74391500000002</v>
      </c>
      <c r="I53" s="184">
        <v>278.87181800000013</v>
      </c>
      <c r="J53" s="184">
        <v>452.01656299999996</v>
      </c>
      <c r="K53" s="184">
        <v>630.50116699999978</v>
      </c>
      <c r="L53" s="184">
        <v>860.47516399999995</v>
      </c>
      <c r="M53" s="239">
        <v>1212.9224380000001</v>
      </c>
      <c r="O53" s="4" t="s">
        <v>463</v>
      </c>
      <c r="P53" s="245">
        <v>48</v>
      </c>
      <c r="Q53" s="187">
        <v>65</v>
      </c>
      <c r="R53" s="187">
        <v>58</v>
      </c>
      <c r="S53" s="187">
        <v>69</v>
      </c>
      <c r="T53" s="187">
        <v>44</v>
      </c>
      <c r="U53" s="187">
        <v>49</v>
      </c>
      <c r="V53" s="187">
        <v>56</v>
      </c>
      <c r="W53" s="187">
        <v>59</v>
      </c>
      <c r="X53" s="187">
        <v>62</v>
      </c>
      <c r="Y53" s="187">
        <v>87</v>
      </c>
      <c r="Z53" s="246">
        <v>82</v>
      </c>
    </row>
    <row r="54" spans="2:26" s="3" customFormat="1" ht="11.25" customHeight="1" x14ac:dyDescent="0.25">
      <c r="B54" s="4" t="s">
        <v>464</v>
      </c>
      <c r="C54" s="240">
        <v>0</v>
      </c>
      <c r="D54" s="186">
        <v>0</v>
      </c>
      <c r="E54" s="186">
        <v>0</v>
      </c>
      <c r="F54" s="186">
        <v>0.05</v>
      </c>
      <c r="G54" s="186">
        <v>0</v>
      </c>
      <c r="H54" s="186">
        <v>0</v>
      </c>
      <c r="I54" s="186">
        <v>0</v>
      </c>
      <c r="J54" s="186">
        <v>0</v>
      </c>
      <c r="K54" s="186">
        <v>6.5000000000000002E-2</v>
      </c>
      <c r="L54" s="186">
        <v>0</v>
      </c>
      <c r="M54" s="241">
        <v>0</v>
      </c>
      <c r="O54" s="4" t="s">
        <v>464</v>
      </c>
      <c r="P54" s="247">
        <v>0</v>
      </c>
      <c r="Q54" s="185">
        <v>0</v>
      </c>
      <c r="R54" s="185">
        <v>0</v>
      </c>
      <c r="S54" s="185">
        <v>1</v>
      </c>
      <c r="T54" s="185">
        <v>0</v>
      </c>
      <c r="U54" s="185">
        <v>0</v>
      </c>
      <c r="V54" s="185">
        <v>0</v>
      </c>
      <c r="W54" s="185">
        <v>0</v>
      </c>
      <c r="X54" s="185">
        <v>1</v>
      </c>
      <c r="Y54" s="185">
        <v>0</v>
      </c>
      <c r="Z54" s="248">
        <v>0</v>
      </c>
    </row>
    <row r="55" spans="2:26" s="3" customFormat="1" ht="11.25" customHeight="1" x14ac:dyDescent="0.25">
      <c r="B55" s="4" t="s">
        <v>465</v>
      </c>
      <c r="C55" s="238">
        <v>0.5</v>
      </c>
      <c r="D55" s="184">
        <v>0</v>
      </c>
      <c r="E55" s="184">
        <v>0.1</v>
      </c>
      <c r="F55" s="184">
        <v>0</v>
      </c>
      <c r="G55" s="184">
        <v>0</v>
      </c>
      <c r="H55" s="184">
        <v>0</v>
      </c>
      <c r="I55" s="184">
        <v>0</v>
      </c>
      <c r="J55" s="184">
        <v>0.1</v>
      </c>
      <c r="K55" s="184">
        <v>0</v>
      </c>
      <c r="L55" s="184">
        <v>0</v>
      </c>
      <c r="M55" s="239">
        <v>0</v>
      </c>
      <c r="O55" s="4" t="s">
        <v>465</v>
      </c>
      <c r="P55" s="245">
        <v>1</v>
      </c>
      <c r="Q55" s="187">
        <v>0</v>
      </c>
      <c r="R55" s="187">
        <v>1</v>
      </c>
      <c r="S55" s="187">
        <v>0</v>
      </c>
      <c r="T55" s="187">
        <v>0</v>
      </c>
      <c r="U55" s="187">
        <v>0</v>
      </c>
      <c r="V55" s="187">
        <v>0</v>
      </c>
      <c r="W55" s="187">
        <v>1</v>
      </c>
      <c r="X55" s="187">
        <v>0</v>
      </c>
      <c r="Y55" s="187">
        <v>0</v>
      </c>
      <c r="Z55" s="246">
        <v>0</v>
      </c>
    </row>
    <row r="56" spans="2:26" s="3" customFormat="1" ht="11.25" customHeight="1" x14ac:dyDescent="0.25">
      <c r="B56" s="4" t="s">
        <v>466</v>
      </c>
      <c r="C56" s="240">
        <v>8.2259999999999991</v>
      </c>
      <c r="D56" s="186">
        <v>5.4759229999999999</v>
      </c>
      <c r="E56" s="186">
        <v>51.052500000000002</v>
      </c>
      <c r="F56" s="186">
        <v>104.63092800000001</v>
      </c>
      <c r="G56" s="186">
        <v>48.207993999999999</v>
      </c>
      <c r="H56" s="186">
        <v>53.36999999999999</v>
      </c>
      <c r="I56" s="186">
        <v>241.44131304900003</v>
      </c>
      <c r="J56" s="186">
        <v>296.77005800000006</v>
      </c>
      <c r="K56" s="186">
        <v>137.11250199999995</v>
      </c>
      <c r="L56" s="186">
        <v>169.74218800000003</v>
      </c>
      <c r="M56" s="241">
        <v>317.51069400000006</v>
      </c>
      <c r="O56" s="4" t="s">
        <v>466</v>
      </c>
      <c r="P56" s="247">
        <v>8</v>
      </c>
      <c r="Q56" s="185">
        <v>14</v>
      </c>
      <c r="R56" s="185">
        <v>11</v>
      </c>
      <c r="S56" s="185">
        <v>26</v>
      </c>
      <c r="T56" s="185">
        <v>20</v>
      </c>
      <c r="U56" s="185">
        <v>14</v>
      </c>
      <c r="V56" s="185">
        <v>23</v>
      </c>
      <c r="W56" s="185">
        <v>37</v>
      </c>
      <c r="X56" s="185">
        <v>25</v>
      </c>
      <c r="Y56" s="185">
        <v>32</v>
      </c>
      <c r="Z56" s="248">
        <v>36</v>
      </c>
    </row>
    <row r="57" spans="2:26" s="3" customFormat="1" ht="11.25" customHeight="1" x14ac:dyDescent="0.25">
      <c r="B57" s="4" t="s">
        <v>467</v>
      </c>
      <c r="C57" s="238">
        <v>2.4</v>
      </c>
      <c r="D57" s="184">
        <v>3</v>
      </c>
      <c r="E57" s="184">
        <v>0.65450000000000008</v>
      </c>
      <c r="F57" s="184">
        <v>0.9</v>
      </c>
      <c r="G57" s="184">
        <v>35.530002000000003</v>
      </c>
      <c r="H57" s="184">
        <v>41.650014999999996</v>
      </c>
      <c r="I57" s="184">
        <v>95.780898000000008</v>
      </c>
      <c r="J57" s="184">
        <v>7.7139949999999997</v>
      </c>
      <c r="K57" s="184">
        <v>0.63307899999999995</v>
      </c>
      <c r="L57" s="184">
        <v>190.05515</v>
      </c>
      <c r="M57" s="239">
        <v>0.1002</v>
      </c>
      <c r="O57" s="4" t="s">
        <v>467</v>
      </c>
      <c r="P57" s="245">
        <v>1</v>
      </c>
      <c r="Q57" s="187">
        <v>1</v>
      </c>
      <c r="R57" s="187">
        <v>2</v>
      </c>
      <c r="S57" s="187">
        <v>2</v>
      </c>
      <c r="T57" s="187">
        <v>4</v>
      </c>
      <c r="U57" s="187">
        <v>3</v>
      </c>
      <c r="V57" s="187">
        <v>3</v>
      </c>
      <c r="W57" s="187">
        <v>3</v>
      </c>
      <c r="X57" s="187">
        <v>1</v>
      </c>
      <c r="Y57" s="187">
        <v>2</v>
      </c>
      <c r="Z57" s="246">
        <v>1</v>
      </c>
    </row>
    <row r="58" spans="2:26" s="3" customFormat="1" ht="11.25" customHeight="1" x14ac:dyDescent="0.25">
      <c r="B58" s="4" t="s">
        <v>468</v>
      </c>
      <c r="C58" s="240">
        <v>13.965724999999999</v>
      </c>
      <c r="D58" s="186">
        <v>35.333967000000001</v>
      </c>
      <c r="E58" s="186">
        <v>46.277958999999996</v>
      </c>
      <c r="F58" s="186">
        <v>11.204983</v>
      </c>
      <c r="G58" s="186">
        <v>23.907140999999996</v>
      </c>
      <c r="H58" s="186">
        <v>20.126044000000004</v>
      </c>
      <c r="I58" s="186">
        <v>18.086772</v>
      </c>
      <c r="J58" s="186">
        <v>85.502968999999979</v>
      </c>
      <c r="K58" s="186">
        <v>49.824980782600001</v>
      </c>
      <c r="L58" s="186">
        <v>621.19439999999997</v>
      </c>
      <c r="M58" s="241">
        <v>524.39881800000001</v>
      </c>
      <c r="O58" s="4" t="s">
        <v>468</v>
      </c>
      <c r="P58" s="247">
        <v>10</v>
      </c>
      <c r="Q58" s="185">
        <v>15</v>
      </c>
      <c r="R58" s="185">
        <v>13</v>
      </c>
      <c r="S58" s="185">
        <v>15</v>
      </c>
      <c r="T58" s="185">
        <v>17</v>
      </c>
      <c r="U58" s="185">
        <v>16</v>
      </c>
      <c r="V58" s="185">
        <v>11</v>
      </c>
      <c r="W58" s="185">
        <v>21</v>
      </c>
      <c r="X58" s="185">
        <v>17</v>
      </c>
      <c r="Y58" s="185">
        <v>21</v>
      </c>
      <c r="Z58" s="248">
        <v>25</v>
      </c>
    </row>
    <row r="59" spans="2:26" s="3" customFormat="1" ht="11.25" customHeight="1" x14ac:dyDescent="0.25">
      <c r="B59" s="4" t="s">
        <v>469</v>
      </c>
      <c r="C59" s="238">
        <v>0.25</v>
      </c>
      <c r="D59" s="184">
        <v>0.15</v>
      </c>
      <c r="E59" s="184">
        <v>47.560392</v>
      </c>
      <c r="F59" s="184">
        <v>4.2</v>
      </c>
      <c r="G59" s="184">
        <v>3.12</v>
      </c>
      <c r="H59" s="184">
        <v>9.8000000000000007</v>
      </c>
      <c r="I59" s="184">
        <v>1</v>
      </c>
      <c r="J59" s="184">
        <v>0.66113500000000003</v>
      </c>
      <c r="K59" s="184">
        <v>0</v>
      </c>
      <c r="L59" s="184">
        <v>2.8031199999999998</v>
      </c>
      <c r="M59" s="239">
        <v>205.00279499999999</v>
      </c>
      <c r="O59" s="4" t="s">
        <v>469</v>
      </c>
      <c r="P59" s="245">
        <v>1</v>
      </c>
      <c r="Q59" s="187">
        <v>1</v>
      </c>
      <c r="R59" s="187">
        <v>3</v>
      </c>
      <c r="S59" s="187">
        <v>1</v>
      </c>
      <c r="T59" s="187">
        <v>2</v>
      </c>
      <c r="U59" s="187">
        <v>3</v>
      </c>
      <c r="V59" s="187">
        <v>1</v>
      </c>
      <c r="W59" s="187">
        <v>1</v>
      </c>
      <c r="X59" s="187">
        <v>0</v>
      </c>
      <c r="Y59" s="187">
        <v>2</v>
      </c>
      <c r="Z59" s="246">
        <v>2</v>
      </c>
    </row>
    <row r="60" spans="2:26" s="3" customFormat="1" ht="11.25" customHeight="1" x14ac:dyDescent="0.25">
      <c r="B60" s="4" t="s">
        <v>470</v>
      </c>
      <c r="C60" s="240">
        <v>7.9880300000000002</v>
      </c>
      <c r="D60" s="186">
        <v>1.39323</v>
      </c>
      <c r="E60" s="186">
        <v>0.55000000000000004</v>
      </c>
      <c r="F60" s="186">
        <v>1.887842</v>
      </c>
      <c r="G60" s="186">
        <v>3.7717378704</v>
      </c>
      <c r="H60" s="186">
        <v>3.25</v>
      </c>
      <c r="I60" s="186">
        <v>4.0025930000000001</v>
      </c>
      <c r="J60" s="186">
        <v>3.9249999999999998</v>
      </c>
      <c r="K60" s="186">
        <v>4.6270009999999999</v>
      </c>
      <c r="L60" s="186">
        <v>18.729618999999996</v>
      </c>
      <c r="M60" s="241">
        <v>50.426334000000004</v>
      </c>
      <c r="O60" s="4" t="s">
        <v>470</v>
      </c>
      <c r="P60" s="247">
        <v>4</v>
      </c>
      <c r="Q60" s="185">
        <v>3</v>
      </c>
      <c r="R60" s="185">
        <v>2</v>
      </c>
      <c r="S60" s="185">
        <v>2</v>
      </c>
      <c r="T60" s="185">
        <v>5</v>
      </c>
      <c r="U60" s="185">
        <v>1</v>
      </c>
      <c r="V60" s="185">
        <v>5</v>
      </c>
      <c r="W60" s="185">
        <v>6</v>
      </c>
      <c r="X60" s="185">
        <v>11</v>
      </c>
      <c r="Y60" s="185">
        <v>8</v>
      </c>
      <c r="Z60" s="248">
        <v>14</v>
      </c>
    </row>
    <row r="61" spans="2:26" s="3" customFormat="1" ht="11.25" customHeight="1" x14ac:dyDescent="0.25">
      <c r="B61" s="4" t="s">
        <v>471</v>
      </c>
      <c r="C61" s="238">
        <v>0</v>
      </c>
      <c r="D61" s="184">
        <v>0</v>
      </c>
      <c r="E61" s="184">
        <v>0</v>
      </c>
      <c r="F61" s="184">
        <v>0</v>
      </c>
      <c r="G61" s="184">
        <v>0</v>
      </c>
      <c r="H61" s="184">
        <v>0</v>
      </c>
      <c r="I61" s="184">
        <v>0</v>
      </c>
      <c r="J61" s="184">
        <v>0</v>
      </c>
      <c r="K61" s="184">
        <v>0</v>
      </c>
      <c r="L61" s="184">
        <v>1.1000000000000001</v>
      </c>
      <c r="M61" s="239">
        <v>0</v>
      </c>
      <c r="O61" s="4" t="s">
        <v>471</v>
      </c>
      <c r="P61" s="245">
        <v>0</v>
      </c>
      <c r="Q61" s="187">
        <v>0</v>
      </c>
      <c r="R61" s="187">
        <v>0</v>
      </c>
      <c r="S61" s="187">
        <v>0</v>
      </c>
      <c r="T61" s="187">
        <v>0</v>
      </c>
      <c r="U61" s="187">
        <v>0</v>
      </c>
      <c r="V61" s="187">
        <v>0</v>
      </c>
      <c r="W61" s="187">
        <v>0</v>
      </c>
      <c r="X61" s="187">
        <v>0</v>
      </c>
      <c r="Y61" s="187">
        <v>1</v>
      </c>
      <c r="Z61" s="246">
        <v>0</v>
      </c>
    </row>
    <row r="62" spans="2:26" s="3" customFormat="1" ht="11.25" customHeight="1" x14ac:dyDescent="0.25">
      <c r="B62" s="4" t="s">
        <v>472</v>
      </c>
      <c r="C62" s="240">
        <v>5</v>
      </c>
      <c r="D62" s="186">
        <v>0.5</v>
      </c>
      <c r="E62" s="186">
        <v>0.505</v>
      </c>
      <c r="F62" s="186">
        <v>0</v>
      </c>
      <c r="G62" s="186">
        <v>0</v>
      </c>
      <c r="H62" s="186">
        <v>3</v>
      </c>
      <c r="I62" s="186">
        <v>1.0924402261999999</v>
      </c>
      <c r="J62" s="186">
        <v>1.3625</v>
      </c>
      <c r="K62" s="186">
        <v>40.215000000000003</v>
      </c>
      <c r="L62" s="186">
        <v>799.32403700000009</v>
      </c>
      <c r="M62" s="241">
        <v>286.34774467400001</v>
      </c>
      <c r="O62" s="4" t="s">
        <v>472</v>
      </c>
      <c r="P62" s="247">
        <v>1</v>
      </c>
      <c r="Q62" s="185">
        <v>2</v>
      </c>
      <c r="R62" s="185">
        <v>2</v>
      </c>
      <c r="S62" s="185">
        <v>0</v>
      </c>
      <c r="T62" s="185">
        <v>0</v>
      </c>
      <c r="U62" s="185">
        <v>3</v>
      </c>
      <c r="V62" s="185">
        <v>3</v>
      </c>
      <c r="W62" s="185">
        <v>3</v>
      </c>
      <c r="X62" s="185">
        <v>2</v>
      </c>
      <c r="Y62" s="185">
        <v>7</v>
      </c>
      <c r="Z62" s="248">
        <v>7</v>
      </c>
    </row>
    <row r="63" spans="2:26" s="3" customFormat="1" ht="11.25" customHeight="1" x14ac:dyDescent="0.25">
      <c r="B63" s="4" t="s">
        <v>473</v>
      </c>
      <c r="C63" s="238">
        <v>0.505</v>
      </c>
      <c r="D63" s="184">
        <v>2.2000000000000002</v>
      </c>
      <c r="E63" s="184">
        <v>4.84</v>
      </c>
      <c r="F63" s="184">
        <v>3.24</v>
      </c>
      <c r="G63" s="184">
        <v>0</v>
      </c>
      <c r="H63" s="184">
        <v>4.3</v>
      </c>
      <c r="I63" s="184">
        <v>1.83</v>
      </c>
      <c r="J63" s="184">
        <v>3.9499279999999999</v>
      </c>
      <c r="K63" s="184">
        <v>0</v>
      </c>
      <c r="L63" s="184">
        <v>11.490425</v>
      </c>
      <c r="M63" s="239">
        <v>15.11</v>
      </c>
      <c r="O63" s="4" t="s">
        <v>473</v>
      </c>
      <c r="P63" s="245">
        <v>1</v>
      </c>
      <c r="Q63" s="187">
        <v>1</v>
      </c>
      <c r="R63" s="187">
        <v>1</v>
      </c>
      <c r="S63" s="187">
        <v>1</v>
      </c>
      <c r="T63" s="187">
        <v>0</v>
      </c>
      <c r="U63" s="187">
        <v>2</v>
      </c>
      <c r="V63" s="187">
        <v>1</v>
      </c>
      <c r="W63" s="187">
        <v>3</v>
      </c>
      <c r="X63" s="187">
        <v>0</v>
      </c>
      <c r="Y63" s="187">
        <v>5</v>
      </c>
      <c r="Z63" s="246">
        <v>4</v>
      </c>
    </row>
    <row r="64" spans="2:26" s="3" customFormat="1" ht="11.25" customHeight="1" x14ac:dyDescent="0.25">
      <c r="B64" s="4" t="s">
        <v>474</v>
      </c>
      <c r="C64" s="240">
        <v>1.425</v>
      </c>
      <c r="D64" s="186">
        <v>2.5219999999999998</v>
      </c>
      <c r="E64" s="186">
        <v>0</v>
      </c>
      <c r="F64" s="186">
        <v>4.0039999999999996</v>
      </c>
      <c r="G64" s="186">
        <v>4.2691230000000004</v>
      </c>
      <c r="H64" s="186">
        <v>0</v>
      </c>
      <c r="I64" s="186">
        <v>0</v>
      </c>
      <c r="J64" s="186">
        <v>0</v>
      </c>
      <c r="K64" s="186">
        <v>4</v>
      </c>
      <c r="L64" s="186">
        <v>1.677605</v>
      </c>
      <c r="M64" s="241">
        <v>7.4526059999999994</v>
      </c>
      <c r="O64" s="4" t="s">
        <v>474</v>
      </c>
      <c r="P64" s="247">
        <v>3</v>
      </c>
      <c r="Q64" s="185">
        <v>5</v>
      </c>
      <c r="R64" s="185">
        <v>1</v>
      </c>
      <c r="S64" s="185">
        <v>2</v>
      </c>
      <c r="T64" s="185">
        <v>3</v>
      </c>
      <c r="U64" s="185">
        <v>0</v>
      </c>
      <c r="V64" s="185">
        <v>0</v>
      </c>
      <c r="W64" s="185">
        <v>0</v>
      </c>
      <c r="X64" s="185">
        <v>2</v>
      </c>
      <c r="Y64" s="185">
        <v>3</v>
      </c>
      <c r="Z64" s="248">
        <v>5</v>
      </c>
    </row>
    <row r="65" spans="2:26" s="3" customFormat="1" ht="11.25" customHeight="1" x14ac:dyDescent="0.25">
      <c r="B65" s="4" t="s">
        <v>475</v>
      </c>
      <c r="C65" s="238">
        <v>10.791177000000001</v>
      </c>
      <c r="D65" s="184">
        <v>3.6299279999999996</v>
      </c>
      <c r="E65" s="184">
        <v>9.9847339999999996</v>
      </c>
      <c r="F65" s="184">
        <v>11.992515000000001</v>
      </c>
      <c r="G65" s="184">
        <v>14.620010000000001</v>
      </c>
      <c r="H65" s="184">
        <v>19.036843999999999</v>
      </c>
      <c r="I65" s="184">
        <v>8.0082000000000004</v>
      </c>
      <c r="J65" s="184">
        <v>4.368398</v>
      </c>
      <c r="K65" s="184">
        <v>22.552308</v>
      </c>
      <c r="L65" s="184">
        <v>55.284952000000004</v>
      </c>
      <c r="M65" s="239">
        <v>26.944569999999995</v>
      </c>
      <c r="O65" s="4" t="s">
        <v>475</v>
      </c>
      <c r="P65" s="245">
        <v>8</v>
      </c>
      <c r="Q65" s="187">
        <v>9</v>
      </c>
      <c r="R65" s="187">
        <v>5</v>
      </c>
      <c r="S65" s="187">
        <v>10</v>
      </c>
      <c r="T65" s="187">
        <v>5</v>
      </c>
      <c r="U65" s="187">
        <v>7</v>
      </c>
      <c r="V65" s="187">
        <v>9</v>
      </c>
      <c r="W65" s="187">
        <v>5</v>
      </c>
      <c r="X65" s="187">
        <v>9</v>
      </c>
      <c r="Y65" s="187">
        <v>10</v>
      </c>
      <c r="Z65" s="246">
        <v>18</v>
      </c>
    </row>
    <row r="66" spans="2:26" s="3" customFormat="1" ht="11.25" customHeight="1" x14ac:dyDescent="0.25">
      <c r="B66" s="4" t="s">
        <v>476</v>
      </c>
      <c r="C66" s="240">
        <v>0</v>
      </c>
      <c r="D66" s="186">
        <v>21.447679999999998</v>
      </c>
      <c r="E66" s="186">
        <v>5.4393500000000001</v>
      </c>
      <c r="F66" s="186">
        <v>0</v>
      </c>
      <c r="G66" s="186">
        <v>13.554</v>
      </c>
      <c r="H66" s="186">
        <v>0</v>
      </c>
      <c r="I66" s="186">
        <v>4.62</v>
      </c>
      <c r="J66" s="186">
        <v>0</v>
      </c>
      <c r="K66" s="186">
        <v>0</v>
      </c>
      <c r="L66" s="186">
        <v>0</v>
      </c>
      <c r="M66" s="241">
        <v>0</v>
      </c>
      <c r="O66" s="4" t="s">
        <v>476</v>
      </c>
      <c r="P66" s="247">
        <v>0</v>
      </c>
      <c r="Q66" s="185">
        <v>1</v>
      </c>
      <c r="R66" s="185">
        <v>1</v>
      </c>
      <c r="S66" s="185">
        <v>0</v>
      </c>
      <c r="T66" s="185">
        <v>2</v>
      </c>
      <c r="U66" s="185">
        <v>0</v>
      </c>
      <c r="V66" s="185">
        <v>1</v>
      </c>
      <c r="W66" s="185">
        <v>0</v>
      </c>
      <c r="X66" s="185">
        <v>0</v>
      </c>
      <c r="Y66" s="185">
        <v>0</v>
      </c>
      <c r="Z66" s="248">
        <v>1</v>
      </c>
    </row>
    <row r="67" spans="2:26" s="3" customFormat="1" ht="11.25" customHeight="1" x14ac:dyDescent="0.25">
      <c r="B67" s="4" t="s">
        <v>477</v>
      </c>
      <c r="C67" s="238">
        <v>17.262499999999999</v>
      </c>
      <c r="D67" s="184">
        <v>39.32</v>
      </c>
      <c r="E67" s="184">
        <v>33.352947</v>
      </c>
      <c r="F67" s="184">
        <v>46.068630000000013</v>
      </c>
      <c r="G67" s="184">
        <v>40.048929999999999</v>
      </c>
      <c r="H67" s="184">
        <v>64.774867</v>
      </c>
      <c r="I67" s="184">
        <v>89.562434999999994</v>
      </c>
      <c r="J67" s="184">
        <v>53.556984000000007</v>
      </c>
      <c r="K67" s="184">
        <v>78.058184000000011</v>
      </c>
      <c r="L67" s="184">
        <v>87.325289999999995</v>
      </c>
      <c r="M67" s="239">
        <v>502.91392399999989</v>
      </c>
      <c r="O67" s="4" t="s">
        <v>477</v>
      </c>
      <c r="P67" s="245">
        <v>13</v>
      </c>
      <c r="Q67" s="187">
        <v>13</v>
      </c>
      <c r="R67" s="187">
        <v>22</v>
      </c>
      <c r="S67" s="187">
        <v>28</v>
      </c>
      <c r="T67" s="187">
        <v>19</v>
      </c>
      <c r="U67" s="187">
        <v>24</v>
      </c>
      <c r="V67" s="187">
        <v>33</v>
      </c>
      <c r="W67" s="187">
        <v>28</v>
      </c>
      <c r="X67" s="187">
        <v>25</v>
      </c>
      <c r="Y67" s="187">
        <v>25</v>
      </c>
      <c r="Z67" s="246">
        <v>26</v>
      </c>
    </row>
    <row r="68" spans="2:26" s="3" customFormat="1" ht="11.25" customHeight="1" x14ac:dyDescent="0.25">
      <c r="B68" s="4" t="s">
        <v>478</v>
      </c>
      <c r="C68" s="240">
        <v>49.361613999999996</v>
      </c>
      <c r="D68" s="186">
        <v>95.516513742200004</v>
      </c>
      <c r="E68" s="186">
        <v>38.451518</v>
      </c>
      <c r="F68" s="186">
        <v>293.15277969599998</v>
      </c>
      <c r="G68" s="186">
        <v>74.72058900799999</v>
      </c>
      <c r="H68" s="186">
        <v>489.62032603599999</v>
      </c>
      <c r="I68" s="186">
        <v>110.99469700000003</v>
      </c>
      <c r="J68" s="186">
        <v>160.51548199999999</v>
      </c>
      <c r="K68" s="186">
        <v>750.02419073090016</v>
      </c>
      <c r="L68" s="186">
        <v>385.4176490000001</v>
      </c>
      <c r="M68" s="241">
        <v>482.73066599999999</v>
      </c>
      <c r="O68" s="4" t="s">
        <v>478</v>
      </c>
      <c r="P68" s="247">
        <v>23</v>
      </c>
      <c r="Q68" s="185">
        <v>24</v>
      </c>
      <c r="R68" s="185">
        <v>21</v>
      </c>
      <c r="S68" s="185">
        <v>31</v>
      </c>
      <c r="T68" s="185">
        <v>29</v>
      </c>
      <c r="U68" s="185">
        <v>47</v>
      </c>
      <c r="V68" s="185">
        <v>34</v>
      </c>
      <c r="W68" s="185">
        <v>43</v>
      </c>
      <c r="X68" s="185">
        <v>44</v>
      </c>
      <c r="Y68" s="185">
        <v>61</v>
      </c>
      <c r="Z68" s="248">
        <v>42</v>
      </c>
    </row>
    <row r="69" spans="2:26" s="3" customFormat="1" ht="11.25" customHeight="1" x14ac:dyDescent="0.25">
      <c r="B69" s="4" t="s">
        <v>479</v>
      </c>
      <c r="C69" s="238">
        <v>16.36</v>
      </c>
      <c r="D69" s="184">
        <v>48.315062000000005</v>
      </c>
      <c r="E69" s="184">
        <v>42.162180000000006</v>
      </c>
      <c r="F69" s="184">
        <v>18.421374</v>
      </c>
      <c r="G69" s="184">
        <v>49.02367799999999</v>
      </c>
      <c r="H69" s="184">
        <v>98.846034999999986</v>
      </c>
      <c r="I69" s="184">
        <v>96.078838000000005</v>
      </c>
      <c r="J69" s="184">
        <v>67.231465000000014</v>
      </c>
      <c r="K69" s="184">
        <v>151.64301999999998</v>
      </c>
      <c r="L69" s="184">
        <v>236.20914799999997</v>
      </c>
      <c r="M69" s="239">
        <v>349.15883600000001</v>
      </c>
      <c r="O69" s="4" t="s">
        <v>479</v>
      </c>
      <c r="P69" s="245">
        <v>9</v>
      </c>
      <c r="Q69" s="187">
        <v>17</v>
      </c>
      <c r="R69" s="187">
        <v>16</v>
      </c>
      <c r="S69" s="187">
        <v>13</v>
      </c>
      <c r="T69" s="187">
        <v>23</v>
      </c>
      <c r="U69" s="187">
        <v>27</v>
      </c>
      <c r="V69" s="187">
        <v>24</v>
      </c>
      <c r="W69" s="187">
        <v>23</v>
      </c>
      <c r="X69" s="187">
        <v>21</v>
      </c>
      <c r="Y69" s="187">
        <v>35</v>
      </c>
      <c r="Z69" s="246">
        <v>24</v>
      </c>
    </row>
    <row r="70" spans="2:26" s="3" customFormat="1" ht="11.25" customHeight="1" x14ac:dyDescent="0.25">
      <c r="B70" s="4" t="s">
        <v>480</v>
      </c>
      <c r="C70" s="240">
        <v>6.1949999999999994</v>
      </c>
      <c r="D70" s="186">
        <v>4.1145350000000001</v>
      </c>
      <c r="E70" s="186">
        <v>14.281499999999999</v>
      </c>
      <c r="F70" s="186">
        <v>26.167941999999996</v>
      </c>
      <c r="G70" s="186">
        <v>23.889678999999997</v>
      </c>
      <c r="H70" s="186">
        <v>35.224975999999998</v>
      </c>
      <c r="I70" s="186">
        <v>69.353449000000012</v>
      </c>
      <c r="J70" s="186">
        <v>10.425382999999998</v>
      </c>
      <c r="K70" s="186">
        <v>89.659372999999988</v>
      </c>
      <c r="L70" s="186">
        <v>17.439997999999999</v>
      </c>
      <c r="M70" s="241">
        <v>56.678172000000004</v>
      </c>
      <c r="O70" s="4" t="s">
        <v>480</v>
      </c>
      <c r="P70" s="247">
        <v>7</v>
      </c>
      <c r="Q70" s="185">
        <v>6</v>
      </c>
      <c r="R70" s="185">
        <v>12</v>
      </c>
      <c r="S70" s="185">
        <v>14</v>
      </c>
      <c r="T70" s="185">
        <v>13</v>
      </c>
      <c r="U70" s="185">
        <v>8</v>
      </c>
      <c r="V70" s="185">
        <v>10</v>
      </c>
      <c r="W70" s="185">
        <v>8</v>
      </c>
      <c r="X70" s="185">
        <v>11</v>
      </c>
      <c r="Y70" s="185">
        <v>4</v>
      </c>
      <c r="Z70" s="248">
        <v>10</v>
      </c>
    </row>
    <row r="71" spans="2:26" s="3" customFormat="1" ht="11.25" customHeight="1" x14ac:dyDescent="0.25">
      <c r="B71" s="4" t="s">
        <v>481</v>
      </c>
      <c r="C71" s="238">
        <v>1.8749999999999999E-2</v>
      </c>
      <c r="D71" s="184">
        <v>6.0000000000000001E-3</v>
      </c>
      <c r="E71" s="184">
        <v>1.87625</v>
      </c>
      <c r="F71" s="184">
        <v>10.01004</v>
      </c>
      <c r="G71" s="184">
        <v>1.2984900000000001</v>
      </c>
      <c r="H71" s="184">
        <v>3.9999989999999999</v>
      </c>
      <c r="I71" s="184">
        <v>1</v>
      </c>
      <c r="J71" s="184">
        <v>2.3109999999999999</v>
      </c>
      <c r="K71" s="184">
        <v>19.356200000000001</v>
      </c>
      <c r="L71" s="184">
        <v>53.054299999999998</v>
      </c>
      <c r="M71" s="239">
        <v>27.936440000000001</v>
      </c>
      <c r="O71" s="4" t="s">
        <v>481</v>
      </c>
      <c r="P71" s="245">
        <v>1</v>
      </c>
      <c r="Q71" s="187">
        <v>2</v>
      </c>
      <c r="R71" s="187">
        <v>2</v>
      </c>
      <c r="S71" s="187">
        <v>3</v>
      </c>
      <c r="T71" s="187">
        <v>4</v>
      </c>
      <c r="U71" s="187">
        <v>1</v>
      </c>
      <c r="V71" s="187">
        <v>1</v>
      </c>
      <c r="W71" s="187">
        <v>6</v>
      </c>
      <c r="X71" s="187">
        <v>12</v>
      </c>
      <c r="Y71" s="187">
        <v>10</v>
      </c>
      <c r="Z71" s="246">
        <v>9</v>
      </c>
    </row>
    <row r="72" spans="2:26" s="3" customFormat="1" ht="11.25" customHeight="1" x14ac:dyDescent="0.25">
      <c r="B72" s="4" t="s">
        <v>482</v>
      </c>
      <c r="C72" s="240">
        <v>696.742279252</v>
      </c>
      <c r="D72" s="186">
        <v>1004.5454050000002</v>
      </c>
      <c r="E72" s="186">
        <v>1589.1832241615998</v>
      </c>
      <c r="F72" s="186">
        <v>1481.8463189924998</v>
      </c>
      <c r="G72" s="186">
        <v>1451.6240843809999</v>
      </c>
      <c r="H72" s="186">
        <v>2123.0484761349999</v>
      </c>
      <c r="I72" s="186">
        <v>2133.0148007060006</v>
      </c>
      <c r="J72" s="186">
        <v>2909.5320778630012</v>
      </c>
      <c r="K72" s="186">
        <v>3089.0412720848999</v>
      </c>
      <c r="L72" s="186">
        <v>6604.5188841430081</v>
      </c>
      <c r="M72" s="241">
        <v>10317.413094687003</v>
      </c>
      <c r="O72" s="4" t="s">
        <v>482</v>
      </c>
      <c r="P72" s="247">
        <v>196</v>
      </c>
      <c r="Q72" s="185">
        <v>254</v>
      </c>
      <c r="R72" s="185">
        <v>284</v>
      </c>
      <c r="S72" s="185">
        <v>291</v>
      </c>
      <c r="T72" s="185">
        <v>300</v>
      </c>
      <c r="U72" s="185">
        <v>297</v>
      </c>
      <c r="V72" s="185">
        <v>312</v>
      </c>
      <c r="W72" s="185">
        <v>337</v>
      </c>
      <c r="X72" s="185">
        <v>341</v>
      </c>
      <c r="Y72" s="185">
        <v>466</v>
      </c>
      <c r="Z72" s="248">
        <v>403</v>
      </c>
    </row>
    <row r="73" spans="2:26" s="3" customFormat="1" ht="11.25" customHeight="1" x14ac:dyDescent="0.25">
      <c r="B73" s="4" t="s">
        <v>483</v>
      </c>
      <c r="C73" s="238">
        <v>24.541801</v>
      </c>
      <c r="D73" s="184">
        <v>16.010000000000002</v>
      </c>
      <c r="E73" s="184">
        <v>37.111528999999997</v>
      </c>
      <c r="F73" s="184">
        <v>0.57500700000000005</v>
      </c>
      <c r="G73" s="184">
        <v>9.1822020000000002</v>
      </c>
      <c r="H73" s="184">
        <v>40.015000000000001</v>
      </c>
      <c r="I73" s="184">
        <v>0</v>
      </c>
      <c r="J73" s="184">
        <v>5.9003439999999996</v>
      </c>
      <c r="K73" s="184">
        <v>0.27</v>
      </c>
      <c r="L73" s="184">
        <v>0</v>
      </c>
      <c r="M73" s="239">
        <v>0</v>
      </c>
      <c r="O73" s="4" t="s">
        <v>483</v>
      </c>
      <c r="P73" s="245">
        <v>4</v>
      </c>
      <c r="Q73" s="187">
        <v>5</v>
      </c>
      <c r="R73" s="187">
        <v>4</v>
      </c>
      <c r="S73" s="187">
        <v>1</v>
      </c>
      <c r="T73" s="187">
        <v>4</v>
      </c>
      <c r="U73" s="187">
        <v>5</v>
      </c>
      <c r="V73" s="187">
        <v>0</v>
      </c>
      <c r="W73" s="187">
        <v>4</v>
      </c>
      <c r="X73" s="187">
        <v>2</v>
      </c>
      <c r="Y73" s="187">
        <v>0</v>
      </c>
      <c r="Z73" s="246">
        <v>1</v>
      </c>
    </row>
    <row r="74" spans="2:26" s="3" customFormat="1" ht="11.25" customHeight="1" x14ac:dyDescent="0.25">
      <c r="B74" s="4" t="s">
        <v>484</v>
      </c>
      <c r="C74" s="240">
        <v>264.79430800000006</v>
      </c>
      <c r="D74" s="186">
        <v>123.28730499999998</v>
      </c>
      <c r="E74" s="186">
        <v>149.70147</v>
      </c>
      <c r="F74" s="186">
        <v>160.81811500000001</v>
      </c>
      <c r="G74" s="186">
        <v>244.64510099999998</v>
      </c>
      <c r="H74" s="186">
        <v>112.59586599999996</v>
      </c>
      <c r="I74" s="186">
        <v>213.65437000000003</v>
      </c>
      <c r="J74" s="186">
        <v>263.51299399999999</v>
      </c>
      <c r="K74" s="186">
        <v>162.78579599999992</v>
      </c>
      <c r="L74" s="186">
        <v>291.57486000000006</v>
      </c>
      <c r="M74" s="241">
        <v>652.93930599999987</v>
      </c>
      <c r="O74" s="4" t="s">
        <v>484</v>
      </c>
      <c r="P74" s="247">
        <v>35</v>
      </c>
      <c r="Q74" s="185">
        <v>51</v>
      </c>
      <c r="R74" s="185">
        <v>61</v>
      </c>
      <c r="S74" s="185">
        <v>55</v>
      </c>
      <c r="T74" s="185">
        <v>53</v>
      </c>
      <c r="U74" s="185">
        <v>46</v>
      </c>
      <c r="V74" s="185">
        <v>44</v>
      </c>
      <c r="W74" s="185">
        <v>45</v>
      </c>
      <c r="X74" s="185">
        <v>41</v>
      </c>
      <c r="Y74" s="185">
        <v>46</v>
      </c>
      <c r="Z74" s="248">
        <v>48</v>
      </c>
    </row>
    <row r="75" spans="2:26" s="3" customFormat="1" ht="11.25" customHeight="1" x14ac:dyDescent="0.25">
      <c r="B75" s="4" t="s">
        <v>485</v>
      </c>
      <c r="C75" s="238">
        <v>1</v>
      </c>
      <c r="D75" s="184">
        <v>13</v>
      </c>
      <c r="E75" s="184">
        <v>6</v>
      </c>
      <c r="F75" s="184">
        <v>11.788399999999999</v>
      </c>
      <c r="G75" s="184">
        <v>0</v>
      </c>
      <c r="H75" s="184">
        <v>0</v>
      </c>
      <c r="I75" s="184">
        <v>0</v>
      </c>
      <c r="J75" s="184">
        <v>1.1399999999999999</v>
      </c>
      <c r="K75" s="184">
        <v>0</v>
      </c>
      <c r="L75" s="184">
        <v>0</v>
      </c>
      <c r="M75" s="239">
        <v>0</v>
      </c>
      <c r="O75" s="4" t="s">
        <v>485</v>
      </c>
      <c r="P75" s="245">
        <v>1</v>
      </c>
      <c r="Q75" s="187">
        <v>1</v>
      </c>
      <c r="R75" s="187">
        <v>1</v>
      </c>
      <c r="S75" s="187">
        <v>2</v>
      </c>
      <c r="T75" s="187">
        <v>0</v>
      </c>
      <c r="U75" s="187">
        <v>0</v>
      </c>
      <c r="V75" s="187">
        <v>0</v>
      </c>
      <c r="W75" s="187">
        <v>2</v>
      </c>
      <c r="X75" s="187">
        <v>0</v>
      </c>
      <c r="Y75" s="187">
        <v>0</v>
      </c>
      <c r="Z75" s="246">
        <v>0</v>
      </c>
    </row>
    <row r="76" spans="2:26" s="3" customFormat="1" ht="11.25" customHeight="1" x14ac:dyDescent="0.25">
      <c r="B76" s="4" t="s">
        <v>486</v>
      </c>
      <c r="C76" s="240">
        <v>0</v>
      </c>
      <c r="D76" s="186">
        <v>0</v>
      </c>
      <c r="E76" s="186">
        <v>0</v>
      </c>
      <c r="F76" s="186">
        <v>0</v>
      </c>
      <c r="G76" s="186">
        <v>0</v>
      </c>
      <c r="H76" s="186">
        <v>0</v>
      </c>
      <c r="I76" s="186">
        <v>0</v>
      </c>
      <c r="J76" s="186">
        <v>0</v>
      </c>
      <c r="K76" s="186">
        <v>0.25</v>
      </c>
      <c r="L76" s="186">
        <v>0</v>
      </c>
      <c r="M76" s="241">
        <v>0.15</v>
      </c>
      <c r="O76" s="4" t="s">
        <v>486</v>
      </c>
      <c r="P76" s="247">
        <v>0</v>
      </c>
      <c r="Q76" s="185">
        <v>0</v>
      </c>
      <c r="R76" s="185">
        <v>0</v>
      </c>
      <c r="S76" s="185">
        <v>0</v>
      </c>
      <c r="T76" s="185">
        <v>0</v>
      </c>
      <c r="U76" s="185">
        <v>0</v>
      </c>
      <c r="V76" s="185">
        <v>0</v>
      </c>
      <c r="W76" s="185">
        <v>0</v>
      </c>
      <c r="X76" s="185">
        <v>1</v>
      </c>
      <c r="Y76" s="185">
        <v>0</v>
      </c>
      <c r="Z76" s="248">
        <v>1</v>
      </c>
    </row>
    <row r="77" spans="2:26" s="3" customFormat="1" ht="11.25" customHeight="1" x14ac:dyDescent="0.25">
      <c r="B77" s="4" t="s">
        <v>487</v>
      </c>
      <c r="C77" s="238">
        <v>194.795207</v>
      </c>
      <c r="D77" s="184">
        <v>239.91899399999997</v>
      </c>
      <c r="E77" s="184">
        <v>147.03837999999999</v>
      </c>
      <c r="F77" s="184">
        <v>200.24543200000002</v>
      </c>
      <c r="G77" s="184">
        <v>101.56876199999999</v>
      </c>
      <c r="H77" s="184">
        <v>186.54223899999997</v>
      </c>
      <c r="I77" s="184">
        <v>299.05922500000003</v>
      </c>
      <c r="J77" s="184">
        <v>120.626076</v>
      </c>
      <c r="K77" s="184">
        <v>187.50550899999999</v>
      </c>
      <c r="L77" s="184">
        <v>355.12036300000022</v>
      </c>
      <c r="M77" s="239">
        <v>295.35426200000001</v>
      </c>
      <c r="O77" s="4" t="s">
        <v>487</v>
      </c>
      <c r="P77" s="245">
        <v>56</v>
      </c>
      <c r="Q77" s="187">
        <v>57</v>
      </c>
      <c r="R77" s="187">
        <v>43</v>
      </c>
      <c r="S77" s="187">
        <v>50</v>
      </c>
      <c r="T77" s="187">
        <v>53</v>
      </c>
      <c r="U77" s="187">
        <v>51</v>
      </c>
      <c r="V77" s="187">
        <v>47</v>
      </c>
      <c r="W77" s="187">
        <v>36</v>
      </c>
      <c r="X77" s="187">
        <v>40</v>
      </c>
      <c r="Y77" s="187">
        <v>60</v>
      </c>
      <c r="Z77" s="246">
        <v>60</v>
      </c>
    </row>
    <row r="78" spans="2:26" s="3" customFormat="1" ht="11.25" customHeight="1" x14ac:dyDescent="0.25">
      <c r="B78" s="4" t="s">
        <v>488</v>
      </c>
      <c r="C78" s="240">
        <v>0</v>
      </c>
      <c r="D78" s="186">
        <v>1.1169990000000001</v>
      </c>
      <c r="E78" s="186">
        <v>0.5736</v>
      </c>
      <c r="F78" s="186">
        <v>2.64</v>
      </c>
      <c r="G78" s="186">
        <v>0.17499999999999999</v>
      </c>
      <c r="H78" s="186">
        <v>3.3502199999999998</v>
      </c>
      <c r="I78" s="186">
        <v>1.6949999999999998</v>
      </c>
      <c r="J78" s="186">
        <v>1.7144759999999999</v>
      </c>
      <c r="K78" s="186">
        <v>19.676950999999999</v>
      </c>
      <c r="L78" s="186">
        <v>29.504701000000001</v>
      </c>
      <c r="M78" s="241">
        <v>38.514997000000001</v>
      </c>
      <c r="O78" s="4" t="s">
        <v>488</v>
      </c>
      <c r="P78" s="247">
        <v>0</v>
      </c>
      <c r="Q78" s="185">
        <v>1</v>
      </c>
      <c r="R78" s="185">
        <v>2</v>
      </c>
      <c r="S78" s="185">
        <v>5</v>
      </c>
      <c r="T78" s="185">
        <v>1</v>
      </c>
      <c r="U78" s="185">
        <v>8</v>
      </c>
      <c r="V78" s="185">
        <v>4</v>
      </c>
      <c r="W78" s="185">
        <v>3</v>
      </c>
      <c r="X78" s="185">
        <v>3</v>
      </c>
      <c r="Y78" s="185">
        <v>7</v>
      </c>
      <c r="Z78" s="248">
        <v>6</v>
      </c>
    </row>
    <row r="79" spans="2:26" s="3" customFormat="1" ht="11.25" customHeight="1" x14ac:dyDescent="0.25">
      <c r="B79" s="4" t="s">
        <v>489</v>
      </c>
      <c r="C79" s="238">
        <v>0.3</v>
      </c>
      <c r="D79" s="184">
        <v>4.5899400000000004</v>
      </c>
      <c r="E79" s="184">
        <v>14.319240000000001</v>
      </c>
      <c r="F79" s="184">
        <v>0.55000000000000004</v>
      </c>
      <c r="G79" s="184">
        <v>9.7750000000000004</v>
      </c>
      <c r="H79" s="184">
        <v>2.27</v>
      </c>
      <c r="I79" s="184">
        <v>6.0903599999999996</v>
      </c>
      <c r="J79" s="184">
        <v>6.7249999999999996</v>
      </c>
      <c r="K79" s="184">
        <v>0.66</v>
      </c>
      <c r="L79" s="184">
        <v>40.336000000000006</v>
      </c>
      <c r="M79" s="239">
        <v>13.732593</v>
      </c>
      <c r="O79" s="4" t="s">
        <v>489</v>
      </c>
      <c r="P79" s="245">
        <v>1</v>
      </c>
      <c r="Q79" s="187">
        <v>3</v>
      </c>
      <c r="R79" s="187">
        <v>5</v>
      </c>
      <c r="S79" s="187">
        <v>1</v>
      </c>
      <c r="T79" s="187">
        <v>7</v>
      </c>
      <c r="U79" s="187">
        <v>3</v>
      </c>
      <c r="V79" s="187">
        <v>4</v>
      </c>
      <c r="W79" s="187">
        <v>3</v>
      </c>
      <c r="X79" s="187">
        <v>2</v>
      </c>
      <c r="Y79" s="187">
        <v>3</v>
      </c>
      <c r="Z79" s="246">
        <v>3</v>
      </c>
    </row>
    <row r="80" spans="2:26" s="3" customFormat="1" ht="11.25" customHeight="1" x14ac:dyDescent="0.25">
      <c r="B80" s="4" t="s">
        <v>490</v>
      </c>
      <c r="C80" s="240">
        <v>29.777062000000001</v>
      </c>
      <c r="D80" s="186">
        <v>174.03365000000002</v>
      </c>
      <c r="E80" s="186">
        <v>13.467368</v>
      </c>
      <c r="F80" s="186">
        <v>9.5229999999999997</v>
      </c>
      <c r="G80" s="186">
        <v>2.6871400000000003</v>
      </c>
      <c r="H80" s="186">
        <v>18.376000000000001</v>
      </c>
      <c r="I80" s="186">
        <v>44.80198436220001</v>
      </c>
      <c r="J80" s="186">
        <v>13.596183999999999</v>
      </c>
      <c r="K80" s="186">
        <v>14.097150999999998</v>
      </c>
      <c r="L80" s="186">
        <v>209.39635899999999</v>
      </c>
      <c r="M80" s="241">
        <v>35.069977999999999</v>
      </c>
      <c r="O80" s="4" t="s">
        <v>490</v>
      </c>
      <c r="P80" s="247">
        <v>6</v>
      </c>
      <c r="Q80" s="185">
        <v>6</v>
      </c>
      <c r="R80" s="185">
        <v>10</v>
      </c>
      <c r="S80" s="185">
        <v>7</v>
      </c>
      <c r="T80" s="185">
        <v>5</v>
      </c>
      <c r="U80" s="185">
        <v>12</v>
      </c>
      <c r="V80" s="185">
        <v>8</v>
      </c>
      <c r="W80" s="185">
        <v>13</v>
      </c>
      <c r="X80" s="185">
        <v>12</v>
      </c>
      <c r="Y80" s="185">
        <v>12</v>
      </c>
      <c r="Z80" s="248">
        <v>9</v>
      </c>
    </row>
    <row r="81" spans="2:26" s="3" customFormat="1" ht="11.25" customHeight="1" x14ac:dyDescent="0.25">
      <c r="B81" s="4" t="s">
        <v>491</v>
      </c>
      <c r="C81" s="238">
        <v>1.25</v>
      </c>
      <c r="D81" s="184">
        <v>13.281499999999999</v>
      </c>
      <c r="E81" s="184">
        <v>2.2006730000000001</v>
      </c>
      <c r="F81" s="184">
        <v>12.143813999999999</v>
      </c>
      <c r="G81" s="184">
        <v>2</v>
      </c>
      <c r="H81" s="184">
        <v>28.965222000000001</v>
      </c>
      <c r="I81" s="184">
        <v>35.687371999999996</v>
      </c>
      <c r="J81" s="184">
        <v>2.7599990000000001</v>
      </c>
      <c r="K81" s="184">
        <v>4.1356890000000002</v>
      </c>
      <c r="L81" s="184">
        <v>310.92679799999996</v>
      </c>
      <c r="M81" s="239">
        <v>301.5</v>
      </c>
      <c r="O81" s="4" t="s">
        <v>491</v>
      </c>
      <c r="P81" s="245">
        <v>2</v>
      </c>
      <c r="Q81" s="187">
        <v>5</v>
      </c>
      <c r="R81" s="187">
        <v>2</v>
      </c>
      <c r="S81" s="187">
        <v>6</v>
      </c>
      <c r="T81" s="187">
        <v>2</v>
      </c>
      <c r="U81" s="187">
        <v>4</v>
      </c>
      <c r="V81" s="187">
        <v>3</v>
      </c>
      <c r="W81" s="187">
        <v>4</v>
      </c>
      <c r="X81" s="187">
        <v>5</v>
      </c>
      <c r="Y81" s="187">
        <v>6</v>
      </c>
      <c r="Z81" s="246">
        <v>7</v>
      </c>
    </row>
    <row r="82" spans="2:26" s="3" customFormat="1" ht="11.25" customHeight="1" x14ac:dyDescent="0.25">
      <c r="B82" s="4" t="s">
        <v>492</v>
      </c>
      <c r="C82" s="240">
        <v>5.125</v>
      </c>
      <c r="D82" s="186">
        <v>1.0009999999999999</v>
      </c>
      <c r="E82" s="186">
        <v>2.0540000000000003</v>
      </c>
      <c r="F82" s="186">
        <v>11.302503</v>
      </c>
      <c r="G82" s="186">
        <v>7.45</v>
      </c>
      <c r="H82" s="186">
        <v>4.4699900000000001</v>
      </c>
      <c r="I82" s="186">
        <v>12.724497000000001</v>
      </c>
      <c r="J82" s="186">
        <v>6.0169970000000008</v>
      </c>
      <c r="K82" s="186">
        <v>4.88</v>
      </c>
      <c r="L82" s="186">
        <v>5.8812060000000006</v>
      </c>
      <c r="M82" s="241">
        <v>25.311921000000002</v>
      </c>
      <c r="O82" s="4" t="s">
        <v>492</v>
      </c>
      <c r="P82" s="247">
        <v>3</v>
      </c>
      <c r="Q82" s="185">
        <v>6</v>
      </c>
      <c r="R82" s="185">
        <v>6</v>
      </c>
      <c r="S82" s="185">
        <v>6</v>
      </c>
      <c r="T82" s="185">
        <v>4</v>
      </c>
      <c r="U82" s="185">
        <v>3</v>
      </c>
      <c r="V82" s="185">
        <v>9</v>
      </c>
      <c r="W82" s="185">
        <v>12</v>
      </c>
      <c r="X82" s="185">
        <v>5</v>
      </c>
      <c r="Y82" s="185">
        <v>10</v>
      </c>
      <c r="Z82" s="248">
        <v>4</v>
      </c>
    </row>
    <row r="83" spans="2:26" s="3" customFormat="1" ht="11.25" customHeight="1" x14ac:dyDescent="0.25">
      <c r="B83" s="4" t="s">
        <v>493</v>
      </c>
      <c r="C83" s="238">
        <v>0</v>
      </c>
      <c r="D83" s="184">
        <v>0</v>
      </c>
      <c r="E83" s="184">
        <v>0</v>
      </c>
      <c r="F83" s="184">
        <v>34.518740999999999</v>
      </c>
      <c r="G83" s="184">
        <v>0</v>
      </c>
      <c r="H83" s="184">
        <v>0</v>
      </c>
      <c r="I83" s="184">
        <v>0</v>
      </c>
      <c r="J83" s="184">
        <v>0</v>
      </c>
      <c r="K83" s="184">
        <v>0.4</v>
      </c>
      <c r="L83" s="184">
        <v>0</v>
      </c>
      <c r="M83" s="239">
        <v>1.9722120000000001</v>
      </c>
      <c r="O83" s="4" t="s">
        <v>493</v>
      </c>
      <c r="P83" s="245">
        <v>1</v>
      </c>
      <c r="Q83" s="187">
        <v>0</v>
      </c>
      <c r="R83" s="187">
        <v>0</v>
      </c>
      <c r="S83" s="187">
        <v>1</v>
      </c>
      <c r="T83" s="187">
        <v>0</v>
      </c>
      <c r="U83" s="187">
        <v>0</v>
      </c>
      <c r="V83" s="187">
        <v>0</v>
      </c>
      <c r="W83" s="187">
        <v>0</v>
      </c>
      <c r="X83" s="187">
        <v>1</v>
      </c>
      <c r="Y83" s="187">
        <v>0</v>
      </c>
      <c r="Z83" s="246">
        <v>1</v>
      </c>
    </row>
    <row r="84" spans="2:26" s="3" customFormat="1" ht="11.25" customHeight="1" x14ac:dyDescent="0.25">
      <c r="B84" s="4" t="s">
        <v>494</v>
      </c>
      <c r="C84" s="240">
        <v>0</v>
      </c>
      <c r="D84" s="186">
        <v>0</v>
      </c>
      <c r="E84" s="186">
        <v>0</v>
      </c>
      <c r="F84" s="186">
        <v>0</v>
      </c>
      <c r="G84" s="186">
        <v>0</v>
      </c>
      <c r="H84" s="186">
        <v>0</v>
      </c>
      <c r="I84" s="186">
        <v>0</v>
      </c>
      <c r="J84" s="186">
        <v>0</v>
      </c>
      <c r="K84" s="186">
        <v>0</v>
      </c>
      <c r="L84" s="186">
        <v>1</v>
      </c>
      <c r="M84" s="241">
        <v>0</v>
      </c>
      <c r="O84" s="4" t="s">
        <v>494</v>
      </c>
      <c r="P84" s="247">
        <v>0</v>
      </c>
      <c r="Q84" s="185">
        <v>1</v>
      </c>
      <c r="R84" s="185">
        <v>0</v>
      </c>
      <c r="S84" s="185">
        <v>0</v>
      </c>
      <c r="T84" s="185">
        <v>1</v>
      </c>
      <c r="U84" s="185">
        <v>0</v>
      </c>
      <c r="V84" s="185">
        <v>0</v>
      </c>
      <c r="W84" s="185">
        <v>0</v>
      </c>
      <c r="X84" s="185">
        <v>0</v>
      </c>
      <c r="Y84" s="185">
        <v>1</v>
      </c>
      <c r="Z84" s="248">
        <v>0</v>
      </c>
    </row>
    <row r="85" spans="2:26" s="3" customFormat="1" ht="11.25" customHeight="1" x14ac:dyDescent="0.25">
      <c r="B85" s="4" t="s">
        <v>495</v>
      </c>
      <c r="C85" s="238">
        <v>86.925656000000004</v>
      </c>
      <c r="D85" s="184">
        <v>75.833332999999982</v>
      </c>
      <c r="E85" s="184">
        <v>169.68843000000001</v>
      </c>
      <c r="F85" s="184">
        <v>121.756247</v>
      </c>
      <c r="G85" s="184">
        <v>79.655986999999982</v>
      </c>
      <c r="H85" s="184">
        <v>131.751249</v>
      </c>
      <c r="I85" s="184">
        <v>648.59715035300007</v>
      </c>
      <c r="J85" s="184">
        <v>608.67511800000011</v>
      </c>
      <c r="K85" s="184">
        <v>635.18641000000002</v>
      </c>
      <c r="L85" s="184">
        <v>1631.1859719999998</v>
      </c>
      <c r="M85" s="239">
        <v>877.23264299999994</v>
      </c>
      <c r="O85" s="4" t="s">
        <v>495</v>
      </c>
      <c r="P85" s="245">
        <v>38</v>
      </c>
      <c r="Q85" s="187">
        <v>47</v>
      </c>
      <c r="R85" s="187">
        <v>48</v>
      </c>
      <c r="S85" s="187">
        <v>52</v>
      </c>
      <c r="T85" s="187">
        <v>43</v>
      </c>
      <c r="U85" s="187">
        <v>60</v>
      </c>
      <c r="V85" s="187">
        <v>61</v>
      </c>
      <c r="W85" s="187">
        <v>69</v>
      </c>
      <c r="X85" s="187">
        <v>59</v>
      </c>
      <c r="Y85" s="187">
        <v>68</v>
      </c>
      <c r="Z85" s="246">
        <v>55</v>
      </c>
    </row>
    <row r="86" spans="2:26" s="3" customFormat="1" ht="11.25" customHeight="1" x14ac:dyDescent="0.25">
      <c r="B86" s="4" t="s">
        <v>496</v>
      </c>
      <c r="C86" s="240">
        <v>0</v>
      </c>
      <c r="D86" s="186">
        <v>0</v>
      </c>
      <c r="E86" s="186">
        <v>0</v>
      </c>
      <c r="F86" s="186">
        <v>0</v>
      </c>
      <c r="G86" s="186">
        <v>1.7330000000000001</v>
      </c>
      <c r="H86" s="186">
        <v>0</v>
      </c>
      <c r="I86" s="186">
        <v>0</v>
      </c>
      <c r="J86" s="186">
        <v>0</v>
      </c>
      <c r="K86" s="186">
        <v>1.425</v>
      </c>
      <c r="L86" s="186">
        <v>0.4</v>
      </c>
      <c r="M86" s="241">
        <v>0</v>
      </c>
      <c r="O86" s="4" t="s">
        <v>496</v>
      </c>
      <c r="P86" s="247">
        <v>0</v>
      </c>
      <c r="Q86" s="185">
        <v>0</v>
      </c>
      <c r="R86" s="185">
        <v>0</v>
      </c>
      <c r="S86" s="185">
        <v>0</v>
      </c>
      <c r="T86" s="185">
        <v>1</v>
      </c>
      <c r="U86" s="185">
        <v>0</v>
      </c>
      <c r="V86" s="185">
        <v>0</v>
      </c>
      <c r="W86" s="185">
        <v>0</v>
      </c>
      <c r="X86" s="185">
        <v>1</v>
      </c>
      <c r="Y86" s="185">
        <v>1</v>
      </c>
      <c r="Z86" s="248">
        <v>0</v>
      </c>
    </row>
    <row r="87" spans="2:26" s="3" customFormat="1" ht="11.25" customHeight="1" x14ac:dyDescent="0.25">
      <c r="B87" s="4" t="s">
        <v>497</v>
      </c>
      <c r="C87" s="238">
        <v>0.39500000000000002</v>
      </c>
      <c r="D87" s="184">
        <v>2.5300000000000002</v>
      </c>
      <c r="E87" s="184">
        <v>10.780999999999999</v>
      </c>
      <c r="F87" s="184">
        <v>2.8899969999999997</v>
      </c>
      <c r="G87" s="184">
        <v>11.5</v>
      </c>
      <c r="H87" s="184">
        <v>31.989995</v>
      </c>
      <c r="I87" s="184">
        <v>4.4279999999999999</v>
      </c>
      <c r="J87" s="184">
        <v>3.7300849999999999</v>
      </c>
      <c r="K87" s="184">
        <v>31.512</v>
      </c>
      <c r="L87" s="184">
        <v>0.98</v>
      </c>
      <c r="M87" s="239">
        <v>0.29500000000000004</v>
      </c>
      <c r="O87" s="4" t="s">
        <v>497</v>
      </c>
      <c r="P87" s="245">
        <v>1</v>
      </c>
      <c r="Q87" s="187">
        <v>4</v>
      </c>
      <c r="R87" s="187">
        <v>4</v>
      </c>
      <c r="S87" s="187">
        <v>3</v>
      </c>
      <c r="T87" s="187">
        <v>3</v>
      </c>
      <c r="U87" s="187">
        <v>4</v>
      </c>
      <c r="V87" s="187">
        <v>4</v>
      </c>
      <c r="W87" s="187">
        <v>5</v>
      </c>
      <c r="X87" s="187">
        <v>3</v>
      </c>
      <c r="Y87" s="187">
        <v>2</v>
      </c>
      <c r="Z87" s="246">
        <v>2</v>
      </c>
    </row>
    <row r="88" spans="2:26" s="3" customFormat="1" ht="11.25" customHeight="1" x14ac:dyDescent="0.25">
      <c r="B88" s="4" t="s">
        <v>498</v>
      </c>
      <c r="C88" s="240">
        <v>0</v>
      </c>
      <c r="D88" s="186">
        <v>0</v>
      </c>
      <c r="E88" s="186">
        <v>0</v>
      </c>
      <c r="F88" s="186">
        <v>0</v>
      </c>
      <c r="G88" s="186">
        <v>0</v>
      </c>
      <c r="H88" s="186">
        <v>1.847</v>
      </c>
      <c r="I88" s="186">
        <v>0</v>
      </c>
      <c r="J88" s="186">
        <v>0</v>
      </c>
      <c r="K88" s="186">
        <v>2.4</v>
      </c>
      <c r="L88" s="186">
        <v>1</v>
      </c>
      <c r="M88" s="241">
        <v>3.6850209999999999</v>
      </c>
      <c r="O88" s="4" t="s">
        <v>498</v>
      </c>
      <c r="P88" s="247">
        <v>0</v>
      </c>
      <c r="Q88" s="185">
        <v>0</v>
      </c>
      <c r="R88" s="185">
        <v>0</v>
      </c>
      <c r="S88" s="185">
        <v>0</v>
      </c>
      <c r="T88" s="185">
        <v>0</v>
      </c>
      <c r="U88" s="185">
        <v>2</v>
      </c>
      <c r="V88" s="185">
        <v>0</v>
      </c>
      <c r="W88" s="185">
        <v>0</v>
      </c>
      <c r="X88" s="185">
        <v>1</v>
      </c>
      <c r="Y88" s="185">
        <v>1</v>
      </c>
      <c r="Z88" s="248">
        <v>1</v>
      </c>
    </row>
    <row r="89" spans="2:26" s="3" customFormat="1" ht="11.25" customHeight="1" x14ac:dyDescent="0.25">
      <c r="B89" s="4" t="s">
        <v>499</v>
      </c>
      <c r="C89" s="238">
        <v>657.53150143900007</v>
      </c>
      <c r="D89" s="184">
        <v>1611.542419848</v>
      </c>
      <c r="E89" s="184">
        <v>578.83065060399997</v>
      </c>
      <c r="F89" s="184">
        <v>647.68112489689997</v>
      </c>
      <c r="G89" s="184">
        <v>742.7623437166103</v>
      </c>
      <c r="H89" s="184">
        <v>760.91527499999984</v>
      </c>
      <c r="I89" s="184">
        <v>851.05733780141975</v>
      </c>
      <c r="J89" s="184">
        <v>1001.0443528543993</v>
      </c>
      <c r="K89" s="184">
        <v>1644.8990866217</v>
      </c>
      <c r="L89" s="184">
        <v>2656.270146591959</v>
      </c>
      <c r="M89" s="239">
        <v>2939.6313199999995</v>
      </c>
      <c r="O89" s="4" t="s">
        <v>499</v>
      </c>
      <c r="P89" s="245">
        <v>122</v>
      </c>
      <c r="Q89" s="187">
        <v>185</v>
      </c>
      <c r="R89" s="187">
        <v>152</v>
      </c>
      <c r="S89" s="187">
        <v>187</v>
      </c>
      <c r="T89" s="187">
        <v>188</v>
      </c>
      <c r="U89" s="187">
        <v>166</v>
      </c>
      <c r="V89" s="187">
        <v>157</v>
      </c>
      <c r="W89" s="187">
        <v>216</v>
      </c>
      <c r="X89" s="187">
        <v>204</v>
      </c>
      <c r="Y89" s="187">
        <v>244</v>
      </c>
      <c r="Z89" s="246">
        <v>221</v>
      </c>
    </row>
    <row r="90" spans="2:26" s="3" customFormat="1" ht="11.25" customHeight="1" x14ac:dyDescent="0.25">
      <c r="B90" s="4" t="s">
        <v>500</v>
      </c>
      <c r="C90" s="240">
        <v>0</v>
      </c>
      <c r="D90" s="186">
        <v>0</v>
      </c>
      <c r="E90" s="186">
        <v>0</v>
      </c>
      <c r="F90" s="186">
        <v>0</v>
      </c>
      <c r="G90" s="186">
        <v>0</v>
      </c>
      <c r="H90" s="186">
        <v>0</v>
      </c>
      <c r="I90" s="186">
        <v>0.08</v>
      </c>
      <c r="J90" s="186">
        <v>0</v>
      </c>
      <c r="K90" s="186">
        <v>7.5801999999999994E-2</v>
      </c>
      <c r="L90" s="186">
        <v>0</v>
      </c>
      <c r="M90" s="241">
        <v>0.10004399999999999</v>
      </c>
      <c r="O90" s="4" t="s">
        <v>500</v>
      </c>
      <c r="P90" s="247">
        <v>0</v>
      </c>
      <c r="Q90" s="185">
        <v>0</v>
      </c>
      <c r="R90" s="185">
        <v>0</v>
      </c>
      <c r="S90" s="185">
        <v>0</v>
      </c>
      <c r="T90" s="185">
        <v>0</v>
      </c>
      <c r="U90" s="185">
        <v>0</v>
      </c>
      <c r="V90" s="185">
        <v>1</v>
      </c>
      <c r="W90" s="185">
        <v>0</v>
      </c>
      <c r="X90" s="185">
        <v>1</v>
      </c>
      <c r="Y90" s="185">
        <v>0</v>
      </c>
      <c r="Z90" s="248">
        <v>1</v>
      </c>
    </row>
    <row r="91" spans="2:26" s="3" customFormat="1" ht="11.25" customHeight="1" x14ac:dyDescent="0.25">
      <c r="B91" s="4" t="s">
        <v>501</v>
      </c>
      <c r="C91" s="238">
        <v>0</v>
      </c>
      <c r="D91" s="184">
        <v>0.47499999999999998</v>
      </c>
      <c r="E91" s="184">
        <v>0</v>
      </c>
      <c r="F91" s="184">
        <v>0.93500000000000005</v>
      </c>
      <c r="G91" s="184">
        <v>0</v>
      </c>
      <c r="H91" s="184">
        <v>0</v>
      </c>
      <c r="I91" s="184">
        <v>0</v>
      </c>
      <c r="J91" s="184">
        <v>0</v>
      </c>
      <c r="K91" s="184">
        <v>0</v>
      </c>
      <c r="L91" s="184">
        <v>0</v>
      </c>
      <c r="M91" s="239">
        <v>0</v>
      </c>
      <c r="O91" s="4" t="s">
        <v>501</v>
      </c>
      <c r="P91" s="245">
        <v>0</v>
      </c>
      <c r="Q91" s="187">
        <v>1</v>
      </c>
      <c r="R91" s="187">
        <v>0</v>
      </c>
      <c r="S91" s="187">
        <v>1</v>
      </c>
      <c r="T91" s="187">
        <v>0</v>
      </c>
      <c r="U91" s="187">
        <v>0</v>
      </c>
      <c r="V91" s="187">
        <v>0</v>
      </c>
      <c r="W91" s="187">
        <v>0</v>
      </c>
      <c r="X91" s="187">
        <v>0</v>
      </c>
      <c r="Y91" s="187">
        <v>0</v>
      </c>
      <c r="Z91" s="246">
        <v>0</v>
      </c>
    </row>
    <row r="92" spans="2:26" s="3" customFormat="1" ht="11.25" customHeight="1" x14ac:dyDescent="0.25">
      <c r="B92" s="4" t="s">
        <v>502</v>
      </c>
      <c r="C92" s="240">
        <v>0</v>
      </c>
      <c r="D92" s="186">
        <v>0</v>
      </c>
      <c r="E92" s="186">
        <v>0</v>
      </c>
      <c r="F92" s="186">
        <v>0</v>
      </c>
      <c r="G92" s="186">
        <v>0</v>
      </c>
      <c r="H92" s="186">
        <v>0</v>
      </c>
      <c r="I92" s="186">
        <v>0</v>
      </c>
      <c r="J92" s="186">
        <v>9.4</v>
      </c>
      <c r="K92" s="186">
        <v>8.0000020000000003</v>
      </c>
      <c r="L92" s="186">
        <v>7.5</v>
      </c>
      <c r="M92" s="241">
        <v>35.000006999999997</v>
      </c>
      <c r="O92" s="4" t="s">
        <v>502</v>
      </c>
      <c r="P92" s="247">
        <v>0</v>
      </c>
      <c r="Q92" s="185">
        <v>1</v>
      </c>
      <c r="R92" s="185">
        <v>0</v>
      </c>
      <c r="S92" s="185">
        <v>1</v>
      </c>
      <c r="T92" s="185">
        <v>0</v>
      </c>
      <c r="U92" s="185">
        <v>0</v>
      </c>
      <c r="V92" s="185">
        <v>0</v>
      </c>
      <c r="W92" s="185">
        <v>1</v>
      </c>
      <c r="X92" s="185">
        <v>1</v>
      </c>
      <c r="Y92" s="185">
        <v>1</v>
      </c>
      <c r="Z92" s="248">
        <v>1</v>
      </c>
    </row>
    <row r="93" spans="2:26" s="3" customFormat="1" ht="11.25" customHeight="1" x14ac:dyDescent="0.25">
      <c r="B93" s="4" t="s">
        <v>503</v>
      </c>
      <c r="C93" s="238">
        <v>0</v>
      </c>
      <c r="D93" s="184">
        <v>0</v>
      </c>
      <c r="E93" s="184">
        <v>0.17499999999999999</v>
      </c>
      <c r="F93" s="184">
        <v>0.35</v>
      </c>
      <c r="G93" s="184">
        <v>4.5085300000000004</v>
      </c>
      <c r="H93" s="184">
        <v>0</v>
      </c>
      <c r="I93" s="184">
        <v>5.0000000000000001E-3</v>
      </c>
      <c r="J93" s="184">
        <v>0</v>
      </c>
      <c r="K93" s="184">
        <v>0</v>
      </c>
      <c r="L93" s="184">
        <v>0.85499999999999998</v>
      </c>
      <c r="M93" s="239">
        <v>2.81</v>
      </c>
      <c r="O93" s="4" t="s">
        <v>503</v>
      </c>
      <c r="P93" s="245">
        <v>0</v>
      </c>
      <c r="Q93" s="187">
        <v>0</v>
      </c>
      <c r="R93" s="187">
        <v>1</v>
      </c>
      <c r="S93" s="187">
        <v>1</v>
      </c>
      <c r="T93" s="187">
        <v>2</v>
      </c>
      <c r="U93" s="187">
        <v>0</v>
      </c>
      <c r="V93" s="187">
        <v>1</v>
      </c>
      <c r="W93" s="187">
        <v>0</v>
      </c>
      <c r="X93" s="187">
        <v>1</v>
      </c>
      <c r="Y93" s="187">
        <v>2</v>
      </c>
      <c r="Z93" s="246">
        <v>1</v>
      </c>
    </row>
    <row r="94" spans="2:26" s="3" customFormat="1" ht="11.25" customHeight="1" x14ac:dyDescent="0.25">
      <c r="B94" s="4" t="s">
        <v>504</v>
      </c>
      <c r="C94" s="240">
        <v>10.614000000000001</v>
      </c>
      <c r="D94" s="186">
        <v>2.6479999999999997</v>
      </c>
      <c r="E94" s="186">
        <v>1.875</v>
      </c>
      <c r="F94" s="186">
        <v>32.036999999999999</v>
      </c>
      <c r="G94" s="186">
        <v>28.741731999999999</v>
      </c>
      <c r="H94" s="186">
        <v>13.718218999999999</v>
      </c>
      <c r="I94" s="186">
        <v>33.438249999999996</v>
      </c>
      <c r="J94" s="186">
        <v>18.129000000000001</v>
      </c>
      <c r="K94" s="186">
        <v>41.982495999999998</v>
      </c>
      <c r="L94" s="186">
        <v>109.903507</v>
      </c>
      <c r="M94" s="241">
        <v>13.655031000000001</v>
      </c>
      <c r="O94" s="4" t="s">
        <v>504</v>
      </c>
      <c r="P94" s="247">
        <v>5</v>
      </c>
      <c r="Q94" s="185">
        <v>6</v>
      </c>
      <c r="R94" s="185">
        <v>3</v>
      </c>
      <c r="S94" s="185">
        <v>9</v>
      </c>
      <c r="T94" s="185">
        <v>10</v>
      </c>
      <c r="U94" s="185">
        <v>5</v>
      </c>
      <c r="V94" s="185">
        <v>13</v>
      </c>
      <c r="W94" s="185">
        <v>7</v>
      </c>
      <c r="X94" s="185">
        <v>6</v>
      </c>
      <c r="Y94" s="185">
        <v>12</v>
      </c>
      <c r="Z94" s="248">
        <v>5</v>
      </c>
    </row>
    <row r="95" spans="2:26" s="3" customFormat="1" ht="11.25" customHeight="1" x14ac:dyDescent="0.25">
      <c r="B95" s="4" t="s">
        <v>505</v>
      </c>
      <c r="C95" s="238">
        <v>0</v>
      </c>
      <c r="D95" s="184">
        <v>0</v>
      </c>
      <c r="E95" s="184">
        <v>0</v>
      </c>
      <c r="F95" s="184">
        <v>1</v>
      </c>
      <c r="G95" s="184">
        <v>0</v>
      </c>
      <c r="H95" s="184">
        <v>0</v>
      </c>
      <c r="I95" s="184">
        <v>0</v>
      </c>
      <c r="J95" s="184">
        <v>0</v>
      </c>
      <c r="K95" s="184">
        <v>0</v>
      </c>
      <c r="L95" s="184">
        <v>0</v>
      </c>
      <c r="M95" s="239">
        <v>0</v>
      </c>
      <c r="O95" s="4" t="s">
        <v>505</v>
      </c>
      <c r="P95" s="245">
        <v>0</v>
      </c>
      <c r="Q95" s="187">
        <v>0</v>
      </c>
      <c r="R95" s="187">
        <v>0</v>
      </c>
      <c r="S95" s="187">
        <v>1</v>
      </c>
      <c r="T95" s="187">
        <v>0</v>
      </c>
      <c r="U95" s="187">
        <v>0</v>
      </c>
      <c r="V95" s="187">
        <v>0</v>
      </c>
      <c r="W95" s="187">
        <v>0</v>
      </c>
      <c r="X95" s="187">
        <v>0</v>
      </c>
      <c r="Y95" s="187">
        <v>0</v>
      </c>
      <c r="Z95" s="246">
        <v>0</v>
      </c>
    </row>
    <row r="96" spans="2:26" s="3" customFormat="1" ht="11.25" customHeight="1" x14ac:dyDescent="0.25">
      <c r="B96" s="4" t="s">
        <v>506</v>
      </c>
      <c r="C96" s="240">
        <v>0</v>
      </c>
      <c r="D96" s="186">
        <v>0</v>
      </c>
      <c r="E96" s="186">
        <v>0</v>
      </c>
      <c r="F96" s="186">
        <v>0.64459975930000002</v>
      </c>
      <c r="G96" s="186">
        <v>0</v>
      </c>
      <c r="H96" s="186">
        <v>1.1950720000000001</v>
      </c>
      <c r="I96" s="186">
        <v>0.6</v>
      </c>
      <c r="J96" s="186">
        <v>6.5050660000000002</v>
      </c>
      <c r="K96" s="186">
        <v>6.532</v>
      </c>
      <c r="L96" s="186">
        <v>21.305837</v>
      </c>
      <c r="M96" s="241">
        <v>26.282845999999996</v>
      </c>
      <c r="O96" s="4" t="s">
        <v>506</v>
      </c>
      <c r="P96" s="247">
        <v>0</v>
      </c>
      <c r="Q96" s="185">
        <v>0</v>
      </c>
      <c r="R96" s="185">
        <v>1</v>
      </c>
      <c r="S96" s="185">
        <v>3</v>
      </c>
      <c r="T96" s="185">
        <v>0</v>
      </c>
      <c r="U96" s="185">
        <v>3</v>
      </c>
      <c r="V96" s="185">
        <v>3</v>
      </c>
      <c r="W96" s="185">
        <v>4</v>
      </c>
      <c r="X96" s="185">
        <v>4</v>
      </c>
      <c r="Y96" s="185">
        <v>6</v>
      </c>
      <c r="Z96" s="248">
        <v>6</v>
      </c>
    </row>
    <row r="97" spans="2:26" s="3" customFormat="1" ht="11.25" customHeight="1" x14ac:dyDescent="0.25">
      <c r="B97" s="4" t="s">
        <v>507</v>
      </c>
      <c r="C97" s="238">
        <v>703.74708600000008</v>
      </c>
      <c r="D97" s="184">
        <v>780.92543599999988</v>
      </c>
      <c r="E97" s="184">
        <v>1839.83271896721</v>
      </c>
      <c r="F97" s="184">
        <v>1123.0187787229997</v>
      </c>
      <c r="G97" s="184">
        <v>1653.1233420935998</v>
      </c>
      <c r="H97" s="184">
        <v>975.55226122899955</v>
      </c>
      <c r="I97" s="184">
        <v>983.91578602213008</v>
      </c>
      <c r="J97" s="184">
        <v>1918.5476622397991</v>
      </c>
      <c r="K97" s="184">
        <v>1704.8315546079002</v>
      </c>
      <c r="L97" s="184">
        <v>3328.5844408261987</v>
      </c>
      <c r="M97" s="239">
        <v>3884.1532730000008</v>
      </c>
      <c r="O97" s="4" t="s">
        <v>507</v>
      </c>
      <c r="P97" s="245">
        <v>143</v>
      </c>
      <c r="Q97" s="187">
        <v>133</v>
      </c>
      <c r="R97" s="187">
        <v>181</v>
      </c>
      <c r="S97" s="187">
        <v>218</v>
      </c>
      <c r="T97" s="187">
        <v>176</v>
      </c>
      <c r="U97" s="187">
        <v>235</v>
      </c>
      <c r="V97" s="187">
        <v>208</v>
      </c>
      <c r="W97" s="187">
        <v>263</v>
      </c>
      <c r="X97" s="187">
        <v>225</v>
      </c>
      <c r="Y97" s="187">
        <v>313</v>
      </c>
      <c r="Z97" s="246">
        <v>267</v>
      </c>
    </row>
    <row r="98" spans="2:26" s="3" customFormat="1" ht="11.25" customHeight="1" x14ac:dyDescent="0.25">
      <c r="B98" s="4" t="s">
        <v>508</v>
      </c>
      <c r="C98" s="240">
        <v>10.199999999999999</v>
      </c>
      <c r="D98" s="186">
        <v>31.753633000000001</v>
      </c>
      <c r="E98" s="186">
        <v>26.580311000000002</v>
      </c>
      <c r="F98" s="186">
        <v>20.237901000000001</v>
      </c>
      <c r="G98" s="186">
        <v>20.039999000000002</v>
      </c>
      <c r="H98" s="186">
        <v>28.163421</v>
      </c>
      <c r="I98" s="186">
        <v>28.622470999999997</v>
      </c>
      <c r="J98" s="186">
        <v>12.080549999999999</v>
      </c>
      <c r="K98" s="186">
        <v>53.351793000000001</v>
      </c>
      <c r="L98" s="186">
        <v>152.89237599999998</v>
      </c>
      <c r="M98" s="241">
        <v>59.468389999999999</v>
      </c>
      <c r="O98" s="4" t="s">
        <v>508</v>
      </c>
      <c r="P98" s="247">
        <v>3</v>
      </c>
      <c r="Q98" s="185">
        <v>8</v>
      </c>
      <c r="R98" s="185">
        <v>14</v>
      </c>
      <c r="S98" s="185">
        <v>14</v>
      </c>
      <c r="T98" s="185">
        <v>9</v>
      </c>
      <c r="U98" s="185">
        <v>15</v>
      </c>
      <c r="V98" s="185">
        <v>12</v>
      </c>
      <c r="W98" s="185">
        <v>9</v>
      </c>
      <c r="X98" s="185">
        <v>12</v>
      </c>
      <c r="Y98" s="185">
        <v>18</v>
      </c>
      <c r="Z98" s="248">
        <v>16</v>
      </c>
    </row>
    <row r="99" spans="2:26" s="3" customFormat="1" ht="11.25" customHeight="1" x14ac:dyDescent="0.25">
      <c r="B99" s="4" t="s">
        <v>509</v>
      </c>
      <c r="C99" s="238">
        <v>93.799580999999989</v>
      </c>
      <c r="D99" s="184">
        <v>128.69218792399994</v>
      </c>
      <c r="E99" s="184">
        <v>214.86335158719999</v>
      </c>
      <c r="F99" s="184">
        <v>249.54980805780008</v>
      </c>
      <c r="G99" s="184">
        <v>55.017554829699996</v>
      </c>
      <c r="H99" s="184">
        <v>87.330440355000007</v>
      </c>
      <c r="I99" s="184">
        <v>153.17800400000002</v>
      </c>
      <c r="J99" s="184">
        <v>304.24109417199998</v>
      </c>
      <c r="K99" s="184">
        <v>604.57124671999998</v>
      </c>
      <c r="L99" s="184">
        <v>477.02450499999998</v>
      </c>
      <c r="M99" s="239">
        <v>560.24508600000001</v>
      </c>
      <c r="O99" s="4" t="s">
        <v>509</v>
      </c>
      <c r="P99" s="245">
        <v>35</v>
      </c>
      <c r="Q99" s="187">
        <v>55</v>
      </c>
      <c r="R99" s="187">
        <v>54</v>
      </c>
      <c r="S99" s="187">
        <v>60</v>
      </c>
      <c r="T99" s="187">
        <v>41</v>
      </c>
      <c r="U99" s="187">
        <v>35</v>
      </c>
      <c r="V99" s="187">
        <v>51</v>
      </c>
      <c r="W99" s="187">
        <v>54</v>
      </c>
      <c r="X99" s="187">
        <v>70</v>
      </c>
      <c r="Y99" s="187">
        <v>90</v>
      </c>
      <c r="Z99" s="246">
        <v>79</v>
      </c>
    </row>
    <row r="100" spans="2:26" s="3" customFormat="1" ht="11.25" customHeight="1" x14ac:dyDescent="0.25">
      <c r="B100" s="4" t="s">
        <v>510</v>
      </c>
      <c r="C100" s="240">
        <v>0.47499999999999998</v>
      </c>
      <c r="D100" s="186">
        <v>0</v>
      </c>
      <c r="E100" s="186">
        <v>0</v>
      </c>
      <c r="F100" s="186">
        <v>0</v>
      </c>
      <c r="G100" s="186">
        <v>0</v>
      </c>
      <c r="H100" s="186">
        <v>0</v>
      </c>
      <c r="I100" s="186">
        <v>0</v>
      </c>
      <c r="J100" s="186">
        <v>0</v>
      </c>
      <c r="K100" s="186">
        <v>0</v>
      </c>
      <c r="L100" s="186">
        <v>8.8000000000000007</v>
      </c>
      <c r="M100" s="241">
        <v>0.8</v>
      </c>
      <c r="O100" s="4" t="s">
        <v>510</v>
      </c>
      <c r="P100" s="247">
        <v>2</v>
      </c>
      <c r="Q100" s="185">
        <v>0</v>
      </c>
      <c r="R100" s="185">
        <v>0</v>
      </c>
      <c r="S100" s="185">
        <v>0</v>
      </c>
      <c r="T100" s="185">
        <v>0</v>
      </c>
      <c r="U100" s="185">
        <v>0</v>
      </c>
      <c r="V100" s="185">
        <v>0</v>
      </c>
      <c r="W100" s="185">
        <v>0</v>
      </c>
      <c r="X100" s="185">
        <v>0</v>
      </c>
      <c r="Y100" s="185">
        <v>2</v>
      </c>
      <c r="Z100" s="248">
        <v>1</v>
      </c>
    </row>
    <row r="101" spans="2:26" s="3" customFormat="1" ht="11.25" customHeight="1" x14ac:dyDescent="0.25">
      <c r="B101" s="4" t="s">
        <v>511</v>
      </c>
      <c r="C101" s="238">
        <v>2.0649999999999999</v>
      </c>
      <c r="D101" s="184">
        <v>3.1500000000000004</v>
      </c>
      <c r="E101" s="184">
        <v>2.0049999999999999</v>
      </c>
      <c r="F101" s="184">
        <v>12.898341987629999</v>
      </c>
      <c r="G101" s="184">
        <v>18.812264083999999</v>
      </c>
      <c r="H101" s="184">
        <v>10.852609888909999</v>
      </c>
      <c r="I101" s="184">
        <v>38.607854996139999</v>
      </c>
      <c r="J101" s="184">
        <v>99.388639977899985</v>
      </c>
      <c r="K101" s="184">
        <v>443.97929628350005</v>
      </c>
      <c r="L101" s="184">
        <v>228.70800074489998</v>
      </c>
      <c r="M101" s="239">
        <v>398.00740288200006</v>
      </c>
      <c r="O101" s="4" t="s">
        <v>511</v>
      </c>
      <c r="P101" s="245">
        <v>5</v>
      </c>
      <c r="Q101" s="187">
        <v>5</v>
      </c>
      <c r="R101" s="187">
        <v>4</v>
      </c>
      <c r="S101" s="187">
        <v>14</v>
      </c>
      <c r="T101" s="187">
        <v>12</v>
      </c>
      <c r="U101" s="187">
        <v>12</v>
      </c>
      <c r="V101" s="187">
        <v>30</v>
      </c>
      <c r="W101" s="187">
        <v>29</v>
      </c>
      <c r="X101" s="187">
        <v>39</v>
      </c>
      <c r="Y101" s="187">
        <v>62</v>
      </c>
      <c r="Z101" s="246">
        <v>66</v>
      </c>
    </row>
    <row r="102" spans="2:26" s="3" customFormat="1" ht="11.25" customHeight="1" x14ac:dyDescent="0.25">
      <c r="B102" s="4" t="s">
        <v>512</v>
      </c>
      <c r="C102" s="240">
        <v>0</v>
      </c>
      <c r="D102" s="186">
        <v>0.69325099999999995</v>
      </c>
      <c r="E102" s="186">
        <v>1.6</v>
      </c>
      <c r="F102" s="186">
        <v>2.0666640000000003</v>
      </c>
      <c r="G102" s="186">
        <v>1.659321</v>
      </c>
      <c r="H102" s="186">
        <v>1.6899120000000001</v>
      </c>
      <c r="I102" s="186">
        <v>0.98731100000000005</v>
      </c>
      <c r="J102" s="186">
        <v>0.69046200000000002</v>
      </c>
      <c r="K102" s="186">
        <v>0.60685</v>
      </c>
      <c r="L102" s="186">
        <v>0.680593</v>
      </c>
      <c r="M102" s="241">
        <v>3.124749</v>
      </c>
      <c r="O102" s="4" t="s">
        <v>512</v>
      </c>
      <c r="P102" s="247">
        <v>1</v>
      </c>
      <c r="Q102" s="185">
        <v>1</v>
      </c>
      <c r="R102" s="185">
        <v>1</v>
      </c>
      <c r="S102" s="185">
        <v>3</v>
      </c>
      <c r="T102" s="185">
        <v>3</v>
      </c>
      <c r="U102" s="185">
        <v>3</v>
      </c>
      <c r="V102" s="185">
        <v>3</v>
      </c>
      <c r="W102" s="185">
        <v>1</v>
      </c>
      <c r="X102" s="185">
        <v>1</v>
      </c>
      <c r="Y102" s="185">
        <v>1</v>
      </c>
      <c r="Z102" s="248">
        <v>2</v>
      </c>
    </row>
    <row r="103" spans="2:26" s="3" customFormat="1" ht="11.25" customHeight="1" x14ac:dyDescent="0.25">
      <c r="B103" s="4" t="s">
        <v>513</v>
      </c>
      <c r="C103" s="238">
        <v>233.70938700000002</v>
      </c>
      <c r="D103" s="184">
        <v>305.29051300000003</v>
      </c>
      <c r="E103" s="184">
        <v>294.69339300000001</v>
      </c>
      <c r="F103" s="184">
        <v>661.70804077399998</v>
      </c>
      <c r="G103" s="184">
        <v>457.01125698100009</v>
      </c>
      <c r="H103" s="184">
        <v>325.55255699999998</v>
      </c>
      <c r="I103" s="184">
        <v>648.84658115399975</v>
      </c>
      <c r="J103" s="184">
        <v>873.33504362100007</v>
      </c>
      <c r="K103" s="184">
        <v>609.60434293360026</v>
      </c>
      <c r="L103" s="184">
        <v>1338.2686150618001</v>
      </c>
      <c r="M103" s="239">
        <v>856.46226799999965</v>
      </c>
      <c r="O103" s="4" t="s">
        <v>513</v>
      </c>
      <c r="P103" s="245">
        <v>43</v>
      </c>
      <c r="Q103" s="187">
        <v>47</v>
      </c>
      <c r="R103" s="187">
        <v>62</v>
      </c>
      <c r="S103" s="187">
        <v>80</v>
      </c>
      <c r="T103" s="187">
        <v>53</v>
      </c>
      <c r="U103" s="187">
        <v>56</v>
      </c>
      <c r="V103" s="187">
        <v>73</v>
      </c>
      <c r="W103" s="187">
        <v>58</v>
      </c>
      <c r="X103" s="187">
        <v>72</v>
      </c>
      <c r="Y103" s="187">
        <v>108</v>
      </c>
      <c r="Z103" s="246">
        <v>82</v>
      </c>
    </row>
    <row r="104" spans="2:26" s="3" customFormat="1" ht="11.25" customHeight="1" x14ac:dyDescent="0.25">
      <c r="B104" s="4" t="s">
        <v>514</v>
      </c>
      <c r="C104" s="240">
        <v>0</v>
      </c>
      <c r="D104" s="186">
        <v>0</v>
      </c>
      <c r="E104" s="186">
        <v>2.5</v>
      </c>
      <c r="F104" s="186">
        <v>0</v>
      </c>
      <c r="G104" s="186">
        <v>0</v>
      </c>
      <c r="H104" s="186">
        <v>0.5</v>
      </c>
      <c r="I104" s="186">
        <v>0</v>
      </c>
      <c r="J104" s="186">
        <v>0.5</v>
      </c>
      <c r="K104" s="186">
        <v>0</v>
      </c>
      <c r="L104" s="186">
        <v>1.18</v>
      </c>
      <c r="M104" s="241">
        <v>4.45</v>
      </c>
      <c r="O104" s="4" t="s">
        <v>514</v>
      </c>
      <c r="P104" s="247">
        <v>0</v>
      </c>
      <c r="Q104" s="185">
        <v>0</v>
      </c>
      <c r="R104" s="185">
        <v>1</v>
      </c>
      <c r="S104" s="185">
        <v>1</v>
      </c>
      <c r="T104" s="185">
        <v>0</v>
      </c>
      <c r="U104" s="185">
        <v>1</v>
      </c>
      <c r="V104" s="185">
        <v>0</v>
      </c>
      <c r="W104" s="185">
        <v>1</v>
      </c>
      <c r="X104" s="185">
        <v>1</v>
      </c>
      <c r="Y104" s="185">
        <v>3</v>
      </c>
      <c r="Z104" s="248">
        <v>3</v>
      </c>
    </row>
    <row r="105" spans="2:26" s="3" customFormat="1" ht="11.25" customHeight="1" x14ac:dyDescent="0.25">
      <c r="B105" s="4" t="s">
        <v>515</v>
      </c>
      <c r="C105" s="238">
        <v>0</v>
      </c>
      <c r="D105" s="184">
        <v>4.0430000000000001</v>
      </c>
      <c r="E105" s="184">
        <v>1.1919999999999999</v>
      </c>
      <c r="F105" s="184">
        <v>0</v>
      </c>
      <c r="G105" s="184">
        <v>0</v>
      </c>
      <c r="H105" s="184">
        <v>0.52</v>
      </c>
      <c r="I105" s="184">
        <v>0.98250000000000004</v>
      </c>
      <c r="J105" s="184">
        <v>1.8374999999999999</v>
      </c>
      <c r="K105" s="184">
        <v>1.79725</v>
      </c>
      <c r="L105" s="184">
        <v>37.331249999999997</v>
      </c>
      <c r="M105" s="239">
        <v>0</v>
      </c>
      <c r="O105" s="4" t="s">
        <v>515</v>
      </c>
      <c r="P105" s="245">
        <v>0</v>
      </c>
      <c r="Q105" s="187">
        <v>1</v>
      </c>
      <c r="R105" s="187">
        <v>1</v>
      </c>
      <c r="S105" s="187">
        <v>0</v>
      </c>
      <c r="T105" s="187">
        <v>0</v>
      </c>
      <c r="U105" s="187">
        <v>1</v>
      </c>
      <c r="V105" s="187">
        <v>1</v>
      </c>
      <c r="W105" s="187">
        <v>1</v>
      </c>
      <c r="X105" s="187">
        <v>1</v>
      </c>
      <c r="Y105" s="187">
        <v>2</v>
      </c>
      <c r="Z105" s="246">
        <v>0</v>
      </c>
    </row>
    <row r="106" spans="2:26" s="3" customFormat="1" ht="11.25" customHeight="1" x14ac:dyDescent="0.25">
      <c r="B106" s="4" t="s">
        <v>516</v>
      </c>
      <c r="C106" s="240">
        <v>0</v>
      </c>
      <c r="D106" s="186">
        <v>0.2</v>
      </c>
      <c r="E106" s="186">
        <v>0</v>
      </c>
      <c r="F106" s="186">
        <v>0</v>
      </c>
      <c r="G106" s="186">
        <v>0</v>
      </c>
      <c r="H106" s="186">
        <v>0.65</v>
      </c>
      <c r="I106" s="186">
        <v>7.6999999999999999E-2</v>
      </c>
      <c r="J106" s="186">
        <v>0.375004</v>
      </c>
      <c r="K106" s="186">
        <v>1.105</v>
      </c>
      <c r="L106" s="186">
        <v>0.63500000000000001</v>
      </c>
      <c r="M106" s="241">
        <v>1.6</v>
      </c>
      <c r="O106" s="4" t="s">
        <v>516</v>
      </c>
      <c r="P106" s="247">
        <v>0</v>
      </c>
      <c r="Q106" s="185">
        <v>2</v>
      </c>
      <c r="R106" s="185">
        <v>0</v>
      </c>
      <c r="S106" s="185">
        <v>0</v>
      </c>
      <c r="T106" s="185">
        <v>0</v>
      </c>
      <c r="U106" s="185">
        <v>2</v>
      </c>
      <c r="V106" s="185">
        <v>1</v>
      </c>
      <c r="W106" s="185">
        <v>2</v>
      </c>
      <c r="X106" s="185">
        <v>2</v>
      </c>
      <c r="Y106" s="185">
        <v>1</v>
      </c>
      <c r="Z106" s="248">
        <v>1</v>
      </c>
    </row>
    <row r="107" spans="2:26" s="3" customFormat="1" ht="11.25" customHeight="1" x14ac:dyDescent="0.25">
      <c r="B107" s="4" t="s">
        <v>517</v>
      </c>
      <c r="C107" s="238">
        <v>2.3100670000000001</v>
      </c>
      <c r="D107" s="184">
        <v>3.2999990000000001</v>
      </c>
      <c r="E107" s="184">
        <v>0</v>
      </c>
      <c r="F107" s="184">
        <v>4.9098629999999996</v>
      </c>
      <c r="G107" s="184">
        <v>0</v>
      </c>
      <c r="H107" s="184">
        <v>6.0649580000000007</v>
      </c>
      <c r="I107" s="184">
        <v>6.2749579999999998</v>
      </c>
      <c r="J107" s="184">
        <v>5.0000150000000003</v>
      </c>
      <c r="K107" s="184">
        <v>40.201623000000005</v>
      </c>
      <c r="L107" s="184">
        <v>2</v>
      </c>
      <c r="M107" s="239">
        <v>13</v>
      </c>
      <c r="O107" s="4" t="s">
        <v>517</v>
      </c>
      <c r="P107" s="245">
        <v>2</v>
      </c>
      <c r="Q107" s="187">
        <v>2</v>
      </c>
      <c r="R107" s="187">
        <v>0</v>
      </c>
      <c r="S107" s="187">
        <v>2</v>
      </c>
      <c r="T107" s="187">
        <v>0</v>
      </c>
      <c r="U107" s="187">
        <v>3</v>
      </c>
      <c r="V107" s="187">
        <v>3</v>
      </c>
      <c r="W107" s="187">
        <v>1</v>
      </c>
      <c r="X107" s="187">
        <v>2</v>
      </c>
      <c r="Y107" s="187">
        <v>1</v>
      </c>
      <c r="Z107" s="246">
        <v>1</v>
      </c>
    </row>
    <row r="108" spans="2:26" s="3" customFormat="1" ht="11.25" customHeight="1" x14ac:dyDescent="0.25">
      <c r="B108" s="4" t="s">
        <v>518</v>
      </c>
      <c r="C108" s="240">
        <v>0</v>
      </c>
      <c r="D108" s="186">
        <v>0.55000000000000004</v>
      </c>
      <c r="E108" s="186">
        <v>0.65</v>
      </c>
      <c r="F108" s="186">
        <v>0</v>
      </c>
      <c r="G108" s="186">
        <v>0.05</v>
      </c>
      <c r="H108" s="186">
        <v>0</v>
      </c>
      <c r="I108" s="186">
        <v>0</v>
      </c>
      <c r="J108" s="186">
        <v>0</v>
      </c>
      <c r="K108" s="186">
        <v>0</v>
      </c>
      <c r="L108" s="186">
        <v>0</v>
      </c>
      <c r="M108" s="241">
        <v>0</v>
      </c>
      <c r="O108" s="4" t="s">
        <v>518</v>
      </c>
      <c r="P108" s="247">
        <v>0</v>
      </c>
      <c r="Q108" s="185">
        <v>2</v>
      </c>
      <c r="R108" s="185">
        <v>1</v>
      </c>
      <c r="S108" s="185">
        <v>0</v>
      </c>
      <c r="T108" s="185">
        <v>1</v>
      </c>
      <c r="U108" s="185">
        <v>0</v>
      </c>
      <c r="V108" s="185">
        <v>0</v>
      </c>
      <c r="W108" s="185">
        <v>0</v>
      </c>
      <c r="X108" s="185">
        <v>0</v>
      </c>
      <c r="Y108" s="185">
        <v>0</v>
      </c>
      <c r="Z108" s="248">
        <v>0</v>
      </c>
    </row>
    <row r="109" spans="2:26" s="3" customFormat="1" ht="11.25" customHeight="1" x14ac:dyDescent="0.25">
      <c r="B109" s="4" t="s">
        <v>519</v>
      </c>
      <c r="C109" s="238">
        <v>0</v>
      </c>
      <c r="D109" s="184">
        <v>0</v>
      </c>
      <c r="E109" s="184">
        <v>0</v>
      </c>
      <c r="F109" s="184">
        <v>0</v>
      </c>
      <c r="G109" s="184">
        <v>0</v>
      </c>
      <c r="H109" s="184">
        <v>0</v>
      </c>
      <c r="I109" s="184">
        <v>0</v>
      </c>
      <c r="J109" s="184">
        <v>0</v>
      </c>
      <c r="K109" s="184">
        <v>0</v>
      </c>
      <c r="L109" s="184">
        <v>10</v>
      </c>
      <c r="M109" s="239">
        <v>0</v>
      </c>
      <c r="O109" s="4" t="s">
        <v>519</v>
      </c>
      <c r="P109" s="245">
        <v>0</v>
      </c>
      <c r="Q109" s="187">
        <v>0</v>
      </c>
      <c r="R109" s="187">
        <v>0</v>
      </c>
      <c r="S109" s="187">
        <v>0</v>
      </c>
      <c r="T109" s="187">
        <v>0</v>
      </c>
      <c r="U109" s="187">
        <v>0</v>
      </c>
      <c r="V109" s="187">
        <v>0</v>
      </c>
      <c r="W109" s="187">
        <v>0</v>
      </c>
      <c r="X109" s="187">
        <v>0</v>
      </c>
      <c r="Y109" s="187">
        <v>1</v>
      </c>
      <c r="Z109" s="246">
        <v>0</v>
      </c>
    </row>
    <row r="110" spans="2:26" s="3" customFormat="1" ht="11.25" customHeight="1" x14ac:dyDescent="0.25">
      <c r="B110" s="4" t="s">
        <v>520</v>
      </c>
      <c r="C110" s="240">
        <v>0</v>
      </c>
      <c r="D110" s="186">
        <v>9.1999999999999993</v>
      </c>
      <c r="E110" s="186">
        <v>0</v>
      </c>
      <c r="F110" s="186">
        <v>7.7234700000000007</v>
      </c>
      <c r="G110" s="186">
        <v>0</v>
      </c>
      <c r="H110" s="186">
        <v>3.3289499999999999</v>
      </c>
      <c r="I110" s="186">
        <v>0.61499999999999999</v>
      </c>
      <c r="J110" s="186">
        <v>1</v>
      </c>
      <c r="K110" s="186">
        <v>18.150416</v>
      </c>
      <c r="L110" s="186">
        <v>6.5773809999999999</v>
      </c>
      <c r="M110" s="241">
        <v>2.9883920000000002</v>
      </c>
      <c r="O110" s="4" t="s">
        <v>520</v>
      </c>
      <c r="P110" s="247">
        <v>0</v>
      </c>
      <c r="Q110" s="185">
        <v>1</v>
      </c>
      <c r="R110" s="185">
        <v>0</v>
      </c>
      <c r="S110" s="185">
        <v>4</v>
      </c>
      <c r="T110" s="185">
        <v>2</v>
      </c>
      <c r="U110" s="185">
        <v>4</v>
      </c>
      <c r="V110" s="185">
        <v>2</v>
      </c>
      <c r="W110" s="185">
        <v>4</v>
      </c>
      <c r="X110" s="185">
        <v>9</v>
      </c>
      <c r="Y110" s="185">
        <v>4</v>
      </c>
      <c r="Z110" s="248">
        <v>6</v>
      </c>
    </row>
    <row r="111" spans="2:26" s="3" customFormat="1" ht="11.25" customHeight="1" x14ac:dyDescent="0.25">
      <c r="B111" s="4" t="s">
        <v>521</v>
      </c>
      <c r="C111" s="238">
        <v>0.4</v>
      </c>
      <c r="D111" s="184">
        <v>2.9945949999999999</v>
      </c>
      <c r="E111" s="184">
        <v>2.474996</v>
      </c>
      <c r="F111" s="184">
        <v>10.933610000000002</v>
      </c>
      <c r="G111" s="184">
        <v>5.8400989999999995</v>
      </c>
      <c r="H111" s="184">
        <v>6.6505880000000008</v>
      </c>
      <c r="I111" s="184">
        <v>2.0217000000000001</v>
      </c>
      <c r="J111" s="184">
        <v>14.830195999999999</v>
      </c>
      <c r="K111" s="184">
        <v>5.45</v>
      </c>
      <c r="L111" s="184">
        <v>17.527858999999999</v>
      </c>
      <c r="M111" s="239">
        <v>11.422998</v>
      </c>
      <c r="O111" s="4" t="s">
        <v>521</v>
      </c>
      <c r="P111" s="245">
        <v>1</v>
      </c>
      <c r="Q111" s="187">
        <v>5</v>
      </c>
      <c r="R111" s="187">
        <v>5</v>
      </c>
      <c r="S111" s="187">
        <v>10</v>
      </c>
      <c r="T111" s="187">
        <v>8</v>
      </c>
      <c r="U111" s="187">
        <v>7</v>
      </c>
      <c r="V111" s="187">
        <v>8</v>
      </c>
      <c r="W111" s="187">
        <v>8</v>
      </c>
      <c r="X111" s="187">
        <v>5</v>
      </c>
      <c r="Y111" s="187">
        <v>9</v>
      </c>
      <c r="Z111" s="246">
        <v>11</v>
      </c>
    </row>
    <row r="112" spans="2:26" s="3" customFormat="1" ht="11.25" customHeight="1" x14ac:dyDescent="0.25">
      <c r="B112" s="4" t="s">
        <v>522</v>
      </c>
      <c r="C112" s="240">
        <v>2.7930000000000001</v>
      </c>
      <c r="D112" s="186">
        <v>3.0470000000000002</v>
      </c>
      <c r="E112" s="186">
        <v>0</v>
      </c>
      <c r="F112" s="186">
        <v>5.6815470000000001</v>
      </c>
      <c r="G112" s="186">
        <v>0.72919999999999996</v>
      </c>
      <c r="H112" s="186">
        <v>5.826695</v>
      </c>
      <c r="I112" s="186">
        <v>0.94979999999999998</v>
      </c>
      <c r="J112" s="186">
        <v>2.979997</v>
      </c>
      <c r="K112" s="186">
        <v>1.023255</v>
      </c>
      <c r="L112" s="186">
        <v>0.51500000000000001</v>
      </c>
      <c r="M112" s="241">
        <v>1.905</v>
      </c>
      <c r="O112" s="4" t="s">
        <v>522</v>
      </c>
      <c r="P112" s="247">
        <v>2</v>
      </c>
      <c r="Q112" s="185">
        <v>3</v>
      </c>
      <c r="R112" s="185">
        <v>0</v>
      </c>
      <c r="S112" s="185">
        <v>3</v>
      </c>
      <c r="T112" s="185">
        <v>2</v>
      </c>
      <c r="U112" s="185">
        <v>6</v>
      </c>
      <c r="V112" s="185">
        <v>4</v>
      </c>
      <c r="W112" s="185">
        <v>3</v>
      </c>
      <c r="X112" s="185">
        <v>2</v>
      </c>
      <c r="Y112" s="185">
        <v>1</v>
      </c>
      <c r="Z112" s="248">
        <v>5</v>
      </c>
    </row>
    <row r="113" spans="2:26" s="3" customFormat="1" ht="11.25" customHeight="1" x14ac:dyDescent="0.25">
      <c r="B113" s="4" t="s">
        <v>523</v>
      </c>
      <c r="C113" s="238">
        <v>0</v>
      </c>
      <c r="D113" s="184">
        <v>0</v>
      </c>
      <c r="E113" s="184">
        <v>0</v>
      </c>
      <c r="F113" s="184">
        <v>0</v>
      </c>
      <c r="G113" s="184">
        <v>0</v>
      </c>
      <c r="H113" s="184">
        <v>0</v>
      </c>
      <c r="I113" s="184">
        <v>0</v>
      </c>
      <c r="J113" s="184">
        <v>0</v>
      </c>
      <c r="K113" s="184">
        <v>0</v>
      </c>
      <c r="L113" s="184">
        <v>0</v>
      </c>
      <c r="M113" s="239">
        <v>1.825</v>
      </c>
      <c r="O113" s="4" t="s">
        <v>523</v>
      </c>
      <c r="P113" s="245">
        <v>0</v>
      </c>
      <c r="Q113" s="187">
        <v>0</v>
      </c>
      <c r="R113" s="187">
        <v>0</v>
      </c>
      <c r="S113" s="187">
        <v>0</v>
      </c>
      <c r="T113" s="187">
        <v>0</v>
      </c>
      <c r="U113" s="187">
        <v>0</v>
      </c>
      <c r="V113" s="187">
        <v>0</v>
      </c>
      <c r="W113" s="187">
        <v>0</v>
      </c>
      <c r="X113" s="187">
        <v>0</v>
      </c>
      <c r="Y113" s="187">
        <v>0</v>
      </c>
      <c r="Z113" s="246">
        <v>2</v>
      </c>
    </row>
    <row r="114" spans="2:26" s="3" customFormat="1" ht="11.25" customHeight="1" x14ac:dyDescent="0.25">
      <c r="B114" s="4" t="s">
        <v>524</v>
      </c>
      <c r="C114" s="240">
        <v>12.704104999999998</v>
      </c>
      <c r="D114" s="186">
        <v>4.2529500000000002</v>
      </c>
      <c r="E114" s="186">
        <v>1.0900000000000001</v>
      </c>
      <c r="F114" s="186">
        <v>6.2999900000000002</v>
      </c>
      <c r="G114" s="186">
        <v>0.45500000000000002</v>
      </c>
      <c r="H114" s="186">
        <v>3.7880000000000003</v>
      </c>
      <c r="I114" s="186">
        <v>22.852870000000003</v>
      </c>
      <c r="J114" s="186">
        <v>35.208090999999996</v>
      </c>
      <c r="K114" s="186">
        <v>6.49</v>
      </c>
      <c r="L114" s="186">
        <v>47.404983999999999</v>
      </c>
      <c r="M114" s="241">
        <v>56.23</v>
      </c>
      <c r="O114" s="4" t="s">
        <v>524</v>
      </c>
      <c r="P114" s="247">
        <v>5</v>
      </c>
      <c r="Q114" s="185">
        <v>4</v>
      </c>
      <c r="R114" s="185">
        <v>3</v>
      </c>
      <c r="S114" s="185">
        <v>6</v>
      </c>
      <c r="T114" s="185">
        <v>4</v>
      </c>
      <c r="U114" s="185">
        <v>4</v>
      </c>
      <c r="V114" s="185">
        <v>9</v>
      </c>
      <c r="W114" s="185">
        <v>8</v>
      </c>
      <c r="X114" s="185">
        <v>6</v>
      </c>
      <c r="Y114" s="185">
        <v>2</v>
      </c>
      <c r="Z114" s="248">
        <v>6</v>
      </c>
    </row>
    <row r="115" spans="2:26" s="3" customFormat="1" ht="11.25" customHeight="1" x14ac:dyDescent="0.25">
      <c r="B115" s="4" t="s">
        <v>525</v>
      </c>
      <c r="C115" s="238">
        <v>0</v>
      </c>
      <c r="D115" s="184">
        <v>0</v>
      </c>
      <c r="E115" s="184">
        <v>0</v>
      </c>
      <c r="F115" s="184">
        <v>0</v>
      </c>
      <c r="G115" s="184">
        <v>0</v>
      </c>
      <c r="H115" s="184">
        <v>0</v>
      </c>
      <c r="I115" s="184">
        <v>0</v>
      </c>
      <c r="J115" s="184">
        <v>0</v>
      </c>
      <c r="K115" s="184">
        <v>0</v>
      </c>
      <c r="L115" s="184">
        <v>0.1</v>
      </c>
      <c r="M115" s="239">
        <v>0</v>
      </c>
      <c r="O115" s="4" t="s">
        <v>525</v>
      </c>
      <c r="P115" s="245">
        <v>0</v>
      </c>
      <c r="Q115" s="187">
        <v>0</v>
      </c>
      <c r="R115" s="187">
        <v>0</v>
      </c>
      <c r="S115" s="187">
        <v>0</v>
      </c>
      <c r="T115" s="187">
        <v>0</v>
      </c>
      <c r="U115" s="187">
        <v>0</v>
      </c>
      <c r="V115" s="187">
        <v>0</v>
      </c>
      <c r="W115" s="187">
        <v>0</v>
      </c>
      <c r="X115" s="187">
        <v>0</v>
      </c>
      <c r="Y115" s="187">
        <v>1</v>
      </c>
      <c r="Z115" s="246">
        <v>0</v>
      </c>
    </row>
    <row r="116" spans="2:26" s="3" customFormat="1" ht="11.25" customHeight="1" x14ac:dyDescent="0.25">
      <c r="B116" s="4" t="s">
        <v>526</v>
      </c>
      <c r="C116" s="240">
        <v>0</v>
      </c>
      <c r="D116" s="186">
        <v>0</v>
      </c>
      <c r="E116" s="186">
        <v>0</v>
      </c>
      <c r="F116" s="186">
        <v>0</v>
      </c>
      <c r="G116" s="186">
        <v>0</v>
      </c>
      <c r="H116" s="186">
        <v>0</v>
      </c>
      <c r="I116" s="186">
        <v>0</v>
      </c>
      <c r="J116" s="186">
        <v>0</v>
      </c>
      <c r="K116" s="186">
        <v>0</v>
      </c>
      <c r="L116" s="186">
        <v>0</v>
      </c>
      <c r="M116" s="241">
        <v>0</v>
      </c>
      <c r="O116" s="4" t="s">
        <v>526</v>
      </c>
      <c r="P116" s="247">
        <v>0</v>
      </c>
      <c r="Q116" s="185">
        <v>0</v>
      </c>
      <c r="R116" s="185">
        <v>0</v>
      </c>
      <c r="S116" s="185">
        <v>0</v>
      </c>
      <c r="T116" s="185">
        <v>0</v>
      </c>
      <c r="U116" s="185">
        <v>0</v>
      </c>
      <c r="V116" s="185">
        <v>0</v>
      </c>
      <c r="W116" s="185">
        <v>0</v>
      </c>
      <c r="X116" s="185">
        <v>0</v>
      </c>
      <c r="Y116" s="185">
        <v>1</v>
      </c>
      <c r="Z116" s="248">
        <v>0</v>
      </c>
    </row>
    <row r="117" spans="2:26" s="3" customFormat="1" ht="11.25" customHeight="1" x14ac:dyDescent="0.25">
      <c r="B117" s="4" t="s">
        <v>527</v>
      </c>
      <c r="C117" s="238">
        <v>9.3724279999999993</v>
      </c>
      <c r="D117" s="184">
        <v>99.658762999999993</v>
      </c>
      <c r="E117" s="184">
        <v>20.863103000000002</v>
      </c>
      <c r="F117" s="184">
        <v>7.6068220000000002</v>
      </c>
      <c r="G117" s="184">
        <v>22.688631000000001</v>
      </c>
      <c r="H117" s="184">
        <v>22.610885000000003</v>
      </c>
      <c r="I117" s="184">
        <v>30.462301000000007</v>
      </c>
      <c r="J117" s="184">
        <v>41.629722999999998</v>
      </c>
      <c r="K117" s="184">
        <v>22.166098999999999</v>
      </c>
      <c r="L117" s="184">
        <v>80.236645999999993</v>
      </c>
      <c r="M117" s="239">
        <v>163.63624500000003</v>
      </c>
      <c r="O117" s="4" t="s">
        <v>527</v>
      </c>
      <c r="P117" s="245">
        <v>11</v>
      </c>
      <c r="Q117" s="187">
        <v>22</v>
      </c>
      <c r="R117" s="187">
        <v>19</v>
      </c>
      <c r="S117" s="187">
        <v>18</v>
      </c>
      <c r="T117" s="187">
        <v>16</v>
      </c>
      <c r="U117" s="187">
        <v>20</v>
      </c>
      <c r="V117" s="187">
        <v>14</v>
      </c>
      <c r="W117" s="187">
        <v>15</v>
      </c>
      <c r="X117" s="187">
        <v>11</v>
      </c>
      <c r="Y117" s="187">
        <v>20</v>
      </c>
      <c r="Z117" s="246">
        <v>20</v>
      </c>
    </row>
    <row r="118" spans="2:26" s="3" customFormat="1" ht="11.25" customHeight="1" x14ac:dyDescent="0.25">
      <c r="B118" s="4" t="s">
        <v>528</v>
      </c>
      <c r="C118" s="240">
        <v>6.15</v>
      </c>
      <c r="D118" s="186">
        <v>1.9</v>
      </c>
      <c r="E118" s="186">
        <v>0</v>
      </c>
      <c r="F118" s="186">
        <v>0.41876999999999998</v>
      </c>
      <c r="G118" s="186">
        <v>0</v>
      </c>
      <c r="H118" s="186">
        <v>3</v>
      </c>
      <c r="I118" s="186">
        <v>0</v>
      </c>
      <c r="J118" s="186">
        <v>0</v>
      </c>
      <c r="K118" s="186">
        <v>7.8550000000000004</v>
      </c>
      <c r="L118" s="186">
        <v>1.4555549999999999</v>
      </c>
      <c r="M118" s="241">
        <v>2</v>
      </c>
      <c r="O118" s="4" t="s">
        <v>528</v>
      </c>
      <c r="P118" s="247">
        <v>2</v>
      </c>
      <c r="Q118" s="185">
        <v>1</v>
      </c>
      <c r="R118" s="185">
        <v>0</v>
      </c>
      <c r="S118" s="185">
        <v>2</v>
      </c>
      <c r="T118" s="185">
        <v>0</v>
      </c>
      <c r="U118" s="185">
        <v>1</v>
      </c>
      <c r="V118" s="185">
        <v>0</v>
      </c>
      <c r="W118" s="185">
        <v>0</v>
      </c>
      <c r="X118" s="185">
        <v>2</v>
      </c>
      <c r="Y118" s="185">
        <v>1</v>
      </c>
      <c r="Z118" s="248">
        <v>2</v>
      </c>
    </row>
    <row r="119" spans="2:26" s="3" customFormat="1" ht="11.25" customHeight="1" x14ac:dyDescent="0.25">
      <c r="B119" s="4" t="s">
        <v>529</v>
      </c>
      <c r="C119" s="238">
        <v>0.05</v>
      </c>
      <c r="D119" s="184">
        <v>0</v>
      </c>
      <c r="E119" s="184">
        <v>50.262500000000003</v>
      </c>
      <c r="F119" s="184">
        <v>0</v>
      </c>
      <c r="G119" s="184">
        <v>0</v>
      </c>
      <c r="H119" s="184">
        <v>0</v>
      </c>
      <c r="I119" s="184">
        <v>0</v>
      </c>
      <c r="J119" s="184">
        <v>0.57499999999999996</v>
      </c>
      <c r="K119" s="184">
        <v>0.4</v>
      </c>
      <c r="L119" s="184">
        <v>0.8</v>
      </c>
      <c r="M119" s="239">
        <v>0</v>
      </c>
      <c r="O119" s="4" t="s">
        <v>529</v>
      </c>
      <c r="P119" s="245">
        <v>1</v>
      </c>
      <c r="Q119" s="187">
        <v>0</v>
      </c>
      <c r="R119" s="187">
        <v>4</v>
      </c>
      <c r="S119" s="187">
        <v>1</v>
      </c>
      <c r="T119" s="187">
        <v>0</v>
      </c>
      <c r="U119" s="187">
        <v>0</v>
      </c>
      <c r="V119" s="187">
        <v>3</v>
      </c>
      <c r="W119" s="187">
        <v>2</v>
      </c>
      <c r="X119" s="187">
        <v>2</v>
      </c>
      <c r="Y119" s="187">
        <v>2</v>
      </c>
      <c r="Z119" s="246">
        <v>0</v>
      </c>
    </row>
    <row r="120" spans="2:26" s="3" customFormat="1" ht="11.25" customHeight="1" x14ac:dyDescent="0.25">
      <c r="B120" s="4" t="s">
        <v>530</v>
      </c>
      <c r="C120" s="240">
        <v>0</v>
      </c>
      <c r="D120" s="186">
        <v>0</v>
      </c>
      <c r="E120" s="186">
        <v>0</v>
      </c>
      <c r="F120" s="186">
        <v>0</v>
      </c>
      <c r="G120" s="186">
        <v>5</v>
      </c>
      <c r="H120" s="186">
        <v>0</v>
      </c>
      <c r="I120" s="186">
        <v>0</v>
      </c>
      <c r="J120" s="186">
        <v>0</v>
      </c>
      <c r="K120" s="186">
        <v>10</v>
      </c>
      <c r="L120" s="186">
        <v>0</v>
      </c>
      <c r="M120" s="241">
        <v>0</v>
      </c>
      <c r="O120" s="4" t="s">
        <v>530</v>
      </c>
      <c r="P120" s="247">
        <v>0</v>
      </c>
      <c r="Q120" s="185">
        <v>0</v>
      </c>
      <c r="R120" s="185">
        <v>0</v>
      </c>
      <c r="S120" s="185">
        <v>1</v>
      </c>
      <c r="T120" s="185">
        <v>1</v>
      </c>
      <c r="U120" s="185">
        <v>0</v>
      </c>
      <c r="V120" s="185">
        <v>0</v>
      </c>
      <c r="W120" s="185">
        <v>0</v>
      </c>
      <c r="X120" s="185">
        <v>1</v>
      </c>
      <c r="Y120" s="185">
        <v>0</v>
      </c>
      <c r="Z120" s="248">
        <v>0</v>
      </c>
    </row>
    <row r="121" spans="2:26" s="3" customFormat="1" ht="11.25" customHeight="1" x14ac:dyDescent="0.25">
      <c r="B121" s="4" t="s">
        <v>531</v>
      </c>
      <c r="C121" s="238">
        <v>0</v>
      </c>
      <c r="D121" s="184">
        <v>0</v>
      </c>
      <c r="E121" s="184">
        <v>5.6</v>
      </c>
      <c r="F121" s="184">
        <v>0</v>
      </c>
      <c r="G121" s="184">
        <v>2.85</v>
      </c>
      <c r="H121" s="184">
        <v>0</v>
      </c>
      <c r="I121" s="184">
        <v>0</v>
      </c>
      <c r="J121" s="184">
        <v>0.79100000000000004</v>
      </c>
      <c r="K121" s="184">
        <v>0</v>
      </c>
      <c r="L121" s="184">
        <v>0</v>
      </c>
      <c r="M121" s="239">
        <v>0.25</v>
      </c>
      <c r="O121" s="4" t="s">
        <v>531</v>
      </c>
      <c r="P121" s="245">
        <v>0</v>
      </c>
      <c r="Q121" s="187">
        <v>0</v>
      </c>
      <c r="R121" s="187">
        <v>1</v>
      </c>
      <c r="S121" s="187">
        <v>0</v>
      </c>
      <c r="T121" s="187">
        <v>1</v>
      </c>
      <c r="U121" s="187">
        <v>0</v>
      </c>
      <c r="V121" s="187">
        <v>0</v>
      </c>
      <c r="W121" s="187">
        <v>1</v>
      </c>
      <c r="X121" s="187">
        <v>0</v>
      </c>
      <c r="Y121" s="187">
        <v>0</v>
      </c>
      <c r="Z121" s="246">
        <v>1</v>
      </c>
    </row>
    <row r="122" spans="2:26" s="3" customFormat="1" ht="11.25" customHeight="1" x14ac:dyDescent="0.25">
      <c r="B122" s="4" t="s">
        <v>532</v>
      </c>
      <c r="C122" s="240">
        <v>0</v>
      </c>
      <c r="D122" s="186">
        <v>0</v>
      </c>
      <c r="E122" s="186">
        <v>0</v>
      </c>
      <c r="F122" s="186">
        <v>0</v>
      </c>
      <c r="G122" s="186">
        <v>0</v>
      </c>
      <c r="H122" s="186">
        <v>0</v>
      </c>
      <c r="I122" s="186">
        <v>0</v>
      </c>
      <c r="J122" s="186">
        <v>0</v>
      </c>
      <c r="K122" s="186">
        <v>3.8999859999999997</v>
      </c>
      <c r="L122" s="186">
        <v>0</v>
      </c>
      <c r="M122" s="241">
        <v>0</v>
      </c>
      <c r="O122" s="4" t="s">
        <v>532</v>
      </c>
      <c r="P122" s="247">
        <v>0</v>
      </c>
      <c r="Q122" s="185">
        <v>0</v>
      </c>
      <c r="R122" s="185">
        <v>0</v>
      </c>
      <c r="S122" s="185">
        <v>0</v>
      </c>
      <c r="T122" s="185">
        <v>0</v>
      </c>
      <c r="U122" s="185">
        <v>0</v>
      </c>
      <c r="V122" s="185">
        <v>0</v>
      </c>
      <c r="W122" s="185">
        <v>0</v>
      </c>
      <c r="X122" s="185">
        <v>2</v>
      </c>
      <c r="Y122" s="185">
        <v>0</v>
      </c>
      <c r="Z122" s="248">
        <v>0</v>
      </c>
    </row>
    <row r="123" spans="2:26" s="3" customFormat="1" ht="11.25" customHeight="1" x14ac:dyDescent="0.25">
      <c r="B123" s="4" t="s">
        <v>533</v>
      </c>
      <c r="C123" s="238">
        <v>52.556905</v>
      </c>
      <c r="D123" s="184">
        <v>8.7449720000000006</v>
      </c>
      <c r="E123" s="184">
        <v>39.520102000000001</v>
      </c>
      <c r="F123" s="184">
        <v>65.976421000000002</v>
      </c>
      <c r="G123" s="184">
        <v>46.772436999999996</v>
      </c>
      <c r="H123" s="184">
        <v>62.184207000000001</v>
      </c>
      <c r="I123" s="184">
        <v>73.395049999999998</v>
      </c>
      <c r="J123" s="184">
        <v>98.550324999999987</v>
      </c>
      <c r="K123" s="184">
        <v>153.43804500000002</v>
      </c>
      <c r="L123" s="184">
        <v>193.46219400000001</v>
      </c>
      <c r="M123" s="239">
        <v>161.93091699999999</v>
      </c>
      <c r="O123" s="4" t="s">
        <v>533</v>
      </c>
      <c r="P123" s="245">
        <v>11</v>
      </c>
      <c r="Q123" s="187">
        <v>9</v>
      </c>
      <c r="R123" s="187">
        <v>15</v>
      </c>
      <c r="S123" s="187">
        <v>19</v>
      </c>
      <c r="T123" s="187">
        <v>10</v>
      </c>
      <c r="U123" s="187">
        <v>15</v>
      </c>
      <c r="V123" s="187">
        <v>19</v>
      </c>
      <c r="W123" s="187">
        <v>25</v>
      </c>
      <c r="X123" s="187">
        <v>14</v>
      </c>
      <c r="Y123" s="187">
        <v>20</v>
      </c>
      <c r="Z123" s="246">
        <v>17</v>
      </c>
    </row>
    <row r="124" spans="2:26" s="3" customFormat="1" ht="11.25" customHeight="1" x14ac:dyDescent="0.25">
      <c r="B124" s="4" t="s">
        <v>534</v>
      </c>
      <c r="C124" s="240">
        <v>0</v>
      </c>
      <c r="D124" s="186">
        <v>0</v>
      </c>
      <c r="E124" s="186">
        <v>0</v>
      </c>
      <c r="F124" s="186">
        <v>0</v>
      </c>
      <c r="G124" s="186">
        <v>4.0000000000000001E-3</v>
      </c>
      <c r="H124" s="186">
        <v>0.112</v>
      </c>
      <c r="I124" s="186">
        <v>0</v>
      </c>
      <c r="J124" s="186">
        <v>0</v>
      </c>
      <c r="K124" s="186">
        <v>0</v>
      </c>
      <c r="L124" s="186">
        <v>0</v>
      </c>
      <c r="M124" s="241">
        <v>0</v>
      </c>
      <c r="O124" s="4" t="s">
        <v>534</v>
      </c>
      <c r="P124" s="247">
        <v>0</v>
      </c>
      <c r="Q124" s="185">
        <v>0</v>
      </c>
      <c r="R124" s="185">
        <v>0</v>
      </c>
      <c r="S124" s="185">
        <v>1</v>
      </c>
      <c r="T124" s="185">
        <v>1</v>
      </c>
      <c r="U124" s="185">
        <v>1</v>
      </c>
      <c r="V124" s="185">
        <v>0</v>
      </c>
      <c r="W124" s="185">
        <v>0</v>
      </c>
      <c r="X124" s="185">
        <v>0</v>
      </c>
      <c r="Y124" s="185">
        <v>0</v>
      </c>
      <c r="Z124" s="248">
        <v>0</v>
      </c>
    </row>
    <row r="125" spans="2:26" s="3" customFormat="1" ht="11.25" customHeight="1" x14ac:dyDescent="0.25">
      <c r="B125" s="4" t="s">
        <v>535</v>
      </c>
      <c r="C125" s="238">
        <v>0</v>
      </c>
      <c r="D125" s="184">
        <v>0</v>
      </c>
      <c r="E125" s="184">
        <v>0</v>
      </c>
      <c r="F125" s="184">
        <v>0</v>
      </c>
      <c r="G125" s="184">
        <v>0.35</v>
      </c>
      <c r="H125" s="184">
        <v>1.2</v>
      </c>
      <c r="I125" s="184">
        <v>0</v>
      </c>
      <c r="J125" s="184">
        <v>0.15</v>
      </c>
      <c r="K125" s="184">
        <v>0</v>
      </c>
      <c r="L125" s="184">
        <v>0</v>
      </c>
      <c r="M125" s="239">
        <v>7.09</v>
      </c>
      <c r="O125" s="4" t="s">
        <v>535</v>
      </c>
      <c r="P125" s="245">
        <v>0</v>
      </c>
      <c r="Q125" s="187">
        <v>0</v>
      </c>
      <c r="R125" s="187">
        <v>0</v>
      </c>
      <c r="S125" s="187">
        <v>0</v>
      </c>
      <c r="T125" s="187">
        <v>1</v>
      </c>
      <c r="U125" s="187">
        <v>2</v>
      </c>
      <c r="V125" s="187">
        <v>0</v>
      </c>
      <c r="W125" s="187">
        <v>1</v>
      </c>
      <c r="X125" s="187">
        <v>0</v>
      </c>
      <c r="Y125" s="187">
        <v>0</v>
      </c>
      <c r="Z125" s="246">
        <v>1</v>
      </c>
    </row>
    <row r="126" spans="2:26" s="3" customFormat="1" ht="11.25" customHeight="1" x14ac:dyDescent="0.25">
      <c r="B126" s="4" t="s">
        <v>536</v>
      </c>
      <c r="C126" s="240">
        <v>2.9</v>
      </c>
      <c r="D126" s="186">
        <v>0.63000000000000012</v>
      </c>
      <c r="E126" s="186">
        <v>6.6558460000000004</v>
      </c>
      <c r="F126" s="186">
        <v>5.1950000000000003</v>
      </c>
      <c r="G126" s="186">
        <v>2.4409999999999998</v>
      </c>
      <c r="H126" s="186">
        <v>8.8699999999999992</v>
      </c>
      <c r="I126" s="186">
        <v>5.5177500000000004</v>
      </c>
      <c r="J126" s="186">
        <v>10.592500000000001</v>
      </c>
      <c r="K126" s="186">
        <v>4.2822390000000006</v>
      </c>
      <c r="L126" s="186">
        <v>3.87</v>
      </c>
      <c r="M126" s="241">
        <v>20.801829999999999</v>
      </c>
      <c r="O126" s="4" t="s">
        <v>536</v>
      </c>
      <c r="P126" s="247">
        <v>1</v>
      </c>
      <c r="Q126" s="185">
        <v>5</v>
      </c>
      <c r="R126" s="185">
        <v>4</v>
      </c>
      <c r="S126" s="185">
        <v>4</v>
      </c>
      <c r="T126" s="185">
        <v>2</v>
      </c>
      <c r="U126" s="185">
        <v>4</v>
      </c>
      <c r="V126" s="185">
        <v>2</v>
      </c>
      <c r="W126" s="185">
        <v>5</v>
      </c>
      <c r="X126" s="185">
        <v>4</v>
      </c>
      <c r="Y126" s="185">
        <v>3</v>
      </c>
      <c r="Z126" s="248">
        <v>4</v>
      </c>
    </row>
    <row r="127" spans="2:26" s="3" customFormat="1" ht="11.25" customHeight="1" x14ac:dyDescent="0.25">
      <c r="B127" s="4" t="s">
        <v>537</v>
      </c>
      <c r="C127" s="238">
        <v>1.3049999999999999</v>
      </c>
      <c r="D127" s="184">
        <v>0.90200000000000002</v>
      </c>
      <c r="E127" s="184">
        <v>3.42</v>
      </c>
      <c r="F127" s="184">
        <v>3.8</v>
      </c>
      <c r="G127" s="184">
        <v>4.5999999999999996</v>
      </c>
      <c r="H127" s="184">
        <v>11.979347000000001</v>
      </c>
      <c r="I127" s="184">
        <v>9.3800000000000008</v>
      </c>
      <c r="J127" s="184">
        <v>42.150119999999994</v>
      </c>
      <c r="K127" s="184">
        <v>71.025000000000006</v>
      </c>
      <c r="L127" s="184">
        <v>42.68</v>
      </c>
      <c r="M127" s="239">
        <v>42</v>
      </c>
      <c r="O127" s="4" t="s">
        <v>537</v>
      </c>
      <c r="P127" s="245">
        <v>4</v>
      </c>
      <c r="Q127" s="187">
        <v>1</v>
      </c>
      <c r="R127" s="187">
        <v>3</v>
      </c>
      <c r="S127" s="187">
        <v>1</v>
      </c>
      <c r="T127" s="187">
        <v>3</v>
      </c>
      <c r="U127" s="187">
        <v>4</v>
      </c>
      <c r="V127" s="187">
        <v>4</v>
      </c>
      <c r="W127" s="187">
        <v>5</v>
      </c>
      <c r="X127" s="187">
        <v>5</v>
      </c>
      <c r="Y127" s="187">
        <v>3</v>
      </c>
      <c r="Z127" s="246">
        <v>3</v>
      </c>
    </row>
    <row r="128" spans="2:26" s="3" customFormat="1" ht="11.25" customHeight="1" x14ac:dyDescent="0.25">
      <c r="B128" s="4" t="s">
        <v>538</v>
      </c>
      <c r="C128" s="240">
        <v>0</v>
      </c>
      <c r="D128" s="186">
        <v>0</v>
      </c>
      <c r="E128" s="186">
        <v>0</v>
      </c>
      <c r="F128" s="186">
        <v>0</v>
      </c>
      <c r="G128" s="186">
        <v>0.6</v>
      </c>
      <c r="H128" s="186">
        <v>0</v>
      </c>
      <c r="I128" s="186">
        <v>0</v>
      </c>
      <c r="J128" s="186">
        <v>0</v>
      </c>
      <c r="K128" s="186">
        <v>0</v>
      </c>
      <c r="L128" s="186">
        <v>0</v>
      </c>
      <c r="M128" s="241">
        <v>0</v>
      </c>
      <c r="O128" s="4" t="s">
        <v>538</v>
      </c>
      <c r="P128" s="247">
        <v>0</v>
      </c>
      <c r="Q128" s="185">
        <v>0</v>
      </c>
      <c r="R128" s="185">
        <v>0</v>
      </c>
      <c r="S128" s="185">
        <v>0</v>
      </c>
      <c r="T128" s="185">
        <v>1</v>
      </c>
      <c r="U128" s="185">
        <v>0</v>
      </c>
      <c r="V128" s="185">
        <v>0</v>
      </c>
      <c r="W128" s="185">
        <v>0</v>
      </c>
      <c r="X128" s="185">
        <v>0</v>
      </c>
      <c r="Y128" s="185">
        <v>0</v>
      </c>
      <c r="Z128" s="248">
        <v>0</v>
      </c>
    </row>
    <row r="129" spans="2:26" s="3" customFormat="1" ht="11.25" customHeight="1" x14ac:dyDescent="0.25">
      <c r="B129" s="4" t="s">
        <v>539</v>
      </c>
      <c r="C129" s="238">
        <v>76.824367999999993</v>
      </c>
      <c r="D129" s="184">
        <v>10.934002</v>
      </c>
      <c r="E129" s="184">
        <v>31.39123</v>
      </c>
      <c r="F129" s="184">
        <v>8.1281990000000004</v>
      </c>
      <c r="G129" s="184">
        <v>54.420561999999997</v>
      </c>
      <c r="H129" s="184">
        <v>8.3982799999999997</v>
      </c>
      <c r="I129" s="184">
        <v>12.835571999999999</v>
      </c>
      <c r="J129" s="184">
        <v>8.5531539999999993</v>
      </c>
      <c r="K129" s="184">
        <v>19.631120000000003</v>
      </c>
      <c r="L129" s="184">
        <v>1.085</v>
      </c>
      <c r="M129" s="239">
        <v>15.775</v>
      </c>
      <c r="O129" s="4" t="s">
        <v>539</v>
      </c>
      <c r="P129" s="245">
        <v>11</v>
      </c>
      <c r="Q129" s="187">
        <v>14</v>
      </c>
      <c r="R129" s="187">
        <v>11</v>
      </c>
      <c r="S129" s="187">
        <v>12</v>
      </c>
      <c r="T129" s="187">
        <v>18</v>
      </c>
      <c r="U129" s="187">
        <v>11</v>
      </c>
      <c r="V129" s="187">
        <v>8</v>
      </c>
      <c r="W129" s="187">
        <v>9</v>
      </c>
      <c r="X129" s="187">
        <v>8</v>
      </c>
      <c r="Y129" s="187">
        <v>3</v>
      </c>
      <c r="Z129" s="246">
        <v>11</v>
      </c>
    </row>
    <row r="130" spans="2:26" s="3" customFormat="1" ht="11.25" customHeight="1" x14ac:dyDescent="0.25">
      <c r="B130" s="4" t="s">
        <v>540</v>
      </c>
      <c r="C130" s="240">
        <v>0.9</v>
      </c>
      <c r="D130" s="186">
        <v>0</v>
      </c>
      <c r="E130" s="186">
        <v>0</v>
      </c>
      <c r="F130" s="186">
        <v>0.255</v>
      </c>
      <c r="G130" s="186">
        <v>0</v>
      </c>
      <c r="H130" s="186">
        <v>3.06</v>
      </c>
      <c r="I130" s="186">
        <v>2.82</v>
      </c>
      <c r="J130" s="186">
        <v>7.2684879999999996</v>
      </c>
      <c r="K130" s="186">
        <v>0.15</v>
      </c>
      <c r="L130" s="186">
        <v>16</v>
      </c>
      <c r="M130" s="241">
        <v>0</v>
      </c>
      <c r="O130" s="4" t="s">
        <v>540</v>
      </c>
      <c r="P130" s="247">
        <v>1</v>
      </c>
      <c r="Q130" s="185">
        <v>0</v>
      </c>
      <c r="R130" s="185">
        <v>0</v>
      </c>
      <c r="S130" s="185">
        <v>1</v>
      </c>
      <c r="T130" s="185">
        <v>1</v>
      </c>
      <c r="U130" s="185">
        <v>2</v>
      </c>
      <c r="V130" s="185">
        <v>1</v>
      </c>
      <c r="W130" s="185">
        <v>1</v>
      </c>
      <c r="X130" s="185">
        <v>2</v>
      </c>
      <c r="Y130" s="185">
        <v>1</v>
      </c>
      <c r="Z130" s="248">
        <v>0</v>
      </c>
    </row>
    <row r="131" spans="2:26" s="3" customFormat="1" ht="11.25" customHeight="1" x14ac:dyDescent="0.25">
      <c r="B131" s="4" t="s">
        <v>541</v>
      </c>
      <c r="C131" s="238">
        <v>0</v>
      </c>
      <c r="D131" s="184">
        <v>0.25</v>
      </c>
      <c r="E131" s="184">
        <v>4.1950000000000003</v>
      </c>
      <c r="F131" s="184">
        <v>0</v>
      </c>
      <c r="G131" s="184">
        <v>5.0949999999999998</v>
      </c>
      <c r="H131" s="184">
        <v>0</v>
      </c>
      <c r="I131" s="184">
        <v>0</v>
      </c>
      <c r="J131" s="184">
        <v>0</v>
      </c>
      <c r="K131" s="184">
        <v>0</v>
      </c>
      <c r="L131" s="184">
        <v>0</v>
      </c>
      <c r="M131" s="239">
        <v>0</v>
      </c>
      <c r="O131" s="4" t="s">
        <v>541</v>
      </c>
      <c r="P131" s="245">
        <v>0</v>
      </c>
      <c r="Q131" s="187">
        <v>1</v>
      </c>
      <c r="R131" s="187">
        <v>1</v>
      </c>
      <c r="S131" s="187">
        <v>0</v>
      </c>
      <c r="T131" s="187">
        <v>1</v>
      </c>
      <c r="U131" s="187">
        <v>0</v>
      </c>
      <c r="V131" s="187">
        <v>0</v>
      </c>
      <c r="W131" s="187">
        <v>1</v>
      </c>
      <c r="X131" s="187">
        <v>0</v>
      </c>
      <c r="Y131" s="187">
        <v>0</v>
      </c>
      <c r="Z131" s="246">
        <v>0</v>
      </c>
    </row>
    <row r="132" spans="2:26" s="3" customFormat="1" ht="11.25" customHeight="1" x14ac:dyDescent="0.25">
      <c r="B132" s="4" t="s">
        <v>542</v>
      </c>
      <c r="C132" s="240">
        <v>0</v>
      </c>
      <c r="D132" s="186">
        <v>0.89500000000000002</v>
      </c>
      <c r="E132" s="186">
        <v>1.98</v>
      </c>
      <c r="F132" s="186">
        <v>0</v>
      </c>
      <c r="G132" s="186">
        <v>6.165</v>
      </c>
      <c r="H132" s="186">
        <v>1.4375000000000001E-2</v>
      </c>
      <c r="I132" s="186">
        <v>0</v>
      </c>
      <c r="J132" s="186">
        <v>0</v>
      </c>
      <c r="K132" s="186">
        <v>95</v>
      </c>
      <c r="L132" s="186">
        <v>0.125</v>
      </c>
      <c r="M132" s="241">
        <v>0.04</v>
      </c>
      <c r="O132" s="4" t="s">
        <v>542</v>
      </c>
      <c r="P132" s="247">
        <v>0</v>
      </c>
      <c r="Q132" s="185">
        <v>1</v>
      </c>
      <c r="R132" s="185">
        <v>1</v>
      </c>
      <c r="S132" s="185">
        <v>1</v>
      </c>
      <c r="T132" s="185">
        <v>3</v>
      </c>
      <c r="U132" s="185">
        <v>1</v>
      </c>
      <c r="V132" s="185">
        <v>0</v>
      </c>
      <c r="W132" s="185">
        <v>0</v>
      </c>
      <c r="X132" s="185">
        <v>1</v>
      </c>
      <c r="Y132" s="185">
        <v>2</v>
      </c>
      <c r="Z132" s="248">
        <v>1</v>
      </c>
    </row>
    <row r="133" spans="2:26" s="3" customFormat="1" ht="11.25" customHeight="1" x14ac:dyDescent="0.25">
      <c r="B133" s="4" t="s">
        <v>543</v>
      </c>
      <c r="C133" s="238">
        <v>1</v>
      </c>
      <c r="D133" s="184">
        <v>0</v>
      </c>
      <c r="E133" s="184">
        <v>1.5015699999999998</v>
      </c>
      <c r="F133" s="184">
        <v>0</v>
      </c>
      <c r="G133" s="184">
        <v>0</v>
      </c>
      <c r="H133" s="184">
        <v>7.6</v>
      </c>
      <c r="I133" s="184">
        <v>0</v>
      </c>
      <c r="J133" s="184">
        <v>0.95000000000000007</v>
      </c>
      <c r="K133" s="184">
        <v>0.14000000000000001</v>
      </c>
      <c r="L133" s="184">
        <v>2.734</v>
      </c>
      <c r="M133" s="239">
        <v>7</v>
      </c>
      <c r="O133" s="4" t="s">
        <v>543</v>
      </c>
      <c r="P133" s="245">
        <v>1</v>
      </c>
      <c r="Q133" s="187">
        <v>0</v>
      </c>
      <c r="R133" s="187">
        <v>2</v>
      </c>
      <c r="S133" s="187">
        <v>0</v>
      </c>
      <c r="T133" s="187">
        <v>0</v>
      </c>
      <c r="U133" s="187">
        <v>1</v>
      </c>
      <c r="V133" s="187">
        <v>0</v>
      </c>
      <c r="W133" s="187">
        <v>2</v>
      </c>
      <c r="X133" s="187">
        <v>1</v>
      </c>
      <c r="Y133" s="187">
        <v>2</v>
      </c>
      <c r="Z133" s="246">
        <v>2</v>
      </c>
    </row>
    <row r="134" spans="2:26" s="3" customFormat="1" ht="11.25" customHeight="1" x14ac:dyDescent="0.25">
      <c r="B134" s="4" t="s">
        <v>544</v>
      </c>
      <c r="C134" s="240">
        <v>5.008</v>
      </c>
      <c r="D134" s="186">
        <v>10.646380000000001</v>
      </c>
      <c r="E134" s="186">
        <v>20.452154</v>
      </c>
      <c r="F134" s="186">
        <v>23.695070999999999</v>
      </c>
      <c r="G134" s="186">
        <v>23.416702000000001</v>
      </c>
      <c r="H134" s="186">
        <v>22.809998999999998</v>
      </c>
      <c r="I134" s="186">
        <v>44.970971999999996</v>
      </c>
      <c r="J134" s="186">
        <v>92.739927999999992</v>
      </c>
      <c r="K134" s="186">
        <v>55.275886999999997</v>
      </c>
      <c r="L134" s="186">
        <v>52.136464000000011</v>
      </c>
      <c r="M134" s="241">
        <v>75.395866000000012</v>
      </c>
      <c r="O134" s="4" t="s">
        <v>544</v>
      </c>
      <c r="P134" s="247">
        <v>11</v>
      </c>
      <c r="Q134" s="185">
        <v>20</v>
      </c>
      <c r="R134" s="185">
        <v>13</v>
      </c>
      <c r="S134" s="185">
        <v>15</v>
      </c>
      <c r="T134" s="185">
        <v>14</v>
      </c>
      <c r="U134" s="185">
        <v>13</v>
      </c>
      <c r="V134" s="185">
        <v>17</v>
      </c>
      <c r="W134" s="185">
        <v>20</v>
      </c>
      <c r="X134" s="185">
        <v>21</v>
      </c>
      <c r="Y134" s="185">
        <v>15</v>
      </c>
      <c r="Z134" s="248">
        <v>21</v>
      </c>
    </row>
    <row r="135" spans="2:26" s="3" customFormat="1" ht="11.25" customHeight="1" x14ac:dyDescent="0.25">
      <c r="B135" s="4" t="s">
        <v>545</v>
      </c>
      <c r="C135" s="238">
        <v>0.45030835720000001</v>
      </c>
      <c r="D135" s="184">
        <v>1.4460950000000001</v>
      </c>
      <c r="E135" s="184">
        <v>2.8227509999999998</v>
      </c>
      <c r="F135" s="184">
        <v>1.6850010000000002</v>
      </c>
      <c r="G135" s="184">
        <v>0.47600499999999996</v>
      </c>
      <c r="H135" s="184">
        <v>13.881098000000001</v>
      </c>
      <c r="I135" s="184">
        <v>11.962065000000001</v>
      </c>
      <c r="J135" s="184">
        <v>12.226965</v>
      </c>
      <c r="K135" s="184">
        <v>5.9539550000000006</v>
      </c>
      <c r="L135" s="184">
        <v>8.6453179999999996</v>
      </c>
      <c r="M135" s="239">
        <v>52.679970000000004</v>
      </c>
      <c r="O135" s="4" t="s">
        <v>545</v>
      </c>
      <c r="P135" s="245">
        <v>2</v>
      </c>
      <c r="Q135" s="187">
        <v>2</v>
      </c>
      <c r="R135" s="187">
        <v>7</v>
      </c>
      <c r="S135" s="187">
        <v>6</v>
      </c>
      <c r="T135" s="187">
        <v>3</v>
      </c>
      <c r="U135" s="187">
        <v>10</v>
      </c>
      <c r="V135" s="187">
        <v>6</v>
      </c>
      <c r="W135" s="187">
        <v>7</v>
      </c>
      <c r="X135" s="187">
        <v>7</v>
      </c>
      <c r="Y135" s="187">
        <v>7</v>
      </c>
      <c r="Z135" s="246">
        <v>10</v>
      </c>
    </row>
    <row r="136" spans="2:26" s="3" customFormat="1" ht="11.25" customHeight="1" x14ac:dyDescent="0.25">
      <c r="B136" s="4" t="s">
        <v>546</v>
      </c>
      <c r="C136" s="240">
        <v>0.52500000000000002</v>
      </c>
      <c r="D136" s="186">
        <v>3.4</v>
      </c>
      <c r="E136" s="186">
        <v>3</v>
      </c>
      <c r="F136" s="186">
        <v>0</v>
      </c>
      <c r="G136" s="186">
        <v>2.3059000000000003</v>
      </c>
      <c r="H136" s="186">
        <v>3.3149999999999999</v>
      </c>
      <c r="I136" s="186">
        <v>1.75</v>
      </c>
      <c r="J136" s="186">
        <v>0</v>
      </c>
      <c r="K136" s="186">
        <v>5.5000010000000001</v>
      </c>
      <c r="L136" s="186">
        <v>5.4969999999999999</v>
      </c>
      <c r="M136" s="241">
        <v>11.798490000000001</v>
      </c>
      <c r="O136" s="4" t="s">
        <v>546</v>
      </c>
      <c r="P136" s="247">
        <v>1</v>
      </c>
      <c r="Q136" s="185">
        <v>1</v>
      </c>
      <c r="R136" s="185">
        <v>2</v>
      </c>
      <c r="S136" s="185">
        <v>0</v>
      </c>
      <c r="T136" s="185">
        <v>3</v>
      </c>
      <c r="U136" s="185">
        <v>4</v>
      </c>
      <c r="V136" s="185">
        <v>2</v>
      </c>
      <c r="W136" s="185">
        <v>1</v>
      </c>
      <c r="X136" s="185">
        <v>7</v>
      </c>
      <c r="Y136" s="185">
        <v>5</v>
      </c>
      <c r="Z136" s="248">
        <v>4</v>
      </c>
    </row>
    <row r="137" spans="2:26" s="3" customFormat="1" ht="11.25" customHeight="1" x14ac:dyDescent="0.25">
      <c r="B137" s="4" t="s">
        <v>547</v>
      </c>
      <c r="C137" s="238">
        <v>0</v>
      </c>
      <c r="D137" s="184">
        <v>0.05</v>
      </c>
      <c r="E137" s="184">
        <v>7.2249999999999996</v>
      </c>
      <c r="F137" s="184">
        <v>3.3369999999999997</v>
      </c>
      <c r="G137" s="184">
        <v>2.261193</v>
      </c>
      <c r="H137" s="184">
        <v>6.6225000000000005</v>
      </c>
      <c r="I137" s="184">
        <v>30.594999999999999</v>
      </c>
      <c r="J137" s="184">
        <v>13.605964</v>
      </c>
      <c r="K137" s="184">
        <v>15.907022</v>
      </c>
      <c r="L137" s="184">
        <v>97.434999999999988</v>
      </c>
      <c r="M137" s="239">
        <v>77.593620999999999</v>
      </c>
      <c r="O137" s="4" t="s">
        <v>547</v>
      </c>
      <c r="P137" s="245">
        <v>0</v>
      </c>
      <c r="Q137" s="187">
        <v>1</v>
      </c>
      <c r="R137" s="187">
        <v>7</v>
      </c>
      <c r="S137" s="187">
        <v>7</v>
      </c>
      <c r="T137" s="187">
        <v>5</v>
      </c>
      <c r="U137" s="187">
        <v>7</v>
      </c>
      <c r="V137" s="187">
        <v>9</v>
      </c>
      <c r="W137" s="187">
        <v>7</v>
      </c>
      <c r="X137" s="187">
        <v>5</v>
      </c>
      <c r="Y137" s="187">
        <v>6</v>
      </c>
      <c r="Z137" s="246">
        <v>7</v>
      </c>
    </row>
    <row r="138" spans="2:26" s="3" customFormat="1" ht="11.25" customHeight="1" x14ac:dyDescent="0.25">
      <c r="B138" s="4" t="s">
        <v>548</v>
      </c>
      <c r="C138" s="240">
        <v>0.24</v>
      </c>
      <c r="D138" s="186">
        <v>3.2199999999999998</v>
      </c>
      <c r="E138" s="186">
        <v>2.06589</v>
      </c>
      <c r="F138" s="186">
        <v>1.8546839999999998</v>
      </c>
      <c r="G138" s="186">
        <v>5.6393630000000003</v>
      </c>
      <c r="H138" s="186">
        <v>3.6404899999999998</v>
      </c>
      <c r="I138" s="186">
        <v>0</v>
      </c>
      <c r="J138" s="186">
        <v>0</v>
      </c>
      <c r="K138" s="186">
        <v>0.15</v>
      </c>
      <c r="L138" s="186">
        <v>5.8307779999999996</v>
      </c>
      <c r="M138" s="241">
        <v>2.91</v>
      </c>
      <c r="O138" s="4" t="s">
        <v>548</v>
      </c>
      <c r="P138" s="247">
        <v>1</v>
      </c>
      <c r="Q138" s="185">
        <v>3</v>
      </c>
      <c r="R138" s="185">
        <v>3</v>
      </c>
      <c r="S138" s="185">
        <v>3</v>
      </c>
      <c r="T138" s="185">
        <v>4</v>
      </c>
      <c r="U138" s="185">
        <v>2</v>
      </c>
      <c r="V138" s="185">
        <v>0</v>
      </c>
      <c r="W138" s="185">
        <v>0</v>
      </c>
      <c r="X138" s="185">
        <v>1</v>
      </c>
      <c r="Y138" s="185">
        <v>1</v>
      </c>
      <c r="Z138" s="248">
        <v>2</v>
      </c>
    </row>
    <row r="139" spans="2:26" s="3" customFormat="1" ht="11.25" customHeight="1" x14ac:dyDescent="0.25">
      <c r="B139" s="4" t="s">
        <v>549</v>
      </c>
      <c r="C139" s="238">
        <v>16.402250000000002</v>
      </c>
      <c r="D139" s="184">
        <v>14.41</v>
      </c>
      <c r="E139" s="184">
        <v>16.756449</v>
      </c>
      <c r="F139" s="184">
        <v>12.94</v>
      </c>
      <c r="G139" s="184">
        <v>9.2475000000000023</v>
      </c>
      <c r="H139" s="184">
        <v>26.758407999999996</v>
      </c>
      <c r="I139" s="184">
        <v>39.204750000000004</v>
      </c>
      <c r="J139" s="184">
        <v>39.997936000000003</v>
      </c>
      <c r="K139" s="184">
        <v>31.358851999999999</v>
      </c>
      <c r="L139" s="184">
        <v>223.29856399999997</v>
      </c>
      <c r="M139" s="239">
        <v>99.267487000000003</v>
      </c>
      <c r="O139" s="4" t="s">
        <v>549</v>
      </c>
      <c r="P139" s="245">
        <v>10</v>
      </c>
      <c r="Q139" s="187">
        <v>12</v>
      </c>
      <c r="R139" s="187">
        <v>20</v>
      </c>
      <c r="S139" s="187">
        <v>14</v>
      </c>
      <c r="T139" s="187">
        <v>12</v>
      </c>
      <c r="U139" s="187">
        <v>12</v>
      </c>
      <c r="V139" s="187">
        <v>9</v>
      </c>
      <c r="W139" s="187">
        <v>22</v>
      </c>
      <c r="X139" s="187">
        <v>19</v>
      </c>
      <c r="Y139" s="187">
        <v>21</v>
      </c>
      <c r="Z139" s="246">
        <v>14</v>
      </c>
    </row>
    <row r="140" spans="2:26" s="3" customFormat="1" ht="11.25" customHeight="1" x14ac:dyDescent="0.25">
      <c r="B140" s="4" t="s">
        <v>550</v>
      </c>
      <c r="C140" s="240">
        <v>0</v>
      </c>
      <c r="D140" s="186">
        <v>0</v>
      </c>
      <c r="E140" s="186">
        <v>2.1800000000000002</v>
      </c>
      <c r="F140" s="186">
        <v>1.25</v>
      </c>
      <c r="G140" s="186">
        <v>0</v>
      </c>
      <c r="H140" s="186">
        <v>7.1268959999999995</v>
      </c>
      <c r="I140" s="186">
        <v>15.8</v>
      </c>
      <c r="J140" s="186">
        <v>0.875</v>
      </c>
      <c r="K140" s="186">
        <v>1.0000720000000001</v>
      </c>
      <c r="L140" s="186">
        <v>11.156000000000001</v>
      </c>
      <c r="M140" s="241">
        <v>24</v>
      </c>
      <c r="O140" s="4" t="s">
        <v>550</v>
      </c>
      <c r="P140" s="247">
        <v>0</v>
      </c>
      <c r="Q140" s="185">
        <v>0</v>
      </c>
      <c r="R140" s="185">
        <v>1</v>
      </c>
      <c r="S140" s="185">
        <v>1</v>
      </c>
      <c r="T140" s="185">
        <v>0</v>
      </c>
      <c r="U140" s="185">
        <v>2</v>
      </c>
      <c r="V140" s="185">
        <v>4</v>
      </c>
      <c r="W140" s="185">
        <v>1</v>
      </c>
      <c r="X140" s="185">
        <v>1</v>
      </c>
      <c r="Y140" s="185">
        <v>1</v>
      </c>
      <c r="Z140" s="248">
        <v>2</v>
      </c>
    </row>
    <row r="141" spans="2:26" s="3" customFormat="1" ht="11.25" customHeight="1" x14ac:dyDescent="0.25">
      <c r="B141" s="4" t="s">
        <v>551</v>
      </c>
      <c r="C141" s="238">
        <v>13.902244</v>
      </c>
      <c r="D141" s="184">
        <v>0</v>
      </c>
      <c r="E141" s="184">
        <v>0</v>
      </c>
      <c r="F141" s="184">
        <v>2</v>
      </c>
      <c r="G141" s="184">
        <v>7</v>
      </c>
      <c r="H141" s="184">
        <v>0.64053800000000005</v>
      </c>
      <c r="I141" s="184">
        <v>0</v>
      </c>
      <c r="J141" s="184">
        <v>0.42504900000000001</v>
      </c>
      <c r="K141" s="184">
        <v>0.12500500000000001</v>
      </c>
      <c r="L141" s="184">
        <v>0.1</v>
      </c>
      <c r="M141" s="239">
        <v>0</v>
      </c>
      <c r="O141" s="4" t="s">
        <v>551</v>
      </c>
      <c r="P141" s="245">
        <v>2</v>
      </c>
      <c r="Q141" s="187">
        <v>0</v>
      </c>
      <c r="R141" s="187">
        <v>0</v>
      </c>
      <c r="S141" s="187">
        <v>1</v>
      </c>
      <c r="T141" s="187">
        <v>2</v>
      </c>
      <c r="U141" s="187">
        <v>1</v>
      </c>
      <c r="V141" s="187">
        <v>0</v>
      </c>
      <c r="W141" s="187">
        <v>1</v>
      </c>
      <c r="X141" s="187">
        <v>1</v>
      </c>
      <c r="Y141" s="187">
        <v>1</v>
      </c>
      <c r="Z141" s="246">
        <v>0</v>
      </c>
    </row>
    <row r="142" spans="2:26" s="3" customFormat="1" ht="11.25" customHeight="1" x14ac:dyDescent="0.25">
      <c r="B142" s="4" t="s">
        <v>552</v>
      </c>
      <c r="C142" s="240">
        <v>0.5</v>
      </c>
      <c r="D142" s="186">
        <v>1.18</v>
      </c>
      <c r="E142" s="186">
        <v>0</v>
      </c>
      <c r="F142" s="186">
        <v>0</v>
      </c>
      <c r="G142" s="186">
        <v>0</v>
      </c>
      <c r="H142" s="186">
        <v>0</v>
      </c>
      <c r="I142" s="186">
        <v>0</v>
      </c>
      <c r="J142" s="186">
        <v>0</v>
      </c>
      <c r="K142" s="186">
        <v>0.7</v>
      </c>
      <c r="L142" s="186">
        <v>3.96</v>
      </c>
      <c r="M142" s="241">
        <v>0</v>
      </c>
      <c r="O142" s="4" t="s">
        <v>552</v>
      </c>
      <c r="P142" s="247">
        <v>1</v>
      </c>
      <c r="Q142" s="185">
        <v>1</v>
      </c>
      <c r="R142" s="185">
        <v>0</v>
      </c>
      <c r="S142" s="185">
        <v>0</v>
      </c>
      <c r="T142" s="185">
        <v>0</v>
      </c>
      <c r="U142" s="185">
        <v>0</v>
      </c>
      <c r="V142" s="185">
        <v>0</v>
      </c>
      <c r="W142" s="185">
        <v>0</v>
      </c>
      <c r="X142" s="185">
        <v>1</v>
      </c>
      <c r="Y142" s="185">
        <v>2</v>
      </c>
      <c r="Z142" s="248">
        <v>0</v>
      </c>
    </row>
    <row r="143" spans="2:26" s="3" customFormat="1" ht="11.25" customHeight="1" x14ac:dyDescent="0.25">
      <c r="B143" s="4" t="s">
        <v>553</v>
      </c>
      <c r="C143" s="238">
        <v>7.277882</v>
      </c>
      <c r="D143" s="184">
        <v>4.0727519999999995</v>
      </c>
      <c r="E143" s="184">
        <v>6.4259420000000009</v>
      </c>
      <c r="F143" s="184">
        <v>6.5219960000000006</v>
      </c>
      <c r="G143" s="184">
        <v>1.9599989999999998</v>
      </c>
      <c r="H143" s="184">
        <v>9.4462499999999991</v>
      </c>
      <c r="I143" s="184">
        <v>10.324798000000001</v>
      </c>
      <c r="J143" s="184">
        <v>45.146550000000005</v>
      </c>
      <c r="K143" s="184">
        <v>41.814765000000001</v>
      </c>
      <c r="L143" s="184">
        <v>36.231427999999994</v>
      </c>
      <c r="M143" s="239">
        <v>39.646887999999997</v>
      </c>
      <c r="O143" s="4" t="s">
        <v>553</v>
      </c>
      <c r="P143" s="245">
        <v>3</v>
      </c>
      <c r="Q143" s="187">
        <v>6</v>
      </c>
      <c r="R143" s="187">
        <v>9</v>
      </c>
      <c r="S143" s="187">
        <v>7</v>
      </c>
      <c r="T143" s="187">
        <v>4</v>
      </c>
      <c r="U143" s="187">
        <v>4</v>
      </c>
      <c r="V143" s="187">
        <v>5</v>
      </c>
      <c r="W143" s="187">
        <v>7</v>
      </c>
      <c r="X143" s="187">
        <v>5</v>
      </c>
      <c r="Y143" s="187">
        <v>7</v>
      </c>
      <c r="Z143" s="246">
        <v>6</v>
      </c>
    </row>
    <row r="144" spans="2:26" s="3" customFormat="1" ht="11.25" customHeight="1" x14ac:dyDescent="0.25">
      <c r="B144" s="4" t="s">
        <v>554</v>
      </c>
      <c r="C144" s="240">
        <v>0</v>
      </c>
      <c r="D144" s="186">
        <v>1</v>
      </c>
      <c r="E144" s="186">
        <v>0</v>
      </c>
      <c r="F144" s="186">
        <v>18</v>
      </c>
      <c r="G144" s="186">
        <v>56.411320000000003</v>
      </c>
      <c r="H144" s="186">
        <v>0.01</v>
      </c>
      <c r="I144" s="186">
        <v>6.8754619999999997</v>
      </c>
      <c r="J144" s="186">
        <v>17.672412999999999</v>
      </c>
      <c r="K144" s="186">
        <v>121.23200799999999</v>
      </c>
      <c r="L144" s="186">
        <v>120</v>
      </c>
      <c r="M144" s="241">
        <v>164.13285999999999</v>
      </c>
      <c r="O144" s="4" t="s">
        <v>554</v>
      </c>
      <c r="P144" s="247">
        <v>0</v>
      </c>
      <c r="Q144" s="185">
        <v>2</v>
      </c>
      <c r="R144" s="185">
        <v>0</v>
      </c>
      <c r="S144" s="185">
        <v>1</v>
      </c>
      <c r="T144" s="185">
        <v>2</v>
      </c>
      <c r="U144" s="185">
        <v>1</v>
      </c>
      <c r="V144" s="185">
        <v>2</v>
      </c>
      <c r="W144" s="185">
        <v>2</v>
      </c>
      <c r="X144" s="185">
        <v>2</v>
      </c>
      <c r="Y144" s="185">
        <v>1</v>
      </c>
      <c r="Z144" s="248">
        <v>2</v>
      </c>
    </row>
    <row r="145" spans="2:26" s="3" customFormat="1" ht="11.25" customHeight="1" x14ac:dyDescent="0.25">
      <c r="B145" s="4" t="s">
        <v>555</v>
      </c>
      <c r="C145" s="238">
        <v>31.311150999999999</v>
      </c>
      <c r="D145" s="184">
        <v>90.701592000000005</v>
      </c>
      <c r="E145" s="184">
        <v>106.40521200000001</v>
      </c>
      <c r="F145" s="184">
        <v>50.786421000000004</v>
      </c>
      <c r="G145" s="184">
        <v>53.151895999999994</v>
      </c>
      <c r="H145" s="184">
        <v>102.31488999999999</v>
      </c>
      <c r="I145" s="184">
        <v>47.333881999999996</v>
      </c>
      <c r="J145" s="184">
        <v>75.955863000000008</v>
      </c>
      <c r="K145" s="184">
        <v>70.256812000000011</v>
      </c>
      <c r="L145" s="184">
        <v>112.12318900000001</v>
      </c>
      <c r="M145" s="239">
        <v>110.330203</v>
      </c>
      <c r="O145" s="4" t="s">
        <v>555</v>
      </c>
      <c r="P145" s="245">
        <v>14</v>
      </c>
      <c r="Q145" s="187">
        <v>34</v>
      </c>
      <c r="R145" s="187">
        <v>20</v>
      </c>
      <c r="S145" s="187">
        <v>23</v>
      </c>
      <c r="T145" s="187">
        <v>20</v>
      </c>
      <c r="U145" s="187">
        <v>24</v>
      </c>
      <c r="V145" s="187">
        <v>28</v>
      </c>
      <c r="W145" s="187">
        <v>19</v>
      </c>
      <c r="X145" s="187">
        <v>33</v>
      </c>
      <c r="Y145" s="187">
        <v>34</v>
      </c>
      <c r="Z145" s="246">
        <v>38</v>
      </c>
    </row>
    <row r="146" spans="2:26" s="3" customFormat="1" ht="11.25" customHeight="1" x14ac:dyDescent="0.25">
      <c r="B146" s="4" t="s">
        <v>556</v>
      </c>
      <c r="C146" s="240">
        <v>0.73999899999999996</v>
      </c>
      <c r="D146" s="186">
        <v>0</v>
      </c>
      <c r="E146" s="186">
        <v>2</v>
      </c>
      <c r="F146" s="186">
        <v>0.2</v>
      </c>
      <c r="G146" s="186">
        <v>0</v>
      </c>
      <c r="H146" s="186">
        <v>0</v>
      </c>
      <c r="I146" s="186">
        <v>0</v>
      </c>
      <c r="J146" s="186">
        <v>0</v>
      </c>
      <c r="K146" s="186">
        <v>0</v>
      </c>
      <c r="L146" s="186">
        <v>0</v>
      </c>
      <c r="M146" s="241">
        <v>0</v>
      </c>
      <c r="O146" s="4" t="s">
        <v>556</v>
      </c>
      <c r="P146" s="247">
        <v>1</v>
      </c>
      <c r="Q146" s="185">
        <v>0</v>
      </c>
      <c r="R146" s="185">
        <v>2</v>
      </c>
      <c r="S146" s="185">
        <v>1</v>
      </c>
      <c r="T146" s="185">
        <v>1</v>
      </c>
      <c r="U146" s="185">
        <v>0</v>
      </c>
      <c r="V146" s="185">
        <v>0</v>
      </c>
      <c r="W146" s="185">
        <v>0</v>
      </c>
      <c r="X146" s="185">
        <v>0</v>
      </c>
      <c r="Y146" s="185">
        <v>0</v>
      </c>
      <c r="Z146" s="248">
        <v>0</v>
      </c>
    </row>
    <row r="147" spans="2:26" s="3" customFormat="1" ht="11.25" customHeight="1" x14ac:dyDescent="0.25">
      <c r="B147" s="4" t="s">
        <v>557</v>
      </c>
      <c r="C147" s="238">
        <v>0</v>
      </c>
      <c r="D147" s="184">
        <v>0</v>
      </c>
      <c r="E147" s="184">
        <v>0.35</v>
      </c>
      <c r="F147" s="184">
        <v>3.9246279999999998</v>
      </c>
      <c r="G147" s="184">
        <v>7.13</v>
      </c>
      <c r="H147" s="184">
        <v>5.5745380000000004</v>
      </c>
      <c r="I147" s="184">
        <v>0</v>
      </c>
      <c r="J147" s="184">
        <v>0</v>
      </c>
      <c r="K147" s="184">
        <v>0.52</v>
      </c>
      <c r="L147" s="184">
        <v>37.360500999999999</v>
      </c>
      <c r="M147" s="239">
        <v>0</v>
      </c>
      <c r="O147" s="4" t="s">
        <v>557</v>
      </c>
      <c r="P147" s="245">
        <v>0</v>
      </c>
      <c r="Q147" s="187">
        <v>0</v>
      </c>
      <c r="R147" s="187">
        <v>2</v>
      </c>
      <c r="S147" s="187">
        <v>3</v>
      </c>
      <c r="T147" s="187">
        <v>2</v>
      </c>
      <c r="U147" s="187">
        <v>5</v>
      </c>
      <c r="V147" s="187">
        <v>0</v>
      </c>
      <c r="W147" s="187">
        <v>0</v>
      </c>
      <c r="X147" s="187">
        <v>1</v>
      </c>
      <c r="Y147" s="187">
        <v>3</v>
      </c>
      <c r="Z147" s="246">
        <v>0</v>
      </c>
    </row>
    <row r="148" spans="2:26" s="3" customFormat="1" ht="11.25" customHeight="1" x14ac:dyDescent="0.25">
      <c r="B148" s="4" t="s">
        <v>558</v>
      </c>
      <c r="C148" s="240">
        <v>0.29399999999999998</v>
      </c>
      <c r="D148" s="186">
        <v>3.0049999999999999</v>
      </c>
      <c r="E148" s="186">
        <v>8.1636710000000008</v>
      </c>
      <c r="F148" s="186">
        <v>3.2913360000000003</v>
      </c>
      <c r="G148" s="186">
        <v>12.618129</v>
      </c>
      <c r="H148" s="186">
        <v>5.8999900000000007</v>
      </c>
      <c r="I148" s="186">
        <v>13.337289999999999</v>
      </c>
      <c r="J148" s="186">
        <v>18.073499999999999</v>
      </c>
      <c r="K148" s="186">
        <v>11.193510000000002</v>
      </c>
      <c r="L148" s="186">
        <v>2</v>
      </c>
      <c r="M148" s="241">
        <v>9.577</v>
      </c>
      <c r="O148" s="4" t="s">
        <v>558</v>
      </c>
      <c r="P148" s="247">
        <v>1</v>
      </c>
      <c r="Q148" s="185">
        <v>4</v>
      </c>
      <c r="R148" s="185">
        <v>6</v>
      </c>
      <c r="S148" s="185">
        <v>5</v>
      </c>
      <c r="T148" s="185">
        <v>3</v>
      </c>
      <c r="U148" s="185">
        <v>5</v>
      </c>
      <c r="V148" s="185">
        <v>4</v>
      </c>
      <c r="W148" s="185">
        <v>4</v>
      </c>
      <c r="X148" s="185">
        <v>4</v>
      </c>
      <c r="Y148" s="185">
        <v>2</v>
      </c>
      <c r="Z148" s="248">
        <v>3</v>
      </c>
    </row>
    <row r="149" spans="2:26" s="3" customFormat="1" ht="11.25" customHeight="1" x14ac:dyDescent="0.25">
      <c r="B149" s="4" t="s">
        <v>559</v>
      </c>
      <c r="C149" s="238">
        <v>32.390474999999995</v>
      </c>
      <c r="D149" s="184">
        <v>12.822681000000001</v>
      </c>
      <c r="E149" s="184">
        <v>6.0088999999999997</v>
      </c>
      <c r="F149" s="184">
        <v>6.819261</v>
      </c>
      <c r="G149" s="184">
        <v>34.758502</v>
      </c>
      <c r="H149" s="184">
        <v>7.32</v>
      </c>
      <c r="I149" s="184">
        <v>3.8228</v>
      </c>
      <c r="J149" s="184">
        <v>13.40792949199</v>
      </c>
      <c r="K149" s="184">
        <v>1.125</v>
      </c>
      <c r="L149" s="184">
        <v>13.300002000000001</v>
      </c>
      <c r="M149" s="239">
        <v>9.5161599999999993</v>
      </c>
      <c r="O149" s="4" t="s">
        <v>559</v>
      </c>
      <c r="P149" s="245">
        <v>17</v>
      </c>
      <c r="Q149" s="187">
        <v>9</v>
      </c>
      <c r="R149" s="187">
        <v>10</v>
      </c>
      <c r="S149" s="187">
        <v>12</v>
      </c>
      <c r="T149" s="187">
        <v>8</v>
      </c>
      <c r="U149" s="187">
        <v>14</v>
      </c>
      <c r="V149" s="187">
        <v>6</v>
      </c>
      <c r="W149" s="187">
        <v>13</v>
      </c>
      <c r="X149" s="187">
        <v>4</v>
      </c>
      <c r="Y149" s="187">
        <v>9</v>
      </c>
      <c r="Z149" s="246">
        <v>6</v>
      </c>
    </row>
    <row r="150" spans="2:26" s="3" customFormat="1" ht="11.25" customHeight="1" x14ac:dyDescent="0.25">
      <c r="B150" s="4" t="s">
        <v>560</v>
      </c>
      <c r="C150" s="240">
        <v>0</v>
      </c>
      <c r="D150" s="186">
        <v>0</v>
      </c>
      <c r="E150" s="186">
        <v>0</v>
      </c>
      <c r="F150" s="186">
        <v>0</v>
      </c>
      <c r="G150" s="186">
        <v>0</v>
      </c>
      <c r="H150" s="186">
        <v>0</v>
      </c>
      <c r="I150" s="186">
        <v>1.3</v>
      </c>
      <c r="J150" s="186">
        <v>0</v>
      </c>
      <c r="K150" s="186">
        <v>0.23499999999999999</v>
      </c>
      <c r="L150" s="186">
        <v>0</v>
      </c>
      <c r="M150" s="241">
        <v>0</v>
      </c>
      <c r="O150" s="4" t="s">
        <v>560</v>
      </c>
      <c r="P150" s="247">
        <v>0</v>
      </c>
      <c r="Q150" s="185">
        <v>0</v>
      </c>
      <c r="R150" s="185">
        <v>0</v>
      </c>
      <c r="S150" s="185">
        <v>0</v>
      </c>
      <c r="T150" s="185">
        <v>0</v>
      </c>
      <c r="U150" s="185">
        <v>0</v>
      </c>
      <c r="V150" s="185">
        <v>1</v>
      </c>
      <c r="W150" s="185">
        <v>0</v>
      </c>
      <c r="X150" s="185">
        <v>1</v>
      </c>
      <c r="Y150" s="185">
        <v>0</v>
      </c>
      <c r="Z150" s="248">
        <v>0</v>
      </c>
    </row>
    <row r="151" spans="2:26" s="3" customFormat="1" ht="11.25" customHeight="1" x14ac:dyDescent="0.25">
      <c r="B151" s="4" t="s">
        <v>561</v>
      </c>
      <c r="C151" s="238">
        <v>1</v>
      </c>
      <c r="D151" s="184">
        <v>0</v>
      </c>
      <c r="E151" s="184">
        <v>0</v>
      </c>
      <c r="F151" s="184">
        <v>0</v>
      </c>
      <c r="G151" s="184">
        <v>0</v>
      </c>
      <c r="H151" s="184">
        <v>0</v>
      </c>
      <c r="I151" s="184">
        <v>0</v>
      </c>
      <c r="J151" s="184">
        <v>0.8</v>
      </c>
      <c r="K151" s="184">
        <v>5.0014999999999997E-2</v>
      </c>
      <c r="L151" s="184">
        <v>0</v>
      </c>
      <c r="M151" s="239">
        <v>0</v>
      </c>
      <c r="O151" s="4" t="s">
        <v>561</v>
      </c>
      <c r="P151" s="245">
        <v>1</v>
      </c>
      <c r="Q151" s="187">
        <v>0</v>
      </c>
      <c r="R151" s="187">
        <v>0</v>
      </c>
      <c r="S151" s="187">
        <v>0</v>
      </c>
      <c r="T151" s="187">
        <v>0</v>
      </c>
      <c r="U151" s="187">
        <v>0</v>
      </c>
      <c r="V151" s="187">
        <v>0</v>
      </c>
      <c r="W151" s="187">
        <v>1</v>
      </c>
      <c r="X151" s="187">
        <v>1</v>
      </c>
      <c r="Y151" s="187">
        <v>1</v>
      </c>
      <c r="Z151" s="246">
        <v>0</v>
      </c>
    </row>
    <row r="152" spans="2:26" s="3" customFormat="1" ht="11.25" customHeight="1" x14ac:dyDescent="0.25">
      <c r="B152" s="4" t="s">
        <v>562</v>
      </c>
      <c r="C152" s="240">
        <v>479.21366607499994</v>
      </c>
      <c r="D152" s="186">
        <v>282.01456627599998</v>
      </c>
      <c r="E152" s="186">
        <v>405.59349311719996</v>
      </c>
      <c r="F152" s="186">
        <v>373.27842006400016</v>
      </c>
      <c r="G152" s="186">
        <v>410.22946709100023</v>
      </c>
      <c r="H152" s="186">
        <v>563.37345826499984</v>
      </c>
      <c r="I152" s="186">
        <v>540.73687476400005</v>
      </c>
      <c r="J152" s="186">
        <v>606.9516759779998</v>
      </c>
      <c r="K152" s="186">
        <v>752.86077739400002</v>
      </c>
      <c r="L152" s="186">
        <v>2308.3978549039998</v>
      </c>
      <c r="M152" s="241">
        <v>1911.5267823292993</v>
      </c>
      <c r="O152" s="4" t="s">
        <v>562</v>
      </c>
      <c r="P152" s="247">
        <v>79</v>
      </c>
      <c r="Q152" s="185">
        <v>98</v>
      </c>
      <c r="R152" s="185">
        <v>109</v>
      </c>
      <c r="S152" s="185">
        <v>137</v>
      </c>
      <c r="T152" s="185">
        <v>134</v>
      </c>
      <c r="U152" s="185">
        <v>132</v>
      </c>
      <c r="V152" s="185">
        <v>132</v>
      </c>
      <c r="W152" s="185">
        <v>142</v>
      </c>
      <c r="X152" s="185">
        <v>124</v>
      </c>
      <c r="Y152" s="185">
        <v>216</v>
      </c>
      <c r="Z152" s="248">
        <v>156</v>
      </c>
    </row>
    <row r="153" spans="2:26" s="3" customFormat="1" ht="11.25" customHeight="1" x14ac:dyDescent="0.25">
      <c r="B153" s="4" t="s">
        <v>563</v>
      </c>
      <c r="C153" s="238">
        <v>0.3</v>
      </c>
      <c r="D153" s="184">
        <v>1.4850000000000001</v>
      </c>
      <c r="E153" s="184">
        <v>0</v>
      </c>
      <c r="F153" s="184">
        <v>0</v>
      </c>
      <c r="G153" s="184">
        <v>0</v>
      </c>
      <c r="H153" s="184">
        <v>22.55</v>
      </c>
      <c r="I153" s="184">
        <v>75</v>
      </c>
      <c r="J153" s="184">
        <v>200</v>
      </c>
      <c r="K153" s="184">
        <v>0</v>
      </c>
      <c r="L153" s="184">
        <v>0</v>
      </c>
      <c r="M153" s="239">
        <v>0</v>
      </c>
      <c r="O153" s="4" t="s">
        <v>563</v>
      </c>
      <c r="P153" s="245">
        <v>1</v>
      </c>
      <c r="Q153" s="187">
        <v>1</v>
      </c>
      <c r="R153" s="187">
        <v>0</v>
      </c>
      <c r="S153" s="187">
        <v>0</v>
      </c>
      <c r="T153" s="187">
        <v>0</v>
      </c>
      <c r="U153" s="187">
        <v>2</v>
      </c>
      <c r="V153" s="187">
        <v>1</v>
      </c>
      <c r="W153" s="187">
        <v>1</v>
      </c>
      <c r="X153" s="187">
        <v>0</v>
      </c>
      <c r="Y153" s="187">
        <v>0</v>
      </c>
      <c r="Z153" s="246">
        <v>1</v>
      </c>
    </row>
    <row r="154" spans="2:26" s="3" customFormat="1" ht="11.25" customHeight="1" x14ac:dyDescent="0.25">
      <c r="B154" s="4" t="s">
        <v>564</v>
      </c>
      <c r="C154" s="240">
        <v>55.271689000000009</v>
      </c>
      <c r="D154" s="186">
        <v>1.448</v>
      </c>
      <c r="E154" s="186">
        <v>24.249409999999997</v>
      </c>
      <c r="F154" s="186">
        <v>40.72</v>
      </c>
      <c r="G154" s="186">
        <v>4.4899999999999993</v>
      </c>
      <c r="H154" s="186">
        <v>16.27</v>
      </c>
      <c r="I154" s="186">
        <v>39.761797000000001</v>
      </c>
      <c r="J154" s="186">
        <v>8.688364</v>
      </c>
      <c r="K154" s="186">
        <v>33.424999999999997</v>
      </c>
      <c r="L154" s="186">
        <v>11.855007000000001</v>
      </c>
      <c r="M154" s="241">
        <v>4.6500000000000004</v>
      </c>
      <c r="O154" s="4" t="s">
        <v>564</v>
      </c>
      <c r="P154" s="247">
        <v>11</v>
      </c>
      <c r="Q154" s="185">
        <v>2</v>
      </c>
      <c r="R154" s="185">
        <v>4</v>
      </c>
      <c r="S154" s="185">
        <v>5</v>
      </c>
      <c r="T154" s="185">
        <v>5</v>
      </c>
      <c r="U154" s="185">
        <v>6</v>
      </c>
      <c r="V154" s="185">
        <v>9</v>
      </c>
      <c r="W154" s="185">
        <v>7</v>
      </c>
      <c r="X154" s="185">
        <v>7</v>
      </c>
      <c r="Y154" s="185">
        <v>7</v>
      </c>
      <c r="Z154" s="248">
        <v>2</v>
      </c>
    </row>
    <row r="155" spans="2:26" s="3" customFormat="1" ht="11.25" customHeight="1" x14ac:dyDescent="0.25">
      <c r="B155" s="4" t="s">
        <v>565</v>
      </c>
      <c r="C155" s="238">
        <v>1.6174999999999999</v>
      </c>
      <c r="D155" s="184">
        <v>0</v>
      </c>
      <c r="E155" s="184">
        <v>0.62580999999999998</v>
      </c>
      <c r="F155" s="184">
        <v>7.5999999999999998E-2</v>
      </c>
      <c r="G155" s="184">
        <v>8.0500000000000007</v>
      </c>
      <c r="H155" s="184">
        <v>0.15</v>
      </c>
      <c r="I155" s="184">
        <v>6.4578000000000007</v>
      </c>
      <c r="J155" s="184">
        <v>0.45</v>
      </c>
      <c r="K155" s="184">
        <v>0</v>
      </c>
      <c r="L155" s="184">
        <v>0.53522700000000001</v>
      </c>
      <c r="M155" s="239">
        <v>10</v>
      </c>
      <c r="O155" s="4" t="s">
        <v>565</v>
      </c>
      <c r="P155" s="245">
        <v>1</v>
      </c>
      <c r="Q155" s="187">
        <v>0</v>
      </c>
      <c r="R155" s="187">
        <v>2</v>
      </c>
      <c r="S155" s="187">
        <v>1</v>
      </c>
      <c r="T155" s="187">
        <v>3</v>
      </c>
      <c r="U155" s="187">
        <v>1</v>
      </c>
      <c r="V155" s="187">
        <v>2</v>
      </c>
      <c r="W155" s="187">
        <v>1</v>
      </c>
      <c r="X155" s="187">
        <v>1</v>
      </c>
      <c r="Y155" s="187">
        <v>1</v>
      </c>
      <c r="Z155" s="246">
        <v>1</v>
      </c>
    </row>
    <row r="156" spans="2:26" s="3" customFormat="1" ht="11.25" customHeight="1" x14ac:dyDescent="0.25">
      <c r="B156" s="4" t="s">
        <v>566</v>
      </c>
      <c r="C156" s="240">
        <v>160.09625800000003</v>
      </c>
      <c r="D156" s="186">
        <v>87.787311000000003</v>
      </c>
      <c r="E156" s="186">
        <v>214.51550000000006</v>
      </c>
      <c r="F156" s="186">
        <v>161.01544199999998</v>
      </c>
      <c r="G156" s="186">
        <v>163.00636900000001</v>
      </c>
      <c r="H156" s="186">
        <v>169.38503900000001</v>
      </c>
      <c r="I156" s="186">
        <v>222.06688038258994</v>
      </c>
      <c r="J156" s="186">
        <v>348.96114000000006</v>
      </c>
      <c r="K156" s="186">
        <v>329.5002209999999</v>
      </c>
      <c r="L156" s="186">
        <v>277.27561700000007</v>
      </c>
      <c r="M156" s="241">
        <v>517.20055100000013</v>
      </c>
      <c r="O156" s="4" t="s">
        <v>566</v>
      </c>
      <c r="P156" s="247">
        <v>40</v>
      </c>
      <c r="Q156" s="185">
        <v>44</v>
      </c>
      <c r="R156" s="185">
        <v>58</v>
      </c>
      <c r="S156" s="185">
        <v>52</v>
      </c>
      <c r="T156" s="185">
        <v>60</v>
      </c>
      <c r="U156" s="185">
        <v>69</v>
      </c>
      <c r="V156" s="185">
        <v>72</v>
      </c>
      <c r="W156" s="185">
        <v>95</v>
      </c>
      <c r="X156" s="185">
        <v>77</v>
      </c>
      <c r="Y156" s="185">
        <v>94</v>
      </c>
      <c r="Z156" s="248">
        <v>104</v>
      </c>
    </row>
    <row r="157" spans="2:26" s="3" customFormat="1" ht="11.25" customHeight="1" x14ac:dyDescent="0.25">
      <c r="B157" s="4" t="s">
        <v>567</v>
      </c>
      <c r="C157" s="238">
        <v>2.6</v>
      </c>
      <c r="D157" s="184">
        <v>9.1693829999999998</v>
      </c>
      <c r="E157" s="184">
        <v>12.500502000000001</v>
      </c>
      <c r="F157" s="184">
        <v>1.0114069999999999</v>
      </c>
      <c r="G157" s="184">
        <v>6.1405000000000003</v>
      </c>
      <c r="H157" s="184">
        <v>19.899061000000003</v>
      </c>
      <c r="I157" s="184">
        <v>36.459049</v>
      </c>
      <c r="J157" s="184">
        <v>7.2857089999999998</v>
      </c>
      <c r="K157" s="184">
        <v>30.982637999999998</v>
      </c>
      <c r="L157" s="184">
        <v>51.367611000000004</v>
      </c>
      <c r="M157" s="239">
        <v>88.713369</v>
      </c>
      <c r="O157" s="4" t="s">
        <v>567</v>
      </c>
      <c r="P157" s="245">
        <v>3</v>
      </c>
      <c r="Q157" s="187">
        <v>5</v>
      </c>
      <c r="R157" s="187">
        <v>7</v>
      </c>
      <c r="S157" s="187">
        <v>1</v>
      </c>
      <c r="T157" s="187">
        <v>4</v>
      </c>
      <c r="U157" s="187">
        <v>13</v>
      </c>
      <c r="V157" s="187">
        <v>4</v>
      </c>
      <c r="W157" s="187">
        <v>6</v>
      </c>
      <c r="X157" s="187">
        <v>7</v>
      </c>
      <c r="Y157" s="187">
        <v>5</v>
      </c>
      <c r="Z157" s="246">
        <v>10</v>
      </c>
    </row>
    <row r="158" spans="2:26" s="3" customFormat="1" ht="11.25" customHeight="1" x14ac:dyDescent="0.25">
      <c r="B158" s="4" t="s">
        <v>568</v>
      </c>
      <c r="C158" s="240">
        <v>8.1890000000000001</v>
      </c>
      <c r="D158" s="186">
        <v>17.219000000000001</v>
      </c>
      <c r="E158" s="186">
        <v>4.2330000000000005</v>
      </c>
      <c r="F158" s="186">
        <v>35.778781000000002</v>
      </c>
      <c r="G158" s="186">
        <v>2.8029999999999999</v>
      </c>
      <c r="H158" s="186">
        <v>14.633009905290002</v>
      </c>
      <c r="I158" s="186">
        <v>31.403969999999997</v>
      </c>
      <c r="J158" s="186">
        <v>38.719659</v>
      </c>
      <c r="K158" s="186">
        <v>24.631236000000001</v>
      </c>
      <c r="L158" s="186">
        <v>39.217643999999993</v>
      </c>
      <c r="M158" s="241">
        <v>64.602086999999997</v>
      </c>
      <c r="O158" s="4" t="s">
        <v>568</v>
      </c>
      <c r="P158" s="247">
        <v>4</v>
      </c>
      <c r="Q158" s="185">
        <v>9</v>
      </c>
      <c r="R158" s="185">
        <v>4</v>
      </c>
      <c r="S158" s="185">
        <v>8</v>
      </c>
      <c r="T158" s="185">
        <v>5</v>
      </c>
      <c r="U158" s="185">
        <v>8</v>
      </c>
      <c r="V158" s="185">
        <v>12</v>
      </c>
      <c r="W158" s="185">
        <v>14</v>
      </c>
      <c r="X158" s="185">
        <v>13</v>
      </c>
      <c r="Y158" s="185">
        <v>13</v>
      </c>
      <c r="Z158" s="248">
        <v>17</v>
      </c>
    </row>
    <row r="159" spans="2:26" s="3" customFormat="1" ht="11.25" customHeight="1" x14ac:dyDescent="0.25">
      <c r="B159" s="4" t="s">
        <v>569</v>
      </c>
      <c r="C159" s="238">
        <v>0</v>
      </c>
      <c r="D159" s="184">
        <v>0</v>
      </c>
      <c r="E159" s="184">
        <v>0</v>
      </c>
      <c r="F159" s="184">
        <v>0.1</v>
      </c>
      <c r="G159" s="184">
        <v>0</v>
      </c>
      <c r="H159" s="184">
        <v>2</v>
      </c>
      <c r="I159" s="184">
        <v>0</v>
      </c>
      <c r="J159" s="184">
        <v>0.75</v>
      </c>
      <c r="K159" s="184">
        <v>0.01</v>
      </c>
      <c r="L159" s="184">
        <v>0</v>
      </c>
      <c r="M159" s="239">
        <v>0</v>
      </c>
      <c r="O159" s="4" t="s">
        <v>569</v>
      </c>
      <c r="P159" s="245">
        <v>0</v>
      </c>
      <c r="Q159" s="187">
        <v>0</v>
      </c>
      <c r="R159" s="187">
        <v>0</v>
      </c>
      <c r="S159" s="187">
        <v>1</v>
      </c>
      <c r="T159" s="187">
        <v>0</v>
      </c>
      <c r="U159" s="187">
        <v>1</v>
      </c>
      <c r="V159" s="187">
        <v>0</v>
      </c>
      <c r="W159" s="187">
        <v>1</v>
      </c>
      <c r="X159" s="187">
        <v>1</v>
      </c>
      <c r="Y159" s="187">
        <v>1</v>
      </c>
      <c r="Z159" s="246">
        <v>0</v>
      </c>
    </row>
    <row r="160" spans="2:26" s="3" customFormat="1" ht="11.25" customHeight="1" x14ac:dyDescent="0.25">
      <c r="B160" s="4" t="s">
        <v>570</v>
      </c>
      <c r="C160" s="240">
        <v>5.0551079999999997</v>
      </c>
      <c r="D160" s="186">
        <v>3.6925660000000002</v>
      </c>
      <c r="E160" s="186">
        <v>14.35</v>
      </c>
      <c r="F160" s="186">
        <v>5.6749999999999998</v>
      </c>
      <c r="G160" s="186">
        <v>3.05</v>
      </c>
      <c r="H160" s="186">
        <v>7.8557730000000001</v>
      </c>
      <c r="I160" s="186">
        <v>3.6234999999999999</v>
      </c>
      <c r="J160" s="186">
        <v>5.4515279999999997</v>
      </c>
      <c r="K160" s="186">
        <v>1</v>
      </c>
      <c r="L160" s="186">
        <v>26.15</v>
      </c>
      <c r="M160" s="241">
        <v>17.5</v>
      </c>
      <c r="O160" s="4" t="s">
        <v>570</v>
      </c>
      <c r="P160" s="247">
        <v>1</v>
      </c>
      <c r="Q160" s="185">
        <v>6</v>
      </c>
      <c r="R160" s="185">
        <v>5</v>
      </c>
      <c r="S160" s="185">
        <v>4</v>
      </c>
      <c r="T160" s="185">
        <v>4</v>
      </c>
      <c r="U160" s="185">
        <v>2</v>
      </c>
      <c r="V160" s="185">
        <v>4</v>
      </c>
      <c r="W160" s="185">
        <v>4</v>
      </c>
      <c r="X160" s="185">
        <v>1</v>
      </c>
      <c r="Y160" s="185">
        <v>2</v>
      </c>
      <c r="Z160" s="248">
        <v>1</v>
      </c>
    </row>
    <row r="161" spans="2:26" s="3" customFormat="1" ht="11.25" customHeight="1" x14ac:dyDescent="0.25">
      <c r="B161" s="4" t="s">
        <v>571</v>
      </c>
      <c r="C161" s="238">
        <v>40.661749</v>
      </c>
      <c r="D161" s="184">
        <v>10.502477000000001</v>
      </c>
      <c r="E161" s="184">
        <v>24.082841999999999</v>
      </c>
      <c r="F161" s="184">
        <v>21.451665000000002</v>
      </c>
      <c r="G161" s="184">
        <v>45.727284000000004</v>
      </c>
      <c r="H161" s="184">
        <v>68.572261000000012</v>
      </c>
      <c r="I161" s="184">
        <v>19.228265</v>
      </c>
      <c r="J161" s="184">
        <v>7.7762349999999998</v>
      </c>
      <c r="K161" s="184">
        <v>76.804759000000004</v>
      </c>
      <c r="L161" s="184">
        <v>238.02639500000004</v>
      </c>
      <c r="M161" s="239">
        <v>156.647324</v>
      </c>
      <c r="O161" s="4" t="s">
        <v>571</v>
      </c>
      <c r="P161" s="245">
        <v>12</v>
      </c>
      <c r="Q161" s="187">
        <v>8</v>
      </c>
      <c r="R161" s="187">
        <v>16</v>
      </c>
      <c r="S161" s="187">
        <v>11</v>
      </c>
      <c r="T161" s="187">
        <v>17</v>
      </c>
      <c r="U161" s="187">
        <v>18</v>
      </c>
      <c r="V161" s="187">
        <v>12</v>
      </c>
      <c r="W161" s="187">
        <v>11</v>
      </c>
      <c r="X161" s="187">
        <v>14</v>
      </c>
      <c r="Y161" s="187">
        <v>32</v>
      </c>
      <c r="Z161" s="246">
        <v>19</v>
      </c>
    </row>
    <row r="162" spans="2:26" s="3" customFormat="1" ht="11.25" customHeight="1" x14ac:dyDescent="0.25">
      <c r="B162" s="4" t="s">
        <v>572</v>
      </c>
      <c r="C162" s="240">
        <v>0</v>
      </c>
      <c r="D162" s="186">
        <v>0</v>
      </c>
      <c r="E162" s="186">
        <v>0</v>
      </c>
      <c r="F162" s="186">
        <v>0</v>
      </c>
      <c r="G162" s="186">
        <v>0</v>
      </c>
      <c r="H162" s="186">
        <v>0</v>
      </c>
      <c r="I162" s="186">
        <v>8</v>
      </c>
      <c r="J162" s="186">
        <v>0</v>
      </c>
      <c r="K162" s="186">
        <v>0</v>
      </c>
      <c r="L162" s="186">
        <v>0</v>
      </c>
      <c r="M162" s="241">
        <v>0</v>
      </c>
      <c r="O162" s="4" t="s">
        <v>572</v>
      </c>
      <c r="P162" s="247">
        <v>0</v>
      </c>
      <c r="Q162" s="185">
        <v>0</v>
      </c>
      <c r="R162" s="185">
        <v>0</v>
      </c>
      <c r="S162" s="185">
        <v>0</v>
      </c>
      <c r="T162" s="185">
        <v>0</v>
      </c>
      <c r="U162" s="185">
        <v>0</v>
      </c>
      <c r="V162" s="185">
        <v>1</v>
      </c>
      <c r="W162" s="185">
        <v>0</v>
      </c>
      <c r="X162" s="185">
        <v>0</v>
      </c>
      <c r="Y162" s="185">
        <v>0</v>
      </c>
      <c r="Z162" s="248">
        <v>0</v>
      </c>
    </row>
    <row r="163" spans="2:26" s="3" customFormat="1" ht="11.25" customHeight="1" x14ac:dyDescent="0.25">
      <c r="B163" s="4" t="s">
        <v>573</v>
      </c>
      <c r="C163" s="238">
        <v>9.0896900000000009</v>
      </c>
      <c r="D163" s="184">
        <v>0</v>
      </c>
      <c r="E163" s="184">
        <v>137</v>
      </c>
      <c r="F163" s="184">
        <v>0</v>
      </c>
      <c r="G163" s="184">
        <v>0</v>
      </c>
      <c r="H163" s="184">
        <v>0</v>
      </c>
      <c r="I163" s="184">
        <v>66.228217999999998</v>
      </c>
      <c r="J163" s="184">
        <v>19.562003999999998</v>
      </c>
      <c r="K163" s="184">
        <v>3</v>
      </c>
      <c r="L163" s="184">
        <v>0</v>
      </c>
      <c r="M163" s="239">
        <v>0</v>
      </c>
      <c r="O163" s="4" t="s">
        <v>573</v>
      </c>
      <c r="P163" s="245">
        <v>2</v>
      </c>
      <c r="Q163" s="187">
        <v>0</v>
      </c>
      <c r="R163" s="187">
        <v>2</v>
      </c>
      <c r="S163" s="187">
        <v>0</v>
      </c>
      <c r="T163" s="187">
        <v>0</v>
      </c>
      <c r="U163" s="187">
        <v>0</v>
      </c>
      <c r="V163" s="187">
        <v>1</v>
      </c>
      <c r="W163" s="187">
        <v>3</v>
      </c>
      <c r="X163" s="187">
        <v>3</v>
      </c>
      <c r="Y163" s="187">
        <v>1</v>
      </c>
      <c r="Z163" s="246">
        <v>1</v>
      </c>
    </row>
    <row r="164" spans="2:26" s="3" customFormat="1" ht="11.25" customHeight="1" x14ac:dyDescent="0.25">
      <c r="B164" s="4" t="s">
        <v>574</v>
      </c>
      <c r="C164" s="240">
        <v>0</v>
      </c>
      <c r="D164" s="186">
        <v>0</v>
      </c>
      <c r="E164" s="186">
        <v>0</v>
      </c>
      <c r="F164" s="186">
        <v>0</v>
      </c>
      <c r="G164" s="186">
        <v>0</v>
      </c>
      <c r="H164" s="186">
        <v>0</v>
      </c>
      <c r="I164" s="186">
        <v>0</v>
      </c>
      <c r="J164" s="186">
        <v>0</v>
      </c>
      <c r="K164" s="186">
        <v>0</v>
      </c>
      <c r="L164" s="186">
        <v>0</v>
      </c>
      <c r="M164" s="241">
        <v>0</v>
      </c>
      <c r="O164" s="4" t="s">
        <v>574</v>
      </c>
      <c r="P164" s="247">
        <v>0</v>
      </c>
      <c r="Q164" s="185">
        <v>0</v>
      </c>
      <c r="R164" s="185">
        <v>0</v>
      </c>
      <c r="S164" s="185">
        <v>0</v>
      </c>
      <c r="T164" s="185">
        <v>0</v>
      </c>
      <c r="U164" s="185">
        <v>0</v>
      </c>
      <c r="V164" s="185">
        <v>0</v>
      </c>
      <c r="W164" s="185">
        <v>0</v>
      </c>
      <c r="X164" s="185">
        <v>0</v>
      </c>
      <c r="Y164" s="185">
        <v>0</v>
      </c>
      <c r="Z164" s="248">
        <v>1</v>
      </c>
    </row>
    <row r="165" spans="2:26" s="3" customFormat="1" ht="11.25" customHeight="1" x14ac:dyDescent="0.25">
      <c r="B165" s="4" t="s">
        <v>575</v>
      </c>
      <c r="C165" s="238">
        <v>0</v>
      </c>
      <c r="D165" s="184">
        <v>4</v>
      </c>
      <c r="E165" s="184">
        <v>0</v>
      </c>
      <c r="F165" s="184">
        <v>0</v>
      </c>
      <c r="G165" s="184">
        <v>0.2029</v>
      </c>
      <c r="H165" s="184">
        <v>24.84</v>
      </c>
      <c r="I165" s="184">
        <v>1.4999999999999999E-2</v>
      </c>
      <c r="J165" s="184">
        <v>3</v>
      </c>
      <c r="K165" s="184">
        <v>0.66216600000000003</v>
      </c>
      <c r="L165" s="184">
        <v>3.3</v>
      </c>
      <c r="M165" s="239">
        <v>17.542891999999998</v>
      </c>
      <c r="O165" s="4" t="s">
        <v>575</v>
      </c>
      <c r="P165" s="245">
        <v>0</v>
      </c>
      <c r="Q165" s="187">
        <v>1</v>
      </c>
      <c r="R165" s="187">
        <v>0</v>
      </c>
      <c r="S165" s="187">
        <v>0</v>
      </c>
      <c r="T165" s="187">
        <v>1</v>
      </c>
      <c r="U165" s="187">
        <v>2</v>
      </c>
      <c r="V165" s="187">
        <v>1</v>
      </c>
      <c r="W165" s="187">
        <v>1</v>
      </c>
      <c r="X165" s="187">
        <v>1</v>
      </c>
      <c r="Y165" s="187">
        <v>1</v>
      </c>
      <c r="Z165" s="246">
        <v>2</v>
      </c>
    </row>
    <row r="166" spans="2:26" s="3" customFormat="1" ht="11.25" customHeight="1" x14ac:dyDescent="0.25">
      <c r="B166" s="4" t="s">
        <v>576</v>
      </c>
      <c r="C166" s="240">
        <v>0</v>
      </c>
      <c r="D166" s="186">
        <v>0</v>
      </c>
      <c r="E166" s="186">
        <v>0</v>
      </c>
      <c r="F166" s="186">
        <v>0</v>
      </c>
      <c r="G166" s="186">
        <v>0</v>
      </c>
      <c r="H166" s="186">
        <v>0</v>
      </c>
      <c r="I166" s="186">
        <v>0</v>
      </c>
      <c r="J166" s="186">
        <v>4.2499900000000004</v>
      </c>
      <c r="K166" s="186">
        <v>0</v>
      </c>
      <c r="L166" s="186">
        <v>0</v>
      </c>
      <c r="M166" s="241">
        <v>0</v>
      </c>
      <c r="O166" s="4" t="s">
        <v>576</v>
      </c>
      <c r="P166" s="247">
        <v>0</v>
      </c>
      <c r="Q166" s="185">
        <v>0</v>
      </c>
      <c r="R166" s="185">
        <v>0</v>
      </c>
      <c r="S166" s="185">
        <v>0</v>
      </c>
      <c r="T166" s="185">
        <v>0</v>
      </c>
      <c r="U166" s="185">
        <v>0</v>
      </c>
      <c r="V166" s="185">
        <v>0</v>
      </c>
      <c r="W166" s="185">
        <v>1</v>
      </c>
      <c r="X166" s="185">
        <v>0</v>
      </c>
      <c r="Y166" s="185">
        <v>0</v>
      </c>
      <c r="Z166" s="248">
        <v>0</v>
      </c>
    </row>
    <row r="167" spans="2:26" s="3" customFormat="1" ht="11.25" customHeight="1" x14ac:dyDescent="0.25">
      <c r="B167" s="4" t="s">
        <v>577</v>
      </c>
      <c r="C167" s="238">
        <v>0</v>
      </c>
      <c r="D167" s="184">
        <v>0</v>
      </c>
      <c r="E167" s="184">
        <v>0</v>
      </c>
      <c r="F167" s="184">
        <v>0</v>
      </c>
      <c r="G167" s="184">
        <v>0</v>
      </c>
      <c r="H167" s="184">
        <v>0</v>
      </c>
      <c r="I167" s="184">
        <v>0</v>
      </c>
      <c r="J167" s="184">
        <v>28.070139999999999</v>
      </c>
      <c r="K167" s="184">
        <v>4.5116800000000001</v>
      </c>
      <c r="L167" s="184">
        <v>4.1951599999999996</v>
      </c>
      <c r="M167" s="239">
        <v>5.2230679999999996</v>
      </c>
      <c r="O167" s="4" t="s">
        <v>577</v>
      </c>
      <c r="P167" s="245">
        <v>0</v>
      </c>
      <c r="Q167" s="187">
        <v>0</v>
      </c>
      <c r="R167" s="187">
        <v>0</v>
      </c>
      <c r="S167" s="187">
        <v>0</v>
      </c>
      <c r="T167" s="187">
        <v>0</v>
      </c>
      <c r="U167" s="187">
        <v>0</v>
      </c>
      <c r="V167" s="187">
        <v>0</v>
      </c>
      <c r="W167" s="187">
        <v>1</v>
      </c>
      <c r="X167" s="187">
        <v>1</v>
      </c>
      <c r="Y167" s="187">
        <v>1</v>
      </c>
      <c r="Z167" s="246">
        <v>1</v>
      </c>
    </row>
    <row r="168" spans="2:26" s="3" customFormat="1" ht="11.25" customHeight="1" x14ac:dyDescent="0.25">
      <c r="B168" s="4" t="s">
        <v>578</v>
      </c>
      <c r="C168" s="240">
        <v>0</v>
      </c>
      <c r="D168" s="186">
        <v>1.859434</v>
      </c>
      <c r="E168" s="186">
        <v>0.15</v>
      </c>
      <c r="F168" s="186">
        <v>2.2000000000000002</v>
      </c>
      <c r="G168" s="186">
        <v>0</v>
      </c>
      <c r="H168" s="186">
        <v>5.0122900000000001</v>
      </c>
      <c r="I168" s="186">
        <v>0</v>
      </c>
      <c r="J168" s="186">
        <v>19.199863000000001</v>
      </c>
      <c r="K168" s="186">
        <v>24</v>
      </c>
      <c r="L168" s="186">
        <v>8.8428920000000009</v>
      </c>
      <c r="M168" s="241">
        <v>0</v>
      </c>
      <c r="O168" s="4" t="s">
        <v>578</v>
      </c>
      <c r="P168" s="247">
        <v>0</v>
      </c>
      <c r="Q168" s="185">
        <v>1</v>
      </c>
      <c r="R168" s="185">
        <v>1</v>
      </c>
      <c r="S168" s="185">
        <v>1</v>
      </c>
      <c r="T168" s="185">
        <v>1</v>
      </c>
      <c r="U168" s="185">
        <v>1</v>
      </c>
      <c r="V168" s="185">
        <v>1</v>
      </c>
      <c r="W168" s="185">
        <v>2</v>
      </c>
      <c r="X168" s="185">
        <v>2</v>
      </c>
      <c r="Y168" s="185">
        <v>1</v>
      </c>
      <c r="Z168" s="248">
        <v>0</v>
      </c>
    </row>
    <row r="169" spans="2:26" s="3" customFormat="1" ht="11.25" customHeight="1" x14ac:dyDescent="0.25">
      <c r="B169" s="4" t="s">
        <v>579</v>
      </c>
      <c r="C169" s="238">
        <v>7.4062989999999997</v>
      </c>
      <c r="D169" s="184">
        <v>4.7675920000000005</v>
      </c>
      <c r="E169" s="184">
        <v>0.77500000000000002</v>
      </c>
      <c r="F169" s="184">
        <v>0.30499999999999999</v>
      </c>
      <c r="G169" s="184">
        <v>11.170036</v>
      </c>
      <c r="H169" s="184">
        <v>3.6149999999999998</v>
      </c>
      <c r="I169" s="184">
        <v>25.529299999999999</v>
      </c>
      <c r="J169" s="184">
        <v>22.685410000000001</v>
      </c>
      <c r="K169" s="184">
        <v>9.1723409999999994</v>
      </c>
      <c r="L169" s="184">
        <v>3.7134999999999998</v>
      </c>
      <c r="M169" s="239">
        <v>11.5</v>
      </c>
      <c r="O169" s="4" t="s">
        <v>579</v>
      </c>
      <c r="P169" s="245">
        <v>2</v>
      </c>
      <c r="Q169" s="187">
        <v>5</v>
      </c>
      <c r="R169" s="187">
        <v>2</v>
      </c>
      <c r="S169" s="187">
        <v>4</v>
      </c>
      <c r="T169" s="187">
        <v>6</v>
      </c>
      <c r="U169" s="187">
        <v>4</v>
      </c>
      <c r="V169" s="187">
        <v>4</v>
      </c>
      <c r="W169" s="187">
        <v>5</v>
      </c>
      <c r="X169" s="187">
        <v>4</v>
      </c>
      <c r="Y169" s="187">
        <v>4</v>
      </c>
      <c r="Z169" s="246">
        <v>2</v>
      </c>
    </row>
    <row r="170" spans="2:26" s="3" customFormat="1" ht="11.25" customHeight="1" x14ac:dyDescent="0.25">
      <c r="B170" s="4" t="s">
        <v>580</v>
      </c>
      <c r="C170" s="240">
        <v>70.05273600000001</v>
      </c>
      <c r="D170" s="186">
        <v>92.356072999999995</v>
      </c>
      <c r="E170" s="186">
        <v>203.73335099999997</v>
      </c>
      <c r="F170" s="186">
        <v>124.26186100000001</v>
      </c>
      <c r="G170" s="186">
        <v>79.751638000000028</v>
      </c>
      <c r="H170" s="186">
        <v>170.89799400000001</v>
      </c>
      <c r="I170" s="186">
        <v>230.16865099999998</v>
      </c>
      <c r="J170" s="186">
        <v>360.9400719605099</v>
      </c>
      <c r="K170" s="186">
        <v>147.72249300000001</v>
      </c>
      <c r="L170" s="186">
        <v>317.89433500000001</v>
      </c>
      <c r="M170" s="241">
        <v>440.9344569999999</v>
      </c>
      <c r="O170" s="4" t="s">
        <v>580</v>
      </c>
      <c r="P170" s="247">
        <v>31</v>
      </c>
      <c r="Q170" s="185">
        <v>41</v>
      </c>
      <c r="R170" s="185">
        <v>45</v>
      </c>
      <c r="S170" s="185">
        <v>59</v>
      </c>
      <c r="T170" s="185">
        <v>43</v>
      </c>
      <c r="U170" s="185">
        <v>49</v>
      </c>
      <c r="V170" s="185">
        <v>47</v>
      </c>
      <c r="W170" s="185">
        <v>51</v>
      </c>
      <c r="X170" s="185">
        <v>46</v>
      </c>
      <c r="Y170" s="185">
        <v>51</v>
      </c>
      <c r="Z170" s="248">
        <v>51</v>
      </c>
    </row>
    <row r="171" spans="2:26" s="3" customFormat="1" ht="11.25" customHeight="1" x14ac:dyDescent="0.25">
      <c r="B171" s="4" t="s">
        <v>581</v>
      </c>
      <c r="C171" s="238">
        <v>27.75</v>
      </c>
      <c r="D171" s="184">
        <v>0</v>
      </c>
      <c r="E171" s="184">
        <v>0</v>
      </c>
      <c r="F171" s="184">
        <v>0.52300000000000002</v>
      </c>
      <c r="G171" s="184">
        <v>6.3671930000000003</v>
      </c>
      <c r="H171" s="184">
        <v>3.7999909999999999</v>
      </c>
      <c r="I171" s="184">
        <v>15.450000000000001</v>
      </c>
      <c r="J171" s="184">
        <v>1.7</v>
      </c>
      <c r="K171" s="184">
        <v>7.3199999999999994</v>
      </c>
      <c r="L171" s="184">
        <v>2.9497960000000001</v>
      </c>
      <c r="M171" s="239">
        <v>64.026508000000007</v>
      </c>
      <c r="O171" s="4" t="s">
        <v>581</v>
      </c>
      <c r="P171" s="245">
        <v>3</v>
      </c>
      <c r="Q171" s="187">
        <v>0</v>
      </c>
      <c r="R171" s="187">
        <v>0</v>
      </c>
      <c r="S171" s="187">
        <v>1</v>
      </c>
      <c r="T171" s="187">
        <v>4</v>
      </c>
      <c r="U171" s="187">
        <v>1</v>
      </c>
      <c r="V171" s="187">
        <v>2</v>
      </c>
      <c r="W171" s="187">
        <v>2</v>
      </c>
      <c r="X171" s="187">
        <v>2</v>
      </c>
      <c r="Y171" s="187">
        <v>1</v>
      </c>
      <c r="Z171" s="246">
        <v>6</v>
      </c>
    </row>
    <row r="172" spans="2:26" s="3" customFormat="1" ht="11.25" customHeight="1" x14ac:dyDescent="0.25">
      <c r="B172" s="4" t="s">
        <v>582</v>
      </c>
      <c r="C172" s="240">
        <v>4.8</v>
      </c>
      <c r="D172" s="186">
        <v>0</v>
      </c>
      <c r="E172" s="186">
        <v>0</v>
      </c>
      <c r="F172" s="186">
        <v>3.2193519999999998</v>
      </c>
      <c r="G172" s="186">
        <v>0</v>
      </c>
      <c r="H172" s="186">
        <v>0</v>
      </c>
      <c r="I172" s="186">
        <v>0</v>
      </c>
      <c r="J172" s="186">
        <v>0.5</v>
      </c>
      <c r="K172" s="186">
        <v>0</v>
      </c>
      <c r="L172" s="186">
        <v>0</v>
      </c>
      <c r="M172" s="241">
        <v>0</v>
      </c>
      <c r="O172" s="4" t="s">
        <v>582</v>
      </c>
      <c r="P172" s="247">
        <v>1</v>
      </c>
      <c r="Q172" s="185">
        <v>0</v>
      </c>
      <c r="R172" s="185">
        <v>0</v>
      </c>
      <c r="S172" s="185">
        <v>2</v>
      </c>
      <c r="T172" s="185">
        <v>0</v>
      </c>
      <c r="U172" s="185">
        <v>0</v>
      </c>
      <c r="V172" s="185">
        <v>0</v>
      </c>
      <c r="W172" s="185">
        <v>2</v>
      </c>
      <c r="X172" s="185">
        <v>0</v>
      </c>
      <c r="Y172" s="185">
        <v>0</v>
      </c>
      <c r="Z172" s="248">
        <v>0</v>
      </c>
    </row>
    <row r="173" spans="2:26" s="3" customFormat="1" ht="11.25" customHeight="1" x14ac:dyDescent="0.25">
      <c r="B173" s="4" t="s">
        <v>583</v>
      </c>
      <c r="C173" s="238">
        <v>0.25</v>
      </c>
      <c r="D173" s="184">
        <v>0</v>
      </c>
      <c r="E173" s="184">
        <v>0</v>
      </c>
      <c r="F173" s="184">
        <v>7.4999999999999997E-2</v>
      </c>
      <c r="G173" s="184">
        <v>2.15</v>
      </c>
      <c r="H173" s="184">
        <v>0.44500000000000001</v>
      </c>
      <c r="I173" s="184">
        <v>0.25</v>
      </c>
      <c r="J173" s="184">
        <v>7.5999999999999998E-2</v>
      </c>
      <c r="K173" s="184">
        <v>10</v>
      </c>
      <c r="L173" s="184">
        <v>3.3095219999999999</v>
      </c>
      <c r="M173" s="239">
        <v>0</v>
      </c>
      <c r="O173" s="4" t="s">
        <v>583</v>
      </c>
      <c r="P173" s="245">
        <v>2</v>
      </c>
      <c r="Q173" s="187">
        <v>0</v>
      </c>
      <c r="R173" s="187">
        <v>0</v>
      </c>
      <c r="S173" s="187">
        <v>1</v>
      </c>
      <c r="T173" s="187">
        <v>1</v>
      </c>
      <c r="U173" s="187">
        <v>1</v>
      </c>
      <c r="V173" s="187">
        <v>2</v>
      </c>
      <c r="W173" s="187">
        <v>1</v>
      </c>
      <c r="X173" s="187">
        <v>2</v>
      </c>
      <c r="Y173" s="187">
        <v>1</v>
      </c>
      <c r="Z173" s="246">
        <v>0</v>
      </c>
    </row>
    <row r="174" spans="2:26" s="3" customFormat="1" ht="11.25" customHeight="1" x14ac:dyDescent="0.25">
      <c r="B174" s="4" t="s">
        <v>584</v>
      </c>
      <c r="C174" s="240">
        <v>0.47</v>
      </c>
      <c r="D174" s="186">
        <v>6</v>
      </c>
      <c r="E174" s="186">
        <v>6.5999979999999994</v>
      </c>
      <c r="F174" s="186">
        <v>12.838066000000001</v>
      </c>
      <c r="G174" s="186">
        <v>0.57999999999999996</v>
      </c>
      <c r="H174" s="186">
        <v>2.6628600000000002</v>
      </c>
      <c r="I174" s="186">
        <v>9.57</v>
      </c>
      <c r="J174" s="186">
        <v>0.82099999999999995</v>
      </c>
      <c r="K174" s="186">
        <v>5.3511899999999999</v>
      </c>
      <c r="L174" s="186">
        <v>55.959477</v>
      </c>
      <c r="M174" s="241">
        <v>19.099992000000004</v>
      </c>
      <c r="O174" s="4" t="s">
        <v>584</v>
      </c>
      <c r="P174" s="247">
        <v>1</v>
      </c>
      <c r="Q174" s="185">
        <v>3</v>
      </c>
      <c r="R174" s="185">
        <v>5</v>
      </c>
      <c r="S174" s="185">
        <v>7</v>
      </c>
      <c r="T174" s="185">
        <v>3</v>
      </c>
      <c r="U174" s="185">
        <v>3</v>
      </c>
      <c r="V174" s="185">
        <v>4</v>
      </c>
      <c r="W174" s="185">
        <v>2</v>
      </c>
      <c r="X174" s="185">
        <v>3</v>
      </c>
      <c r="Y174" s="185">
        <v>9</v>
      </c>
      <c r="Z174" s="248">
        <v>5</v>
      </c>
    </row>
    <row r="175" spans="2:26" s="3" customFormat="1" ht="11.25" customHeight="1" x14ac:dyDescent="0.25">
      <c r="B175" s="4" t="s">
        <v>585</v>
      </c>
      <c r="C175" s="238">
        <v>27.924315</v>
      </c>
      <c r="D175" s="184">
        <v>21.739228000000001</v>
      </c>
      <c r="E175" s="184">
        <v>74.609477999999996</v>
      </c>
      <c r="F175" s="184">
        <v>63.892467000000003</v>
      </c>
      <c r="G175" s="184">
        <v>35.962780000000002</v>
      </c>
      <c r="H175" s="184">
        <v>31.890649999999997</v>
      </c>
      <c r="I175" s="184">
        <v>29.404999999999998</v>
      </c>
      <c r="J175" s="184">
        <v>25.149877999999998</v>
      </c>
      <c r="K175" s="184">
        <v>23.989387000000004</v>
      </c>
      <c r="L175" s="184">
        <v>14.408999999999999</v>
      </c>
      <c r="M175" s="239">
        <v>42.876670999999995</v>
      </c>
      <c r="O175" s="4" t="s">
        <v>585</v>
      </c>
      <c r="P175" s="245">
        <v>8</v>
      </c>
      <c r="Q175" s="187">
        <v>11</v>
      </c>
      <c r="R175" s="187">
        <v>13</v>
      </c>
      <c r="S175" s="187">
        <v>11</v>
      </c>
      <c r="T175" s="187">
        <v>7</v>
      </c>
      <c r="U175" s="187">
        <v>11</v>
      </c>
      <c r="V175" s="187">
        <v>9</v>
      </c>
      <c r="W175" s="187">
        <v>11</v>
      </c>
      <c r="X175" s="187">
        <v>8</v>
      </c>
      <c r="Y175" s="187">
        <v>10</v>
      </c>
      <c r="Z175" s="246">
        <v>8</v>
      </c>
    </row>
    <row r="176" spans="2:26" s="3" customFormat="1" ht="11.25" customHeight="1" x14ac:dyDescent="0.25">
      <c r="B176" s="4" t="s">
        <v>586</v>
      </c>
      <c r="C176" s="240">
        <v>0</v>
      </c>
      <c r="D176" s="186">
        <v>0</v>
      </c>
      <c r="E176" s="186">
        <v>0</v>
      </c>
      <c r="F176" s="186">
        <v>0</v>
      </c>
      <c r="G176" s="186">
        <v>0</v>
      </c>
      <c r="H176" s="186">
        <v>0</v>
      </c>
      <c r="I176" s="186">
        <v>0</v>
      </c>
      <c r="J176" s="186">
        <v>0</v>
      </c>
      <c r="K176" s="186">
        <v>0</v>
      </c>
      <c r="L176" s="186">
        <v>0</v>
      </c>
      <c r="M176" s="241">
        <v>0.75</v>
      </c>
      <c r="O176" s="4" t="s">
        <v>586</v>
      </c>
      <c r="P176" s="247">
        <v>0</v>
      </c>
      <c r="Q176" s="185">
        <v>0</v>
      </c>
      <c r="R176" s="185">
        <v>0</v>
      </c>
      <c r="S176" s="185">
        <v>0</v>
      </c>
      <c r="T176" s="185">
        <v>0</v>
      </c>
      <c r="U176" s="185">
        <v>0</v>
      </c>
      <c r="V176" s="185">
        <v>0</v>
      </c>
      <c r="W176" s="185">
        <v>0</v>
      </c>
      <c r="X176" s="185">
        <v>0</v>
      </c>
      <c r="Y176" s="185">
        <v>0</v>
      </c>
      <c r="Z176" s="248">
        <v>1</v>
      </c>
    </row>
    <row r="177" spans="2:26" s="3" customFormat="1" ht="11.25" customHeight="1" x14ac:dyDescent="0.25">
      <c r="B177" s="4" t="s">
        <v>587</v>
      </c>
      <c r="C177" s="238">
        <v>0</v>
      </c>
      <c r="D177" s="184">
        <v>0</v>
      </c>
      <c r="E177" s="184">
        <v>0</v>
      </c>
      <c r="F177" s="184">
        <v>0</v>
      </c>
      <c r="G177" s="184">
        <v>0</v>
      </c>
      <c r="H177" s="184">
        <v>0.42499999999999999</v>
      </c>
      <c r="I177" s="184">
        <v>0</v>
      </c>
      <c r="J177" s="184">
        <v>0</v>
      </c>
      <c r="K177" s="184">
        <v>0</v>
      </c>
      <c r="L177" s="184">
        <v>0</v>
      </c>
      <c r="M177" s="239">
        <v>4.0000049999999998</v>
      </c>
      <c r="O177" s="4" t="s">
        <v>587</v>
      </c>
      <c r="P177" s="245">
        <v>0</v>
      </c>
      <c r="Q177" s="187">
        <v>0</v>
      </c>
      <c r="R177" s="187">
        <v>0</v>
      </c>
      <c r="S177" s="187">
        <v>0</v>
      </c>
      <c r="T177" s="187">
        <v>0</v>
      </c>
      <c r="U177" s="187">
        <v>1</v>
      </c>
      <c r="V177" s="187">
        <v>0</v>
      </c>
      <c r="W177" s="187">
        <v>0</v>
      </c>
      <c r="X177" s="187">
        <v>0</v>
      </c>
      <c r="Y177" s="187">
        <v>0</v>
      </c>
      <c r="Z177" s="246">
        <v>2</v>
      </c>
    </row>
    <row r="178" spans="2:26" s="3" customFormat="1" ht="11.25" customHeight="1" x14ac:dyDescent="0.25">
      <c r="B178" s="4" t="s">
        <v>588</v>
      </c>
      <c r="C178" s="240">
        <v>0.55300000000000005</v>
      </c>
      <c r="D178" s="186">
        <v>1.175</v>
      </c>
      <c r="E178" s="186">
        <v>15.775</v>
      </c>
      <c r="F178" s="186">
        <v>4.3919979999999992</v>
      </c>
      <c r="G178" s="186">
        <v>8.6249999999999982</v>
      </c>
      <c r="H178" s="186">
        <v>2.8076990000000008</v>
      </c>
      <c r="I178" s="186">
        <v>48.45480700000001</v>
      </c>
      <c r="J178" s="186">
        <v>2.090141</v>
      </c>
      <c r="K178" s="186">
        <v>65.248954999999995</v>
      </c>
      <c r="L178" s="186">
        <v>42.4773</v>
      </c>
      <c r="M178" s="241">
        <v>83.54907399999999</v>
      </c>
      <c r="O178" s="4" t="s">
        <v>588</v>
      </c>
      <c r="P178" s="247">
        <v>3</v>
      </c>
      <c r="Q178" s="185">
        <v>7</v>
      </c>
      <c r="R178" s="185">
        <v>4</v>
      </c>
      <c r="S178" s="185">
        <v>7</v>
      </c>
      <c r="T178" s="185">
        <v>8</v>
      </c>
      <c r="U178" s="185">
        <v>15</v>
      </c>
      <c r="V178" s="185">
        <v>14</v>
      </c>
      <c r="W178" s="185">
        <v>11</v>
      </c>
      <c r="X178" s="185">
        <v>15</v>
      </c>
      <c r="Y178" s="185">
        <v>8</v>
      </c>
      <c r="Z178" s="248">
        <v>11</v>
      </c>
    </row>
    <row r="179" spans="2:26" s="3" customFormat="1" ht="11.25" customHeight="1" x14ac:dyDescent="0.25">
      <c r="B179" s="4" t="s">
        <v>589</v>
      </c>
      <c r="C179" s="238">
        <v>0</v>
      </c>
      <c r="D179" s="184">
        <v>0</v>
      </c>
      <c r="E179" s="184">
        <v>0.2</v>
      </c>
      <c r="F179" s="184">
        <v>0</v>
      </c>
      <c r="G179" s="184">
        <v>0.6</v>
      </c>
      <c r="H179" s="184">
        <v>10</v>
      </c>
      <c r="I179" s="184">
        <v>0</v>
      </c>
      <c r="J179" s="184">
        <v>0.56500000000000006</v>
      </c>
      <c r="K179" s="184">
        <v>0</v>
      </c>
      <c r="L179" s="184">
        <v>8.1170419999999996</v>
      </c>
      <c r="M179" s="239">
        <v>5.8339699999999999</v>
      </c>
      <c r="O179" s="4" t="s">
        <v>589</v>
      </c>
      <c r="P179" s="245">
        <v>0</v>
      </c>
      <c r="Q179" s="187">
        <v>0</v>
      </c>
      <c r="R179" s="187">
        <v>1</v>
      </c>
      <c r="S179" s="187">
        <v>0</v>
      </c>
      <c r="T179" s="187">
        <v>2</v>
      </c>
      <c r="U179" s="187">
        <v>1</v>
      </c>
      <c r="V179" s="187">
        <v>0</v>
      </c>
      <c r="W179" s="187">
        <v>3</v>
      </c>
      <c r="X179" s="187">
        <v>0</v>
      </c>
      <c r="Y179" s="187">
        <v>6</v>
      </c>
      <c r="Z179" s="246">
        <v>3</v>
      </c>
    </row>
    <row r="180" spans="2:26" s="3" customFormat="1" ht="11.25" customHeight="1" x14ac:dyDescent="0.25">
      <c r="B180" s="4" t="s">
        <v>590</v>
      </c>
      <c r="C180" s="240">
        <v>0</v>
      </c>
      <c r="D180" s="186">
        <v>0</v>
      </c>
      <c r="E180" s="186">
        <v>0</v>
      </c>
      <c r="F180" s="186">
        <v>0</v>
      </c>
      <c r="G180" s="186">
        <v>0</v>
      </c>
      <c r="H180" s="186">
        <v>0</v>
      </c>
      <c r="I180" s="186">
        <v>0</v>
      </c>
      <c r="J180" s="186">
        <v>1.901</v>
      </c>
      <c r="K180" s="186">
        <v>0</v>
      </c>
      <c r="L180" s="186">
        <v>0</v>
      </c>
      <c r="M180" s="241">
        <v>0</v>
      </c>
      <c r="O180" s="4" t="s">
        <v>590</v>
      </c>
      <c r="P180" s="247">
        <v>0</v>
      </c>
      <c r="Q180" s="185">
        <v>0</v>
      </c>
      <c r="R180" s="185">
        <v>0</v>
      </c>
      <c r="S180" s="185">
        <v>0</v>
      </c>
      <c r="T180" s="185">
        <v>0</v>
      </c>
      <c r="U180" s="185">
        <v>0</v>
      </c>
      <c r="V180" s="185">
        <v>0</v>
      </c>
      <c r="W180" s="185">
        <v>2</v>
      </c>
      <c r="X180" s="185">
        <v>0</v>
      </c>
      <c r="Y180" s="185">
        <v>0</v>
      </c>
      <c r="Z180" s="248">
        <v>0</v>
      </c>
    </row>
    <row r="181" spans="2:26" s="3" customFormat="1" ht="11.25" customHeight="1" x14ac:dyDescent="0.25">
      <c r="B181" s="4" t="s">
        <v>591</v>
      </c>
      <c r="C181" s="238">
        <v>0</v>
      </c>
      <c r="D181" s="184">
        <v>0</v>
      </c>
      <c r="E181" s="184">
        <v>0</v>
      </c>
      <c r="F181" s="184">
        <v>0</v>
      </c>
      <c r="G181" s="184">
        <v>0</v>
      </c>
      <c r="H181" s="184">
        <v>0.2</v>
      </c>
      <c r="I181" s="184">
        <v>0</v>
      </c>
      <c r="J181" s="184">
        <v>0</v>
      </c>
      <c r="K181" s="184">
        <v>0</v>
      </c>
      <c r="L181" s="184">
        <v>2.5000000000000001E-2</v>
      </c>
      <c r="M181" s="239">
        <v>5.1067</v>
      </c>
      <c r="O181" s="4" t="s">
        <v>591</v>
      </c>
      <c r="P181" s="245">
        <v>0</v>
      </c>
      <c r="Q181" s="187">
        <v>0</v>
      </c>
      <c r="R181" s="187">
        <v>0</v>
      </c>
      <c r="S181" s="187">
        <v>0</v>
      </c>
      <c r="T181" s="187">
        <v>0</v>
      </c>
      <c r="U181" s="187">
        <v>2</v>
      </c>
      <c r="V181" s="187">
        <v>0</v>
      </c>
      <c r="W181" s="187">
        <v>0</v>
      </c>
      <c r="X181" s="187">
        <v>0</v>
      </c>
      <c r="Y181" s="187">
        <v>1</v>
      </c>
      <c r="Z181" s="246">
        <v>1</v>
      </c>
    </row>
    <row r="182" spans="2:26" s="3" customFormat="1" ht="11.25" customHeight="1" x14ac:dyDescent="0.25">
      <c r="B182" s="4" t="s">
        <v>592</v>
      </c>
      <c r="C182" s="240">
        <v>23.925000000000001</v>
      </c>
      <c r="D182" s="186">
        <v>6.1569349999999998</v>
      </c>
      <c r="E182" s="186">
        <v>8.1907320000000006</v>
      </c>
      <c r="F182" s="186">
        <v>8.9497499999999999</v>
      </c>
      <c r="G182" s="186">
        <v>0.25</v>
      </c>
      <c r="H182" s="186">
        <v>10.260002</v>
      </c>
      <c r="I182" s="186">
        <v>51.700167999999998</v>
      </c>
      <c r="J182" s="186">
        <v>2.5</v>
      </c>
      <c r="K182" s="186">
        <v>7.0527750000000005</v>
      </c>
      <c r="L182" s="186">
        <v>28.122862999999999</v>
      </c>
      <c r="M182" s="241">
        <v>7.8463500000000002</v>
      </c>
      <c r="O182" s="4" t="s">
        <v>592</v>
      </c>
      <c r="P182" s="247">
        <v>5</v>
      </c>
      <c r="Q182" s="185">
        <v>4</v>
      </c>
      <c r="R182" s="185">
        <v>1</v>
      </c>
      <c r="S182" s="185">
        <v>4</v>
      </c>
      <c r="T182" s="185">
        <v>1</v>
      </c>
      <c r="U182" s="185">
        <v>4</v>
      </c>
      <c r="V182" s="185">
        <v>2</v>
      </c>
      <c r="W182" s="185">
        <v>1</v>
      </c>
      <c r="X182" s="185">
        <v>2</v>
      </c>
      <c r="Y182" s="185">
        <v>2</v>
      </c>
      <c r="Z182" s="248">
        <v>2</v>
      </c>
    </row>
    <row r="183" spans="2:26" s="3" customFormat="1" ht="11.25" customHeight="1" x14ac:dyDescent="0.25">
      <c r="B183" s="4" t="s">
        <v>593</v>
      </c>
      <c r="C183" s="238">
        <v>1.955244</v>
      </c>
      <c r="D183" s="184">
        <v>0.495145</v>
      </c>
      <c r="E183" s="184">
        <v>4.5</v>
      </c>
      <c r="F183" s="184">
        <v>4.8949999999999996</v>
      </c>
      <c r="G183" s="184">
        <v>2.9159999999999999</v>
      </c>
      <c r="H183" s="184">
        <v>4.2680000000000007</v>
      </c>
      <c r="I183" s="184">
        <v>6.4008199999999995</v>
      </c>
      <c r="J183" s="184">
        <v>4.5963180000000001</v>
      </c>
      <c r="K183" s="184">
        <v>2</v>
      </c>
      <c r="L183" s="184">
        <v>31.646000000000001</v>
      </c>
      <c r="M183" s="239">
        <v>38.9</v>
      </c>
      <c r="O183" s="4" t="s">
        <v>593</v>
      </c>
      <c r="P183" s="245">
        <v>1</v>
      </c>
      <c r="Q183" s="187">
        <v>3</v>
      </c>
      <c r="R183" s="187">
        <v>4</v>
      </c>
      <c r="S183" s="187">
        <v>5</v>
      </c>
      <c r="T183" s="187">
        <v>3</v>
      </c>
      <c r="U183" s="187">
        <v>4</v>
      </c>
      <c r="V183" s="187">
        <v>4</v>
      </c>
      <c r="W183" s="187">
        <v>7</v>
      </c>
      <c r="X183" s="187">
        <v>3</v>
      </c>
      <c r="Y183" s="187">
        <v>5</v>
      </c>
      <c r="Z183" s="246">
        <v>8</v>
      </c>
    </row>
    <row r="184" spans="2:26" s="3" customFormat="1" ht="11.25" customHeight="1" x14ac:dyDescent="0.25">
      <c r="B184" s="4" t="s">
        <v>594</v>
      </c>
      <c r="C184" s="240">
        <v>0</v>
      </c>
      <c r="D184" s="186">
        <v>16.305316000000001</v>
      </c>
      <c r="E184" s="186">
        <v>0.59</v>
      </c>
      <c r="F184" s="186">
        <v>5.8690000000000007</v>
      </c>
      <c r="G184" s="186">
        <v>5.7174399999999999</v>
      </c>
      <c r="H184" s="186">
        <v>2.287998</v>
      </c>
      <c r="I184" s="186">
        <v>27.71</v>
      </c>
      <c r="J184" s="186">
        <v>4.5495000000000001</v>
      </c>
      <c r="K184" s="186">
        <v>87.933538999999996</v>
      </c>
      <c r="L184" s="186">
        <v>4.8092500000000005</v>
      </c>
      <c r="M184" s="241">
        <v>2.645</v>
      </c>
      <c r="O184" s="4" t="s">
        <v>594</v>
      </c>
      <c r="P184" s="247">
        <v>0</v>
      </c>
      <c r="Q184" s="185">
        <v>8</v>
      </c>
      <c r="R184" s="185">
        <v>6</v>
      </c>
      <c r="S184" s="185">
        <v>8</v>
      </c>
      <c r="T184" s="185">
        <v>3</v>
      </c>
      <c r="U184" s="185">
        <v>3</v>
      </c>
      <c r="V184" s="185">
        <v>5</v>
      </c>
      <c r="W184" s="185">
        <v>6</v>
      </c>
      <c r="X184" s="185">
        <v>12</v>
      </c>
      <c r="Y184" s="185">
        <v>9</v>
      </c>
      <c r="Z184" s="248">
        <v>7</v>
      </c>
    </row>
    <row r="185" spans="2:26" s="3" customFormat="1" ht="11.25" customHeight="1" x14ac:dyDescent="0.25">
      <c r="B185" s="4" t="s">
        <v>595</v>
      </c>
      <c r="C185" s="238">
        <v>0</v>
      </c>
      <c r="D185" s="184">
        <v>0</v>
      </c>
      <c r="E185" s="184">
        <v>0.17499999999999999</v>
      </c>
      <c r="F185" s="184">
        <v>0.38</v>
      </c>
      <c r="G185" s="184">
        <v>6.0929900000000004</v>
      </c>
      <c r="H185" s="184">
        <v>0</v>
      </c>
      <c r="I185" s="184">
        <v>32.875</v>
      </c>
      <c r="J185" s="184">
        <v>0.55000000000000004</v>
      </c>
      <c r="K185" s="184">
        <v>0</v>
      </c>
      <c r="L185" s="184">
        <v>1.51</v>
      </c>
      <c r="M185" s="239">
        <v>34.06</v>
      </c>
      <c r="O185" s="4" t="s">
        <v>595</v>
      </c>
      <c r="P185" s="245">
        <v>0</v>
      </c>
      <c r="Q185" s="187">
        <v>0</v>
      </c>
      <c r="R185" s="187">
        <v>2</v>
      </c>
      <c r="S185" s="187">
        <v>2</v>
      </c>
      <c r="T185" s="187">
        <v>1</v>
      </c>
      <c r="U185" s="187">
        <v>0</v>
      </c>
      <c r="V185" s="187">
        <v>2</v>
      </c>
      <c r="W185" s="187">
        <v>1</v>
      </c>
      <c r="X185" s="187">
        <v>0</v>
      </c>
      <c r="Y185" s="187">
        <v>3</v>
      </c>
      <c r="Z185" s="246">
        <v>3</v>
      </c>
    </row>
    <row r="186" spans="2:26" s="3" customFormat="1" ht="11.25" customHeight="1" x14ac:dyDescent="0.25">
      <c r="B186" s="4" t="s">
        <v>596</v>
      </c>
      <c r="C186" s="240">
        <v>32.015653999999998</v>
      </c>
      <c r="D186" s="186">
        <v>82.021405000000001</v>
      </c>
      <c r="E186" s="186">
        <v>140.42001399999998</v>
      </c>
      <c r="F186" s="186">
        <v>131.02548999999999</v>
      </c>
      <c r="G186" s="186">
        <v>120.52757727402997</v>
      </c>
      <c r="H186" s="186">
        <v>189.98055199999993</v>
      </c>
      <c r="I186" s="186">
        <v>113.90406499999999</v>
      </c>
      <c r="J186" s="186">
        <v>179.54012118200001</v>
      </c>
      <c r="K186" s="186">
        <v>290.767154</v>
      </c>
      <c r="L186" s="186">
        <v>393.77849222699996</v>
      </c>
      <c r="M186" s="241">
        <v>647.76795758907997</v>
      </c>
      <c r="O186" s="4" t="s">
        <v>596</v>
      </c>
      <c r="P186" s="247">
        <v>31</v>
      </c>
      <c r="Q186" s="185">
        <v>46</v>
      </c>
      <c r="R186" s="185">
        <v>58</v>
      </c>
      <c r="S186" s="185">
        <v>48</v>
      </c>
      <c r="T186" s="185">
        <v>47</v>
      </c>
      <c r="U186" s="185">
        <v>44</v>
      </c>
      <c r="V186" s="185">
        <v>43</v>
      </c>
      <c r="W186" s="185">
        <v>43</v>
      </c>
      <c r="X186" s="185">
        <v>46</v>
      </c>
      <c r="Y186" s="185">
        <v>87</v>
      </c>
      <c r="Z186" s="248">
        <v>77</v>
      </c>
    </row>
    <row r="187" spans="2:26" s="3" customFormat="1" ht="11.25" customHeight="1" x14ac:dyDescent="0.25">
      <c r="B187" s="4" t="s">
        <v>597</v>
      </c>
      <c r="C187" s="238">
        <v>8</v>
      </c>
      <c r="D187" s="184">
        <v>0.3</v>
      </c>
      <c r="E187" s="184">
        <v>6.036867</v>
      </c>
      <c r="F187" s="184">
        <v>24.908400000000004</v>
      </c>
      <c r="G187" s="184">
        <v>13.5</v>
      </c>
      <c r="H187" s="184">
        <v>4.6899999999999995</v>
      </c>
      <c r="I187" s="184">
        <v>0</v>
      </c>
      <c r="J187" s="184">
        <v>7.8</v>
      </c>
      <c r="K187" s="184">
        <v>0</v>
      </c>
      <c r="L187" s="184">
        <v>2.35</v>
      </c>
      <c r="M187" s="239">
        <v>0</v>
      </c>
      <c r="O187" s="4" t="s">
        <v>597</v>
      </c>
      <c r="P187" s="245">
        <v>1</v>
      </c>
      <c r="Q187" s="187">
        <v>1</v>
      </c>
      <c r="R187" s="187">
        <v>3</v>
      </c>
      <c r="S187" s="187">
        <v>4</v>
      </c>
      <c r="T187" s="187">
        <v>3</v>
      </c>
      <c r="U187" s="187">
        <v>2</v>
      </c>
      <c r="V187" s="187">
        <v>1</v>
      </c>
      <c r="W187" s="187">
        <v>3</v>
      </c>
      <c r="X187" s="187">
        <v>1</v>
      </c>
      <c r="Y187" s="187">
        <v>3</v>
      </c>
      <c r="Z187" s="246">
        <v>0</v>
      </c>
    </row>
    <row r="188" spans="2:26" s="3" customFormat="1" ht="11.25" customHeight="1" x14ac:dyDescent="0.25">
      <c r="B188" s="4" t="s">
        <v>598</v>
      </c>
      <c r="C188" s="240">
        <v>4.75</v>
      </c>
      <c r="D188" s="186">
        <v>0</v>
      </c>
      <c r="E188" s="186">
        <v>0.27500000000000002</v>
      </c>
      <c r="F188" s="186">
        <v>0</v>
      </c>
      <c r="G188" s="186">
        <v>0.47499999999999998</v>
      </c>
      <c r="H188" s="186">
        <v>1.6</v>
      </c>
      <c r="I188" s="186">
        <v>2.1746059999999998</v>
      </c>
      <c r="J188" s="186">
        <v>0</v>
      </c>
      <c r="K188" s="186">
        <v>3.828309</v>
      </c>
      <c r="L188" s="186">
        <v>0.25</v>
      </c>
      <c r="M188" s="241">
        <v>17.083805000000002</v>
      </c>
      <c r="O188" s="4" t="s">
        <v>598</v>
      </c>
      <c r="P188" s="247">
        <v>1</v>
      </c>
      <c r="Q188" s="185">
        <v>0</v>
      </c>
      <c r="R188" s="185">
        <v>2</v>
      </c>
      <c r="S188" s="185">
        <v>0</v>
      </c>
      <c r="T188" s="185">
        <v>2</v>
      </c>
      <c r="U188" s="185">
        <v>1</v>
      </c>
      <c r="V188" s="185">
        <v>1</v>
      </c>
      <c r="W188" s="185">
        <v>0</v>
      </c>
      <c r="X188" s="185">
        <v>1</v>
      </c>
      <c r="Y188" s="185">
        <v>1</v>
      </c>
      <c r="Z188" s="248">
        <v>2</v>
      </c>
    </row>
    <row r="189" spans="2:26" s="3" customFormat="1" ht="11.25" customHeight="1" x14ac:dyDescent="0.25">
      <c r="B189" s="4" t="s">
        <v>599</v>
      </c>
      <c r="C189" s="238">
        <v>24.141379999999998</v>
      </c>
      <c r="D189" s="184">
        <v>8.7953359999999989</v>
      </c>
      <c r="E189" s="184">
        <v>61.572358999999992</v>
      </c>
      <c r="F189" s="184">
        <v>77.831762999999981</v>
      </c>
      <c r="G189" s="184">
        <v>26.557865999999997</v>
      </c>
      <c r="H189" s="184">
        <v>84.198983999999996</v>
      </c>
      <c r="I189" s="184">
        <v>15.181501000000001</v>
      </c>
      <c r="J189" s="184">
        <v>182.99514299999998</v>
      </c>
      <c r="K189" s="184">
        <v>5.4908039999999998</v>
      </c>
      <c r="L189" s="184">
        <v>34.423431000000008</v>
      </c>
      <c r="M189" s="239">
        <v>5.7370279999999996</v>
      </c>
      <c r="O189" s="4" t="s">
        <v>599</v>
      </c>
      <c r="P189" s="245">
        <v>10</v>
      </c>
      <c r="Q189" s="187">
        <v>8</v>
      </c>
      <c r="R189" s="187">
        <v>11</v>
      </c>
      <c r="S189" s="187">
        <v>20</v>
      </c>
      <c r="T189" s="187">
        <v>18</v>
      </c>
      <c r="U189" s="187">
        <v>10</v>
      </c>
      <c r="V189" s="187">
        <v>13</v>
      </c>
      <c r="W189" s="187">
        <v>14</v>
      </c>
      <c r="X189" s="187">
        <v>11</v>
      </c>
      <c r="Y189" s="187">
        <v>18</v>
      </c>
      <c r="Z189" s="246">
        <v>13</v>
      </c>
    </row>
    <row r="190" spans="2:26" s="3" customFormat="1" ht="11.25" customHeight="1" x14ac:dyDescent="0.25">
      <c r="B190" s="4" t="s">
        <v>600</v>
      </c>
      <c r="C190" s="240">
        <v>1.9</v>
      </c>
      <c r="D190" s="186">
        <v>11.564999</v>
      </c>
      <c r="E190" s="186">
        <v>15.52</v>
      </c>
      <c r="F190" s="186">
        <v>114.904222</v>
      </c>
      <c r="G190" s="186">
        <v>14.537499</v>
      </c>
      <c r="H190" s="186">
        <v>63.660002000000006</v>
      </c>
      <c r="I190" s="186">
        <v>127.895</v>
      </c>
      <c r="J190" s="186">
        <v>30.049996</v>
      </c>
      <c r="K190" s="186">
        <v>93.194994999999992</v>
      </c>
      <c r="L190" s="186">
        <v>227.924969</v>
      </c>
      <c r="M190" s="241">
        <v>414.3439289808</v>
      </c>
      <c r="O190" s="4" t="s">
        <v>600</v>
      </c>
      <c r="P190" s="247">
        <v>3</v>
      </c>
      <c r="Q190" s="185">
        <v>9</v>
      </c>
      <c r="R190" s="185">
        <v>6</v>
      </c>
      <c r="S190" s="185">
        <v>14</v>
      </c>
      <c r="T190" s="185">
        <v>13</v>
      </c>
      <c r="U190" s="185">
        <v>11</v>
      </c>
      <c r="V190" s="185">
        <v>11</v>
      </c>
      <c r="W190" s="185">
        <v>10</v>
      </c>
      <c r="X190" s="185">
        <v>10</v>
      </c>
      <c r="Y190" s="185">
        <v>22</v>
      </c>
      <c r="Z190" s="248">
        <v>13</v>
      </c>
    </row>
    <row r="191" spans="2:26" s="3" customFormat="1" ht="11.25" customHeight="1" x14ac:dyDescent="0.25">
      <c r="B191" s="4" t="s">
        <v>601</v>
      </c>
      <c r="C191" s="238">
        <v>4.4931700000000001</v>
      </c>
      <c r="D191" s="184">
        <v>31.332737999999999</v>
      </c>
      <c r="E191" s="184">
        <v>5.7009999999999996</v>
      </c>
      <c r="F191" s="184">
        <v>6.5350010000000003</v>
      </c>
      <c r="G191" s="184">
        <v>13.265000999999998</v>
      </c>
      <c r="H191" s="184">
        <v>3.7121399999999998</v>
      </c>
      <c r="I191" s="184">
        <v>17.241970000000002</v>
      </c>
      <c r="J191" s="184">
        <v>29.885023000000004</v>
      </c>
      <c r="K191" s="184">
        <v>9.9250000000000007</v>
      </c>
      <c r="L191" s="184">
        <v>11.923294</v>
      </c>
      <c r="M191" s="239">
        <v>10.115385000000002</v>
      </c>
      <c r="O191" s="4" t="s">
        <v>601</v>
      </c>
      <c r="P191" s="245">
        <v>3</v>
      </c>
      <c r="Q191" s="187">
        <v>9</v>
      </c>
      <c r="R191" s="187">
        <v>7</v>
      </c>
      <c r="S191" s="187">
        <v>11</v>
      </c>
      <c r="T191" s="187">
        <v>7</v>
      </c>
      <c r="U191" s="187">
        <v>8</v>
      </c>
      <c r="V191" s="187">
        <v>8</v>
      </c>
      <c r="W191" s="187">
        <v>14</v>
      </c>
      <c r="X191" s="187">
        <v>9</v>
      </c>
      <c r="Y191" s="187">
        <v>9</v>
      </c>
      <c r="Z191" s="246">
        <v>11</v>
      </c>
    </row>
    <row r="192" spans="2:26" s="3" customFormat="1" ht="11.25" customHeight="1" x14ac:dyDescent="0.25">
      <c r="B192" s="4" t="s">
        <v>602</v>
      </c>
      <c r="C192" s="240">
        <v>0.19</v>
      </c>
      <c r="D192" s="186">
        <v>0</v>
      </c>
      <c r="E192" s="186">
        <v>0</v>
      </c>
      <c r="F192" s="186">
        <v>0</v>
      </c>
      <c r="G192" s="186">
        <v>0</v>
      </c>
      <c r="H192" s="186">
        <v>0</v>
      </c>
      <c r="I192" s="186">
        <v>0</v>
      </c>
      <c r="J192" s="186">
        <v>22.599998000000003</v>
      </c>
      <c r="K192" s="186">
        <v>0</v>
      </c>
      <c r="L192" s="186">
        <v>0</v>
      </c>
      <c r="M192" s="241">
        <v>14.05</v>
      </c>
      <c r="O192" s="4" t="s">
        <v>602</v>
      </c>
      <c r="P192" s="247">
        <v>1</v>
      </c>
      <c r="Q192" s="185">
        <v>0</v>
      </c>
      <c r="R192" s="185">
        <v>0</v>
      </c>
      <c r="S192" s="185">
        <v>0</v>
      </c>
      <c r="T192" s="185">
        <v>0</v>
      </c>
      <c r="U192" s="185">
        <v>0</v>
      </c>
      <c r="V192" s="185">
        <v>0</v>
      </c>
      <c r="W192" s="185">
        <v>2</v>
      </c>
      <c r="X192" s="185">
        <v>1</v>
      </c>
      <c r="Y192" s="185">
        <v>1</v>
      </c>
      <c r="Z192" s="248">
        <v>2</v>
      </c>
    </row>
    <row r="193" spans="2:26" s="3" customFormat="1" ht="11.25" customHeight="1" x14ac:dyDescent="0.25">
      <c r="B193" s="4" t="s">
        <v>603</v>
      </c>
      <c r="C193" s="238">
        <v>2.5000000000000001E-2</v>
      </c>
      <c r="D193" s="184">
        <v>0.79500000000000004</v>
      </c>
      <c r="E193" s="184">
        <v>0.05</v>
      </c>
      <c r="F193" s="184">
        <v>0.17499999999999999</v>
      </c>
      <c r="G193" s="184">
        <v>2.02</v>
      </c>
      <c r="H193" s="184">
        <v>0</v>
      </c>
      <c r="I193" s="184">
        <v>1.5449999999999999</v>
      </c>
      <c r="J193" s="184">
        <v>0</v>
      </c>
      <c r="K193" s="184">
        <v>0</v>
      </c>
      <c r="L193" s="184">
        <v>0</v>
      </c>
      <c r="M193" s="239">
        <v>0</v>
      </c>
      <c r="O193" s="4" t="s">
        <v>603</v>
      </c>
      <c r="P193" s="245">
        <v>1</v>
      </c>
      <c r="Q193" s="187">
        <v>1</v>
      </c>
      <c r="R193" s="187">
        <v>1</v>
      </c>
      <c r="S193" s="187">
        <v>1</v>
      </c>
      <c r="T193" s="187">
        <v>2</v>
      </c>
      <c r="U193" s="187">
        <v>0</v>
      </c>
      <c r="V193" s="187">
        <v>3</v>
      </c>
      <c r="W193" s="187">
        <v>0</v>
      </c>
      <c r="X193" s="187">
        <v>0</v>
      </c>
      <c r="Y193" s="187">
        <v>0</v>
      </c>
      <c r="Z193" s="246">
        <v>0</v>
      </c>
    </row>
    <row r="194" spans="2:26" s="3" customFormat="1" ht="11.25" customHeight="1" x14ac:dyDescent="0.25">
      <c r="B194" s="4" t="s">
        <v>604</v>
      </c>
      <c r="C194" s="240">
        <v>2980.3856729930012</v>
      </c>
      <c r="D194" s="186">
        <v>2450.8311079350001</v>
      </c>
      <c r="E194" s="186">
        <v>3991.7575344608017</v>
      </c>
      <c r="F194" s="186">
        <v>6230.0799675365934</v>
      </c>
      <c r="G194" s="186">
        <v>7867.6815105708956</v>
      </c>
      <c r="H194" s="186">
        <v>6379.2693836100052</v>
      </c>
      <c r="I194" s="186">
        <v>11702.301167936615</v>
      </c>
      <c r="J194" s="186">
        <v>12235.605514157247</v>
      </c>
      <c r="K194" s="186">
        <v>15938.030086168552</v>
      </c>
      <c r="L194" s="186">
        <v>27281.542517939353</v>
      </c>
      <c r="M194" s="241">
        <v>20848.987298583179</v>
      </c>
      <c r="O194" s="4" t="s">
        <v>604</v>
      </c>
      <c r="P194" s="247">
        <v>517</v>
      </c>
      <c r="Q194" s="185">
        <v>614</v>
      </c>
      <c r="R194" s="185">
        <v>732</v>
      </c>
      <c r="S194" s="185">
        <v>813</v>
      </c>
      <c r="T194" s="185">
        <v>745</v>
      </c>
      <c r="U194" s="185">
        <v>889</v>
      </c>
      <c r="V194" s="185">
        <v>940</v>
      </c>
      <c r="W194" s="185">
        <v>996</v>
      </c>
      <c r="X194" s="185">
        <v>1032</v>
      </c>
      <c r="Y194" s="185">
        <v>1459</v>
      </c>
      <c r="Z194" s="248">
        <v>1279</v>
      </c>
    </row>
    <row r="195" spans="2:26" s="3" customFormat="1" ht="11.25" customHeight="1" x14ac:dyDescent="0.25">
      <c r="B195" s="4" t="s">
        <v>605</v>
      </c>
      <c r="C195" s="238">
        <v>40.920271000000007</v>
      </c>
      <c r="D195" s="184">
        <v>20.784942000000001</v>
      </c>
      <c r="E195" s="184">
        <v>44.295619000000009</v>
      </c>
      <c r="F195" s="184">
        <v>36.644373999999999</v>
      </c>
      <c r="G195" s="184">
        <v>24.493110999999999</v>
      </c>
      <c r="H195" s="184">
        <v>20.134099999999997</v>
      </c>
      <c r="I195" s="184">
        <v>43.880759000000005</v>
      </c>
      <c r="J195" s="184">
        <v>129.39866799999999</v>
      </c>
      <c r="K195" s="184">
        <v>142.052088</v>
      </c>
      <c r="L195" s="184">
        <v>191.78869800000001</v>
      </c>
      <c r="M195" s="239">
        <v>57.183207000000003</v>
      </c>
      <c r="O195" s="4" t="s">
        <v>605</v>
      </c>
      <c r="P195" s="245">
        <v>19</v>
      </c>
      <c r="Q195" s="187">
        <v>23</v>
      </c>
      <c r="R195" s="187">
        <v>23</v>
      </c>
      <c r="S195" s="187">
        <v>24</v>
      </c>
      <c r="T195" s="187">
        <v>21</v>
      </c>
      <c r="U195" s="187">
        <v>23</v>
      </c>
      <c r="V195" s="187">
        <v>26</v>
      </c>
      <c r="W195" s="187">
        <v>27</v>
      </c>
      <c r="X195" s="187">
        <v>36</v>
      </c>
      <c r="Y195" s="187">
        <v>38</v>
      </c>
      <c r="Z195" s="246">
        <v>33</v>
      </c>
    </row>
    <row r="196" spans="2:26" s="3" customFormat="1" ht="11.25" customHeight="1" x14ac:dyDescent="0.25">
      <c r="B196" s="4" t="s">
        <v>606</v>
      </c>
      <c r="C196" s="240">
        <v>0</v>
      </c>
      <c r="D196" s="186">
        <v>3.2405600000000003</v>
      </c>
      <c r="E196" s="186">
        <v>0.185</v>
      </c>
      <c r="F196" s="186">
        <v>2.414971</v>
      </c>
      <c r="G196" s="186">
        <v>1.0389980000000001</v>
      </c>
      <c r="H196" s="186">
        <v>0.35</v>
      </c>
      <c r="I196" s="186">
        <v>3.8873989999999998</v>
      </c>
      <c r="J196" s="186">
        <v>12</v>
      </c>
      <c r="K196" s="186">
        <v>0.3</v>
      </c>
      <c r="L196" s="186">
        <v>7.2238000000000007</v>
      </c>
      <c r="M196" s="241">
        <v>20</v>
      </c>
      <c r="O196" s="4" t="s">
        <v>606</v>
      </c>
      <c r="P196" s="247">
        <v>0</v>
      </c>
      <c r="Q196" s="185">
        <v>2</v>
      </c>
      <c r="R196" s="185">
        <v>1</v>
      </c>
      <c r="S196" s="185">
        <v>4</v>
      </c>
      <c r="T196" s="185">
        <v>1</v>
      </c>
      <c r="U196" s="185">
        <v>2</v>
      </c>
      <c r="V196" s="185">
        <v>3</v>
      </c>
      <c r="W196" s="185">
        <v>1</v>
      </c>
      <c r="X196" s="185">
        <v>1</v>
      </c>
      <c r="Y196" s="185">
        <v>4</v>
      </c>
      <c r="Z196" s="248">
        <v>3</v>
      </c>
    </row>
    <row r="197" spans="2:26" s="3" customFormat="1" ht="11.25" customHeight="1" x14ac:dyDescent="0.25">
      <c r="B197" s="4" t="s">
        <v>607</v>
      </c>
      <c r="C197" s="238">
        <v>0</v>
      </c>
      <c r="D197" s="184">
        <v>0.75</v>
      </c>
      <c r="E197" s="184">
        <v>1.1000000000000001</v>
      </c>
      <c r="F197" s="184">
        <v>0.8</v>
      </c>
      <c r="G197" s="184">
        <v>0.35</v>
      </c>
      <c r="H197" s="184">
        <v>2.9353199999999999</v>
      </c>
      <c r="I197" s="184">
        <v>0</v>
      </c>
      <c r="J197" s="184">
        <v>0.4</v>
      </c>
      <c r="K197" s="184">
        <v>3.6714899999999999</v>
      </c>
      <c r="L197" s="184">
        <v>4.6500000000000004</v>
      </c>
      <c r="M197" s="239">
        <v>0.2</v>
      </c>
      <c r="O197" s="4" t="s">
        <v>607</v>
      </c>
      <c r="P197" s="245">
        <v>0</v>
      </c>
      <c r="Q197" s="187">
        <v>2</v>
      </c>
      <c r="R197" s="187">
        <v>2</v>
      </c>
      <c r="S197" s="187">
        <v>2</v>
      </c>
      <c r="T197" s="187">
        <v>1</v>
      </c>
      <c r="U197" s="187">
        <v>2</v>
      </c>
      <c r="V197" s="187">
        <v>0</v>
      </c>
      <c r="W197" s="187">
        <v>1</v>
      </c>
      <c r="X197" s="187">
        <v>4</v>
      </c>
      <c r="Y197" s="187">
        <v>1</v>
      </c>
      <c r="Z197" s="246">
        <v>1</v>
      </c>
    </row>
    <row r="198" spans="2:26" s="3" customFormat="1" ht="11.25" customHeight="1" x14ac:dyDescent="0.25">
      <c r="B198" s="4" t="s">
        <v>608</v>
      </c>
      <c r="C198" s="240">
        <v>1.25</v>
      </c>
      <c r="D198" s="186">
        <v>0</v>
      </c>
      <c r="E198" s="186">
        <v>8.5000000000000006E-2</v>
      </c>
      <c r="F198" s="186">
        <v>0</v>
      </c>
      <c r="G198" s="186">
        <v>3.5999999999999997E-2</v>
      </c>
      <c r="H198" s="186">
        <v>0</v>
      </c>
      <c r="I198" s="186">
        <v>2.2999999999999998</v>
      </c>
      <c r="J198" s="186">
        <v>0</v>
      </c>
      <c r="K198" s="186">
        <v>0</v>
      </c>
      <c r="L198" s="186">
        <v>0</v>
      </c>
      <c r="M198" s="241">
        <v>0</v>
      </c>
      <c r="O198" s="4" t="s">
        <v>608</v>
      </c>
      <c r="P198" s="247">
        <v>1</v>
      </c>
      <c r="Q198" s="185">
        <v>0</v>
      </c>
      <c r="R198" s="185">
        <v>1</v>
      </c>
      <c r="S198" s="185">
        <v>0</v>
      </c>
      <c r="T198" s="185">
        <v>1</v>
      </c>
      <c r="U198" s="185">
        <v>0</v>
      </c>
      <c r="V198" s="185">
        <v>1</v>
      </c>
      <c r="W198" s="185">
        <v>0</v>
      </c>
      <c r="X198" s="185">
        <v>1</v>
      </c>
      <c r="Y198" s="185">
        <v>0</v>
      </c>
      <c r="Z198" s="248">
        <v>0</v>
      </c>
    </row>
    <row r="199" spans="2:26" s="3" customFormat="1" ht="11.25" customHeight="1" x14ac:dyDescent="0.25">
      <c r="B199" s="4" t="s">
        <v>609</v>
      </c>
      <c r="C199" s="238">
        <v>0</v>
      </c>
      <c r="D199" s="184">
        <v>0</v>
      </c>
      <c r="E199" s="184">
        <v>0</v>
      </c>
      <c r="F199" s="184">
        <v>0</v>
      </c>
      <c r="G199" s="184">
        <v>0</v>
      </c>
      <c r="H199" s="184">
        <v>0</v>
      </c>
      <c r="I199" s="184">
        <v>0</v>
      </c>
      <c r="J199" s="184">
        <v>0</v>
      </c>
      <c r="K199" s="184">
        <v>0</v>
      </c>
      <c r="L199" s="184">
        <v>0</v>
      </c>
      <c r="M199" s="239">
        <v>0</v>
      </c>
      <c r="O199" s="4" t="s">
        <v>609</v>
      </c>
      <c r="P199" s="245">
        <v>0</v>
      </c>
      <c r="Q199" s="187">
        <v>0</v>
      </c>
      <c r="R199" s="187">
        <v>0</v>
      </c>
      <c r="S199" s="187">
        <v>0</v>
      </c>
      <c r="T199" s="187">
        <v>0</v>
      </c>
      <c r="U199" s="187">
        <v>0</v>
      </c>
      <c r="V199" s="187">
        <v>0</v>
      </c>
      <c r="W199" s="187">
        <v>0</v>
      </c>
      <c r="X199" s="187">
        <v>0</v>
      </c>
      <c r="Y199" s="187">
        <v>0</v>
      </c>
      <c r="Z199" s="246">
        <v>1</v>
      </c>
    </row>
    <row r="200" spans="2:26" s="3" customFormat="1" ht="11.25" customHeight="1" x14ac:dyDescent="0.25">
      <c r="B200" s="4" t="s">
        <v>610</v>
      </c>
      <c r="C200" s="240">
        <v>90.714199999999991</v>
      </c>
      <c r="D200" s="186">
        <v>64.663679999999999</v>
      </c>
      <c r="E200" s="186">
        <v>86.949467000000013</v>
      </c>
      <c r="F200" s="186">
        <v>159.71355800000001</v>
      </c>
      <c r="G200" s="186">
        <v>141.118504</v>
      </c>
      <c r="H200" s="186">
        <v>101.35455599999997</v>
      </c>
      <c r="I200" s="186">
        <v>364.58734900000002</v>
      </c>
      <c r="J200" s="186">
        <v>167.72565800000004</v>
      </c>
      <c r="K200" s="186">
        <v>238.50642500000001</v>
      </c>
      <c r="L200" s="186">
        <v>489.34770000000009</v>
      </c>
      <c r="M200" s="241">
        <v>412.20968299999998</v>
      </c>
      <c r="O200" s="4" t="s">
        <v>610</v>
      </c>
      <c r="P200" s="247">
        <v>53</v>
      </c>
      <c r="Q200" s="185">
        <v>33</v>
      </c>
      <c r="R200" s="185">
        <v>44</v>
      </c>
      <c r="S200" s="185">
        <v>58</v>
      </c>
      <c r="T200" s="185">
        <v>50</v>
      </c>
      <c r="U200" s="185">
        <v>45</v>
      </c>
      <c r="V200" s="185">
        <v>51</v>
      </c>
      <c r="W200" s="185">
        <v>47</v>
      </c>
      <c r="X200" s="185">
        <v>39</v>
      </c>
      <c r="Y200" s="185">
        <v>45</v>
      </c>
      <c r="Z200" s="248">
        <v>40</v>
      </c>
    </row>
    <row r="201" spans="2:26" s="3" customFormat="1" ht="11.25" customHeight="1" x14ac:dyDescent="0.25">
      <c r="B201" s="4" t="s">
        <v>611</v>
      </c>
      <c r="C201" s="238">
        <v>123.26605599999999</v>
      </c>
      <c r="D201" s="184">
        <v>67.868354000000011</v>
      </c>
      <c r="E201" s="184">
        <v>92.989373000000001</v>
      </c>
      <c r="F201" s="184">
        <v>135.60787299999998</v>
      </c>
      <c r="G201" s="184">
        <v>156.18885299999999</v>
      </c>
      <c r="H201" s="184">
        <v>56.701628000000007</v>
      </c>
      <c r="I201" s="184">
        <v>54.922171999999989</v>
      </c>
      <c r="J201" s="184">
        <v>42.748273000000012</v>
      </c>
      <c r="K201" s="184">
        <v>115.08132696700001</v>
      </c>
      <c r="L201" s="184">
        <v>30.605571000000001</v>
      </c>
      <c r="M201" s="239">
        <v>45.829816999999998</v>
      </c>
      <c r="O201" s="4" t="s">
        <v>611</v>
      </c>
      <c r="P201" s="245">
        <v>19</v>
      </c>
      <c r="Q201" s="187">
        <v>20</v>
      </c>
      <c r="R201" s="187">
        <v>13</v>
      </c>
      <c r="S201" s="187">
        <v>23</v>
      </c>
      <c r="T201" s="187">
        <v>15</v>
      </c>
      <c r="U201" s="187">
        <v>12</v>
      </c>
      <c r="V201" s="187">
        <v>13</v>
      </c>
      <c r="W201" s="187">
        <v>14</v>
      </c>
      <c r="X201" s="187">
        <v>11</v>
      </c>
      <c r="Y201" s="187">
        <v>9</v>
      </c>
      <c r="Z201" s="246">
        <v>12</v>
      </c>
    </row>
    <row r="202" spans="2:26" s="3" customFormat="1" ht="11.25" customHeight="1" x14ac:dyDescent="0.25">
      <c r="B202" s="4" t="s">
        <v>612</v>
      </c>
      <c r="C202" s="240">
        <v>0</v>
      </c>
      <c r="D202" s="186">
        <v>3</v>
      </c>
      <c r="E202" s="186">
        <v>0</v>
      </c>
      <c r="F202" s="186">
        <v>0</v>
      </c>
      <c r="G202" s="186">
        <v>0</v>
      </c>
      <c r="H202" s="186">
        <v>0</v>
      </c>
      <c r="I202" s="186">
        <v>0.05</v>
      </c>
      <c r="J202" s="186">
        <v>2.4999989999999999</v>
      </c>
      <c r="K202" s="186">
        <v>4.0000020000000003</v>
      </c>
      <c r="L202" s="186">
        <v>0</v>
      </c>
      <c r="M202" s="241">
        <v>1.9899999999999998</v>
      </c>
      <c r="O202" s="4" t="s">
        <v>612</v>
      </c>
      <c r="P202" s="247">
        <v>0</v>
      </c>
      <c r="Q202" s="185">
        <v>1</v>
      </c>
      <c r="R202" s="185">
        <v>0</v>
      </c>
      <c r="S202" s="185">
        <v>0</v>
      </c>
      <c r="T202" s="185">
        <v>0</v>
      </c>
      <c r="U202" s="185">
        <v>0</v>
      </c>
      <c r="V202" s="185">
        <v>1</v>
      </c>
      <c r="W202" s="185">
        <v>1</v>
      </c>
      <c r="X202" s="185">
        <v>2</v>
      </c>
      <c r="Y202" s="185">
        <v>0</v>
      </c>
      <c r="Z202" s="248">
        <v>3</v>
      </c>
    </row>
    <row r="203" spans="2:26" s="3" customFormat="1" ht="11.25" customHeight="1" x14ac:dyDescent="0.25">
      <c r="B203" s="4" t="s">
        <v>613</v>
      </c>
      <c r="C203" s="238">
        <v>0</v>
      </c>
      <c r="D203" s="184">
        <v>0</v>
      </c>
      <c r="E203" s="184">
        <v>3.3460000000000001</v>
      </c>
      <c r="F203" s="184">
        <v>0</v>
      </c>
      <c r="G203" s="184">
        <v>0</v>
      </c>
      <c r="H203" s="184">
        <v>0</v>
      </c>
      <c r="I203" s="184">
        <v>0</v>
      </c>
      <c r="J203" s="184">
        <v>0</v>
      </c>
      <c r="K203" s="184">
        <v>0</v>
      </c>
      <c r="L203" s="184">
        <v>0</v>
      </c>
      <c r="M203" s="239">
        <v>0</v>
      </c>
      <c r="O203" s="4" t="s">
        <v>613</v>
      </c>
      <c r="P203" s="245">
        <v>0</v>
      </c>
      <c r="Q203" s="187">
        <v>0</v>
      </c>
      <c r="R203" s="187">
        <v>1</v>
      </c>
      <c r="S203" s="187">
        <v>0</v>
      </c>
      <c r="T203" s="187">
        <v>0</v>
      </c>
      <c r="U203" s="187">
        <v>0</v>
      </c>
      <c r="V203" s="187">
        <v>0</v>
      </c>
      <c r="W203" s="187">
        <v>1</v>
      </c>
      <c r="X203" s="187">
        <v>0</v>
      </c>
      <c r="Y203" s="187">
        <v>0</v>
      </c>
      <c r="Z203" s="246">
        <v>0</v>
      </c>
    </row>
    <row r="204" spans="2:26" s="3" customFormat="1" ht="11.25" customHeight="1" x14ac:dyDescent="0.25">
      <c r="B204" s="4" t="s">
        <v>614</v>
      </c>
      <c r="C204" s="240">
        <v>0</v>
      </c>
      <c r="D204" s="186">
        <v>0</v>
      </c>
      <c r="E204" s="186">
        <v>0</v>
      </c>
      <c r="F204" s="186">
        <v>1.1919999999999999</v>
      </c>
      <c r="G204" s="186">
        <v>0</v>
      </c>
      <c r="H204" s="186">
        <v>0</v>
      </c>
      <c r="I204" s="186">
        <v>0</v>
      </c>
      <c r="J204" s="186">
        <v>0</v>
      </c>
      <c r="K204" s="186">
        <v>0</v>
      </c>
      <c r="L204" s="186">
        <v>4.4498199999999999</v>
      </c>
      <c r="M204" s="241">
        <v>0</v>
      </c>
      <c r="O204" s="4" t="s">
        <v>614</v>
      </c>
      <c r="P204" s="247">
        <v>0</v>
      </c>
      <c r="Q204" s="185">
        <v>0</v>
      </c>
      <c r="R204" s="185">
        <v>0</v>
      </c>
      <c r="S204" s="185">
        <v>1</v>
      </c>
      <c r="T204" s="185">
        <v>0</v>
      </c>
      <c r="U204" s="185">
        <v>0</v>
      </c>
      <c r="V204" s="185">
        <v>0</v>
      </c>
      <c r="W204" s="185">
        <v>0</v>
      </c>
      <c r="X204" s="185">
        <v>0</v>
      </c>
      <c r="Y204" s="185">
        <v>3</v>
      </c>
      <c r="Z204" s="248">
        <v>0</v>
      </c>
    </row>
    <row r="205" spans="2:26" s="3" customFormat="1" ht="11.25" customHeight="1" x14ac:dyDescent="0.25">
      <c r="B205" s="4" t="s">
        <v>615</v>
      </c>
      <c r="C205" s="238">
        <v>0</v>
      </c>
      <c r="D205" s="184">
        <v>18.625</v>
      </c>
      <c r="E205" s="184">
        <v>0</v>
      </c>
      <c r="F205" s="184">
        <v>4.0214999999999996</v>
      </c>
      <c r="G205" s="184">
        <v>0</v>
      </c>
      <c r="H205" s="184">
        <v>0</v>
      </c>
      <c r="I205" s="184">
        <v>2.5</v>
      </c>
      <c r="J205" s="184">
        <v>0</v>
      </c>
      <c r="K205" s="184">
        <v>8.1999999999999993</v>
      </c>
      <c r="L205" s="184">
        <v>3.500013</v>
      </c>
      <c r="M205" s="239">
        <v>110.575806</v>
      </c>
      <c r="O205" s="4" t="s">
        <v>615</v>
      </c>
      <c r="P205" s="245">
        <v>0</v>
      </c>
      <c r="Q205" s="187">
        <v>3</v>
      </c>
      <c r="R205" s="187">
        <v>0</v>
      </c>
      <c r="S205" s="187">
        <v>2</v>
      </c>
      <c r="T205" s="187">
        <v>0</v>
      </c>
      <c r="U205" s="187">
        <v>0</v>
      </c>
      <c r="V205" s="187">
        <v>1</v>
      </c>
      <c r="W205" s="187">
        <v>0</v>
      </c>
      <c r="X205" s="187">
        <v>1</v>
      </c>
      <c r="Y205" s="187">
        <v>2</v>
      </c>
      <c r="Z205" s="246">
        <v>4</v>
      </c>
    </row>
    <row r="206" spans="2:26" s="3" customFormat="1" ht="11.25" customHeight="1" x14ac:dyDescent="0.25">
      <c r="B206" s="4" t="s">
        <v>616</v>
      </c>
      <c r="C206" s="240">
        <v>42.495440000000002</v>
      </c>
      <c r="D206" s="186">
        <v>4.4999989999999999</v>
      </c>
      <c r="E206" s="186">
        <v>15.5</v>
      </c>
      <c r="F206" s="186">
        <v>1.85</v>
      </c>
      <c r="G206" s="186">
        <v>0</v>
      </c>
      <c r="H206" s="186">
        <v>2.1425000000000001</v>
      </c>
      <c r="I206" s="186">
        <v>1.1000000000000001</v>
      </c>
      <c r="J206" s="186">
        <v>2.894846555</v>
      </c>
      <c r="K206" s="186">
        <v>10.649958999999999</v>
      </c>
      <c r="L206" s="186">
        <v>4.7</v>
      </c>
      <c r="M206" s="241">
        <v>1</v>
      </c>
      <c r="O206" s="4" t="s">
        <v>616</v>
      </c>
      <c r="P206" s="247">
        <v>3</v>
      </c>
      <c r="Q206" s="185">
        <v>2</v>
      </c>
      <c r="R206" s="185">
        <v>2</v>
      </c>
      <c r="S206" s="185">
        <v>1</v>
      </c>
      <c r="T206" s="185">
        <v>0</v>
      </c>
      <c r="U206" s="185">
        <v>2</v>
      </c>
      <c r="V206" s="185">
        <v>2</v>
      </c>
      <c r="W206" s="185">
        <v>1</v>
      </c>
      <c r="X206" s="185">
        <v>5</v>
      </c>
      <c r="Y206" s="185">
        <v>2</v>
      </c>
      <c r="Z206" s="248">
        <v>2</v>
      </c>
    </row>
    <row r="207" spans="2:26" s="3" customFormat="1" ht="11.25" customHeight="1" x14ac:dyDescent="0.25">
      <c r="B207" s="4" t="s">
        <v>617</v>
      </c>
      <c r="C207" s="238">
        <v>14.560567999999998</v>
      </c>
      <c r="D207" s="184">
        <v>75.597151000000011</v>
      </c>
      <c r="E207" s="184">
        <v>80.356983143999997</v>
      </c>
      <c r="F207" s="184">
        <v>47.140852404100002</v>
      </c>
      <c r="G207" s="184">
        <v>17.377581491899999</v>
      </c>
      <c r="H207" s="184">
        <v>24.365961040800002</v>
      </c>
      <c r="I207" s="184">
        <v>28.669910916499997</v>
      </c>
      <c r="J207" s="184">
        <v>36.280384000000005</v>
      </c>
      <c r="K207" s="184">
        <v>99.541010000000014</v>
      </c>
      <c r="L207" s="184">
        <v>55.524473</v>
      </c>
      <c r="M207" s="239">
        <v>127.67060599999999</v>
      </c>
      <c r="O207" s="4" t="s">
        <v>617</v>
      </c>
      <c r="P207" s="245">
        <v>20</v>
      </c>
      <c r="Q207" s="187">
        <v>24</v>
      </c>
      <c r="R207" s="187">
        <v>25</v>
      </c>
      <c r="S207" s="187">
        <v>30</v>
      </c>
      <c r="T207" s="187">
        <v>18</v>
      </c>
      <c r="U207" s="187">
        <v>24</v>
      </c>
      <c r="V207" s="187">
        <v>17</v>
      </c>
      <c r="W207" s="187">
        <v>18</v>
      </c>
      <c r="X207" s="187">
        <v>12</v>
      </c>
      <c r="Y207" s="187">
        <v>24</v>
      </c>
      <c r="Z207" s="246">
        <v>17</v>
      </c>
    </row>
    <row r="208" spans="2:26" s="3" customFormat="1" ht="11.25" customHeight="1" x14ac:dyDescent="0.25">
      <c r="B208" s="4" t="s">
        <v>618</v>
      </c>
      <c r="C208" s="240">
        <v>0</v>
      </c>
      <c r="D208" s="186">
        <v>0</v>
      </c>
      <c r="E208" s="186">
        <v>0</v>
      </c>
      <c r="F208" s="186">
        <v>0</v>
      </c>
      <c r="G208" s="186">
        <v>0</v>
      </c>
      <c r="H208" s="186">
        <v>0</v>
      </c>
      <c r="I208" s="186">
        <v>1.8540000000000001</v>
      </c>
      <c r="J208" s="186">
        <v>0</v>
      </c>
      <c r="K208" s="186">
        <v>1.3</v>
      </c>
      <c r="L208" s="186">
        <v>0</v>
      </c>
      <c r="M208" s="241">
        <v>0</v>
      </c>
      <c r="O208" s="4" t="s">
        <v>618</v>
      </c>
      <c r="P208" s="247">
        <v>0</v>
      </c>
      <c r="Q208" s="185">
        <v>0</v>
      </c>
      <c r="R208" s="185">
        <v>0</v>
      </c>
      <c r="S208" s="185">
        <v>0</v>
      </c>
      <c r="T208" s="185">
        <v>0</v>
      </c>
      <c r="U208" s="185">
        <v>0</v>
      </c>
      <c r="V208" s="185">
        <v>1</v>
      </c>
      <c r="W208" s="185">
        <v>0</v>
      </c>
      <c r="X208" s="185">
        <v>1</v>
      </c>
      <c r="Y208" s="185">
        <v>0</v>
      </c>
      <c r="Z208" s="248">
        <v>0</v>
      </c>
    </row>
    <row r="209" spans="2:26" s="3" customFormat="1" ht="11.25" customHeight="1" x14ac:dyDescent="0.25">
      <c r="B209" s="4" t="s">
        <v>619</v>
      </c>
      <c r="C209" s="238">
        <v>285.17568575899998</v>
      </c>
      <c r="D209" s="184">
        <v>865.58764201119993</v>
      </c>
      <c r="E209" s="184">
        <v>1455.8907146234296</v>
      </c>
      <c r="F209" s="184">
        <v>657.35487965101004</v>
      </c>
      <c r="G209" s="184">
        <v>1403.7476023027004</v>
      </c>
      <c r="H209" s="184">
        <v>826.37771142300062</v>
      </c>
      <c r="I209" s="184">
        <v>2491.5335038930002</v>
      </c>
      <c r="J209" s="184">
        <v>2056.0642737525004</v>
      </c>
      <c r="K209" s="184">
        <v>1451.2216054640994</v>
      </c>
      <c r="L209" s="184">
        <v>4855.3592706289974</v>
      </c>
      <c r="M209" s="239">
        <v>5562.0994176193963</v>
      </c>
      <c r="O209" s="4" t="s">
        <v>619</v>
      </c>
      <c r="P209" s="245">
        <v>110</v>
      </c>
      <c r="Q209" s="187">
        <v>137</v>
      </c>
      <c r="R209" s="187">
        <v>184</v>
      </c>
      <c r="S209" s="187">
        <v>166</v>
      </c>
      <c r="T209" s="187">
        <v>158</v>
      </c>
      <c r="U209" s="187">
        <v>188</v>
      </c>
      <c r="V209" s="187">
        <v>217</v>
      </c>
      <c r="W209" s="187">
        <v>227</v>
      </c>
      <c r="X209" s="187">
        <v>231</v>
      </c>
      <c r="Y209" s="187">
        <v>392</v>
      </c>
      <c r="Z209" s="246">
        <v>429</v>
      </c>
    </row>
    <row r="210" spans="2:26" s="3" customFormat="1" ht="11.25" customHeight="1" x14ac:dyDescent="0.25">
      <c r="B210" s="4" t="s">
        <v>620</v>
      </c>
      <c r="C210" s="240">
        <v>0</v>
      </c>
      <c r="D210" s="186">
        <v>0.22500000000000001</v>
      </c>
      <c r="E210" s="186">
        <v>0</v>
      </c>
      <c r="F210" s="186">
        <v>0</v>
      </c>
      <c r="G210" s="186">
        <v>0</v>
      </c>
      <c r="H210" s="186">
        <v>0</v>
      </c>
      <c r="I210" s="186">
        <v>0.5</v>
      </c>
      <c r="J210" s="186">
        <v>0</v>
      </c>
      <c r="K210" s="186">
        <v>0</v>
      </c>
      <c r="L210" s="186">
        <v>0</v>
      </c>
      <c r="M210" s="241">
        <v>0</v>
      </c>
      <c r="O210" s="4" t="s">
        <v>620</v>
      </c>
      <c r="P210" s="247">
        <v>0</v>
      </c>
      <c r="Q210" s="185">
        <v>1</v>
      </c>
      <c r="R210" s="185">
        <v>0</v>
      </c>
      <c r="S210" s="185">
        <v>0</v>
      </c>
      <c r="T210" s="185">
        <v>0</v>
      </c>
      <c r="U210" s="185">
        <v>0</v>
      </c>
      <c r="V210" s="185">
        <v>1</v>
      </c>
      <c r="W210" s="185">
        <v>0</v>
      </c>
      <c r="X210" s="185">
        <v>0</v>
      </c>
      <c r="Y210" s="185">
        <v>1</v>
      </c>
      <c r="Z210" s="248">
        <v>2</v>
      </c>
    </row>
    <row r="211" spans="2:26" s="3" customFormat="1" ht="11.25" customHeight="1" x14ac:dyDescent="0.25">
      <c r="B211" s="4" t="s">
        <v>621</v>
      </c>
      <c r="C211" s="238">
        <v>0</v>
      </c>
      <c r="D211" s="184">
        <v>1.6659999999999999</v>
      </c>
      <c r="E211" s="184">
        <v>0.01</v>
      </c>
      <c r="F211" s="184">
        <v>1.9E-2</v>
      </c>
      <c r="G211" s="184">
        <v>0.95</v>
      </c>
      <c r="H211" s="184">
        <v>0</v>
      </c>
      <c r="I211" s="184">
        <v>29.424510000000001</v>
      </c>
      <c r="J211" s="184">
        <v>31</v>
      </c>
      <c r="K211" s="184">
        <v>110.6</v>
      </c>
      <c r="L211" s="184">
        <v>1.5</v>
      </c>
      <c r="M211" s="239">
        <v>0</v>
      </c>
      <c r="O211" s="4" t="s">
        <v>621</v>
      </c>
      <c r="P211" s="245">
        <v>0</v>
      </c>
      <c r="Q211" s="187">
        <v>1</v>
      </c>
      <c r="R211" s="187">
        <v>1</v>
      </c>
      <c r="S211" s="187">
        <v>1</v>
      </c>
      <c r="T211" s="187">
        <v>2</v>
      </c>
      <c r="U211" s="187">
        <v>0</v>
      </c>
      <c r="V211" s="187">
        <v>2</v>
      </c>
      <c r="W211" s="187">
        <v>1</v>
      </c>
      <c r="X211" s="187">
        <v>2</v>
      </c>
      <c r="Y211" s="187">
        <v>1</v>
      </c>
      <c r="Z211" s="246">
        <v>0</v>
      </c>
    </row>
    <row r="212" spans="2:26" s="3" customFormat="1" ht="11.25" customHeight="1" x14ac:dyDescent="0.25">
      <c r="B212" s="4" t="s">
        <v>622</v>
      </c>
      <c r="C212" s="240">
        <v>22.145989999999998</v>
      </c>
      <c r="D212" s="186">
        <v>29.706316000000005</v>
      </c>
      <c r="E212" s="186">
        <v>14.747759</v>
      </c>
      <c r="F212" s="186">
        <v>22.927634000000001</v>
      </c>
      <c r="G212" s="186">
        <v>24.495950000000001</v>
      </c>
      <c r="H212" s="186">
        <v>45.96153000000001</v>
      </c>
      <c r="I212" s="186">
        <v>35.217687000000005</v>
      </c>
      <c r="J212" s="186">
        <v>34.908191000000002</v>
      </c>
      <c r="K212" s="186">
        <v>46.999169000000002</v>
      </c>
      <c r="L212" s="186">
        <v>83.535399999999996</v>
      </c>
      <c r="M212" s="241">
        <v>91.057136</v>
      </c>
      <c r="O212" s="4" t="s">
        <v>622</v>
      </c>
      <c r="P212" s="247">
        <v>21</v>
      </c>
      <c r="Q212" s="185">
        <v>20</v>
      </c>
      <c r="R212" s="185">
        <v>20</v>
      </c>
      <c r="S212" s="185">
        <v>21</v>
      </c>
      <c r="T212" s="185">
        <v>21</v>
      </c>
      <c r="U212" s="185">
        <v>23</v>
      </c>
      <c r="V212" s="185">
        <v>24</v>
      </c>
      <c r="W212" s="185">
        <v>20</v>
      </c>
      <c r="X212" s="185">
        <v>31</v>
      </c>
      <c r="Y212" s="185">
        <v>29</v>
      </c>
      <c r="Z212" s="248">
        <v>31</v>
      </c>
    </row>
    <row r="213" spans="2:26" s="3" customFormat="1" ht="11.25" customHeight="1" x14ac:dyDescent="0.25">
      <c r="B213" s="4" t="s">
        <v>623</v>
      </c>
      <c r="C213" s="238">
        <v>508.79002299999991</v>
      </c>
      <c r="D213" s="184">
        <v>540.52704758260006</v>
      </c>
      <c r="E213" s="184">
        <v>535.99537559469979</v>
      </c>
      <c r="F213" s="184">
        <v>689.99377499999991</v>
      </c>
      <c r="G213" s="184">
        <v>557.26209000000017</v>
      </c>
      <c r="H213" s="184">
        <v>698.72479499999963</v>
      </c>
      <c r="I213" s="184">
        <v>1312.694248864</v>
      </c>
      <c r="J213" s="184">
        <v>1210.5260659999997</v>
      </c>
      <c r="K213" s="184">
        <v>2144.4161369999993</v>
      </c>
      <c r="L213" s="184">
        <v>2615.3953599999982</v>
      </c>
      <c r="M213" s="239">
        <v>2226.5469769999995</v>
      </c>
      <c r="O213" s="4" t="s">
        <v>623</v>
      </c>
      <c r="P213" s="245">
        <v>116</v>
      </c>
      <c r="Q213" s="187">
        <v>107</v>
      </c>
      <c r="R213" s="187">
        <v>125</v>
      </c>
      <c r="S213" s="187">
        <v>129</v>
      </c>
      <c r="T213" s="187">
        <v>118</v>
      </c>
      <c r="U213" s="187">
        <v>125</v>
      </c>
      <c r="V213" s="187">
        <v>162</v>
      </c>
      <c r="W213" s="187">
        <v>125</v>
      </c>
      <c r="X213" s="187">
        <v>126</v>
      </c>
      <c r="Y213" s="187">
        <v>178</v>
      </c>
      <c r="Z213" s="246">
        <v>167</v>
      </c>
    </row>
    <row r="214" spans="2:26" s="3" customFormat="1" ht="11.25" customHeight="1" x14ac:dyDescent="0.25">
      <c r="B214" s="4" t="s">
        <v>624</v>
      </c>
      <c r="C214" s="240">
        <v>2.5642</v>
      </c>
      <c r="D214" s="186">
        <v>1.3</v>
      </c>
      <c r="E214" s="186">
        <v>31.201125000000001</v>
      </c>
      <c r="F214" s="186">
        <v>13.07</v>
      </c>
      <c r="G214" s="186">
        <v>13.280001</v>
      </c>
      <c r="H214" s="186">
        <v>5.0949999999999998</v>
      </c>
      <c r="I214" s="186">
        <v>21.239998</v>
      </c>
      <c r="J214" s="186">
        <v>25.709466000000006</v>
      </c>
      <c r="K214" s="186">
        <v>30.398765000000001</v>
      </c>
      <c r="L214" s="186">
        <v>118.98529200000002</v>
      </c>
      <c r="M214" s="241">
        <v>53.881972000000005</v>
      </c>
      <c r="O214" s="4" t="s">
        <v>624</v>
      </c>
      <c r="P214" s="247">
        <v>7</v>
      </c>
      <c r="Q214" s="185">
        <v>3</v>
      </c>
      <c r="R214" s="185">
        <v>6</v>
      </c>
      <c r="S214" s="185">
        <v>5</v>
      </c>
      <c r="T214" s="185">
        <v>5</v>
      </c>
      <c r="U214" s="185">
        <v>3</v>
      </c>
      <c r="V214" s="185">
        <v>5</v>
      </c>
      <c r="W214" s="185">
        <v>11</v>
      </c>
      <c r="X214" s="185">
        <v>5</v>
      </c>
      <c r="Y214" s="185">
        <v>12</v>
      </c>
      <c r="Z214" s="248">
        <v>5</v>
      </c>
    </row>
    <row r="215" spans="2:26" s="3" customFormat="1" ht="11.25" customHeight="1" x14ac:dyDescent="0.25">
      <c r="B215" s="4" t="s">
        <v>625</v>
      </c>
      <c r="C215" s="238">
        <v>0</v>
      </c>
      <c r="D215" s="184">
        <v>0.22</v>
      </c>
      <c r="E215" s="184">
        <v>1.305666</v>
      </c>
      <c r="F215" s="184">
        <v>0</v>
      </c>
      <c r="G215" s="184">
        <v>0</v>
      </c>
      <c r="H215" s="184">
        <v>3.1105999999999998</v>
      </c>
      <c r="I215" s="184">
        <v>0.1</v>
      </c>
      <c r="J215" s="184">
        <v>0.11</v>
      </c>
      <c r="K215" s="184">
        <v>0</v>
      </c>
      <c r="L215" s="184">
        <v>0</v>
      </c>
      <c r="M215" s="239">
        <v>3.25</v>
      </c>
      <c r="O215" s="4" t="s">
        <v>625</v>
      </c>
      <c r="P215" s="245">
        <v>0</v>
      </c>
      <c r="Q215" s="187">
        <v>2</v>
      </c>
      <c r="R215" s="187">
        <v>1</v>
      </c>
      <c r="S215" s="187">
        <v>0</v>
      </c>
      <c r="T215" s="187">
        <v>0</v>
      </c>
      <c r="U215" s="187">
        <v>1</v>
      </c>
      <c r="V215" s="187">
        <v>1</v>
      </c>
      <c r="W215" s="187">
        <v>2</v>
      </c>
      <c r="X215" s="187">
        <v>1</v>
      </c>
      <c r="Y215" s="187">
        <v>1</v>
      </c>
      <c r="Z215" s="246">
        <v>2</v>
      </c>
    </row>
    <row r="216" spans="2:26" s="3" customFormat="1" ht="11.25" customHeight="1" x14ac:dyDescent="0.25">
      <c r="B216" s="4" t="s">
        <v>626</v>
      </c>
      <c r="C216" s="240">
        <v>2.6086869999999998</v>
      </c>
      <c r="D216" s="186">
        <v>0</v>
      </c>
      <c r="E216" s="186">
        <v>3.1499990000000002</v>
      </c>
      <c r="F216" s="186">
        <v>0</v>
      </c>
      <c r="G216" s="186">
        <v>1.2884999999999998</v>
      </c>
      <c r="H216" s="186">
        <v>0</v>
      </c>
      <c r="I216" s="186">
        <v>0.1</v>
      </c>
      <c r="J216" s="186">
        <v>0</v>
      </c>
      <c r="K216" s="186">
        <v>0</v>
      </c>
      <c r="L216" s="186">
        <v>1.1659999999999999</v>
      </c>
      <c r="M216" s="241">
        <v>6.12</v>
      </c>
      <c r="O216" s="4" t="s">
        <v>626</v>
      </c>
      <c r="P216" s="247">
        <v>2</v>
      </c>
      <c r="Q216" s="185">
        <v>0</v>
      </c>
      <c r="R216" s="185">
        <v>2</v>
      </c>
      <c r="S216" s="185">
        <v>0</v>
      </c>
      <c r="T216" s="185">
        <v>3</v>
      </c>
      <c r="U216" s="185">
        <v>0</v>
      </c>
      <c r="V216" s="185">
        <v>1</v>
      </c>
      <c r="W216" s="185">
        <v>0</v>
      </c>
      <c r="X216" s="185">
        <v>0</v>
      </c>
      <c r="Y216" s="185">
        <v>4</v>
      </c>
      <c r="Z216" s="248">
        <v>2</v>
      </c>
    </row>
    <row r="217" spans="2:26" s="3" customFormat="1" ht="11.25" customHeight="1" x14ac:dyDescent="0.25">
      <c r="B217" s="4" t="s">
        <v>627</v>
      </c>
      <c r="C217" s="238">
        <v>0</v>
      </c>
      <c r="D217" s="184">
        <v>6.5</v>
      </c>
      <c r="E217" s="184">
        <v>0</v>
      </c>
      <c r="F217" s="184">
        <v>0</v>
      </c>
      <c r="G217" s="184">
        <v>0</v>
      </c>
      <c r="H217" s="184">
        <v>0</v>
      </c>
      <c r="I217" s="184">
        <v>0</v>
      </c>
      <c r="J217" s="184">
        <v>0</v>
      </c>
      <c r="K217" s="184">
        <v>0</v>
      </c>
      <c r="L217" s="184">
        <v>0</v>
      </c>
      <c r="M217" s="239">
        <v>1.8</v>
      </c>
      <c r="O217" s="4" t="s">
        <v>627</v>
      </c>
      <c r="P217" s="245">
        <v>0</v>
      </c>
      <c r="Q217" s="187">
        <v>1</v>
      </c>
      <c r="R217" s="187">
        <v>0</v>
      </c>
      <c r="S217" s="187">
        <v>0</v>
      </c>
      <c r="T217" s="187">
        <v>0</v>
      </c>
      <c r="U217" s="187">
        <v>0</v>
      </c>
      <c r="V217" s="187">
        <v>0</v>
      </c>
      <c r="W217" s="187">
        <v>0</v>
      </c>
      <c r="X217" s="187">
        <v>0</v>
      </c>
      <c r="Y217" s="187">
        <v>0</v>
      </c>
      <c r="Z217" s="246">
        <v>1</v>
      </c>
    </row>
    <row r="218" spans="2:26" s="3" customFormat="1" ht="11.25" customHeight="1" x14ac:dyDescent="0.25">
      <c r="B218" s="4" t="s">
        <v>628</v>
      </c>
      <c r="C218" s="240">
        <v>0.22286600000000001</v>
      </c>
      <c r="D218" s="186">
        <v>0</v>
      </c>
      <c r="E218" s="186">
        <v>0</v>
      </c>
      <c r="F218" s="186">
        <v>0.59051200000000004</v>
      </c>
      <c r="G218" s="186">
        <v>0.89500000000000002</v>
      </c>
      <c r="H218" s="186">
        <v>0.27</v>
      </c>
      <c r="I218" s="186">
        <v>0.15</v>
      </c>
      <c r="J218" s="186">
        <v>0.32499999999999996</v>
      </c>
      <c r="K218" s="186">
        <v>0</v>
      </c>
      <c r="L218" s="186">
        <v>4.125</v>
      </c>
      <c r="M218" s="241">
        <v>0.15</v>
      </c>
      <c r="O218" s="4" t="s">
        <v>628</v>
      </c>
      <c r="P218" s="247">
        <v>1</v>
      </c>
      <c r="Q218" s="185">
        <v>0</v>
      </c>
      <c r="R218" s="185">
        <v>0</v>
      </c>
      <c r="S218" s="185">
        <v>1</v>
      </c>
      <c r="T218" s="185">
        <v>3</v>
      </c>
      <c r="U218" s="185">
        <v>1</v>
      </c>
      <c r="V218" s="185">
        <v>1</v>
      </c>
      <c r="W218" s="185">
        <v>2</v>
      </c>
      <c r="X218" s="185">
        <v>0</v>
      </c>
      <c r="Y218" s="185">
        <v>3</v>
      </c>
      <c r="Z218" s="248">
        <v>1</v>
      </c>
    </row>
    <row r="219" spans="2:26" s="3" customFormat="1" ht="11.25" customHeight="1" x14ac:dyDescent="0.25">
      <c r="B219" s="4" t="s">
        <v>629</v>
      </c>
      <c r="C219" s="238">
        <v>0</v>
      </c>
      <c r="D219" s="184">
        <v>0</v>
      </c>
      <c r="E219" s="184">
        <v>0</v>
      </c>
      <c r="F219" s="184">
        <v>0</v>
      </c>
      <c r="G219" s="184">
        <v>1.32</v>
      </c>
      <c r="H219" s="184">
        <v>0</v>
      </c>
      <c r="I219" s="184">
        <v>0</v>
      </c>
      <c r="J219" s="184">
        <v>0.1</v>
      </c>
      <c r="K219" s="184">
        <v>0.155</v>
      </c>
      <c r="L219" s="184">
        <v>0.30499999999999999</v>
      </c>
      <c r="M219" s="239">
        <v>4.9399980000000001</v>
      </c>
      <c r="O219" s="4" t="s">
        <v>629</v>
      </c>
      <c r="P219" s="245">
        <v>0</v>
      </c>
      <c r="Q219" s="187">
        <v>0</v>
      </c>
      <c r="R219" s="187">
        <v>0</v>
      </c>
      <c r="S219" s="187">
        <v>0</v>
      </c>
      <c r="T219" s="187">
        <v>3</v>
      </c>
      <c r="U219" s="187">
        <v>0</v>
      </c>
      <c r="V219" s="187">
        <v>0</v>
      </c>
      <c r="W219" s="187">
        <v>2</v>
      </c>
      <c r="X219" s="187">
        <v>1</v>
      </c>
      <c r="Y219" s="187">
        <v>4</v>
      </c>
      <c r="Z219" s="246">
        <v>4</v>
      </c>
    </row>
    <row r="220" spans="2:26" s="3" customFormat="1" ht="11.25" customHeight="1" x14ac:dyDescent="0.25">
      <c r="B220" s="4" t="s">
        <v>630</v>
      </c>
      <c r="C220" s="240">
        <v>0</v>
      </c>
      <c r="D220" s="186">
        <v>0</v>
      </c>
      <c r="E220" s="186">
        <v>0</v>
      </c>
      <c r="F220" s="186">
        <v>1.18</v>
      </c>
      <c r="G220" s="186">
        <v>0</v>
      </c>
      <c r="H220" s="186">
        <v>0</v>
      </c>
      <c r="I220" s="186">
        <v>0</v>
      </c>
      <c r="J220" s="186">
        <v>0</v>
      </c>
      <c r="K220" s="186">
        <v>0</v>
      </c>
      <c r="L220" s="186">
        <v>0</v>
      </c>
      <c r="M220" s="241">
        <v>0</v>
      </c>
      <c r="O220" s="4" t="s">
        <v>630</v>
      </c>
      <c r="P220" s="247">
        <v>0</v>
      </c>
      <c r="Q220" s="185">
        <v>0</v>
      </c>
      <c r="R220" s="185">
        <v>0</v>
      </c>
      <c r="S220" s="185">
        <v>2</v>
      </c>
      <c r="T220" s="185">
        <v>0</v>
      </c>
      <c r="U220" s="185">
        <v>0</v>
      </c>
      <c r="V220" s="185">
        <v>0</v>
      </c>
      <c r="W220" s="185">
        <v>0</v>
      </c>
      <c r="X220" s="185">
        <v>0</v>
      </c>
      <c r="Y220" s="185">
        <v>0</v>
      </c>
      <c r="Z220" s="248">
        <v>0</v>
      </c>
    </row>
    <row r="221" spans="2:26" s="3" customFormat="1" ht="11.25" customHeight="1" x14ac:dyDescent="0.25">
      <c r="B221" s="4" t="s">
        <v>631</v>
      </c>
      <c r="C221" s="238">
        <v>0</v>
      </c>
      <c r="D221" s="184">
        <v>0</v>
      </c>
      <c r="E221" s="184">
        <v>0</v>
      </c>
      <c r="F221" s="184">
        <v>2.6070000000000002</v>
      </c>
      <c r="G221" s="184">
        <v>0</v>
      </c>
      <c r="H221" s="184">
        <v>0</v>
      </c>
      <c r="I221" s="184">
        <v>0</v>
      </c>
      <c r="J221" s="184">
        <v>0</v>
      </c>
      <c r="K221" s="184">
        <v>0</v>
      </c>
      <c r="L221" s="184">
        <v>0</v>
      </c>
      <c r="M221" s="239">
        <v>0</v>
      </c>
      <c r="O221" s="4" t="s">
        <v>631</v>
      </c>
      <c r="P221" s="245">
        <v>0</v>
      </c>
      <c r="Q221" s="187">
        <v>0</v>
      </c>
      <c r="R221" s="187">
        <v>0</v>
      </c>
      <c r="S221" s="187">
        <v>1</v>
      </c>
      <c r="T221" s="187">
        <v>0</v>
      </c>
      <c r="U221" s="187">
        <v>0</v>
      </c>
      <c r="V221" s="187">
        <v>0</v>
      </c>
      <c r="W221" s="187">
        <v>0</v>
      </c>
      <c r="X221" s="187">
        <v>0</v>
      </c>
      <c r="Y221" s="187">
        <v>0</v>
      </c>
      <c r="Z221" s="246">
        <v>0</v>
      </c>
    </row>
    <row r="222" spans="2:26" s="3" customFormat="1" ht="11.25" customHeight="1" x14ac:dyDescent="0.25">
      <c r="B222" s="4" t="s">
        <v>632</v>
      </c>
      <c r="C222" s="240">
        <v>0</v>
      </c>
      <c r="D222" s="186">
        <v>0</v>
      </c>
      <c r="E222" s="186">
        <v>0</v>
      </c>
      <c r="F222" s="186">
        <v>0.13</v>
      </c>
      <c r="G222" s="186">
        <v>0</v>
      </c>
      <c r="H222" s="186">
        <v>0.82</v>
      </c>
      <c r="I222" s="186">
        <v>0</v>
      </c>
      <c r="J222" s="186">
        <v>1.5925</v>
      </c>
      <c r="K222" s="186">
        <v>0</v>
      </c>
      <c r="L222" s="186">
        <v>1.5375000000000001</v>
      </c>
      <c r="M222" s="241">
        <v>2.5</v>
      </c>
      <c r="O222" s="4" t="s">
        <v>632</v>
      </c>
      <c r="P222" s="247">
        <v>0</v>
      </c>
      <c r="Q222" s="185">
        <v>1</v>
      </c>
      <c r="R222" s="185">
        <v>0</v>
      </c>
      <c r="S222" s="185">
        <v>1</v>
      </c>
      <c r="T222" s="185">
        <v>0</v>
      </c>
      <c r="U222" s="185">
        <v>1</v>
      </c>
      <c r="V222" s="185">
        <v>0</v>
      </c>
      <c r="W222" s="185">
        <v>2</v>
      </c>
      <c r="X222" s="185">
        <v>0</v>
      </c>
      <c r="Y222" s="185">
        <v>2</v>
      </c>
      <c r="Z222" s="248">
        <v>1</v>
      </c>
    </row>
    <row r="223" spans="2:26" s="3" customFormat="1" ht="11.25" customHeight="1" x14ac:dyDescent="0.25">
      <c r="B223" s="4" t="s">
        <v>633</v>
      </c>
      <c r="C223" s="238">
        <v>0</v>
      </c>
      <c r="D223" s="184">
        <v>0</v>
      </c>
      <c r="E223" s="184">
        <v>0</v>
      </c>
      <c r="F223" s="184">
        <v>0</v>
      </c>
      <c r="G223" s="184">
        <v>0</v>
      </c>
      <c r="H223" s="184">
        <v>0</v>
      </c>
      <c r="I223" s="184">
        <v>0</v>
      </c>
      <c r="J223" s="184">
        <v>9.4020289999999989</v>
      </c>
      <c r="K223" s="184">
        <v>1.0195000000000001</v>
      </c>
      <c r="L223" s="184">
        <v>1.85</v>
      </c>
      <c r="M223" s="239">
        <v>3.2035</v>
      </c>
      <c r="O223" s="4" t="s">
        <v>633</v>
      </c>
      <c r="P223" s="245">
        <v>0</v>
      </c>
      <c r="Q223" s="187">
        <v>0</v>
      </c>
      <c r="R223" s="187">
        <v>0</v>
      </c>
      <c r="S223" s="187">
        <v>0</v>
      </c>
      <c r="T223" s="187">
        <v>0</v>
      </c>
      <c r="U223" s="187">
        <v>0</v>
      </c>
      <c r="V223" s="187">
        <v>1</v>
      </c>
      <c r="W223" s="187">
        <v>5</v>
      </c>
      <c r="X223" s="187">
        <v>1</v>
      </c>
      <c r="Y223" s="187">
        <v>2</v>
      </c>
      <c r="Z223" s="246">
        <v>3</v>
      </c>
    </row>
    <row r="224" spans="2:26" s="3" customFormat="1" ht="11.25" customHeight="1" x14ac:dyDescent="0.25">
      <c r="B224" s="4" t="s">
        <v>634</v>
      </c>
      <c r="C224" s="240">
        <v>7.6</v>
      </c>
      <c r="D224" s="186">
        <v>4.49</v>
      </c>
      <c r="E224" s="186">
        <v>8.1298759999999994</v>
      </c>
      <c r="F224" s="186">
        <v>5.65</v>
      </c>
      <c r="G224" s="186">
        <v>5.9349999999999996</v>
      </c>
      <c r="H224" s="186">
        <v>7.2817999999999996</v>
      </c>
      <c r="I224" s="186">
        <v>37.394157</v>
      </c>
      <c r="J224" s="186">
        <v>29.287746999999996</v>
      </c>
      <c r="K224" s="186">
        <v>0.75</v>
      </c>
      <c r="L224" s="186">
        <v>26.636999999999997</v>
      </c>
      <c r="M224" s="241">
        <v>5</v>
      </c>
      <c r="O224" s="4" t="s">
        <v>634</v>
      </c>
      <c r="P224" s="247">
        <v>7</v>
      </c>
      <c r="Q224" s="185">
        <v>5</v>
      </c>
      <c r="R224" s="185">
        <v>6</v>
      </c>
      <c r="S224" s="185">
        <v>6</v>
      </c>
      <c r="T224" s="185">
        <v>4</v>
      </c>
      <c r="U224" s="185">
        <v>4</v>
      </c>
      <c r="V224" s="185">
        <v>9</v>
      </c>
      <c r="W224" s="185">
        <v>9</v>
      </c>
      <c r="X224" s="185">
        <v>2</v>
      </c>
      <c r="Y224" s="185">
        <v>8</v>
      </c>
      <c r="Z224" s="248">
        <v>2</v>
      </c>
    </row>
    <row r="225" spans="2:26" s="3" customFormat="1" ht="11.25" customHeight="1" x14ac:dyDescent="0.25">
      <c r="B225" s="4" t="s">
        <v>635</v>
      </c>
      <c r="C225" s="238">
        <v>14</v>
      </c>
      <c r="D225" s="184">
        <v>5.2499999999999998E-2</v>
      </c>
      <c r="E225" s="184">
        <v>1.8721110000000001</v>
      </c>
      <c r="F225" s="184">
        <v>6.7490660519160004</v>
      </c>
      <c r="G225" s="184">
        <v>5.3099970000000001</v>
      </c>
      <c r="H225" s="184">
        <v>10.610001</v>
      </c>
      <c r="I225" s="184">
        <v>0.08</v>
      </c>
      <c r="J225" s="184">
        <v>15.433498999999999</v>
      </c>
      <c r="K225" s="184">
        <v>13.305099999999999</v>
      </c>
      <c r="L225" s="184">
        <v>145.204499</v>
      </c>
      <c r="M225" s="239">
        <v>38.504495000000006</v>
      </c>
      <c r="O225" s="4" t="s">
        <v>635</v>
      </c>
      <c r="P225" s="245">
        <v>1</v>
      </c>
      <c r="Q225" s="187">
        <v>1</v>
      </c>
      <c r="R225" s="187">
        <v>3</v>
      </c>
      <c r="S225" s="187">
        <v>7</v>
      </c>
      <c r="T225" s="187">
        <v>3</v>
      </c>
      <c r="U225" s="187">
        <v>7</v>
      </c>
      <c r="V225" s="187">
        <v>2</v>
      </c>
      <c r="W225" s="187">
        <v>6</v>
      </c>
      <c r="X225" s="187">
        <v>6</v>
      </c>
      <c r="Y225" s="187">
        <v>23</v>
      </c>
      <c r="Z225" s="246">
        <v>12</v>
      </c>
    </row>
    <row r="226" spans="2:26" s="3" customFormat="1" ht="11.25" customHeight="1" x14ac:dyDescent="0.25">
      <c r="B226" s="4" t="s">
        <v>636</v>
      </c>
      <c r="C226" s="240">
        <v>267.67056599999995</v>
      </c>
      <c r="D226" s="186">
        <v>369.49809199999993</v>
      </c>
      <c r="E226" s="186">
        <v>528.97609099999988</v>
      </c>
      <c r="F226" s="186">
        <v>285.24521192800006</v>
      </c>
      <c r="G226" s="186">
        <v>346.88585700000004</v>
      </c>
      <c r="H226" s="186">
        <v>306.15612800000002</v>
      </c>
      <c r="I226" s="186">
        <v>258.19940200000008</v>
      </c>
      <c r="J226" s="186">
        <v>534.01775999999984</v>
      </c>
      <c r="K226" s="186">
        <v>418.41500699999989</v>
      </c>
      <c r="L226" s="186">
        <v>1158.3877159999995</v>
      </c>
      <c r="M226" s="241">
        <v>718.74744199999998</v>
      </c>
      <c r="O226" s="4" t="s">
        <v>636</v>
      </c>
      <c r="P226" s="247">
        <v>76</v>
      </c>
      <c r="Q226" s="185">
        <v>103</v>
      </c>
      <c r="R226" s="185">
        <v>113</v>
      </c>
      <c r="S226" s="185">
        <v>93</v>
      </c>
      <c r="T226" s="185">
        <v>81</v>
      </c>
      <c r="U226" s="185">
        <v>76</v>
      </c>
      <c r="V226" s="185">
        <v>77</v>
      </c>
      <c r="W226" s="185">
        <v>83</v>
      </c>
      <c r="X226" s="185">
        <v>84</v>
      </c>
      <c r="Y226" s="185">
        <v>109</v>
      </c>
      <c r="Z226" s="248">
        <v>88</v>
      </c>
    </row>
    <row r="227" spans="2:26" s="3" customFormat="1" ht="11.25" customHeight="1" x14ac:dyDescent="0.25">
      <c r="B227" s="4" t="s">
        <v>637</v>
      </c>
      <c r="C227" s="238">
        <v>131.51167600000002</v>
      </c>
      <c r="D227" s="184">
        <v>96.139828999999992</v>
      </c>
      <c r="E227" s="184">
        <v>208.82338899999999</v>
      </c>
      <c r="F227" s="184">
        <v>111.46677600000001</v>
      </c>
      <c r="G227" s="184">
        <v>60.152796000000002</v>
      </c>
      <c r="H227" s="184">
        <v>354.18566739199997</v>
      </c>
      <c r="I227" s="184">
        <v>229.87471900000003</v>
      </c>
      <c r="J227" s="184">
        <v>331.418049</v>
      </c>
      <c r="K227" s="184">
        <v>496.98676823800008</v>
      </c>
      <c r="L227" s="184">
        <v>761.69679100000008</v>
      </c>
      <c r="M227" s="239">
        <v>398.69244200000003</v>
      </c>
      <c r="O227" s="4" t="s">
        <v>637</v>
      </c>
      <c r="P227" s="245">
        <v>22</v>
      </c>
      <c r="Q227" s="187">
        <v>31</v>
      </c>
      <c r="R227" s="187">
        <v>27</v>
      </c>
      <c r="S227" s="187">
        <v>24</v>
      </c>
      <c r="T227" s="187">
        <v>19</v>
      </c>
      <c r="U227" s="187">
        <v>39</v>
      </c>
      <c r="V227" s="187">
        <v>33</v>
      </c>
      <c r="W227" s="187">
        <v>28</v>
      </c>
      <c r="X227" s="187">
        <v>45</v>
      </c>
      <c r="Y227" s="187">
        <v>56</v>
      </c>
      <c r="Z227" s="246">
        <v>36</v>
      </c>
    </row>
    <row r="228" spans="2:26" s="3" customFormat="1" ht="11.25" customHeight="1" x14ac:dyDescent="0.25">
      <c r="B228" s="4" t="s">
        <v>638</v>
      </c>
      <c r="C228" s="240">
        <v>12.797096999999997</v>
      </c>
      <c r="D228" s="186">
        <v>24.232963999999999</v>
      </c>
      <c r="E228" s="186">
        <v>9.7571599999999989</v>
      </c>
      <c r="F228" s="186">
        <v>29.299647</v>
      </c>
      <c r="G228" s="186">
        <v>54.153502999999994</v>
      </c>
      <c r="H228" s="186">
        <v>95.601337999999998</v>
      </c>
      <c r="I228" s="186">
        <v>20.760270999999999</v>
      </c>
      <c r="J228" s="186">
        <v>92.614018000000002</v>
      </c>
      <c r="K228" s="186">
        <v>85.325347000000008</v>
      </c>
      <c r="L228" s="186">
        <v>46.835603999999996</v>
      </c>
      <c r="M228" s="241">
        <v>100.12876299999999</v>
      </c>
      <c r="O228" s="4" t="s">
        <v>638</v>
      </c>
      <c r="P228" s="247">
        <v>15</v>
      </c>
      <c r="Q228" s="185">
        <v>16</v>
      </c>
      <c r="R228" s="185">
        <v>13</v>
      </c>
      <c r="S228" s="185">
        <v>20</v>
      </c>
      <c r="T228" s="185">
        <v>21</v>
      </c>
      <c r="U228" s="185">
        <v>14</v>
      </c>
      <c r="V228" s="185">
        <v>11</v>
      </c>
      <c r="W228" s="185">
        <v>14</v>
      </c>
      <c r="X228" s="185">
        <v>9</v>
      </c>
      <c r="Y228" s="185">
        <v>17</v>
      </c>
      <c r="Z228" s="248">
        <v>25</v>
      </c>
    </row>
    <row r="229" spans="2:26" s="3" customFormat="1" ht="11.25" customHeight="1" x14ac:dyDescent="0.25">
      <c r="B229" s="4" t="s">
        <v>639</v>
      </c>
      <c r="C229" s="238">
        <v>3380.1893967651695</v>
      </c>
      <c r="D229" s="184">
        <v>4562.3548788562111</v>
      </c>
      <c r="E229" s="184">
        <v>8151.3685597588519</v>
      </c>
      <c r="F229" s="184">
        <v>12520.052941140098</v>
      </c>
      <c r="G229" s="184">
        <v>10829.014595189987</v>
      </c>
      <c r="H229" s="184">
        <v>12539.451463493815</v>
      </c>
      <c r="I229" s="184">
        <v>16399.88145339119</v>
      </c>
      <c r="J229" s="184">
        <v>25255.411260648063</v>
      </c>
      <c r="K229" s="184">
        <v>19585.067142940792</v>
      </c>
      <c r="L229" s="184">
        <v>53230.237959821243</v>
      </c>
      <c r="M229" s="239">
        <v>29820.223911698758</v>
      </c>
      <c r="O229" s="4" t="s">
        <v>639</v>
      </c>
      <c r="P229" s="245">
        <v>868</v>
      </c>
      <c r="Q229" s="187">
        <v>1154</v>
      </c>
      <c r="R229" s="187">
        <v>1339</v>
      </c>
      <c r="S229" s="187">
        <v>1459</v>
      </c>
      <c r="T229" s="187">
        <v>1302</v>
      </c>
      <c r="U229" s="187">
        <v>1428</v>
      </c>
      <c r="V229" s="187">
        <v>1541</v>
      </c>
      <c r="W229" s="187">
        <v>1745</v>
      </c>
      <c r="X229" s="187">
        <v>1667</v>
      </c>
      <c r="Y229" s="187">
        <v>2579</v>
      </c>
      <c r="Z229" s="246">
        <v>2219</v>
      </c>
    </row>
    <row r="230" spans="2:26" s="3" customFormat="1" ht="11.25" customHeight="1" x14ac:dyDescent="0.25">
      <c r="B230" s="4" t="s">
        <v>640</v>
      </c>
      <c r="C230" s="240">
        <v>0</v>
      </c>
      <c r="D230" s="186">
        <v>1.3</v>
      </c>
      <c r="E230" s="186">
        <v>0</v>
      </c>
      <c r="F230" s="186">
        <v>1.2E-2</v>
      </c>
      <c r="G230" s="186">
        <v>0</v>
      </c>
      <c r="H230" s="186">
        <v>0.253</v>
      </c>
      <c r="I230" s="186">
        <v>0</v>
      </c>
      <c r="J230" s="186">
        <v>0</v>
      </c>
      <c r="K230" s="186">
        <v>0.19729999999999998</v>
      </c>
      <c r="L230" s="186">
        <v>0</v>
      </c>
      <c r="M230" s="241">
        <v>0</v>
      </c>
      <c r="O230" s="4" t="s">
        <v>640</v>
      </c>
      <c r="P230" s="247">
        <v>0</v>
      </c>
      <c r="Q230" s="185">
        <v>2</v>
      </c>
      <c r="R230" s="185">
        <v>0</v>
      </c>
      <c r="S230" s="185">
        <v>1</v>
      </c>
      <c r="T230" s="185">
        <v>0</v>
      </c>
      <c r="U230" s="185">
        <v>1</v>
      </c>
      <c r="V230" s="185">
        <v>0</v>
      </c>
      <c r="W230" s="185">
        <v>0</v>
      </c>
      <c r="X230" s="185">
        <v>2</v>
      </c>
      <c r="Y230" s="185">
        <v>0</v>
      </c>
      <c r="Z230" s="248">
        <v>1</v>
      </c>
    </row>
    <row r="231" spans="2:26" s="3" customFormat="1" ht="11.25" customHeight="1" x14ac:dyDescent="0.25">
      <c r="B231" s="4" t="s">
        <v>641</v>
      </c>
      <c r="C231" s="238">
        <v>0</v>
      </c>
      <c r="D231" s="184">
        <v>4.7779030000000002</v>
      </c>
      <c r="E231" s="184">
        <v>2.202887</v>
      </c>
      <c r="F231" s="184">
        <v>0.76700800000000002</v>
      </c>
      <c r="G231" s="184">
        <v>2.048924</v>
      </c>
      <c r="H231" s="184">
        <v>20.735388</v>
      </c>
      <c r="I231" s="184">
        <v>2.5</v>
      </c>
      <c r="J231" s="184">
        <v>16.161997</v>
      </c>
      <c r="K231" s="184">
        <v>21.606282</v>
      </c>
      <c r="L231" s="184">
        <v>62.422677</v>
      </c>
      <c r="M231" s="239">
        <v>79.999967999999996</v>
      </c>
      <c r="O231" s="4" t="s">
        <v>641</v>
      </c>
      <c r="P231" s="245">
        <v>0</v>
      </c>
      <c r="Q231" s="187">
        <v>3</v>
      </c>
      <c r="R231" s="187">
        <v>3</v>
      </c>
      <c r="S231" s="187">
        <v>2</v>
      </c>
      <c r="T231" s="187">
        <v>2</v>
      </c>
      <c r="U231" s="187">
        <v>6</v>
      </c>
      <c r="V231" s="187">
        <v>1</v>
      </c>
      <c r="W231" s="187">
        <v>3</v>
      </c>
      <c r="X231" s="187">
        <v>3</v>
      </c>
      <c r="Y231" s="187">
        <v>4</v>
      </c>
      <c r="Z231" s="246">
        <v>1</v>
      </c>
    </row>
    <row r="232" spans="2:26" s="3" customFormat="1" ht="11.25" customHeight="1" x14ac:dyDescent="0.25">
      <c r="B232" s="4" t="s">
        <v>642</v>
      </c>
      <c r="C232" s="240">
        <v>0</v>
      </c>
      <c r="D232" s="186">
        <v>0</v>
      </c>
      <c r="E232" s="186">
        <v>0</v>
      </c>
      <c r="F232" s="186">
        <v>0.35</v>
      </c>
      <c r="G232" s="186">
        <v>0</v>
      </c>
      <c r="H232" s="186">
        <v>1.25</v>
      </c>
      <c r="I232" s="186">
        <v>0.17749999999999999</v>
      </c>
      <c r="J232" s="186">
        <v>7.4999999999999997E-2</v>
      </c>
      <c r="K232" s="186">
        <v>9.5000000000000001E-2</v>
      </c>
      <c r="L232" s="186">
        <v>0</v>
      </c>
      <c r="M232" s="241">
        <v>16.679918000000001</v>
      </c>
      <c r="O232" s="4" t="s">
        <v>642</v>
      </c>
      <c r="P232" s="247">
        <v>0</v>
      </c>
      <c r="Q232" s="185">
        <v>0</v>
      </c>
      <c r="R232" s="185">
        <v>0</v>
      </c>
      <c r="S232" s="185">
        <v>2</v>
      </c>
      <c r="T232" s="185">
        <v>0</v>
      </c>
      <c r="U232" s="185">
        <v>1</v>
      </c>
      <c r="V232" s="185">
        <v>1</v>
      </c>
      <c r="W232" s="185">
        <v>2</v>
      </c>
      <c r="X232" s="185">
        <v>1</v>
      </c>
      <c r="Y232" s="185">
        <v>0</v>
      </c>
      <c r="Z232" s="248">
        <v>1</v>
      </c>
    </row>
    <row r="233" spans="2:26" s="3" customFormat="1" ht="11.25" customHeight="1" x14ac:dyDescent="0.25">
      <c r="B233" s="4" t="s">
        <v>643</v>
      </c>
      <c r="C233" s="238">
        <v>0</v>
      </c>
      <c r="D233" s="184">
        <v>0</v>
      </c>
      <c r="E233" s="184">
        <v>0</v>
      </c>
      <c r="F233" s="184">
        <v>0</v>
      </c>
      <c r="G233" s="184">
        <v>0</v>
      </c>
      <c r="H233" s="184">
        <v>0</v>
      </c>
      <c r="I233" s="184">
        <v>0</v>
      </c>
      <c r="J233" s="184">
        <v>0</v>
      </c>
      <c r="K233" s="184">
        <v>0</v>
      </c>
      <c r="L233" s="184">
        <v>0</v>
      </c>
      <c r="M233" s="239">
        <v>0</v>
      </c>
      <c r="O233" s="4" t="s">
        <v>643</v>
      </c>
      <c r="P233" s="245">
        <v>0</v>
      </c>
      <c r="Q233" s="187">
        <v>0</v>
      </c>
      <c r="R233" s="187">
        <v>0</v>
      </c>
      <c r="S233" s="187">
        <v>0</v>
      </c>
      <c r="T233" s="187">
        <v>0</v>
      </c>
      <c r="U233" s="187">
        <v>0</v>
      </c>
      <c r="V233" s="187">
        <v>0</v>
      </c>
      <c r="W233" s="187">
        <v>0</v>
      </c>
      <c r="X233" s="187">
        <v>0</v>
      </c>
      <c r="Y233" s="187">
        <v>0</v>
      </c>
      <c r="Z233" s="246">
        <v>0</v>
      </c>
    </row>
    <row r="234" spans="2:26" s="3" customFormat="1" ht="11.25" customHeight="1" x14ac:dyDescent="0.25">
      <c r="B234" s="4" t="s">
        <v>644</v>
      </c>
      <c r="C234" s="240">
        <v>0</v>
      </c>
      <c r="D234" s="186">
        <v>0</v>
      </c>
      <c r="E234" s="186">
        <v>0</v>
      </c>
      <c r="F234" s="186">
        <v>0</v>
      </c>
      <c r="G234" s="186">
        <v>0</v>
      </c>
      <c r="H234" s="186">
        <v>0</v>
      </c>
      <c r="I234" s="186">
        <v>0</v>
      </c>
      <c r="J234" s="186">
        <v>0</v>
      </c>
      <c r="K234" s="186">
        <v>1.8750039999999999</v>
      </c>
      <c r="L234" s="186">
        <v>0</v>
      </c>
      <c r="M234" s="241">
        <v>0</v>
      </c>
      <c r="O234" s="4" t="s">
        <v>644</v>
      </c>
      <c r="P234" s="247">
        <v>0</v>
      </c>
      <c r="Q234" s="185">
        <v>0</v>
      </c>
      <c r="R234" s="185">
        <v>0</v>
      </c>
      <c r="S234" s="185">
        <v>0</v>
      </c>
      <c r="T234" s="185">
        <v>0</v>
      </c>
      <c r="U234" s="185">
        <v>0</v>
      </c>
      <c r="V234" s="185">
        <v>0</v>
      </c>
      <c r="W234" s="185">
        <v>0</v>
      </c>
      <c r="X234" s="185">
        <v>1</v>
      </c>
      <c r="Y234" s="185">
        <v>0</v>
      </c>
      <c r="Z234" s="248">
        <v>0</v>
      </c>
    </row>
    <row r="235" spans="2:26" s="3" customFormat="1" ht="11.25" customHeight="1" x14ac:dyDescent="0.25">
      <c r="B235" s="4" t="s">
        <v>645</v>
      </c>
      <c r="C235" s="238">
        <v>15.23</v>
      </c>
      <c r="D235" s="184">
        <v>5.5600000000000005</v>
      </c>
      <c r="E235" s="184">
        <v>1.75</v>
      </c>
      <c r="F235" s="184">
        <v>20.434999999999999</v>
      </c>
      <c r="G235" s="184">
        <v>9.556047907</v>
      </c>
      <c r="H235" s="184">
        <v>7.6759499999999994</v>
      </c>
      <c r="I235" s="184">
        <v>51.668910000000004</v>
      </c>
      <c r="J235" s="184">
        <v>14.826663</v>
      </c>
      <c r="K235" s="184">
        <v>30.560198</v>
      </c>
      <c r="L235" s="184">
        <v>135.05791599999998</v>
      </c>
      <c r="M235" s="239">
        <v>37.691441999999995</v>
      </c>
      <c r="O235" s="4" t="s">
        <v>645</v>
      </c>
      <c r="P235" s="245">
        <v>3</v>
      </c>
      <c r="Q235" s="187">
        <v>5</v>
      </c>
      <c r="R235" s="187">
        <v>6</v>
      </c>
      <c r="S235" s="187">
        <v>3</v>
      </c>
      <c r="T235" s="187">
        <v>7</v>
      </c>
      <c r="U235" s="187">
        <v>4</v>
      </c>
      <c r="V235" s="187">
        <v>8</v>
      </c>
      <c r="W235" s="187">
        <v>7</v>
      </c>
      <c r="X235" s="187">
        <v>8</v>
      </c>
      <c r="Y235" s="187">
        <v>11</v>
      </c>
      <c r="Z235" s="246">
        <v>5</v>
      </c>
    </row>
    <row r="236" spans="2:26" s="3" customFormat="1" ht="11.25" customHeight="1" x14ac:dyDescent="0.25">
      <c r="B236" s="4" t="s">
        <v>646</v>
      </c>
      <c r="C236" s="240">
        <v>62.755067000000004</v>
      </c>
      <c r="D236" s="186">
        <v>15.178945000000001</v>
      </c>
      <c r="E236" s="186">
        <v>19.935704999999999</v>
      </c>
      <c r="F236" s="186">
        <v>118.819248</v>
      </c>
      <c r="G236" s="186">
        <v>23.266909000000002</v>
      </c>
      <c r="H236" s="186">
        <v>20.424733</v>
      </c>
      <c r="I236" s="186">
        <v>72.414690999999976</v>
      </c>
      <c r="J236" s="186">
        <v>36.656677999999999</v>
      </c>
      <c r="K236" s="186">
        <v>32.789393000000004</v>
      </c>
      <c r="L236" s="186">
        <v>76.029201</v>
      </c>
      <c r="M236" s="241">
        <v>172.33167400000002</v>
      </c>
      <c r="O236" s="4" t="s">
        <v>646</v>
      </c>
      <c r="P236" s="247">
        <v>16</v>
      </c>
      <c r="Q236" s="185">
        <v>10</v>
      </c>
      <c r="R236" s="185">
        <v>13</v>
      </c>
      <c r="S236" s="185">
        <v>29</v>
      </c>
      <c r="T236" s="185">
        <v>16</v>
      </c>
      <c r="U236" s="185">
        <v>16</v>
      </c>
      <c r="V236" s="185">
        <v>14</v>
      </c>
      <c r="W236" s="185">
        <v>17</v>
      </c>
      <c r="X236" s="185">
        <v>16</v>
      </c>
      <c r="Y236" s="185">
        <v>13</v>
      </c>
      <c r="Z236" s="248">
        <v>17</v>
      </c>
    </row>
    <row r="237" spans="2:26" s="3" customFormat="1" ht="11.25" customHeight="1" x14ac:dyDescent="0.25">
      <c r="B237" s="4" t="s">
        <v>647</v>
      </c>
      <c r="C237" s="238">
        <v>4.2118159999999998</v>
      </c>
      <c r="D237" s="184">
        <v>10.574999999999999</v>
      </c>
      <c r="E237" s="184">
        <v>16.282</v>
      </c>
      <c r="F237" s="184">
        <v>31.743881000000002</v>
      </c>
      <c r="G237" s="184">
        <v>53.030002000000003</v>
      </c>
      <c r="H237" s="184">
        <v>66.050984</v>
      </c>
      <c r="I237" s="184">
        <v>155</v>
      </c>
      <c r="J237" s="184">
        <v>0.3</v>
      </c>
      <c r="K237" s="184">
        <v>2.5299999999999998</v>
      </c>
      <c r="L237" s="184">
        <v>26.948488999999999</v>
      </c>
      <c r="M237" s="239">
        <v>11.6</v>
      </c>
      <c r="O237" s="4" t="s">
        <v>647</v>
      </c>
      <c r="P237" s="245">
        <v>3</v>
      </c>
      <c r="Q237" s="187">
        <v>2</v>
      </c>
      <c r="R237" s="187">
        <v>3</v>
      </c>
      <c r="S237" s="187">
        <v>5</v>
      </c>
      <c r="T237" s="187">
        <v>6</v>
      </c>
      <c r="U237" s="187">
        <v>3</v>
      </c>
      <c r="V237" s="187">
        <v>1</v>
      </c>
      <c r="W237" s="187">
        <v>2</v>
      </c>
      <c r="X237" s="187">
        <v>2</v>
      </c>
      <c r="Y237" s="187">
        <v>4</v>
      </c>
      <c r="Z237" s="246">
        <v>3</v>
      </c>
    </row>
    <row r="238" spans="2:26" s="3" customFormat="1" ht="11.25" customHeight="1" x14ac:dyDescent="0.25">
      <c r="B238" s="4" t="s">
        <v>648</v>
      </c>
      <c r="C238" s="240">
        <v>30.168799</v>
      </c>
      <c r="D238" s="186">
        <v>22.085650999999999</v>
      </c>
      <c r="E238" s="186">
        <v>55.078325</v>
      </c>
      <c r="F238" s="186">
        <v>69.218302000000008</v>
      </c>
      <c r="G238" s="186">
        <v>88.817926999999997</v>
      </c>
      <c r="H238" s="186">
        <v>21.769158999999998</v>
      </c>
      <c r="I238" s="186">
        <v>77.979109999999977</v>
      </c>
      <c r="J238" s="186">
        <v>28.687155999999998</v>
      </c>
      <c r="K238" s="186">
        <v>12.958996000000003</v>
      </c>
      <c r="L238" s="186">
        <v>605.2213069999998</v>
      </c>
      <c r="M238" s="241">
        <v>58.610351000000009</v>
      </c>
      <c r="O238" s="4" t="s">
        <v>648</v>
      </c>
      <c r="P238" s="247">
        <v>11</v>
      </c>
      <c r="Q238" s="185">
        <v>22</v>
      </c>
      <c r="R238" s="185">
        <v>21</v>
      </c>
      <c r="S238" s="185">
        <v>17</v>
      </c>
      <c r="T238" s="185">
        <v>20</v>
      </c>
      <c r="U238" s="185">
        <v>14</v>
      </c>
      <c r="V238" s="185">
        <v>19</v>
      </c>
      <c r="W238" s="185">
        <v>20</v>
      </c>
      <c r="X238" s="185">
        <v>18</v>
      </c>
      <c r="Y238" s="185">
        <v>25</v>
      </c>
      <c r="Z238" s="248">
        <v>20</v>
      </c>
    </row>
    <row r="239" spans="2:26" s="3" customFormat="1" ht="11.25" customHeight="1" x14ac:dyDescent="0.25">
      <c r="B239" s="4" t="s">
        <v>649</v>
      </c>
      <c r="C239" s="238">
        <v>82.167000000000002</v>
      </c>
      <c r="D239" s="184">
        <v>118.00576074</v>
      </c>
      <c r="E239" s="184">
        <v>120.09145720769999</v>
      </c>
      <c r="F239" s="184">
        <v>154.11876699999999</v>
      </c>
      <c r="G239" s="184">
        <v>103.17810799999999</v>
      </c>
      <c r="H239" s="184">
        <v>128.254806</v>
      </c>
      <c r="I239" s="184">
        <v>246.85910200000001</v>
      </c>
      <c r="J239" s="184">
        <v>201.00430099999997</v>
      </c>
      <c r="K239" s="184">
        <v>432.04081599999995</v>
      </c>
      <c r="L239" s="184">
        <v>418.49852431800002</v>
      </c>
      <c r="M239" s="239">
        <v>476.90992199999994</v>
      </c>
      <c r="O239" s="4" t="s">
        <v>649</v>
      </c>
      <c r="P239" s="245">
        <v>23</v>
      </c>
      <c r="Q239" s="187">
        <v>29</v>
      </c>
      <c r="R239" s="187">
        <v>35</v>
      </c>
      <c r="S239" s="187">
        <v>42</v>
      </c>
      <c r="T239" s="187">
        <v>35</v>
      </c>
      <c r="U239" s="187">
        <v>35</v>
      </c>
      <c r="V239" s="187">
        <v>41</v>
      </c>
      <c r="W239" s="187">
        <v>42</v>
      </c>
      <c r="X239" s="187">
        <v>45</v>
      </c>
      <c r="Y239" s="187">
        <v>59</v>
      </c>
      <c r="Z239" s="246">
        <v>50</v>
      </c>
    </row>
    <row r="240" spans="2:26" s="3" customFormat="1" ht="11.25" customHeight="1" x14ac:dyDescent="0.25">
      <c r="B240" s="4" t="s">
        <v>650</v>
      </c>
      <c r="C240" s="240">
        <v>0.26500000000000001</v>
      </c>
      <c r="D240" s="186">
        <v>1.31</v>
      </c>
      <c r="E240" s="186">
        <v>0</v>
      </c>
      <c r="F240" s="186">
        <v>0.1</v>
      </c>
      <c r="G240" s="186">
        <v>7.0000000000000007E-2</v>
      </c>
      <c r="H240" s="186">
        <v>0</v>
      </c>
      <c r="I240" s="186">
        <v>0</v>
      </c>
      <c r="J240" s="186">
        <v>0</v>
      </c>
      <c r="K240" s="186">
        <v>11.322554</v>
      </c>
      <c r="L240" s="186">
        <v>0</v>
      </c>
      <c r="M240" s="241">
        <v>0</v>
      </c>
      <c r="O240" s="4" t="s">
        <v>650</v>
      </c>
      <c r="P240" s="247">
        <v>1</v>
      </c>
      <c r="Q240" s="185">
        <v>2</v>
      </c>
      <c r="R240" s="185">
        <v>0</v>
      </c>
      <c r="S240" s="185">
        <v>1</v>
      </c>
      <c r="T240" s="185">
        <v>2</v>
      </c>
      <c r="U240" s="185">
        <v>0</v>
      </c>
      <c r="V240" s="185">
        <v>0</v>
      </c>
      <c r="W240" s="185">
        <v>0</v>
      </c>
      <c r="X240" s="185">
        <v>1</v>
      </c>
      <c r="Y240" s="185">
        <v>0</v>
      </c>
      <c r="Z240" s="248">
        <v>0</v>
      </c>
    </row>
    <row r="241" spans="2:26" s="3" customFormat="1" ht="11.25" customHeight="1" x14ac:dyDescent="0.25">
      <c r="B241" s="4" t="s">
        <v>651</v>
      </c>
      <c r="C241" s="238">
        <v>0</v>
      </c>
      <c r="D241" s="184">
        <v>2.2629999999999999</v>
      </c>
      <c r="E241" s="184">
        <v>2.1219999999999999</v>
      </c>
      <c r="F241" s="184">
        <v>2.5308039999999998</v>
      </c>
      <c r="G241" s="184">
        <v>9.5000000000000001E-2</v>
      </c>
      <c r="H241" s="184">
        <v>0.56266000000000005</v>
      </c>
      <c r="I241" s="184">
        <v>0.1</v>
      </c>
      <c r="J241" s="184">
        <v>0.92400000000000004</v>
      </c>
      <c r="K241" s="184">
        <v>1.8599999999999999</v>
      </c>
      <c r="L241" s="184">
        <v>0</v>
      </c>
      <c r="M241" s="239">
        <v>0</v>
      </c>
      <c r="O241" s="4" t="s">
        <v>651</v>
      </c>
      <c r="P241" s="245">
        <v>0</v>
      </c>
      <c r="Q241" s="187">
        <v>2</v>
      </c>
      <c r="R241" s="187">
        <v>2</v>
      </c>
      <c r="S241" s="187">
        <v>1</v>
      </c>
      <c r="T241" s="187">
        <v>1</v>
      </c>
      <c r="U241" s="187">
        <v>1</v>
      </c>
      <c r="V241" s="187">
        <v>1</v>
      </c>
      <c r="W241" s="187">
        <v>1</v>
      </c>
      <c r="X241" s="187">
        <v>2</v>
      </c>
      <c r="Y241" s="187">
        <v>1</v>
      </c>
      <c r="Z241" s="246">
        <v>0</v>
      </c>
    </row>
    <row r="242" spans="2:26" s="3" customFormat="1" ht="11.25" customHeight="1" x14ac:dyDescent="0.25">
      <c r="B242" s="4" t="s">
        <v>652</v>
      </c>
      <c r="C242" s="240">
        <v>83.048327</v>
      </c>
      <c r="D242" s="186">
        <v>49.067336000000005</v>
      </c>
      <c r="E242" s="186">
        <v>44.263020999999995</v>
      </c>
      <c r="F242" s="186">
        <v>75.832968999999991</v>
      </c>
      <c r="G242" s="186">
        <v>186.91943400000002</v>
      </c>
      <c r="H242" s="186">
        <v>177.00434275399999</v>
      </c>
      <c r="I242" s="186">
        <v>507.2838548150001</v>
      </c>
      <c r="J242" s="186">
        <v>459.08495699999997</v>
      </c>
      <c r="K242" s="186">
        <v>149.99154856799998</v>
      </c>
      <c r="L242" s="186">
        <v>421.81208000000004</v>
      </c>
      <c r="M242" s="241">
        <v>588.55720100000008</v>
      </c>
      <c r="O242" s="4" t="s">
        <v>652</v>
      </c>
      <c r="P242" s="247">
        <v>20</v>
      </c>
      <c r="Q242" s="185">
        <v>22</v>
      </c>
      <c r="R242" s="185">
        <v>18</v>
      </c>
      <c r="S242" s="185">
        <v>22</v>
      </c>
      <c r="T242" s="185">
        <v>30</v>
      </c>
      <c r="U242" s="185">
        <v>31</v>
      </c>
      <c r="V242" s="185">
        <v>22</v>
      </c>
      <c r="W242" s="185">
        <v>30</v>
      </c>
      <c r="X242" s="185">
        <v>23</v>
      </c>
      <c r="Y242" s="185">
        <v>33</v>
      </c>
      <c r="Z242" s="248">
        <v>27</v>
      </c>
    </row>
    <row r="243" spans="2:26" s="3" customFormat="1" ht="11.25" customHeight="1" x14ac:dyDescent="0.25">
      <c r="B243" s="4" t="s">
        <v>653</v>
      </c>
      <c r="C243" s="238">
        <v>1.3020499999999999</v>
      </c>
      <c r="D243" s="184">
        <v>13.22</v>
      </c>
      <c r="E243" s="184">
        <v>4.91</v>
      </c>
      <c r="F243" s="184">
        <v>18.644105999999997</v>
      </c>
      <c r="G243" s="184">
        <v>7.22661</v>
      </c>
      <c r="H243" s="184">
        <v>26.615005999999997</v>
      </c>
      <c r="I243" s="184">
        <v>29.554550000000003</v>
      </c>
      <c r="J243" s="184">
        <v>9.3940049999999999</v>
      </c>
      <c r="K243" s="184">
        <v>89.857799</v>
      </c>
      <c r="L243" s="184">
        <v>130.26156399999999</v>
      </c>
      <c r="M243" s="239">
        <v>33.422499999999999</v>
      </c>
      <c r="O243" s="4" t="s">
        <v>653</v>
      </c>
      <c r="P243" s="245">
        <v>2</v>
      </c>
      <c r="Q243" s="187">
        <v>2</v>
      </c>
      <c r="R243" s="187">
        <v>3</v>
      </c>
      <c r="S243" s="187">
        <v>8</v>
      </c>
      <c r="T243" s="187">
        <v>7</v>
      </c>
      <c r="U243" s="187">
        <v>5</v>
      </c>
      <c r="V243" s="187">
        <v>11</v>
      </c>
      <c r="W243" s="187">
        <v>8</v>
      </c>
      <c r="X243" s="187">
        <v>21</v>
      </c>
      <c r="Y243" s="187">
        <v>13</v>
      </c>
      <c r="Z243" s="246">
        <v>14</v>
      </c>
    </row>
    <row r="244" spans="2:26" s="3" customFormat="1" ht="11.25" customHeight="1" x14ac:dyDescent="0.25">
      <c r="B244" s="4" t="s">
        <v>654</v>
      </c>
      <c r="C244" s="240">
        <v>1.639</v>
      </c>
      <c r="D244" s="186">
        <v>1.2500000000000001E-2</v>
      </c>
      <c r="E244" s="186">
        <v>0</v>
      </c>
      <c r="F244" s="186">
        <v>1.04575</v>
      </c>
      <c r="G244" s="186">
        <v>3</v>
      </c>
      <c r="H244" s="186">
        <v>0</v>
      </c>
      <c r="I244" s="186">
        <v>0</v>
      </c>
      <c r="J244" s="186">
        <v>0</v>
      </c>
      <c r="K244" s="186">
        <v>0.17499999999999999</v>
      </c>
      <c r="L244" s="186">
        <v>1.8740000000000001</v>
      </c>
      <c r="M244" s="241">
        <v>0.3</v>
      </c>
      <c r="O244" s="4" t="s">
        <v>654</v>
      </c>
      <c r="P244" s="247">
        <v>1</v>
      </c>
      <c r="Q244" s="185">
        <v>1</v>
      </c>
      <c r="R244" s="185">
        <v>0</v>
      </c>
      <c r="S244" s="185">
        <v>1</v>
      </c>
      <c r="T244" s="185">
        <v>1</v>
      </c>
      <c r="U244" s="185">
        <v>0</v>
      </c>
      <c r="V244" s="185">
        <v>0</v>
      </c>
      <c r="W244" s="185">
        <v>0</v>
      </c>
      <c r="X244" s="185">
        <v>3</v>
      </c>
      <c r="Y244" s="185">
        <v>2</v>
      </c>
      <c r="Z244" s="248">
        <v>1</v>
      </c>
    </row>
    <row r="245" spans="2:26" s="3" customFormat="1" ht="11.25" customHeight="1" x14ac:dyDescent="0.25">
      <c r="B245" s="4" t="s">
        <v>655</v>
      </c>
      <c r="C245" s="238">
        <v>0</v>
      </c>
      <c r="D245" s="184">
        <v>0.77500000000000002</v>
      </c>
      <c r="E245" s="184">
        <v>0</v>
      </c>
      <c r="F245" s="184">
        <v>0</v>
      </c>
      <c r="G245" s="184">
        <v>0</v>
      </c>
      <c r="H245" s="184">
        <v>0</v>
      </c>
      <c r="I245" s="184">
        <v>0</v>
      </c>
      <c r="J245" s="184">
        <v>0</v>
      </c>
      <c r="K245" s="184">
        <v>14.8</v>
      </c>
      <c r="L245" s="184">
        <v>0</v>
      </c>
      <c r="M245" s="239">
        <v>0</v>
      </c>
      <c r="O245" s="4" t="s">
        <v>655</v>
      </c>
      <c r="P245" s="245">
        <v>0</v>
      </c>
      <c r="Q245" s="187">
        <v>2</v>
      </c>
      <c r="R245" s="187">
        <v>0</v>
      </c>
      <c r="S245" s="187">
        <v>1</v>
      </c>
      <c r="T245" s="187">
        <v>0</v>
      </c>
      <c r="U245" s="187">
        <v>0</v>
      </c>
      <c r="V245" s="187">
        <v>1</v>
      </c>
      <c r="W245" s="187">
        <v>0</v>
      </c>
      <c r="X245" s="187">
        <v>1</v>
      </c>
      <c r="Y245" s="187">
        <v>0</v>
      </c>
      <c r="Z245" s="246">
        <v>0</v>
      </c>
    </row>
    <row r="246" spans="2:26" s="3" customFormat="1" ht="11.25" customHeight="1" x14ac:dyDescent="0.25">
      <c r="B246" s="4" t="s">
        <v>656</v>
      </c>
      <c r="C246" s="240">
        <v>0</v>
      </c>
      <c r="D246" s="186">
        <v>0</v>
      </c>
      <c r="E246" s="186">
        <v>0</v>
      </c>
      <c r="F246" s="186">
        <v>0</v>
      </c>
      <c r="G246" s="186">
        <v>0</v>
      </c>
      <c r="H246" s="186">
        <v>0</v>
      </c>
      <c r="I246" s="186">
        <v>0.5</v>
      </c>
      <c r="J246" s="186">
        <v>0.5</v>
      </c>
      <c r="K246" s="186">
        <v>0.47</v>
      </c>
      <c r="L246" s="186">
        <v>0</v>
      </c>
      <c r="M246" s="241">
        <v>0</v>
      </c>
      <c r="O246" s="4" t="s">
        <v>656</v>
      </c>
      <c r="P246" s="247">
        <v>0</v>
      </c>
      <c r="Q246" s="185">
        <v>0</v>
      </c>
      <c r="R246" s="185">
        <v>0</v>
      </c>
      <c r="S246" s="185">
        <v>0</v>
      </c>
      <c r="T246" s="185">
        <v>0</v>
      </c>
      <c r="U246" s="185">
        <v>0</v>
      </c>
      <c r="V246" s="185">
        <v>1</v>
      </c>
      <c r="W246" s="185">
        <v>1</v>
      </c>
      <c r="X246" s="185">
        <v>2</v>
      </c>
      <c r="Y246" s="185">
        <v>0</v>
      </c>
      <c r="Z246" s="248">
        <v>0</v>
      </c>
    </row>
    <row r="247" spans="2:26" s="3" customFormat="1" ht="11.25" customHeight="1" x14ac:dyDescent="0.25">
      <c r="B247" s="4" t="s">
        <v>657</v>
      </c>
      <c r="C247" s="238">
        <v>0.22</v>
      </c>
      <c r="D247" s="184">
        <v>6.7778438059999999</v>
      </c>
      <c r="E247" s="184">
        <v>6.5000000000000002E-2</v>
      </c>
      <c r="F247" s="184">
        <v>0.40448600000000001</v>
      </c>
      <c r="G247" s="184">
        <v>30.084999999999997</v>
      </c>
      <c r="H247" s="184">
        <v>8.9999749999999992</v>
      </c>
      <c r="I247" s="184">
        <v>40</v>
      </c>
      <c r="J247" s="184">
        <v>48.146525000000004</v>
      </c>
      <c r="K247" s="184">
        <v>0.5</v>
      </c>
      <c r="L247" s="184">
        <v>3.1130000000000001E-2</v>
      </c>
      <c r="M247" s="239">
        <v>5.35</v>
      </c>
      <c r="O247" s="4" t="s">
        <v>657</v>
      </c>
      <c r="P247" s="245">
        <v>1</v>
      </c>
      <c r="Q247" s="187">
        <v>2</v>
      </c>
      <c r="R247" s="187">
        <v>1</v>
      </c>
      <c r="S247" s="187">
        <v>2</v>
      </c>
      <c r="T247" s="187">
        <v>4</v>
      </c>
      <c r="U247" s="187">
        <v>2</v>
      </c>
      <c r="V247" s="187">
        <v>1</v>
      </c>
      <c r="W247" s="187">
        <v>2</v>
      </c>
      <c r="X247" s="187">
        <v>1</v>
      </c>
      <c r="Y247" s="187">
        <v>1</v>
      </c>
      <c r="Z247" s="246">
        <v>2</v>
      </c>
    </row>
    <row r="248" spans="2:26" s="3" customFormat="1" ht="11.25" customHeight="1" x14ac:dyDescent="0.25">
      <c r="B248" s="4" t="s">
        <v>658</v>
      </c>
      <c r="C248" s="240">
        <v>0.47</v>
      </c>
      <c r="D248" s="186">
        <v>0.54</v>
      </c>
      <c r="E248" s="186">
        <v>1.087</v>
      </c>
      <c r="F248" s="186">
        <v>1.0549999999999999</v>
      </c>
      <c r="G248" s="186">
        <v>0.55100000000000005</v>
      </c>
      <c r="H248" s="186">
        <v>0.45</v>
      </c>
      <c r="I248" s="186">
        <v>0</v>
      </c>
      <c r="J248" s="186">
        <v>0</v>
      </c>
      <c r="K248" s="186">
        <v>12.223550000000001</v>
      </c>
      <c r="L248" s="186">
        <v>34.100024000000005</v>
      </c>
      <c r="M248" s="241">
        <v>104.965765</v>
      </c>
      <c r="O248" s="4" t="s">
        <v>658</v>
      </c>
      <c r="P248" s="247">
        <v>1</v>
      </c>
      <c r="Q248" s="185">
        <v>1</v>
      </c>
      <c r="R248" s="185">
        <v>2</v>
      </c>
      <c r="S248" s="185">
        <v>4</v>
      </c>
      <c r="T248" s="185">
        <v>1</v>
      </c>
      <c r="U248" s="185">
        <v>1</v>
      </c>
      <c r="V248" s="185">
        <v>0</v>
      </c>
      <c r="W248" s="185">
        <v>0</v>
      </c>
      <c r="X248" s="185">
        <v>5</v>
      </c>
      <c r="Y248" s="185">
        <v>4</v>
      </c>
      <c r="Z248" s="248">
        <v>2</v>
      </c>
    </row>
    <row r="249" spans="2:26" s="3" customFormat="1" ht="11.25" customHeight="1" x14ac:dyDescent="0.25">
      <c r="B249" s="4" t="s">
        <v>659</v>
      </c>
      <c r="C249" s="238">
        <v>690.82788487408993</v>
      </c>
      <c r="D249" s="184">
        <v>721.05918610940989</v>
      </c>
      <c r="E249" s="184">
        <v>854.44012695256993</v>
      </c>
      <c r="F249" s="184">
        <v>912.60332905160033</v>
      </c>
      <c r="G249" s="184">
        <v>1371.923885917399</v>
      </c>
      <c r="H249" s="184">
        <v>926.58296893400973</v>
      </c>
      <c r="I249" s="184">
        <v>1726.0893540352297</v>
      </c>
      <c r="J249" s="184">
        <v>2605.2688390982998</v>
      </c>
      <c r="K249" s="184">
        <v>2723.898565833771</v>
      </c>
      <c r="L249" s="184">
        <v>7367.7285414022399</v>
      </c>
      <c r="M249" s="239">
        <v>5259.1245825609012</v>
      </c>
      <c r="O249" s="4" t="s">
        <v>659</v>
      </c>
      <c r="P249" s="245">
        <v>166</v>
      </c>
      <c r="Q249" s="187">
        <v>191</v>
      </c>
      <c r="R249" s="187">
        <v>216</v>
      </c>
      <c r="S249" s="187">
        <v>216</v>
      </c>
      <c r="T249" s="187">
        <v>231</v>
      </c>
      <c r="U249" s="187">
        <v>255</v>
      </c>
      <c r="V249" s="187">
        <v>253</v>
      </c>
      <c r="W249" s="187">
        <v>322</v>
      </c>
      <c r="X249" s="187">
        <v>381</v>
      </c>
      <c r="Y249" s="187">
        <v>541</v>
      </c>
      <c r="Z249" s="246">
        <v>504</v>
      </c>
    </row>
    <row r="250" spans="2:26" s="3" customFormat="1" ht="11.25" customHeight="1" x14ac:dyDescent="0.25">
      <c r="B250" s="4" t="s">
        <v>660</v>
      </c>
      <c r="C250" s="240">
        <v>442.96302435659993</v>
      </c>
      <c r="D250" s="186">
        <v>369.13909700000005</v>
      </c>
      <c r="E250" s="186">
        <v>518.54274238332016</v>
      </c>
      <c r="F250" s="186">
        <v>349.49161700000013</v>
      </c>
      <c r="G250" s="186">
        <v>923.86208799999986</v>
      </c>
      <c r="H250" s="186">
        <v>865.68130040600022</v>
      </c>
      <c r="I250" s="186">
        <v>2376.219285000001</v>
      </c>
      <c r="J250" s="186">
        <v>1272.4958655288899</v>
      </c>
      <c r="K250" s="186">
        <v>860.46350700000005</v>
      </c>
      <c r="L250" s="186">
        <v>2029.932317999999</v>
      </c>
      <c r="M250" s="241">
        <v>1213.4797183526998</v>
      </c>
      <c r="O250" s="4" t="s">
        <v>660</v>
      </c>
      <c r="P250" s="247">
        <v>67</v>
      </c>
      <c r="Q250" s="185">
        <v>93</v>
      </c>
      <c r="R250" s="185">
        <v>113</v>
      </c>
      <c r="S250" s="185">
        <v>131</v>
      </c>
      <c r="T250" s="185">
        <v>110</v>
      </c>
      <c r="U250" s="185">
        <v>114</v>
      </c>
      <c r="V250" s="185">
        <v>95</v>
      </c>
      <c r="W250" s="185">
        <v>131</v>
      </c>
      <c r="X250" s="185">
        <v>120</v>
      </c>
      <c r="Y250" s="185">
        <v>159</v>
      </c>
      <c r="Z250" s="248">
        <v>146</v>
      </c>
    </row>
    <row r="251" spans="2:26" s="3" customFormat="1" ht="11.25" customHeight="1" x14ac:dyDescent="0.25">
      <c r="B251" s="4" t="s">
        <v>661</v>
      </c>
      <c r="C251" s="238">
        <v>0</v>
      </c>
      <c r="D251" s="184">
        <v>0</v>
      </c>
      <c r="E251" s="184">
        <v>0</v>
      </c>
      <c r="F251" s="184">
        <v>0</v>
      </c>
      <c r="G251" s="184">
        <v>0</v>
      </c>
      <c r="H251" s="184">
        <v>0</v>
      </c>
      <c r="I251" s="184">
        <v>0</v>
      </c>
      <c r="J251" s="184">
        <v>0</v>
      </c>
      <c r="K251" s="184">
        <v>7.4793750000000001</v>
      </c>
      <c r="L251" s="184">
        <v>40.865027999999995</v>
      </c>
      <c r="M251" s="239">
        <v>56.507500999999998</v>
      </c>
      <c r="O251" s="4" t="s">
        <v>661</v>
      </c>
      <c r="P251" s="245">
        <v>0</v>
      </c>
      <c r="Q251" s="187">
        <v>0</v>
      </c>
      <c r="R251" s="187">
        <v>0</v>
      </c>
      <c r="S251" s="187">
        <v>0</v>
      </c>
      <c r="T251" s="187">
        <v>0</v>
      </c>
      <c r="U251" s="187">
        <v>0</v>
      </c>
      <c r="V251" s="187">
        <v>0</v>
      </c>
      <c r="W251" s="187">
        <v>0</v>
      </c>
      <c r="X251" s="187">
        <v>2</v>
      </c>
      <c r="Y251" s="187">
        <v>2</v>
      </c>
      <c r="Z251" s="246">
        <v>1</v>
      </c>
    </row>
    <row r="252" spans="2:26" s="3" customFormat="1" ht="11.25" customHeight="1" x14ac:dyDescent="0.25">
      <c r="B252" s="4" t="s">
        <v>662</v>
      </c>
      <c r="C252" s="240">
        <v>219.34504899999999</v>
      </c>
      <c r="D252" s="186">
        <v>196.09303599999998</v>
      </c>
      <c r="E252" s="186">
        <v>640.15231000000006</v>
      </c>
      <c r="F252" s="186">
        <v>272.51185599999997</v>
      </c>
      <c r="G252" s="186">
        <v>450.77437200000008</v>
      </c>
      <c r="H252" s="186">
        <v>511.36401094600001</v>
      </c>
      <c r="I252" s="186">
        <v>335.01341583389996</v>
      </c>
      <c r="J252" s="186">
        <v>1308.7883497747998</v>
      </c>
      <c r="K252" s="186">
        <v>651.61350800000014</v>
      </c>
      <c r="L252" s="186">
        <v>350.80112400000002</v>
      </c>
      <c r="M252" s="241">
        <v>690.72426867100012</v>
      </c>
      <c r="O252" s="4" t="s">
        <v>662</v>
      </c>
      <c r="P252" s="247">
        <v>61</v>
      </c>
      <c r="Q252" s="185">
        <v>79</v>
      </c>
      <c r="R252" s="185">
        <v>92</v>
      </c>
      <c r="S252" s="185">
        <v>85</v>
      </c>
      <c r="T252" s="185">
        <v>94</v>
      </c>
      <c r="U252" s="185">
        <v>88</v>
      </c>
      <c r="V252" s="185">
        <v>87</v>
      </c>
      <c r="W252" s="185">
        <v>85</v>
      </c>
      <c r="X252" s="185">
        <v>109</v>
      </c>
      <c r="Y252" s="185">
        <v>98</v>
      </c>
      <c r="Z252" s="248">
        <v>102</v>
      </c>
    </row>
    <row r="253" spans="2:26" s="3" customFormat="1" ht="11.25" customHeight="1" x14ac:dyDescent="0.25">
      <c r="B253" s="4" t="s">
        <v>663</v>
      </c>
      <c r="C253" s="238">
        <v>19.766549999999999</v>
      </c>
      <c r="D253" s="184">
        <v>1.306</v>
      </c>
      <c r="E253" s="184">
        <v>0.76</v>
      </c>
      <c r="F253" s="184">
        <v>1.1499999999999999</v>
      </c>
      <c r="G253" s="184">
        <v>4.3749999999999997E-2</v>
      </c>
      <c r="H253" s="184">
        <v>2.7316220000000002</v>
      </c>
      <c r="I253" s="184">
        <v>4.4399470000000001</v>
      </c>
      <c r="J253" s="184">
        <v>5.19</v>
      </c>
      <c r="K253" s="184">
        <v>10.148019999999999</v>
      </c>
      <c r="L253" s="184">
        <v>3.2552099999999999</v>
      </c>
      <c r="M253" s="239">
        <v>3.8299989999999999</v>
      </c>
      <c r="O253" s="4" t="s">
        <v>663</v>
      </c>
      <c r="P253" s="245">
        <v>3</v>
      </c>
      <c r="Q253" s="187">
        <v>3</v>
      </c>
      <c r="R253" s="187">
        <v>2</v>
      </c>
      <c r="S253" s="187">
        <v>2</v>
      </c>
      <c r="T253" s="187">
        <v>1</v>
      </c>
      <c r="U253" s="187">
        <v>3</v>
      </c>
      <c r="V253" s="187">
        <v>7</v>
      </c>
      <c r="W253" s="187">
        <v>4</v>
      </c>
      <c r="X253" s="187">
        <v>4</v>
      </c>
      <c r="Y253" s="187">
        <v>3</v>
      </c>
      <c r="Z253" s="246">
        <v>3</v>
      </c>
    </row>
    <row r="254" spans="2:26" s="3" customFormat="1" ht="11.25" customHeight="1" x14ac:dyDescent="0.25">
      <c r="B254" s="4" t="s">
        <v>664</v>
      </c>
      <c r="C254" s="240">
        <v>0</v>
      </c>
      <c r="D254" s="186">
        <v>0</v>
      </c>
      <c r="E254" s="186">
        <v>0</v>
      </c>
      <c r="F254" s="186">
        <v>0</v>
      </c>
      <c r="G254" s="186">
        <v>0</v>
      </c>
      <c r="H254" s="186">
        <v>0</v>
      </c>
      <c r="I254" s="186">
        <v>0</v>
      </c>
      <c r="J254" s="186">
        <v>0.1</v>
      </c>
      <c r="K254" s="186">
        <v>0</v>
      </c>
      <c r="L254" s="186">
        <v>0</v>
      </c>
      <c r="M254" s="241">
        <v>0</v>
      </c>
      <c r="O254" s="4" t="s">
        <v>664</v>
      </c>
      <c r="P254" s="247">
        <v>0</v>
      </c>
      <c r="Q254" s="185">
        <v>0</v>
      </c>
      <c r="R254" s="185">
        <v>0</v>
      </c>
      <c r="S254" s="185">
        <v>0</v>
      </c>
      <c r="T254" s="185">
        <v>0</v>
      </c>
      <c r="U254" s="185">
        <v>0</v>
      </c>
      <c r="V254" s="185">
        <v>0</v>
      </c>
      <c r="W254" s="185">
        <v>1</v>
      </c>
      <c r="X254" s="185">
        <v>0</v>
      </c>
      <c r="Y254" s="185">
        <v>0</v>
      </c>
      <c r="Z254" s="248">
        <v>0</v>
      </c>
    </row>
    <row r="255" spans="2:26" s="3" customFormat="1" ht="11.25" customHeight="1" x14ac:dyDescent="0.25">
      <c r="B255" s="4" t="s">
        <v>665</v>
      </c>
      <c r="C255" s="238">
        <v>0</v>
      </c>
      <c r="D255" s="184">
        <v>0</v>
      </c>
      <c r="E255" s="184">
        <v>0</v>
      </c>
      <c r="F255" s="184">
        <v>0</v>
      </c>
      <c r="G255" s="184">
        <v>0</v>
      </c>
      <c r="H255" s="184">
        <v>2.5000000000000001E-2</v>
      </c>
      <c r="I255" s="184">
        <v>0</v>
      </c>
      <c r="J255" s="184">
        <v>0</v>
      </c>
      <c r="K255" s="184">
        <v>0</v>
      </c>
      <c r="L255" s="184">
        <v>0</v>
      </c>
      <c r="M255" s="239">
        <v>0</v>
      </c>
      <c r="O255" s="4" t="s">
        <v>665</v>
      </c>
      <c r="P255" s="245">
        <v>0</v>
      </c>
      <c r="Q255" s="187">
        <v>0</v>
      </c>
      <c r="R255" s="187">
        <v>0</v>
      </c>
      <c r="S255" s="187">
        <v>0</v>
      </c>
      <c r="T255" s="187">
        <v>0</v>
      </c>
      <c r="U255" s="187">
        <v>1</v>
      </c>
      <c r="V255" s="187">
        <v>0</v>
      </c>
      <c r="W255" s="187">
        <v>0</v>
      </c>
      <c r="X255" s="187">
        <v>0</v>
      </c>
      <c r="Y255" s="187">
        <v>0</v>
      </c>
      <c r="Z255" s="246">
        <v>0</v>
      </c>
    </row>
    <row r="256" spans="2:26" s="3" customFormat="1" ht="11.25" customHeight="1" x14ac:dyDescent="0.25">
      <c r="B256" s="4" t="s">
        <v>666</v>
      </c>
      <c r="C256" s="240">
        <v>0</v>
      </c>
      <c r="D256" s="186">
        <v>0.1875</v>
      </c>
      <c r="E256" s="186">
        <v>7.7799550000000002</v>
      </c>
      <c r="F256" s="186">
        <v>2.7</v>
      </c>
      <c r="G256" s="186">
        <v>4.8</v>
      </c>
      <c r="H256" s="186">
        <v>1.016</v>
      </c>
      <c r="I256" s="186">
        <v>4.4560199999999996</v>
      </c>
      <c r="J256" s="186">
        <v>3.5682939999999999</v>
      </c>
      <c r="K256" s="186">
        <v>4.8650000000000002</v>
      </c>
      <c r="L256" s="186">
        <v>73.119</v>
      </c>
      <c r="M256" s="241">
        <v>19.278739000000002</v>
      </c>
      <c r="O256" s="4" t="s">
        <v>666</v>
      </c>
      <c r="P256" s="247">
        <v>0</v>
      </c>
      <c r="Q256" s="185">
        <v>1</v>
      </c>
      <c r="R256" s="185">
        <v>4</v>
      </c>
      <c r="S256" s="185">
        <v>2</v>
      </c>
      <c r="T256" s="185">
        <v>4</v>
      </c>
      <c r="U256" s="185">
        <v>2</v>
      </c>
      <c r="V256" s="185">
        <v>1</v>
      </c>
      <c r="W256" s="185">
        <v>2</v>
      </c>
      <c r="X256" s="185">
        <v>4</v>
      </c>
      <c r="Y256" s="185">
        <v>9</v>
      </c>
      <c r="Z256" s="248">
        <v>8</v>
      </c>
    </row>
    <row r="257" spans="2:26" s="3" customFormat="1" ht="11.25" customHeight="1" x14ac:dyDescent="0.25">
      <c r="B257" s="4" t="s">
        <v>667</v>
      </c>
      <c r="C257" s="238">
        <v>19.106707999999998</v>
      </c>
      <c r="D257" s="184">
        <v>41.726440999999994</v>
      </c>
      <c r="E257" s="184">
        <v>21.817024</v>
      </c>
      <c r="F257" s="184">
        <v>88.308741000000012</v>
      </c>
      <c r="G257" s="184">
        <v>13.737496</v>
      </c>
      <c r="H257" s="184">
        <v>239.465239</v>
      </c>
      <c r="I257" s="184">
        <v>25.211825999999999</v>
      </c>
      <c r="J257" s="184">
        <v>51.079478000000009</v>
      </c>
      <c r="K257" s="184">
        <v>73.293265000000005</v>
      </c>
      <c r="L257" s="184">
        <v>110.55345999999999</v>
      </c>
      <c r="M257" s="239">
        <v>67.732750999999993</v>
      </c>
      <c r="O257" s="4" t="s">
        <v>667</v>
      </c>
      <c r="P257" s="245">
        <v>17</v>
      </c>
      <c r="Q257" s="187">
        <v>13</v>
      </c>
      <c r="R257" s="187">
        <v>13</v>
      </c>
      <c r="S257" s="187">
        <v>17</v>
      </c>
      <c r="T257" s="187">
        <v>13</v>
      </c>
      <c r="U257" s="187">
        <v>16</v>
      </c>
      <c r="V257" s="187">
        <v>17</v>
      </c>
      <c r="W257" s="187">
        <v>24</v>
      </c>
      <c r="X257" s="187">
        <v>24</v>
      </c>
      <c r="Y257" s="187">
        <v>24</v>
      </c>
      <c r="Z257" s="246">
        <v>21</v>
      </c>
    </row>
    <row r="258" spans="2:26" s="3" customFormat="1" ht="11.25" customHeight="1" x14ac:dyDescent="0.25">
      <c r="B258" s="4" t="s">
        <v>668</v>
      </c>
      <c r="C258" s="240">
        <v>205.43743000000009</v>
      </c>
      <c r="D258" s="186">
        <v>250.04505</v>
      </c>
      <c r="E258" s="186">
        <v>388.76470299999983</v>
      </c>
      <c r="F258" s="186">
        <v>336.132474</v>
      </c>
      <c r="G258" s="186">
        <v>361.01127899999989</v>
      </c>
      <c r="H258" s="186">
        <v>415.67511800000017</v>
      </c>
      <c r="I258" s="186">
        <v>860.04060318399968</v>
      </c>
      <c r="J258" s="186">
        <v>1061.2722843536003</v>
      </c>
      <c r="K258" s="186">
        <v>652.45323899999983</v>
      </c>
      <c r="L258" s="186">
        <v>1417.7925450000005</v>
      </c>
      <c r="M258" s="241">
        <v>842.76037336570062</v>
      </c>
      <c r="O258" s="4" t="s">
        <v>668</v>
      </c>
      <c r="P258" s="247">
        <v>76</v>
      </c>
      <c r="Q258" s="185">
        <v>96</v>
      </c>
      <c r="R258" s="185">
        <v>99</v>
      </c>
      <c r="S258" s="185">
        <v>106</v>
      </c>
      <c r="T258" s="185">
        <v>114</v>
      </c>
      <c r="U258" s="185">
        <v>111</v>
      </c>
      <c r="V258" s="185">
        <v>117</v>
      </c>
      <c r="W258" s="185">
        <v>123</v>
      </c>
      <c r="X258" s="185">
        <v>114</v>
      </c>
      <c r="Y258" s="185">
        <v>150</v>
      </c>
      <c r="Z258" s="248">
        <v>137</v>
      </c>
    </row>
    <row r="259" spans="2:26" s="3" customFormat="1" ht="11.25" customHeight="1" x14ac:dyDescent="0.25">
      <c r="B259" s="4" t="s">
        <v>669</v>
      </c>
      <c r="C259" s="238">
        <v>0</v>
      </c>
      <c r="D259" s="184">
        <v>0.70637499999999998</v>
      </c>
      <c r="E259" s="184">
        <v>0.25</v>
      </c>
      <c r="F259" s="184">
        <v>1.5527</v>
      </c>
      <c r="G259" s="184">
        <v>1.5</v>
      </c>
      <c r="H259" s="184">
        <v>0.1</v>
      </c>
      <c r="I259" s="184">
        <v>1.7184009999999998</v>
      </c>
      <c r="J259" s="184">
        <v>12.002908999999999</v>
      </c>
      <c r="K259" s="184">
        <v>8.6420010000000005</v>
      </c>
      <c r="L259" s="184">
        <v>9.1305049999999994</v>
      </c>
      <c r="M259" s="239">
        <v>17.493946000000001</v>
      </c>
      <c r="O259" s="4" t="s">
        <v>669</v>
      </c>
      <c r="P259" s="245">
        <v>0</v>
      </c>
      <c r="Q259" s="187">
        <v>3</v>
      </c>
      <c r="R259" s="187">
        <v>2</v>
      </c>
      <c r="S259" s="187">
        <v>2</v>
      </c>
      <c r="T259" s="187">
        <v>1</v>
      </c>
      <c r="U259" s="187">
        <v>3</v>
      </c>
      <c r="V259" s="187">
        <v>3</v>
      </c>
      <c r="W259" s="187">
        <v>6</v>
      </c>
      <c r="X259" s="187">
        <v>5</v>
      </c>
      <c r="Y259" s="187">
        <v>5</v>
      </c>
      <c r="Z259" s="246">
        <v>8</v>
      </c>
    </row>
    <row r="260" spans="2:26" s="3" customFormat="1" ht="11.25" customHeight="1" x14ac:dyDescent="0.25">
      <c r="B260" s="4" t="s">
        <v>670</v>
      </c>
      <c r="C260" s="240">
        <v>0</v>
      </c>
      <c r="D260" s="186">
        <v>0</v>
      </c>
      <c r="E260" s="186">
        <v>0</v>
      </c>
      <c r="F260" s="186">
        <v>3.83575</v>
      </c>
      <c r="G260" s="186">
        <v>0</v>
      </c>
      <c r="H260" s="186">
        <v>0</v>
      </c>
      <c r="I260" s="186">
        <v>0</v>
      </c>
      <c r="J260" s="186">
        <v>0.1</v>
      </c>
      <c r="K260" s="186">
        <v>0</v>
      </c>
      <c r="L260" s="186">
        <v>1.1499999999999999</v>
      </c>
      <c r="M260" s="241">
        <v>0</v>
      </c>
      <c r="O260" s="4" t="s">
        <v>670</v>
      </c>
      <c r="P260" s="247">
        <v>0</v>
      </c>
      <c r="Q260" s="185">
        <v>0</v>
      </c>
      <c r="R260" s="185">
        <v>0</v>
      </c>
      <c r="S260" s="185">
        <v>2</v>
      </c>
      <c r="T260" s="185">
        <v>0</v>
      </c>
      <c r="U260" s="185">
        <v>0</v>
      </c>
      <c r="V260" s="185">
        <v>0</v>
      </c>
      <c r="W260" s="185">
        <v>1</v>
      </c>
      <c r="X260" s="185">
        <v>1</v>
      </c>
      <c r="Y260" s="185">
        <v>1</v>
      </c>
      <c r="Z260" s="248">
        <v>0</v>
      </c>
    </row>
    <row r="261" spans="2:26" s="3" customFormat="1" ht="11.25" customHeight="1" x14ac:dyDescent="0.25">
      <c r="B261" s="4" t="s">
        <v>671</v>
      </c>
      <c r="C261" s="238">
        <v>169.96065999999999</v>
      </c>
      <c r="D261" s="184">
        <v>170.13066987159999</v>
      </c>
      <c r="E261" s="184">
        <v>121.710387</v>
      </c>
      <c r="F261" s="184">
        <v>141.91737800000001</v>
      </c>
      <c r="G261" s="184">
        <v>39.336264999999997</v>
      </c>
      <c r="H261" s="184">
        <v>148.47229599999997</v>
      </c>
      <c r="I261" s="184">
        <v>67.457925999999986</v>
      </c>
      <c r="J261" s="184">
        <v>64.017949284000025</v>
      </c>
      <c r="K261" s="184">
        <v>96.878713832279999</v>
      </c>
      <c r="L261" s="184">
        <v>131.90274300000002</v>
      </c>
      <c r="M261" s="239">
        <v>179.26483100000004</v>
      </c>
      <c r="O261" s="4" t="s">
        <v>671</v>
      </c>
      <c r="P261" s="245">
        <v>33</v>
      </c>
      <c r="Q261" s="187">
        <v>28</v>
      </c>
      <c r="R261" s="187">
        <v>21</v>
      </c>
      <c r="S261" s="187">
        <v>19</v>
      </c>
      <c r="T261" s="187">
        <v>27</v>
      </c>
      <c r="U261" s="187">
        <v>33</v>
      </c>
      <c r="V261" s="187">
        <v>23</v>
      </c>
      <c r="W261" s="187">
        <v>26</v>
      </c>
      <c r="X261" s="187">
        <v>29</v>
      </c>
      <c r="Y261" s="187">
        <v>36</v>
      </c>
      <c r="Z261" s="246">
        <v>38</v>
      </c>
    </row>
    <row r="262" spans="2:26" s="3" customFormat="1" ht="11.25" customHeight="1" x14ac:dyDescent="0.25">
      <c r="B262" s="4" t="s">
        <v>672</v>
      </c>
      <c r="C262" s="240">
        <v>184.24703500000001</v>
      </c>
      <c r="D262" s="186">
        <v>196.93481800000001</v>
      </c>
      <c r="E262" s="186">
        <v>541.22781599999996</v>
      </c>
      <c r="F262" s="186">
        <v>236.67004300000002</v>
      </c>
      <c r="G262" s="186">
        <v>634.36424004849994</v>
      </c>
      <c r="H262" s="186">
        <v>459.20919800000001</v>
      </c>
      <c r="I262" s="186">
        <v>907.23977299999979</v>
      </c>
      <c r="J262" s="186">
        <v>404.75743099999994</v>
      </c>
      <c r="K262" s="186">
        <v>483.12913200000003</v>
      </c>
      <c r="L262" s="186">
        <v>1457.7464269999998</v>
      </c>
      <c r="M262" s="241">
        <v>772.71091200000001</v>
      </c>
      <c r="O262" s="4" t="s">
        <v>672</v>
      </c>
      <c r="P262" s="247">
        <v>28</v>
      </c>
      <c r="Q262" s="185">
        <v>41</v>
      </c>
      <c r="R262" s="185">
        <v>37</v>
      </c>
      <c r="S262" s="185">
        <v>48</v>
      </c>
      <c r="T262" s="185">
        <v>53</v>
      </c>
      <c r="U262" s="185">
        <v>49</v>
      </c>
      <c r="V262" s="185">
        <v>51</v>
      </c>
      <c r="W262" s="185">
        <v>71</v>
      </c>
      <c r="X262" s="185">
        <v>61</v>
      </c>
      <c r="Y262" s="185">
        <v>90</v>
      </c>
      <c r="Z262" s="248">
        <v>79</v>
      </c>
    </row>
    <row r="263" spans="2:26" s="3" customFormat="1" ht="11.25" customHeight="1" x14ac:dyDescent="0.25">
      <c r="B263" s="4" t="s">
        <v>673</v>
      </c>
      <c r="C263" s="238">
        <v>3.1514600000000002</v>
      </c>
      <c r="D263" s="184">
        <v>0</v>
      </c>
      <c r="E263" s="184">
        <v>0</v>
      </c>
      <c r="F263" s="184">
        <v>3</v>
      </c>
      <c r="G263" s="184">
        <v>0</v>
      </c>
      <c r="H263" s="184">
        <v>0</v>
      </c>
      <c r="I263" s="184">
        <v>1.2000000000000002</v>
      </c>
      <c r="J263" s="184">
        <v>5.5</v>
      </c>
      <c r="K263" s="184">
        <v>0</v>
      </c>
      <c r="L263" s="184">
        <v>5.75</v>
      </c>
      <c r="M263" s="239">
        <v>0</v>
      </c>
      <c r="O263" s="4" t="s">
        <v>673</v>
      </c>
      <c r="P263" s="245">
        <v>1</v>
      </c>
      <c r="Q263" s="187">
        <v>0</v>
      </c>
      <c r="R263" s="187">
        <v>1</v>
      </c>
      <c r="S263" s="187">
        <v>2</v>
      </c>
      <c r="T263" s="187">
        <v>0</v>
      </c>
      <c r="U263" s="187">
        <v>0</v>
      </c>
      <c r="V263" s="187">
        <v>2</v>
      </c>
      <c r="W263" s="187">
        <v>1</v>
      </c>
      <c r="X263" s="187">
        <v>0</v>
      </c>
      <c r="Y263" s="187">
        <v>1</v>
      </c>
      <c r="Z263" s="246">
        <v>0</v>
      </c>
    </row>
    <row r="264" spans="2:26" s="3" customFormat="1" ht="11.25" customHeight="1" x14ac:dyDescent="0.25">
      <c r="B264" s="4" t="s">
        <v>674</v>
      </c>
      <c r="C264" s="240">
        <v>0</v>
      </c>
      <c r="D264" s="186">
        <v>0.2</v>
      </c>
      <c r="E264" s="186">
        <v>0</v>
      </c>
      <c r="F264" s="186">
        <v>0</v>
      </c>
      <c r="G264" s="186">
        <v>0</v>
      </c>
      <c r="H264" s="186">
        <v>0</v>
      </c>
      <c r="I264" s="186">
        <v>0</v>
      </c>
      <c r="J264" s="186">
        <v>0</v>
      </c>
      <c r="K264" s="186">
        <v>0</v>
      </c>
      <c r="L264" s="186">
        <v>0</v>
      </c>
      <c r="M264" s="241">
        <v>0</v>
      </c>
      <c r="O264" s="4" t="s">
        <v>674</v>
      </c>
      <c r="P264" s="247">
        <v>0</v>
      </c>
      <c r="Q264" s="185">
        <v>1</v>
      </c>
      <c r="R264" s="185">
        <v>0</v>
      </c>
      <c r="S264" s="185">
        <v>0</v>
      </c>
      <c r="T264" s="185">
        <v>0</v>
      </c>
      <c r="U264" s="185">
        <v>0</v>
      </c>
      <c r="V264" s="185">
        <v>0</v>
      </c>
      <c r="W264" s="185">
        <v>0</v>
      </c>
      <c r="X264" s="185">
        <v>0</v>
      </c>
      <c r="Y264" s="185">
        <v>0</v>
      </c>
      <c r="Z264" s="248">
        <v>1</v>
      </c>
    </row>
    <row r="265" spans="2:26" s="3" customFormat="1" ht="11.25" customHeight="1" x14ac:dyDescent="0.25">
      <c r="B265" s="4" t="s">
        <v>675</v>
      </c>
      <c r="C265" s="238">
        <v>0.03</v>
      </c>
      <c r="D265" s="184">
        <v>0</v>
      </c>
      <c r="E265" s="184">
        <v>0</v>
      </c>
      <c r="F265" s="184">
        <v>0</v>
      </c>
      <c r="G265" s="184">
        <v>0</v>
      </c>
      <c r="H265" s="184">
        <v>0</v>
      </c>
      <c r="I265" s="184">
        <v>0</v>
      </c>
      <c r="J265" s="184">
        <v>0</v>
      </c>
      <c r="K265" s="184">
        <v>0</v>
      </c>
      <c r="L265" s="184">
        <v>0.12</v>
      </c>
      <c r="M265" s="239">
        <v>0.3</v>
      </c>
      <c r="O265" s="4" t="s">
        <v>675</v>
      </c>
      <c r="P265" s="245">
        <v>1</v>
      </c>
      <c r="Q265" s="187">
        <v>0</v>
      </c>
      <c r="R265" s="187">
        <v>0</v>
      </c>
      <c r="S265" s="187">
        <v>0</v>
      </c>
      <c r="T265" s="187">
        <v>0</v>
      </c>
      <c r="U265" s="187">
        <v>0</v>
      </c>
      <c r="V265" s="187">
        <v>0</v>
      </c>
      <c r="W265" s="187">
        <v>0</v>
      </c>
      <c r="X265" s="187">
        <v>0</v>
      </c>
      <c r="Y265" s="187">
        <v>1</v>
      </c>
      <c r="Z265" s="246">
        <v>2</v>
      </c>
    </row>
    <row r="266" spans="2:26" s="3" customFormat="1" ht="11.25" customHeight="1" x14ac:dyDescent="0.25">
      <c r="B266" s="4" t="s">
        <v>676</v>
      </c>
      <c r="C266" s="240">
        <v>158.20442836399999</v>
      </c>
      <c r="D266" s="186">
        <v>327.03351299999997</v>
      </c>
      <c r="E266" s="186">
        <v>544.34162600000002</v>
      </c>
      <c r="F266" s="186">
        <v>654.28576099999998</v>
      </c>
      <c r="G266" s="186">
        <v>325.15855400000015</v>
      </c>
      <c r="H266" s="186">
        <v>202.07584000000003</v>
      </c>
      <c r="I266" s="186">
        <v>1702.8587769999992</v>
      </c>
      <c r="J266" s="186">
        <v>420.93068299999999</v>
      </c>
      <c r="K266" s="186">
        <v>2068.6426109999998</v>
      </c>
      <c r="L266" s="186">
        <v>1605.8512849999993</v>
      </c>
      <c r="M266" s="241">
        <v>2690.1318349999997</v>
      </c>
      <c r="O266" s="4" t="s">
        <v>676</v>
      </c>
      <c r="P266" s="247">
        <v>45</v>
      </c>
      <c r="Q266" s="185">
        <v>48</v>
      </c>
      <c r="R266" s="185">
        <v>57</v>
      </c>
      <c r="S266" s="185">
        <v>69</v>
      </c>
      <c r="T266" s="185">
        <v>67</v>
      </c>
      <c r="U266" s="185">
        <v>71</v>
      </c>
      <c r="V266" s="185">
        <v>74</v>
      </c>
      <c r="W266" s="185">
        <v>78</v>
      </c>
      <c r="X266" s="185">
        <v>79</v>
      </c>
      <c r="Y266" s="185">
        <v>112</v>
      </c>
      <c r="Z266" s="248">
        <v>105</v>
      </c>
    </row>
    <row r="267" spans="2:26" s="3" customFormat="1" ht="11.25" customHeight="1" x14ac:dyDescent="0.25">
      <c r="B267" s="4" t="s">
        <v>677</v>
      </c>
      <c r="C267" s="238">
        <v>0.35</v>
      </c>
      <c r="D267" s="184">
        <v>0</v>
      </c>
      <c r="E267" s="184">
        <v>2.3487499999999999</v>
      </c>
      <c r="F267" s="184">
        <v>5.1953800000000001</v>
      </c>
      <c r="G267" s="184">
        <v>4.6218500000000002</v>
      </c>
      <c r="H267" s="184">
        <v>3.6488700000000001</v>
      </c>
      <c r="I267" s="184">
        <v>6.3525</v>
      </c>
      <c r="J267" s="184">
        <v>0.54749999999999999</v>
      </c>
      <c r="K267" s="184">
        <v>0.75</v>
      </c>
      <c r="L267" s="184">
        <v>0.12000000000000001</v>
      </c>
      <c r="M267" s="239">
        <v>0</v>
      </c>
      <c r="O267" s="4" t="s">
        <v>677</v>
      </c>
      <c r="P267" s="245">
        <v>1</v>
      </c>
      <c r="Q267" s="187">
        <v>0</v>
      </c>
      <c r="R267" s="187">
        <v>3</v>
      </c>
      <c r="S267" s="187">
        <v>2</v>
      </c>
      <c r="T267" s="187">
        <v>3</v>
      </c>
      <c r="U267" s="187">
        <v>3</v>
      </c>
      <c r="V267" s="187">
        <v>2</v>
      </c>
      <c r="W267" s="187">
        <v>2</v>
      </c>
      <c r="X267" s="187">
        <v>1</v>
      </c>
      <c r="Y267" s="187">
        <v>2</v>
      </c>
      <c r="Z267" s="246">
        <v>0</v>
      </c>
    </row>
    <row r="268" spans="2:26" s="3" customFormat="1" ht="11.25" customHeight="1" x14ac:dyDescent="0.25">
      <c r="B268" s="4" t="s">
        <v>678</v>
      </c>
      <c r="C268" s="240">
        <v>2.6238809999999999</v>
      </c>
      <c r="D268" s="186">
        <v>0.14000000000000001</v>
      </c>
      <c r="E268" s="186">
        <v>7.5000000000000011E-2</v>
      </c>
      <c r="F268" s="186">
        <v>4.3499999999999997E-2</v>
      </c>
      <c r="G268" s="186">
        <v>2.2999999999999998</v>
      </c>
      <c r="H268" s="186">
        <v>1.855</v>
      </c>
      <c r="I268" s="186">
        <v>3.5522819999999999</v>
      </c>
      <c r="J268" s="186">
        <v>0.2</v>
      </c>
      <c r="K268" s="186">
        <v>12.762</v>
      </c>
      <c r="L268" s="186">
        <v>3</v>
      </c>
      <c r="M268" s="241">
        <v>0.1</v>
      </c>
      <c r="O268" s="4" t="s">
        <v>678</v>
      </c>
      <c r="P268" s="247">
        <v>5</v>
      </c>
      <c r="Q268" s="185">
        <v>1</v>
      </c>
      <c r="R268" s="185">
        <v>2</v>
      </c>
      <c r="S268" s="185">
        <v>2</v>
      </c>
      <c r="T268" s="185">
        <v>1</v>
      </c>
      <c r="U268" s="185">
        <v>3</v>
      </c>
      <c r="V268" s="185">
        <v>3</v>
      </c>
      <c r="W268" s="185">
        <v>1</v>
      </c>
      <c r="X268" s="185">
        <v>5</v>
      </c>
      <c r="Y268" s="185">
        <v>1</v>
      </c>
      <c r="Z268" s="248">
        <v>1</v>
      </c>
    </row>
    <row r="269" spans="2:26" s="3" customFormat="1" ht="11.25" customHeight="1" x14ac:dyDescent="0.25">
      <c r="B269" s="4" t="s">
        <v>679</v>
      </c>
      <c r="C269" s="238">
        <v>0</v>
      </c>
      <c r="D269" s="184">
        <v>0.32500000000000001</v>
      </c>
      <c r="E269" s="184">
        <v>12.570665</v>
      </c>
      <c r="F269" s="184">
        <v>2.5000000000000001E-2</v>
      </c>
      <c r="G269" s="184">
        <v>0</v>
      </c>
      <c r="H269" s="184">
        <v>8.4334900000000008</v>
      </c>
      <c r="I269" s="184">
        <v>0</v>
      </c>
      <c r="J269" s="184">
        <v>1.1000000000000001</v>
      </c>
      <c r="K269" s="184">
        <v>3.3500000000000002E-2</v>
      </c>
      <c r="L269" s="184">
        <v>5.7000010000000003</v>
      </c>
      <c r="M269" s="239">
        <v>15.260997999999999</v>
      </c>
      <c r="O269" s="4" t="s">
        <v>679</v>
      </c>
      <c r="P269" s="245">
        <v>0</v>
      </c>
      <c r="Q269" s="187">
        <v>2</v>
      </c>
      <c r="R269" s="187">
        <v>2</v>
      </c>
      <c r="S269" s="187">
        <v>1</v>
      </c>
      <c r="T269" s="187">
        <v>0</v>
      </c>
      <c r="U269" s="187">
        <v>2</v>
      </c>
      <c r="V269" s="187">
        <v>1</v>
      </c>
      <c r="W269" s="187">
        <v>2</v>
      </c>
      <c r="X269" s="187">
        <v>1</v>
      </c>
      <c r="Y269" s="187">
        <v>2</v>
      </c>
      <c r="Z269" s="246">
        <v>3</v>
      </c>
    </row>
    <row r="270" spans="2:26" s="3" customFormat="1" ht="11.25" customHeight="1" x14ac:dyDescent="0.25">
      <c r="B270" s="4" t="s">
        <v>680</v>
      </c>
      <c r="C270" s="240">
        <v>5.1864590000000002</v>
      </c>
      <c r="D270" s="186">
        <v>4.67</v>
      </c>
      <c r="E270" s="186">
        <v>44.215312324000003</v>
      </c>
      <c r="F270" s="186">
        <v>41.648014708999995</v>
      </c>
      <c r="G270" s="186">
        <v>57.964985999999996</v>
      </c>
      <c r="H270" s="186">
        <v>61.577198999999993</v>
      </c>
      <c r="I270" s="186">
        <v>80.661002000000011</v>
      </c>
      <c r="J270" s="186">
        <v>263.44785504100003</v>
      </c>
      <c r="K270" s="186">
        <v>92.276261999999974</v>
      </c>
      <c r="L270" s="186">
        <v>899.65911200000005</v>
      </c>
      <c r="M270" s="241">
        <v>366.66453799999999</v>
      </c>
      <c r="O270" s="4" t="s">
        <v>680</v>
      </c>
      <c r="P270" s="247">
        <v>7</v>
      </c>
      <c r="Q270" s="185">
        <v>5</v>
      </c>
      <c r="R270" s="185">
        <v>13</v>
      </c>
      <c r="S270" s="185">
        <v>16</v>
      </c>
      <c r="T270" s="185">
        <v>13</v>
      </c>
      <c r="U270" s="185">
        <v>14</v>
      </c>
      <c r="V270" s="185">
        <v>15</v>
      </c>
      <c r="W270" s="185">
        <v>19</v>
      </c>
      <c r="X270" s="185">
        <v>19</v>
      </c>
      <c r="Y270" s="185">
        <v>31</v>
      </c>
      <c r="Z270" s="248">
        <v>25</v>
      </c>
    </row>
    <row r="271" spans="2:26" s="3" customFormat="1" ht="11.25" customHeight="1" x14ac:dyDescent="0.25">
      <c r="B271" s="4" t="s">
        <v>681</v>
      </c>
      <c r="C271" s="238">
        <v>32.835706999999999</v>
      </c>
      <c r="D271" s="184">
        <v>12.6053</v>
      </c>
      <c r="E271" s="184">
        <v>111.80877399999999</v>
      </c>
      <c r="F271" s="184">
        <v>25.556403</v>
      </c>
      <c r="G271" s="184">
        <v>184.396907</v>
      </c>
      <c r="H271" s="184">
        <v>26.611583</v>
      </c>
      <c r="I271" s="184">
        <v>103.16413200000001</v>
      </c>
      <c r="J271" s="184">
        <v>92.785326999999981</v>
      </c>
      <c r="K271" s="184">
        <v>78.806916000000015</v>
      </c>
      <c r="L271" s="184">
        <v>109.67367299999999</v>
      </c>
      <c r="M271" s="239">
        <v>338.39793399999996</v>
      </c>
      <c r="O271" s="4" t="s">
        <v>681</v>
      </c>
      <c r="P271" s="245">
        <v>13</v>
      </c>
      <c r="Q271" s="187">
        <v>12</v>
      </c>
      <c r="R271" s="187">
        <v>20</v>
      </c>
      <c r="S271" s="187">
        <v>17</v>
      </c>
      <c r="T271" s="187">
        <v>20</v>
      </c>
      <c r="U271" s="187">
        <v>17</v>
      </c>
      <c r="V271" s="187">
        <v>35</v>
      </c>
      <c r="W271" s="187">
        <v>44</v>
      </c>
      <c r="X271" s="187">
        <v>30</v>
      </c>
      <c r="Y271" s="187">
        <v>28</v>
      </c>
      <c r="Z271" s="246">
        <v>41</v>
      </c>
    </row>
    <row r="272" spans="2:26" s="3" customFormat="1" ht="11.25" customHeight="1" x14ac:dyDescent="0.25">
      <c r="B272" s="4" t="s">
        <v>682</v>
      </c>
      <c r="C272" s="240">
        <v>14.41016939837</v>
      </c>
      <c r="D272" s="186">
        <v>77.287770000000009</v>
      </c>
      <c r="E272" s="186">
        <v>24.812035999999999</v>
      </c>
      <c r="F272" s="186">
        <v>11.821787000000002</v>
      </c>
      <c r="G272" s="186">
        <v>17.967972</v>
      </c>
      <c r="H272" s="186">
        <v>32.974178999999999</v>
      </c>
      <c r="I272" s="186">
        <v>38.406802000000006</v>
      </c>
      <c r="J272" s="186">
        <v>52.707325000000004</v>
      </c>
      <c r="K272" s="186">
        <v>172.60441355999998</v>
      </c>
      <c r="L272" s="186">
        <v>125.04045099999999</v>
      </c>
      <c r="M272" s="241">
        <v>266.92301400000002</v>
      </c>
      <c r="O272" s="4" t="s">
        <v>682</v>
      </c>
      <c r="P272" s="247">
        <v>14</v>
      </c>
      <c r="Q272" s="185">
        <v>13</v>
      </c>
      <c r="R272" s="185">
        <v>13</v>
      </c>
      <c r="S272" s="185">
        <v>16</v>
      </c>
      <c r="T272" s="185">
        <v>17</v>
      </c>
      <c r="U272" s="185">
        <v>13</v>
      </c>
      <c r="V272" s="185">
        <v>17</v>
      </c>
      <c r="W272" s="185">
        <v>20</v>
      </c>
      <c r="X272" s="185">
        <v>28</v>
      </c>
      <c r="Y272" s="185">
        <v>29</v>
      </c>
      <c r="Z272" s="248">
        <v>30</v>
      </c>
    </row>
    <row r="273" spans="2:26" s="3" customFormat="1" ht="11.25" customHeight="1" x14ac:dyDescent="0.25">
      <c r="B273" s="4" t="s">
        <v>683</v>
      </c>
      <c r="C273" s="238">
        <v>5.5E-2</v>
      </c>
      <c r="D273" s="184">
        <v>0.32</v>
      </c>
      <c r="E273" s="184">
        <v>3.4547460000000001</v>
      </c>
      <c r="F273" s="184">
        <v>1.4</v>
      </c>
      <c r="G273" s="184">
        <v>1.7085760000000001</v>
      </c>
      <c r="H273" s="184">
        <v>18.273145</v>
      </c>
      <c r="I273" s="184">
        <v>0.7</v>
      </c>
      <c r="J273" s="184">
        <v>0</v>
      </c>
      <c r="K273" s="184">
        <v>2.6</v>
      </c>
      <c r="L273" s="184">
        <v>0.65500000000000003</v>
      </c>
      <c r="M273" s="239">
        <v>1.0015749999999999</v>
      </c>
      <c r="O273" s="4" t="s">
        <v>683</v>
      </c>
      <c r="P273" s="245">
        <v>2</v>
      </c>
      <c r="Q273" s="187">
        <v>2</v>
      </c>
      <c r="R273" s="187">
        <v>2</v>
      </c>
      <c r="S273" s="187">
        <v>2</v>
      </c>
      <c r="T273" s="187">
        <v>1</v>
      </c>
      <c r="U273" s="187">
        <v>5</v>
      </c>
      <c r="V273" s="187">
        <v>1</v>
      </c>
      <c r="W273" s="187">
        <v>0</v>
      </c>
      <c r="X273" s="187">
        <v>2</v>
      </c>
      <c r="Y273" s="187">
        <v>4</v>
      </c>
      <c r="Z273" s="246">
        <v>4</v>
      </c>
    </row>
    <row r="274" spans="2:26" s="3" customFormat="1" ht="11.25" customHeight="1" x14ac:dyDescent="0.25">
      <c r="B274" s="4" t="s">
        <v>684</v>
      </c>
      <c r="C274" s="240">
        <v>0.625</v>
      </c>
      <c r="D274" s="186">
        <v>0.3</v>
      </c>
      <c r="E274" s="186">
        <v>2.6865000000000001</v>
      </c>
      <c r="F274" s="186">
        <v>0.57699999999999996</v>
      </c>
      <c r="G274" s="186">
        <v>1.9015</v>
      </c>
      <c r="H274" s="186">
        <v>34.738042999999998</v>
      </c>
      <c r="I274" s="186">
        <v>2.835</v>
      </c>
      <c r="J274" s="186">
        <v>27.596237999999996</v>
      </c>
      <c r="K274" s="186">
        <v>1.7869840000000001</v>
      </c>
      <c r="L274" s="186">
        <v>4.1199959999999995</v>
      </c>
      <c r="M274" s="241">
        <v>32.388236999999997</v>
      </c>
      <c r="O274" s="4" t="s">
        <v>684</v>
      </c>
      <c r="P274" s="247">
        <v>1</v>
      </c>
      <c r="Q274" s="185">
        <v>3</v>
      </c>
      <c r="R274" s="185">
        <v>3</v>
      </c>
      <c r="S274" s="185">
        <v>1</v>
      </c>
      <c r="T274" s="185">
        <v>3</v>
      </c>
      <c r="U274" s="185">
        <v>8</v>
      </c>
      <c r="V274" s="185">
        <v>2</v>
      </c>
      <c r="W274" s="185">
        <v>10</v>
      </c>
      <c r="X274" s="185">
        <v>2</v>
      </c>
      <c r="Y274" s="185">
        <v>8</v>
      </c>
      <c r="Z274" s="248">
        <v>5</v>
      </c>
    </row>
    <row r="275" spans="2:26" s="3" customFormat="1" ht="11.25" customHeight="1" x14ac:dyDescent="0.25">
      <c r="B275" s="4" t="s">
        <v>685</v>
      </c>
      <c r="C275" s="238">
        <v>15.168615000000001</v>
      </c>
      <c r="D275" s="184">
        <v>81.319772</v>
      </c>
      <c r="E275" s="184">
        <v>25.697430999999998</v>
      </c>
      <c r="F275" s="184">
        <v>33.778968999999996</v>
      </c>
      <c r="G275" s="184">
        <v>48.039679</v>
      </c>
      <c r="H275" s="184">
        <v>92.640831999999989</v>
      </c>
      <c r="I275" s="184">
        <v>20.387508999999998</v>
      </c>
      <c r="J275" s="184">
        <v>127.00482399999997</v>
      </c>
      <c r="K275" s="184">
        <v>51.717672</v>
      </c>
      <c r="L275" s="184">
        <v>111.32508299999999</v>
      </c>
      <c r="M275" s="239">
        <v>105.655365</v>
      </c>
      <c r="O275" s="4" t="s">
        <v>685</v>
      </c>
      <c r="P275" s="245">
        <v>11</v>
      </c>
      <c r="Q275" s="187">
        <v>21</v>
      </c>
      <c r="R275" s="187">
        <v>18</v>
      </c>
      <c r="S275" s="187">
        <v>18</v>
      </c>
      <c r="T275" s="187">
        <v>17</v>
      </c>
      <c r="U275" s="187">
        <v>25</v>
      </c>
      <c r="V275" s="187">
        <v>20</v>
      </c>
      <c r="W275" s="187">
        <v>28</v>
      </c>
      <c r="X275" s="187">
        <v>21</v>
      </c>
      <c r="Y275" s="187">
        <v>34</v>
      </c>
      <c r="Z275" s="246">
        <v>14</v>
      </c>
    </row>
    <row r="276" spans="2:26" s="3" customFormat="1" ht="11.25" customHeight="1" x14ac:dyDescent="0.25">
      <c r="B276" s="4" t="s">
        <v>686</v>
      </c>
      <c r="C276" s="240">
        <v>12</v>
      </c>
      <c r="D276" s="186">
        <v>11.90002</v>
      </c>
      <c r="E276" s="186">
        <v>3.001328</v>
      </c>
      <c r="F276" s="186">
        <v>6.0021950000000004</v>
      </c>
      <c r="G276" s="186">
        <v>2.5999999999999999E-3</v>
      </c>
      <c r="H276" s="186">
        <v>13.5</v>
      </c>
      <c r="I276" s="186">
        <v>0</v>
      </c>
      <c r="J276" s="186">
        <v>1.499946</v>
      </c>
      <c r="K276" s="186">
        <v>1.0200009999999999</v>
      </c>
      <c r="L276" s="186">
        <v>0</v>
      </c>
      <c r="M276" s="241">
        <v>0</v>
      </c>
      <c r="O276" s="4" t="s">
        <v>686</v>
      </c>
      <c r="P276" s="247">
        <v>1</v>
      </c>
      <c r="Q276" s="185">
        <v>1</v>
      </c>
      <c r="R276" s="185">
        <v>1</v>
      </c>
      <c r="S276" s="185">
        <v>1</v>
      </c>
      <c r="T276" s="185">
        <v>1</v>
      </c>
      <c r="U276" s="185">
        <v>1</v>
      </c>
      <c r="V276" s="185">
        <v>0</v>
      </c>
      <c r="W276" s="185">
        <v>1</v>
      </c>
      <c r="X276" s="185">
        <v>1</v>
      </c>
      <c r="Y276" s="185">
        <v>0</v>
      </c>
      <c r="Z276" s="248">
        <v>0</v>
      </c>
    </row>
    <row r="277" spans="2:26" s="3" customFormat="1" ht="11.25" customHeight="1" x14ac:dyDescent="0.25">
      <c r="B277" s="4" t="s">
        <v>687</v>
      </c>
      <c r="C277" s="238">
        <v>3.9E-2</v>
      </c>
      <c r="D277" s="184">
        <v>0</v>
      </c>
      <c r="E277" s="184">
        <v>0</v>
      </c>
      <c r="F277" s="184">
        <v>0</v>
      </c>
      <c r="G277" s="184">
        <v>0</v>
      </c>
      <c r="H277" s="184">
        <v>0</v>
      </c>
      <c r="I277" s="184">
        <v>0</v>
      </c>
      <c r="J277" s="184">
        <v>0</v>
      </c>
      <c r="K277" s="184">
        <v>0</v>
      </c>
      <c r="L277" s="184">
        <v>0</v>
      </c>
      <c r="M277" s="239">
        <v>0.05</v>
      </c>
      <c r="O277" s="4" t="s">
        <v>687</v>
      </c>
      <c r="P277" s="245">
        <v>1</v>
      </c>
      <c r="Q277" s="187">
        <v>0</v>
      </c>
      <c r="R277" s="187">
        <v>0</v>
      </c>
      <c r="S277" s="187">
        <v>0</v>
      </c>
      <c r="T277" s="187">
        <v>0</v>
      </c>
      <c r="U277" s="187">
        <v>0</v>
      </c>
      <c r="V277" s="187">
        <v>0</v>
      </c>
      <c r="W277" s="187">
        <v>0</v>
      </c>
      <c r="X277" s="187">
        <v>0</v>
      </c>
      <c r="Y277" s="187">
        <v>0</v>
      </c>
      <c r="Z277" s="246">
        <v>1</v>
      </c>
    </row>
    <row r="278" spans="2:26" s="3" customFormat="1" ht="11.25" customHeight="1" x14ac:dyDescent="0.25">
      <c r="B278" s="4" t="s">
        <v>688</v>
      </c>
      <c r="C278" s="240">
        <v>0</v>
      </c>
      <c r="D278" s="186">
        <v>0</v>
      </c>
      <c r="E278" s="186">
        <v>0</v>
      </c>
      <c r="F278" s="186">
        <v>0</v>
      </c>
      <c r="G278" s="186">
        <v>0</v>
      </c>
      <c r="H278" s="186">
        <v>0</v>
      </c>
      <c r="I278" s="186">
        <v>0</v>
      </c>
      <c r="J278" s="186">
        <v>5.8667059999999998</v>
      </c>
      <c r="K278" s="186">
        <v>0</v>
      </c>
      <c r="L278" s="186">
        <v>0</v>
      </c>
      <c r="M278" s="241">
        <v>0</v>
      </c>
      <c r="O278" s="4" t="s">
        <v>688</v>
      </c>
      <c r="P278" s="247">
        <v>0</v>
      </c>
      <c r="Q278" s="185">
        <v>0</v>
      </c>
      <c r="R278" s="185">
        <v>0</v>
      </c>
      <c r="S278" s="185">
        <v>0</v>
      </c>
      <c r="T278" s="185">
        <v>0</v>
      </c>
      <c r="U278" s="185">
        <v>0</v>
      </c>
      <c r="V278" s="185">
        <v>0</v>
      </c>
      <c r="W278" s="185">
        <v>1</v>
      </c>
      <c r="X278" s="185">
        <v>0</v>
      </c>
      <c r="Y278" s="185">
        <v>0</v>
      </c>
      <c r="Z278" s="248">
        <v>0</v>
      </c>
    </row>
    <row r="279" spans="2:26" s="3" customFormat="1" ht="11.25" customHeight="1" x14ac:dyDescent="0.25">
      <c r="B279" s="4" t="s">
        <v>689</v>
      </c>
      <c r="C279" s="238">
        <v>86.867625000000004</v>
      </c>
      <c r="D279" s="184">
        <v>91.974327000000002</v>
      </c>
      <c r="E279" s="184">
        <v>194.80290100000002</v>
      </c>
      <c r="F279" s="184">
        <v>96.214094000000003</v>
      </c>
      <c r="G279" s="184">
        <v>295.06298400000003</v>
      </c>
      <c r="H279" s="184">
        <v>192.07502300000007</v>
      </c>
      <c r="I279" s="184">
        <v>255.71606137700005</v>
      </c>
      <c r="J279" s="184">
        <v>239.52417599999998</v>
      </c>
      <c r="K279" s="184">
        <v>247.28130255380003</v>
      </c>
      <c r="L279" s="184">
        <v>1884.3734109999998</v>
      </c>
      <c r="M279" s="239">
        <v>247.948927</v>
      </c>
      <c r="O279" s="4" t="s">
        <v>689</v>
      </c>
      <c r="P279" s="245">
        <v>26</v>
      </c>
      <c r="Q279" s="187">
        <v>35</v>
      </c>
      <c r="R279" s="187">
        <v>36</v>
      </c>
      <c r="S279" s="187">
        <v>48</v>
      </c>
      <c r="T279" s="187">
        <v>42</v>
      </c>
      <c r="U279" s="187">
        <v>50</v>
      </c>
      <c r="V279" s="187">
        <v>45</v>
      </c>
      <c r="W279" s="187">
        <v>52</v>
      </c>
      <c r="X279" s="187">
        <v>51</v>
      </c>
      <c r="Y279" s="187">
        <v>77</v>
      </c>
      <c r="Z279" s="246">
        <v>54</v>
      </c>
    </row>
    <row r="280" spans="2:26" s="3" customFormat="1" ht="11.25" customHeight="1" x14ac:dyDescent="0.25">
      <c r="B280" s="4" t="s">
        <v>690</v>
      </c>
      <c r="C280" s="240">
        <v>0</v>
      </c>
      <c r="D280" s="186">
        <v>0</v>
      </c>
      <c r="E280" s="186">
        <v>0</v>
      </c>
      <c r="F280" s="186">
        <v>0</v>
      </c>
      <c r="G280" s="186">
        <v>0</v>
      </c>
      <c r="H280" s="186">
        <v>0</v>
      </c>
      <c r="I280" s="186">
        <v>0</v>
      </c>
      <c r="J280" s="186">
        <v>0</v>
      </c>
      <c r="K280" s="186">
        <v>0</v>
      </c>
      <c r="L280" s="186">
        <v>0</v>
      </c>
      <c r="M280" s="241">
        <v>0</v>
      </c>
      <c r="O280" s="4" t="s">
        <v>690</v>
      </c>
      <c r="P280" s="247">
        <v>0</v>
      </c>
      <c r="Q280" s="185">
        <v>1</v>
      </c>
      <c r="R280" s="185">
        <v>1</v>
      </c>
      <c r="S280" s="185">
        <v>0</v>
      </c>
      <c r="T280" s="185">
        <v>0</v>
      </c>
      <c r="U280" s="185">
        <v>0</v>
      </c>
      <c r="V280" s="185">
        <v>0</v>
      </c>
      <c r="W280" s="185">
        <v>0</v>
      </c>
      <c r="X280" s="185">
        <v>0</v>
      </c>
      <c r="Y280" s="185">
        <v>0</v>
      </c>
      <c r="Z280" s="248">
        <v>0</v>
      </c>
    </row>
    <row r="281" spans="2:26" s="3" customFormat="1" ht="11.25" customHeight="1" x14ac:dyDescent="0.25">
      <c r="B281" s="4" t="s">
        <v>691</v>
      </c>
      <c r="C281" s="238">
        <v>0</v>
      </c>
      <c r="D281" s="184">
        <v>0</v>
      </c>
      <c r="E281" s="184">
        <v>0.67</v>
      </c>
      <c r="F281" s="184">
        <v>0</v>
      </c>
      <c r="G281" s="184">
        <v>0</v>
      </c>
      <c r="H281" s="184">
        <v>0.1</v>
      </c>
      <c r="I281" s="184">
        <v>12.5</v>
      </c>
      <c r="J281" s="184">
        <v>5.398917</v>
      </c>
      <c r="K281" s="184">
        <v>0.5</v>
      </c>
      <c r="L281" s="184">
        <v>0.15</v>
      </c>
      <c r="M281" s="239">
        <v>2.5000000000000001E-2</v>
      </c>
      <c r="O281" s="4" t="s">
        <v>691</v>
      </c>
      <c r="P281" s="245">
        <v>0</v>
      </c>
      <c r="Q281" s="187">
        <v>0</v>
      </c>
      <c r="R281" s="187">
        <v>2</v>
      </c>
      <c r="S281" s="187">
        <v>0</v>
      </c>
      <c r="T281" s="187">
        <v>0</v>
      </c>
      <c r="U281" s="187">
        <v>2</v>
      </c>
      <c r="V281" s="187">
        <v>1</v>
      </c>
      <c r="W281" s="187">
        <v>3</v>
      </c>
      <c r="X281" s="187">
        <v>1</v>
      </c>
      <c r="Y281" s="187">
        <v>2</v>
      </c>
      <c r="Z281" s="246">
        <v>1</v>
      </c>
    </row>
    <row r="282" spans="2:26" s="3" customFormat="1" ht="11.25" customHeight="1" x14ac:dyDescent="0.25">
      <c r="B282" s="4" t="s">
        <v>692</v>
      </c>
      <c r="C282" s="240">
        <v>2.0403419999999999</v>
      </c>
      <c r="D282" s="186">
        <v>0</v>
      </c>
      <c r="E282" s="186">
        <v>0</v>
      </c>
      <c r="F282" s="186">
        <v>5.8575719999999993</v>
      </c>
      <c r="G282" s="186">
        <v>6.4050219999999998</v>
      </c>
      <c r="H282" s="186">
        <v>0</v>
      </c>
      <c r="I282" s="186">
        <v>53</v>
      </c>
      <c r="J282" s="186">
        <v>58.517233999999995</v>
      </c>
      <c r="K282" s="186">
        <v>27.500000999999997</v>
      </c>
      <c r="L282" s="186">
        <v>12.002377000000001</v>
      </c>
      <c r="M282" s="241">
        <v>65.718907000000002</v>
      </c>
      <c r="O282" s="4" t="s">
        <v>692</v>
      </c>
      <c r="P282" s="247">
        <v>1</v>
      </c>
      <c r="Q282" s="185">
        <v>0</v>
      </c>
      <c r="R282" s="185">
        <v>1</v>
      </c>
      <c r="S282" s="185">
        <v>4</v>
      </c>
      <c r="T282" s="185">
        <v>3</v>
      </c>
      <c r="U282" s="185">
        <v>1</v>
      </c>
      <c r="V282" s="185">
        <v>3</v>
      </c>
      <c r="W282" s="185">
        <v>5</v>
      </c>
      <c r="X282" s="185">
        <v>2</v>
      </c>
      <c r="Y282" s="185">
        <v>4</v>
      </c>
      <c r="Z282" s="248">
        <v>10</v>
      </c>
    </row>
    <row r="283" spans="2:26" s="3" customFormat="1" ht="11.25" customHeight="1" x14ac:dyDescent="0.25">
      <c r="B283" s="4" t="s">
        <v>693</v>
      </c>
      <c r="C283" s="238">
        <v>0</v>
      </c>
      <c r="D283" s="184">
        <v>0</v>
      </c>
      <c r="E283" s="184">
        <v>0</v>
      </c>
      <c r="F283" s="184">
        <v>0</v>
      </c>
      <c r="G283" s="184">
        <v>0</v>
      </c>
      <c r="H283" s="184">
        <v>0</v>
      </c>
      <c r="I283" s="184">
        <v>0</v>
      </c>
      <c r="J283" s="184">
        <v>0</v>
      </c>
      <c r="K283" s="184">
        <v>0</v>
      </c>
      <c r="L283" s="184">
        <v>0</v>
      </c>
      <c r="M283" s="239">
        <v>2.5</v>
      </c>
      <c r="O283" s="4" t="s">
        <v>693</v>
      </c>
      <c r="P283" s="245">
        <v>0</v>
      </c>
      <c r="Q283" s="187">
        <v>0</v>
      </c>
      <c r="R283" s="187">
        <v>0</v>
      </c>
      <c r="S283" s="187">
        <v>0</v>
      </c>
      <c r="T283" s="187">
        <v>0</v>
      </c>
      <c r="U283" s="187">
        <v>0</v>
      </c>
      <c r="V283" s="187">
        <v>0</v>
      </c>
      <c r="W283" s="187">
        <v>0</v>
      </c>
      <c r="X283" s="187">
        <v>0</v>
      </c>
      <c r="Y283" s="187">
        <v>0</v>
      </c>
      <c r="Z283" s="246">
        <v>1</v>
      </c>
    </row>
    <row r="284" spans="2:26" s="3" customFormat="1" ht="11.25" customHeight="1" x14ac:dyDescent="0.25">
      <c r="B284" s="4" t="s">
        <v>694</v>
      </c>
      <c r="C284" s="240">
        <v>303.19124364840002</v>
      </c>
      <c r="D284" s="186">
        <v>312.16182500000008</v>
      </c>
      <c r="E284" s="186">
        <v>509.42408477700002</v>
      </c>
      <c r="F284" s="186">
        <v>576.61134794600002</v>
      </c>
      <c r="G284" s="186">
        <v>477.2729700000001</v>
      </c>
      <c r="H284" s="186">
        <v>631.75336200000015</v>
      </c>
      <c r="I284" s="186">
        <v>881.5316700000003</v>
      </c>
      <c r="J284" s="186">
        <v>1272.7515769999998</v>
      </c>
      <c r="K284" s="186">
        <v>1225.0385180000005</v>
      </c>
      <c r="L284" s="186">
        <v>2502.7124237673088</v>
      </c>
      <c r="M284" s="241">
        <v>1471.7446610000004</v>
      </c>
      <c r="O284" s="4" t="s">
        <v>694</v>
      </c>
      <c r="P284" s="247">
        <v>60</v>
      </c>
      <c r="Q284" s="185">
        <v>65</v>
      </c>
      <c r="R284" s="185">
        <v>97</v>
      </c>
      <c r="S284" s="185">
        <v>103</v>
      </c>
      <c r="T284" s="185">
        <v>86</v>
      </c>
      <c r="U284" s="185">
        <v>89</v>
      </c>
      <c r="V284" s="185">
        <v>85</v>
      </c>
      <c r="W284" s="185">
        <v>125</v>
      </c>
      <c r="X284" s="185">
        <v>110</v>
      </c>
      <c r="Y284" s="185">
        <v>128</v>
      </c>
      <c r="Z284" s="248">
        <v>90</v>
      </c>
    </row>
    <row r="285" spans="2:26" s="3" customFormat="1" ht="11.25" customHeight="1" x14ac:dyDescent="0.25">
      <c r="B285" s="4" t="s">
        <v>695</v>
      </c>
      <c r="C285" s="238">
        <v>0</v>
      </c>
      <c r="D285" s="184">
        <v>0</v>
      </c>
      <c r="E285" s="184">
        <v>0</v>
      </c>
      <c r="F285" s="184">
        <v>0</v>
      </c>
      <c r="G285" s="184">
        <v>0</v>
      </c>
      <c r="H285" s="184">
        <v>0.05</v>
      </c>
      <c r="I285" s="184">
        <v>0</v>
      </c>
      <c r="J285" s="184">
        <v>0</v>
      </c>
      <c r="K285" s="184">
        <v>0</v>
      </c>
      <c r="L285" s="184">
        <v>0</v>
      </c>
      <c r="M285" s="239">
        <v>0</v>
      </c>
      <c r="O285" s="4" t="s">
        <v>695</v>
      </c>
      <c r="P285" s="245">
        <v>0</v>
      </c>
      <c r="Q285" s="187">
        <v>0</v>
      </c>
      <c r="R285" s="187">
        <v>0</v>
      </c>
      <c r="S285" s="187">
        <v>0</v>
      </c>
      <c r="T285" s="187">
        <v>0</v>
      </c>
      <c r="U285" s="187">
        <v>1</v>
      </c>
      <c r="V285" s="187">
        <v>0</v>
      </c>
      <c r="W285" s="187">
        <v>0</v>
      </c>
      <c r="X285" s="187">
        <v>0</v>
      </c>
      <c r="Y285" s="187">
        <v>0</v>
      </c>
      <c r="Z285" s="246">
        <v>0</v>
      </c>
    </row>
    <row r="286" spans="2:26" s="3" customFormat="1" ht="11.25" customHeight="1" x14ac:dyDescent="0.25">
      <c r="B286" s="4" t="s">
        <v>696</v>
      </c>
      <c r="C286" s="240">
        <v>115.746407</v>
      </c>
      <c r="D286" s="186">
        <v>86.294613999999996</v>
      </c>
      <c r="E286" s="186">
        <v>176.12271800000002</v>
      </c>
      <c r="F286" s="186">
        <v>94.896050000000002</v>
      </c>
      <c r="G286" s="186">
        <v>99.472474000000005</v>
      </c>
      <c r="H286" s="186">
        <v>63.537069000000002</v>
      </c>
      <c r="I286" s="186">
        <v>88.918671999999987</v>
      </c>
      <c r="J286" s="186">
        <v>163.671108</v>
      </c>
      <c r="K286" s="186">
        <v>109.66967299999999</v>
      </c>
      <c r="L286" s="186">
        <v>182.40480700000001</v>
      </c>
      <c r="M286" s="241">
        <v>175.42299500000001</v>
      </c>
      <c r="O286" s="4" t="s">
        <v>696</v>
      </c>
      <c r="P286" s="247">
        <v>20</v>
      </c>
      <c r="Q286" s="185">
        <v>34</v>
      </c>
      <c r="R286" s="185">
        <v>34</v>
      </c>
      <c r="S286" s="185">
        <v>28</v>
      </c>
      <c r="T286" s="185">
        <v>31</v>
      </c>
      <c r="U286" s="185">
        <v>23</v>
      </c>
      <c r="V286" s="185">
        <v>31</v>
      </c>
      <c r="W286" s="185">
        <v>32</v>
      </c>
      <c r="X286" s="185">
        <v>31</v>
      </c>
      <c r="Y286" s="185">
        <v>37</v>
      </c>
      <c r="Z286" s="248">
        <v>36</v>
      </c>
    </row>
    <row r="287" spans="2:26" s="3" customFormat="1" ht="11.25" customHeight="1" x14ac:dyDescent="0.25">
      <c r="B287" s="4" t="s">
        <v>697</v>
      </c>
      <c r="C287" s="238">
        <v>1542.9460577067</v>
      </c>
      <c r="D287" s="184">
        <v>1716.5834835706</v>
      </c>
      <c r="E287" s="184">
        <v>1823.3828536952001</v>
      </c>
      <c r="F287" s="184">
        <v>1811.9732609948001</v>
      </c>
      <c r="G287" s="184">
        <v>2302.1318836035007</v>
      </c>
      <c r="H287" s="184">
        <v>2273.4748153690002</v>
      </c>
      <c r="I287" s="184">
        <v>2988.6583106070971</v>
      </c>
      <c r="J287" s="184">
        <v>3602.7246018371993</v>
      </c>
      <c r="K287" s="184">
        <v>6238.5636454718015</v>
      </c>
      <c r="L287" s="184">
        <v>10546.956402721995</v>
      </c>
      <c r="M287" s="239">
        <v>4860.6824488609009</v>
      </c>
      <c r="O287" s="4" t="s">
        <v>697</v>
      </c>
      <c r="P287" s="245">
        <v>176</v>
      </c>
      <c r="Q287" s="187">
        <v>241</v>
      </c>
      <c r="R287" s="187">
        <v>274</v>
      </c>
      <c r="S287" s="187">
        <v>275</v>
      </c>
      <c r="T287" s="187">
        <v>281</v>
      </c>
      <c r="U287" s="187">
        <v>298</v>
      </c>
      <c r="V287" s="187">
        <v>281</v>
      </c>
      <c r="W287" s="187">
        <v>321</v>
      </c>
      <c r="X287" s="187">
        <v>311</v>
      </c>
      <c r="Y287" s="187">
        <v>456</v>
      </c>
      <c r="Z287" s="246">
        <v>319</v>
      </c>
    </row>
    <row r="288" spans="2:26" s="3" customFormat="1" ht="11.25" customHeight="1" x14ac:dyDescent="0.25">
      <c r="B288" s="4" t="s">
        <v>698</v>
      </c>
      <c r="C288" s="240">
        <v>9086.5724432766583</v>
      </c>
      <c r="D288" s="186">
        <v>11528.233382188006</v>
      </c>
      <c r="E288" s="186">
        <v>20728.001889295054</v>
      </c>
      <c r="F288" s="186">
        <v>26956.103063115279</v>
      </c>
      <c r="G288" s="186">
        <v>25983.653400769632</v>
      </c>
      <c r="H288" s="186">
        <v>24227.244777766828</v>
      </c>
      <c r="I288" s="186">
        <v>52402.071849937412</v>
      </c>
      <c r="J288" s="186">
        <v>39644.521678644502</v>
      </c>
      <c r="K288" s="186">
        <v>47217.89362779192</v>
      </c>
      <c r="L288" s="186">
        <v>93581.125204184005</v>
      </c>
      <c r="M288" s="241">
        <v>59241.162393082632</v>
      </c>
      <c r="O288" s="4" t="s">
        <v>698</v>
      </c>
      <c r="P288" s="247">
        <v>1335</v>
      </c>
      <c r="Q288" s="185">
        <v>1690</v>
      </c>
      <c r="R288" s="185">
        <v>1933</v>
      </c>
      <c r="S288" s="185">
        <v>1933</v>
      </c>
      <c r="T288" s="185">
        <v>1763</v>
      </c>
      <c r="U288" s="185">
        <v>1907</v>
      </c>
      <c r="V288" s="185">
        <v>2144</v>
      </c>
      <c r="W288" s="185">
        <v>2214</v>
      </c>
      <c r="X288" s="185">
        <v>2245</v>
      </c>
      <c r="Y288" s="185">
        <v>2991</v>
      </c>
      <c r="Z288" s="248">
        <v>2563</v>
      </c>
    </row>
    <row r="289" spans="2:26" s="3" customFormat="1" ht="11.25" customHeight="1" x14ac:dyDescent="0.25">
      <c r="B289" s="4" t="s">
        <v>699</v>
      </c>
      <c r="C289" s="238">
        <v>4872.9094021347992</v>
      </c>
      <c r="D289" s="184">
        <v>5409.2255397806384</v>
      </c>
      <c r="E289" s="184">
        <v>8861.4981683162987</v>
      </c>
      <c r="F289" s="184">
        <v>7073.467167068301</v>
      </c>
      <c r="G289" s="184">
        <v>6497.4233291365008</v>
      </c>
      <c r="H289" s="184">
        <v>8555.6922147614023</v>
      </c>
      <c r="I289" s="184">
        <v>10691.646666270481</v>
      </c>
      <c r="J289" s="184">
        <v>12711.140855835396</v>
      </c>
      <c r="K289" s="184">
        <v>15871.894709704078</v>
      </c>
      <c r="L289" s="184">
        <v>26995.187954231398</v>
      </c>
      <c r="M289" s="239">
        <v>16348.155929683118</v>
      </c>
      <c r="O289" s="4" t="s">
        <v>699</v>
      </c>
      <c r="P289" s="245">
        <v>596</v>
      </c>
      <c r="Q289" s="187">
        <v>682</v>
      </c>
      <c r="R289" s="187">
        <v>744</v>
      </c>
      <c r="S289" s="187">
        <v>744</v>
      </c>
      <c r="T289" s="187">
        <v>692</v>
      </c>
      <c r="U289" s="187">
        <v>669</v>
      </c>
      <c r="V289" s="187">
        <v>720</v>
      </c>
      <c r="W289" s="187">
        <v>725</v>
      </c>
      <c r="X289" s="187">
        <v>688</v>
      </c>
      <c r="Y289" s="187">
        <v>994</v>
      </c>
      <c r="Z289" s="246">
        <v>807</v>
      </c>
    </row>
    <row r="290" spans="2:26" s="3" customFormat="1" ht="11.25" customHeight="1" x14ac:dyDescent="0.25">
      <c r="B290" s="4" t="s">
        <v>700</v>
      </c>
      <c r="C290" s="240">
        <v>0.1</v>
      </c>
      <c r="D290" s="186">
        <v>0.25</v>
      </c>
      <c r="E290" s="186">
        <v>1.8954</v>
      </c>
      <c r="F290" s="186">
        <v>2.04</v>
      </c>
      <c r="G290" s="186">
        <v>1.3504999999999998</v>
      </c>
      <c r="H290" s="186">
        <v>0.89500000000000002</v>
      </c>
      <c r="I290" s="186">
        <v>5.0999999999999996</v>
      </c>
      <c r="J290" s="186">
        <v>3.12</v>
      </c>
      <c r="K290" s="186">
        <v>14.700624999999999</v>
      </c>
      <c r="L290" s="186">
        <v>20.774589999999996</v>
      </c>
      <c r="M290" s="241">
        <v>152.56379200000001</v>
      </c>
      <c r="O290" s="4" t="s">
        <v>700</v>
      </c>
      <c r="P290" s="247">
        <v>1</v>
      </c>
      <c r="Q290" s="185">
        <v>1</v>
      </c>
      <c r="R290" s="185">
        <v>2</v>
      </c>
      <c r="S290" s="185">
        <v>2</v>
      </c>
      <c r="T290" s="185">
        <v>3</v>
      </c>
      <c r="U290" s="185">
        <v>5</v>
      </c>
      <c r="V290" s="185">
        <v>6</v>
      </c>
      <c r="W290" s="185">
        <v>10</v>
      </c>
      <c r="X290" s="185">
        <v>11</v>
      </c>
      <c r="Y290" s="185">
        <v>9</v>
      </c>
      <c r="Z290" s="248">
        <v>20</v>
      </c>
    </row>
    <row r="291" spans="2:26" s="3" customFormat="1" ht="11.25" customHeight="1" x14ac:dyDescent="0.25">
      <c r="B291" s="4" t="s">
        <v>701</v>
      </c>
      <c r="C291" s="238">
        <v>37.454999000000001</v>
      </c>
      <c r="D291" s="184">
        <v>22.25</v>
      </c>
      <c r="E291" s="184">
        <v>53.588267000000002</v>
      </c>
      <c r="F291" s="184">
        <v>9.2690000000000001</v>
      </c>
      <c r="G291" s="184">
        <v>22.359305999999997</v>
      </c>
      <c r="H291" s="184">
        <v>12.200001</v>
      </c>
      <c r="I291" s="184">
        <v>32.949999999999996</v>
      </c>
      <c r="J291" s="184">
        <v>58.895851999999998</v>
      </c>
      <c r="K291" s="184">
        <v>27.611272</v>
      </c>
      <c r="L291" s="184">
        <v>61.843067000000005</v>
      </c>
      <c r="M291" s="239">
        <v>58.430568999999998</v>
      </c>
      <c r="O291" s="4" t="s">
        <v>701</v>
      </c>
      <c r="P291" s="245">
        <v>6</v>
      </c>
      <c r="Q291" s="187">
        <v>6</v>
      </c>
      <c r="R291" s="187">
        <v>4</v>
      </c>
      <c r="S291" s="187">
        <v>5</v>
      </c>
      <c r="T291" s="187">
        <v>9</v>
      </c>
      <c r="U291" s="187">
        <v>7</v>
      </c>
      <c r="V291" s="187">
        <v>11</v>
      </c>
      <c r="W291" s="187">
        <v>9</v>
      </c>
      <c r="X291" s="187">
        <v>14</v>
      </c>
      <c r="Y291" s="187">
        <v>15</v>
      </c>
      <c r="Z291" s="246">
        <v>11</v>
      </c>
    </row>
    <row r="292" spans="2:26" s="3" customFormat="1" ht="11.25" customHeight="1" x14ac:dyDescent="0.25">
      <c r="B292" s="4" t="s">
        <v>702</v>
      </c>
      <c r="C292" s="240">
        <v>0</v>
      </c>
      <c r="D292" s="186">
        <v>0</v>
      </c>
      <c r="E292" s="186">
        <v>0</v>
      </c>
      <c r="F292" s="186">
        <v>0</v>
      </c>
      <c r="G292" s="186">
        <v>0.22175</v>
      </c>
      <c r="H292" s="186">
        <v>0</v>
      </c>
      <c r="I292" s="186">
        <v>0</v>
      </c>
      <c r="J292" s="186">
        <v>2.6307</v>
      </c>
      <c r="K292" s="186">
        <v>1.31</v>
      </c>
      <c r="L292" s="186">
        <v>0</v>
      </c>
      <c r="M292" s="241">
        <v>0</v>
      </c>
      <c r="O292" s="4" t="s">
        <v>702</v>
      </c>
      <c r="P292" s="247">
        <v>0</v>
      </c>
      <c r="Q292" s="185">
        <v>0</v>
      </c>
      <c r="R292" s="185">
        <v>0</v>
      </c>
      <c r="S292" s="185">
        <v>0</v>
      </c>
      <c r="T292" s="185">
        <v>1</v>
      </c>
      <c r="U292" s="185">
        <v>0</v>
      </c>
      <c r="V292" s="185">
        <v>0</v>
      </c>
      <c r="W292" s="185">
        <v>1</v>
      </c>
      <c r="X292" s="185">
        <v>2</v>
      </c>
      <c r="Y292" s="185">
        <v>0</v>
      </c>
      <c r="Z292" s="248">
        <v>0</v>
      </c>
    </row>
    <row r="293" spans="2:26" s="3" customFormat="1" ht="11.25" customHeight="1" x14ac:dyDescent="0.25">
      <c r="B293" s="4" t="s">
        <v>703</v>
      </c>
      <c r="C293" s="238">
        <v>394.24766299999999</v>
      </c>
      <c r="D293" s="184">
        <v>292.95236299999993</v>
      </c>
      <c r="E293" s="184">
        <v>268.34162800000001</v>
      </c>
      <c r="F293" s="184">
        <v>295.26076499999999</v>
      </c>
      <c r="G293" s="184">
        <v>356.45724800000005</v>
      </c>
      <c r="H293" s="184">
        <v>276.70619799999997</v>
      </c>
      <c r="I293" s="184">
        <v>284.99888500000003</v>
      </c>
      <c r="J293" s="184">
        <v>782.92620799999986</v>
      </c>
      <c r="K293" s="184">
        <v>718.16797500000007</v>
      </c>
      <c r="L293" s="184">
        <v>712.45708100000002</v>
      </c>
      <c r="M293" s="239">
        <v>506.74875300000002</v>
      </c>
      <c r="O293" s="4" t="s">
        <v>703</v>
      </c>
      <c r="P293" s="245">
        <v>31</v>
      </c>
      <c r="Q293" s="187">
        <v>38</v>
      </c>
      <c r="R293" s="187">
        <v>36</v>
      </c>
      <c r="S293" s="187">
        <v>29</v>
      </c>
      <c r="T293" s="187">
        <v>41</v>
      </c>
      <c r="U293" s="187">
        <v>37</v>
      </c>
      <c r="V293" s="187">
        <v>29</v>
      </c>
      <c r="W293" s="187">
        <v>42</v>
      </c>
      <c r="X293" s="187">
        <v>39</v>
      </c>
      <c r="Y293" s="187">
        <v>50</v>
      </c>
      <c r="Z293" s="246">
        <v>38</v>
      </c>
    </row>
    <row r="294" spans="2:26" s="3" customFormat="1" ht="11.25" customHeight="1" x14ac:dyDescent="0.25">
      <c r="B294" s="4" t="s">
        <v>704</v>
      </c>
      <c r="C294" s="240">
        <v>27.028307000000002</v>
      </c>
      <c r="D294" s="186">
        <v>68.927869000000001</v>
      </c>
      <c r="E294" s="186">
        <v>46.920017999999999</v>
      </c>
      <c r="F294" s="186">
        <v>95.617913000000001</v>
      </c>
      <c r="G294" s="186">
        <v>91.24449899999999</v>
      </c>
      <c r="H294" s="186">
        <v>141.047954</v>
      </c>
      <c r="I294" s="186">
        <v>324.64697000000001</v>
      </c>
      <c r="J294" s="186">
        <v>95.383291999999997</v>
      </c>
      <c r="K294" s="186">
        <v>765.61856299999999</v>
      </c>
      <c r="L294" s="186">
        <v>471.50805700000006</v>
      </c>
      <c r="M294" s="241">
        <v>164.44379700000002</v>
      </c>
      <c r="O294" s="4" t="s">
        <v>704</v>
      </c>
      <c r="P294" s="247">
        <v>10</v>
      </c>
      <c r="Q294" s="185">
        <v>13</v>
      </c>
      <c r="R294" s="185">
        <v>15</v>
      </c>
      <c r="S294" s="185">
        <v>24</v>
      </c>
      <c r="T294" s="185">
        <v>16</v>
      </c>
      <c r="U294" s="185">
        <v>12</v>
      </c>
      <c r="V294" s="185">
        <v>26</v>
      </c>
      <c r="W294" s="185">
        <v>16</v>
      </c>
      <c r="X294" s="185">
        <v>21</v>
      </c>
      <c r="Y294" s="185">
        <v>32</v>
      </c>
      <c r="Z294" s="248">
        <v>20</v>
      </c>
    </row>
    <row r="295" spans="2:26" s="3" customFormat="1" ht="11.25" customHeight="1" x14ac:dyDescent="0.25">
      <c r="B295" s="4" t="s">
        <v>705</v>
      </c>
      <c r="C295" s="238">
        <v>9.9449999999999997E-2</v>
      </c>
      <c r="D295" s="184">
        <v>4.133775</v>
      </c>
      <c r="E295" s="184">
        <v>0.49</v>
      </c>
      <c r="F295" s="184">
        <v>13.94955</v>
      </c>
      <c r="G295" s="184">
        <v>5.5702040000000004</v>
      </c>
      <c r="H295" s="184">
        <v>31.120504000000004</v>
      </c>
      <c r="I295" s="184">
        <v>1.5330000000000001</v>
      </c>
      <c r="J295" s="184">
        <v>182.644837</v>
      </c>
      <c r="K295" s="184">
        <v>32.894638</v>
      </c>
      <c r="L295" s="184">
        <v>11.350000000000001</v>
      </c>
      <c r="M295" s="239">
        <v>22.742111000000001</v>
      </c>
      <c r="O295" s="4" t="s">
        <v>705</v>
      </c>
      <c r="P295" s="245">
        <v>1</v>
      </c>
      <c r="Q295" s="187">
        <v>4</v>
      </c>
      <c r="R295" s="187">
        <v>3</v>
      </c>
      <c r="S295" s="187">
        <v>9</v>
      </c>
      <c r="T295" s="187">
        <v>5</v>
      </c>
      <c r="U295" s="187">
        <v>6</v>
      </c>
      <c r="V295" s="187">
        <v>2</v>
      </c>
      <c r="W295" s="187">
        <v>8</v>
      </c>
      <c r="X295" s="187">
        <v>6</v>
      </c>
      <c r="Y295" s="187">
        <v>4</v>
      </c>
      <c r="Z295" s="246">
        <v>7</v>
      </c>
    </row>
    <row r="296" spans="2:26" s="3" customFormat="1" ht="11.25" customHeight="1" x14ac:dyDescent="0.25">
      <c r="B296" s="4" t="s">
        <v>706</v>
      </c>
      <c r="C296" s="240">
        <v>149.576041</v>
      </c>
      <c r="D296" s="186">
        <v>90.068858000000006</v>
      </c>
      <c r="E296" s="186">
        <v>113.88655399999999</v>
      </c>
      <c r="F296" s="186">
        <v>65.249212999999997</v>
      </c>
      <c r="G296" s="186">
        <v>146.033873</v>
      </c>
      <c r="H296" s="186">
        <v>76.085212999999996</v>
      </c>
      <c r="I296" s="186">
        <v>155.88064</v>
      </c>
      <c r="J296" s="186">
        <v>154.06644600000001</v>
      </c>
      <c r="K296" s="186">
        <v>30.698614000000003</v>
      </c>
      <c r="L296" s="186">
        <v>185.49598999999998</v>
      </c>
      <c r="M296" s="241">
        <v>253.83996699999997</v>
      </c>
      <c r="O296" s="4" t="s">
        <v>706</v>
      </c>
      <c r="P296" s="247">
        <v>20</v>
      </c>
      <c r="Q296" s="185">
        <v>18</v>
      </c>
      <c r="R296" s="185">
        <v>24</v>
      </c>
      <c r="S296" s="185">
        <v>15</v>
      </c>
      <c r="T296" s="185">
        <v>21</v>
      </c>
      <c r="U296" s="185">
        <v>16</v>
      </c>
      <c r="V296" s="185">
        <v>21</v>
      </c>
      <c r="W296" s="185">
        <v>32</v>
      </c>
      <c r="X296" s="185">
        <v>18</v>
      </c>
      <c r="Y296" s="185">
        <v>24</v>
      </c>
      <c r="Z296" s="248">
        <v>31</v>
      </c>
    </row>
    <row r="297" spans="2:26" s="3" customFormat="1" ht="11.25" customHeight="1" x14ac:dyDescent="0.25">
      <c r="B297" s="4" t="s">
        <v>707</v>
      </c>
      <c r="C297" s="238">
        <v>12.79</v>
      </c>
      <c r="D297" s="184">
        <v>9.1818010000000001</v>
      </c>
      <c r="E297" s="184">
        <v>45.534445009300001</v>
      </c>
      <c r="F297" s="184">
        <v>43.311806999999995</v>
      </c>
      <c r="G297" s="184">
        <v>2.0259969999999998</v>
      </c>
      <c r="H297" s="184">
        <v>24.052959999999999</v>
      </c>
      <c r="I297" s="184">
        <v>6.65</v>
      </c>
      <c r="J297" s="184">
        <v>65.910095999999996</v>
      </c>
      <c r="K297" s="184">
        <v>46.699993000000006</v>
      </c>
      <c r="L297" s="184">
        <v>111.81316900000002</v>
      </c>
      <c r="M297" s="239">
        <v>53.507913000000002</v>
      </c>
      <c r="O297" s="4" t="s">
        <v>707</v>
      </c>
      <c r="P297" s="245">
        <v>2</v>
      </c>
      <c r="Q297" s="187">
        <v>6</v>
      </c>
      <c r="R297" s="187">
        <v>9</v>
      </c>
      <c r="S297" s="187">
        <v>10</v>
      </c>
      <c r="T297" s="187">
        <v>7</v>
      </c>
      <c r="U297" s="187">
        <v>14</v>
      </c>
      <c r="V297" s="187">
        <v>7</v>
      </c>
      <c r="W297" s="187">
        <v>12</v>
      </c>
      <c r="X297" s="187">
        <v>10</v>
      </c>
      <c r="Y297" s="187">
        <v>19</v>
      </c>
      <c r="Z297" s="246">
        <v>10</v>
      </c>
    </row>
    <row r="298" spans="2:26" s="3" customFormat="1" ht="11.25" customHeight="1" x14ac:dyDescent="0.25">
      <c r="B298" s="4" t="s">
        <v>708</v>
      </c>
      <c r="C298" s="240">
        <v>0.55000000000000004</v>
      </c>
      <c r="D298" s="186">
        <v>0</v>
      </c>
      <c r="E298" s="186">
        <v>0.05</v>
      </c>
      <c r="F298" s="186">
        <v>2.0107499999999998</v>
      </c>
      <c r="G298" s="186">
        <v>0.22500000000000001</v>
      </c>
      <c r="H298" s="186">
        <v>4.65E-2</v>
      </c>
      <c r="I298" s="186">
        <v>0</v>
      </c>
      <c r="J298" s="186">
        <v>2.7660010000000002</v>
      </c>
      <c r="K298" s="186">
        <v>2.41</v>
      </c>
      <c r="L298" s="186">
        <v>0.25</v>
      </c>
      <c r="M298" s="241">
        <v>1.125</v>
      </c>
      <c r="O298" s="4" t="s">
        <v>708</v>
      </c>
      <c r="P298" s="247">
        <v>1</v>
      </c>
      <c r="Q298" s="185">
        <v>0</v>
      </c>
      <c r="R298" s="185">
        <v>2</v>
      </c>
      <c r="S298" s="185">
        <v>5</v>
      </c>
      <c r="T298" s="185">
        <v>1</v>
      </c>
      <c r="U298" s="185">
        <v>1</v>
      </c>
      <c r="V298" s="185">
        <v>0</v>
      </c>
      <c r="W298" s="185">
        <v>2</v>
      </c>
      <c r="X298" s="185">
        <v>1</v>
      </c>
      <c r="Y298" s="185">
        <v>2</v>
      </c>
      <c r="Z298" s="248">
        <v>1</v>
      </c>
    </row>
    <row r="299" spans="2:26" s="3" customFormat="1" ht="11.25" customHeight="1" x14ac:dyDescent="0.25">
      <c r="B299" s="4" t="s">
        <v>709</v>
      </c>
      <c r="C299" s="238">
        <v>0.127</v>
      </c>
      <c r="D299" s="184">
        <v>8</v>
      </c>
      <c r="E299" s="184">
        <v>1.3350000000000002</v>
      </c>
      <c r="F299" s="184">
        <v>4.5701000000000001</v>
      </c>
      <c r="G299" s="184">
        <v>3.5</v>
      </c>
      <c r="H299" s="184">
        <v>4.1316000000000006</v>
      </c>
      <c r="I299" s="184">
        <v>3.6999979999999999</v>
      </c>
      <c r="J299" s="184">
        <v>12.100003000000001</v>
      </c>
      <c r="K299" s="184">
        <v>0.1</v>
      </c>
      <c r="L299" s="184">
        <v>2.0794579999999998</v>
      </c>
      <c r="M299" s="239">
        <v>0</v>
      </c>
      <c r="O299" s="4" t="s">
        <v>709</v>
      </c>
      <c r="P299" s="245">
        <v>3</v>
      </c>
      <c r="Q299" s="187">
        <v>1</v>
      </c>
      <c r="R299" s="187">
        <v>4</v>
      </c>
      <c r="S299" s="187">
        <v>3</v>
      </c>
      <c r="T299" s="187">
        <v>1</v>
      </c>
      <c r="U299" s="187">
        <v>3</v>
      </c>
      <c r="V299" s="187">
        <v>2</v>
      </c>
      <c r="W299" s="187">
        <v>4</v>
      </c>
      <c r="X299" s="187">
        <v>1</v>
      </c>
      <c r="Y299" s="187">
        <v>3</v>
      </c>
      <c r="Z299" s="246">
        <v>0</v>
      </c>
    </row>
    <row r="300" spans="2:26" s="3" customFormat="1" ht="11.25" customHeight="1" x14ac:dyDescent="0.25">
      <c r="B300" s="4" t="s">
        <v>710</v>
      </c>
      <c r="C300" s="240">
        <v>1392.7642739899998</v>
      </c>
      <c r="D300" s="186">
        <v>1288.3133409999989</v>
      </c>
      <c r="E300" s="186">
        <v>2322.6735269359006</v>
      </c>
      <c r="F300" s="186">
        <v>2188.9594445968992</v>
      </c>
      <c r="G300" s="186">
        <v>1422.9321171269999</v>
      </c>
      <c r="H300" s="186">
        <v>1887.1335407392999</v>
      </c>
      <c r="I300" s="186">
        <v>3107.613669338898</v>
      </c>
      <c r="J300" s="186">
        <v>3847.8581350622994</v>
      </c>
      <c r="K300" s="186">
        <v>4562.313839721005</v>
      </c>
      <c r="L300" s="186">
        <v>7900.9546423285001</v>
      </c>
      <c r="M300" s="241">
        <v>7798.7562339999986</v>
      </c>
      <c r="O300" s="4" t="s">
        <v>710</v>
      </c>
      <c r="P300" s="247">
        <v>269</v>
      </c>
      <c r="Q300" s="185">
        <v>305</v>
      </c>
      <c r="R300" s="185">
        <v>309</v>
      </c>
      <c r="S300" s="185">
        <v>370</v>
      </c>
      <c r="T300" s="185">
        <v>296</v>
      </c>
      <c r="U300" s="185">
        <v>369</v>
      </c>
      <c r="V300" s="185">
        <v>375</v>
      </c>
      <c r="W300" s="185">
        <v>390</v>
      </c>
      <c r="X300" s="185">
        <v>361</v>
      </c>
      <c r="Y300" s="185">
        <v>530</v>
      </c>
      <c r="Z300" s="248">
        <v>468</v>
      </c>
    </row>
    <row r="301" spans="2:26" s="3" customFormat="1" ht="11.25" customHeight="1" x14ac:dyDescent="0.25">
      <c r="B301" s="4" t="s">
        <v>711</v>
      </c>
      <c r="C301" s="238">
        <v>4</v>
      </c>
      <c r="D301" s="184">
        <v>1.0250000000000001</v>
      </c>
      <c r="E301" s="184">
        <v>3.6958599999999997</v>
      </c>
      <c r="F301" s="184">
        <v>1.75159</v>
      </c>
      <c r="G301" s="184">
        <v>1.61015</v>
      </c>
      <c r="H301" s="184">
        <v>4.05206</v>
      </c>
      <c r="I301" s="184">
        <v>0.37046999999999997</v>
      </c>
      <c r="J301" s="184">
        <v>3.250019</v>
      </c>
      <c r="K301" s="184">
        <v>5.0002000000000004</v>
      </c>
      <c r="L301" s="184">
        <v>7.5627369999999994</v>
      </c>
      <c r="M301" s="239">
        <v>2.3248950000000002</v>
      </c>
      <c r="O301" s="4" t="s">
        <v>711</v>
      </c>
      <c r="P301" s="245">
        <v>1</v>
      </c>
      <c r="Q301" s="187">
        <v>2</v>
      </c>
      <c r="R301" s="187">
        <v>4</v>
      </c>
      <c r="S301" s="187">
        <v>4</v>
      </c>
      <c r="T301" s="187">
        <v>3</v>
      </c>
      <c r="U301" s="187">
        <v>3</v>
      </c>
      <c r="V301" s="187">
        <v>3</v>
      </c>
      <c r="W301" s="187">
        <v>2</v>
      </c>
      <c r="X301" s="187">
        <v>2</v>
      </c>
      <c r="Y301" s="187">
        <v>4</v>
      </c>
      <c r="Z301" s="246">
        <v>1</v>
      </c>
    </row>
    <row r="302" spans="2:26" s="3" customFormat="1" ht="11.25" customHeight="1" x14ac:dyDescent="0.25">
      <c r="B302" s="4" t="s">
        <v>712</v>
      </c>
      <c r="C302" s="240">
        <v>5.5E-2</v>
      </c>
      <c r="D302" s="186">
        <v>0</v>
      </c>
      <c r="E302" s="186">
        <v>1.0249999999999999</v>
      </c>
      <c r="F302" s="186">
        <v>0</v>
      </c>
      <c r="G302" s="186">
        <v>0</v>
      </c>
      <c r="H302" s="186">
        <v>0</v>
      </c>
      <c r="I302" s="186">
        <v>0</v>
      </c>
      <c r="J302" s="186">
        <v>0</v>
      </c>
      <c r="K302" s="186">
        <v>0</v>
      </c>
      <c r="L302" s="186">
        <v>1.1931510000000001</v>
      </c>
      <c r="M302" s="241">
        <v>0</v>
      </c>
      <c r="O302" s="4" t="s">
        <v>712</v>
      </c>
      <c r="P302" s="247">
        <v>1</v>
      </c>
      <c r="Q302" s="185">
        <v>0</v>
      </c>
      <c r="R302" s="185">
        <v>2</v>
      </c>
      <c r="S302" s="185">
        <v>1</v>
      </c>
      <c r="T302" s="185">
        <v>0</v>
      </c>
      <c r="U302" s="185">
        <v>0</v>
      </c>
      <c r="V302" s="185">
        <v>0</v>
      </c>
      <c r="W302" s="185">
        <v>0</v>
      </c>
      <c r="X302" s="185">
        <v>0</v>
      </c>
      <c r="Y302" s="185">
        <v>2</v>
      </c>
      <c r="Z302" s="248">
        <v>0</v>
      </c>
    </row>
    <row r="303" spans="2:26" s="3" customFormat="1" ht="11.25" customHeight="1" x14ac:dyDescent="0.25">
      <c r="B303" s="4" t="s">
        <v>713</v>
      </c>
      <c r="C303" s="238">
        <v>0</v>
      </c>
      <c r="D303" s="184">
        <v>0</v>
      </c>
      <c r="E303" s="184">
        <v>0</v>
      </c>
      <c r="F303" s="184">
        <v>0</v>
      </c>
      <c r="G303" s="184">
        <v>2.50204</v>
      </c>
      <c r="H303" s="184">
        <v>0</v>
      </c>
      <c r="I303" s="184">
        <v>0</v>
      </c>
      <c r="J303" s="184">
        <v>0</v>
      </c>
      <c r="K303" s="184">
        <v>0</v>
      </c>
      <c r="L303" s="184">
        <v>0</v>
      </c>
      <c r="M303" s="239">
        <v>3.5</v>
      </c>
      <c r="O303" s="4" t="s">
        <v>713</v>
      </c>
      <c r="P303" s="245">
        <v>0</v>
      </c>
      <c r="Q303" s="187">
        <v>0</v>
      </c>
      <c r="R303" s="187">
        <v>0</v>
      </c>
      <c r="S303" s="187">
        <v>0</v>
      </c>
      <c r="T303" s="187">
        <v>1</v>
      </c>
      <c r="U303" s="187">
        <v>0</v>
      </c>
      <c r="V303" s="187">
        <v>0</v>
      </c>
      <c r="W303" s="187">
        <v>0</v>
      </c>
      <c r="X303" s="187">
        <v>0</v>
      </c>
      <c r="Y303" s="187">
        <v>0</v>
      </c>
      <c r="Z303" s="246">
        <v>1</v>
      </c>
    </row>
    <row r="304" spans="2:26" s="3" customFormat="1" ht="11.25" customHeight="1" x14ac:dyDescent="0.25">
      <c r="B304" s="4" t="s">
        <v>714</v>
      </c>
      <c r="C304" s="240">
        <v>1.4600000000000002</v>
      </c>
      <c r="D304" s="186">
        <v>4.75</v>
      </c>
      <c r="E304" s="186">
        <v>0.29000099999999995</v>
      </c>
      <c r="F304" s="186">
        <v>0.82100100000000009</v>
      </c>
      <c r="G304" s="186">
        <v>1.3486449999999999</v>
      </c>
      <c r="H304" s="186">
        <v>3.1351059999999999</v>
      </c>
      <c r="I304" s="186">
        <v>4.4999999999999998E-2</v>
      </c>
      <c r="J304" s="186">
        <v>10.504811</v>
      </c>
      <c r="K304" s="186">
        <v>0.53405599999999998</v>
      </c>
      <c r="L304" s="186">
        <v>0</v>
      </c>
      <c r="M304" s="241">
        <v>0</v>
      </c>
      <c r="O304" s="4" t="s">
        <v>714</v>
      </c>
      <c r="P304" s="247">
        <v>4</v>
      </c>
      <c r="Q304" s="185">
        <v>3</v>
      </c>
      <c r="R304" s="185">
        <v>3</v>
      </c>
      <c r="S304" s="185">
        <v>2</v>
      </c>
      <c r="T304" s="185">
        <v>4</v>
      </c>
      <c r="U304" s="185">
        <v>5</v>
      </c>
      <c r="V304" s="185">
        <v>3</v>
      </c>
      <c r="W304" s="185">
        <v>1</v>
      </c>
      <c r="X304" s="185">
        <v>2</v>
      </c>
      <c r="Y304" s="185">
        <v>0</v>
      </c>
      <c r="Z304" s="248">
        <v>0</v>
      </c>
    </row>
    <row r="305" spans="2:26" s="3" customFormat="1" ht="11.25" customHeight="1" x14ac:dyDescent="0.25">
      <c r="B305" s="4" t="s">
        <v>715</v>
      </c>
      <c r="C305" s="238">
        <v>0</v>
      </c>
      <c r="D305" s="184">
        <v>0</v>
      </c>
      <c r="E305" s="184">
        <v>0</v>
      </c>
      <c r="F305" s="184">
        <v>0</v>
      </c>
      <c r="G305" s="184">
        <v>0</v>
      </c>
      <c r="H305" s="184">
        <v>0</v>
      </c>
      <c r="I305" s="184">
        <v>0</v>
      </c>
      <c r="J305" s="184">
        <v>1</v>
      </c>
      <c r="K305" s="184">
        <v>0</v>
      </c>
      <c r="L305" s="184">
        <v>0</v>
      </c>
      <c r="M305" s="239">
        <v>0</v>
      </c>
      <c r="O305" s="4" t="s">
        <v>715</v>
      </c>
      <c r="P305" s="245">
        <v>0</v>
      </c>
      <c r="Q305" s="187">
        <v>0</v>
      </c>
      <c r="R305" s="187">
        <v>0</v>
      </c>
      <c r="S305" s="187">
        <v>0</v>
      </c>
      <c r="T305" s="187">
        <v>0</v>
      </c>
      <c r="U305" s="187">
        <v>0</v>
      </c>
      <c r="V305" s="187">
        <v>0</v>
      </c>
      <c r="W305" s="187">
        <v>1</v>
      </c>
      <c r="X305" s="187">
        <v>0</v>
      </c>
      <c r="Y305" s="187">
        <v>0</v>
      </c>
      <c r="Z305" s="246">
        <v>0</v>
      </c>
    </row>
    <row r="306" spans="2:26" s="3" customFormat="1" ht="11.25" customHeight="1" x14ac:dyDescent="0.25">
      <c r="B306" s="4" t="s">
        <v>716</v>
      </c>
      <c r="C306" s="240">
        <v>1.32</v>
      </c>
      <c r="D306" s="186">
        <v>7.4999999999999997E-2</v>
      </c>
      <c r="E306" s="186">
        <v>18.353058999999998</v>
      </c>
      <c r="F306" s="186">
        <v>1.899999</v>
      </c>
      <c r="G306" s="186">
        <v>19.684006</v>
      </c>
      <c r="H306" s="186">
        <v>18.957261000000003</v>
      </c>
      <c r="I306" s="186">
        <v>23.204998999999997</v>
      </c>
      <c r="J306" s="186">
        <v>4.5443909999999992</v>
      </c>
      <c r="K306" s="186">
        <v>14.605259999999999</v>
      </c>
      <c r="L306" s="186">
        <v>17.11</v>
      </c>
      <c r="M306" s="241">
        <v>4.1971170000000004</v>
      </c>
      <c r="O306" s="4" t="s">
        <v>716</v>
      </c>
      <c r="P306" s="247">
        <v>2</v>
      </c>
      <c r="Q306" s="185">
        <v>2</v>
      </c>
      <c r="R306" s="185">
        <v>9</v>
      </c>
      <c r="S306" s="185">
        <v>3</v>
      </c>
      <c r="T306" s="185">
        <v>6</v>
      </c>
      <c r="U306" s="185">
        <v>4</v>
      </c>
      <c r="V306" s="185">
        <v>4</v>
      </c>
      <c r="W306" s="185">
        <v>4</v>
      </c>
      <c r="X306" s="185">
        <v>3</v>
      </c>
      <c r="Y306" s="185">
        <v>2</v>
      </c>
      <c r="Z306" s="248">
        <v>2</v>
      </c>
    </row>
    <row r="307" spans="2:26" s="3" customFormat="1" ht="11.25" customHeight="1" x14ac:dyDescent="0.25">
      <c r="B307" s="4" t="s">
        <v>717</v>
      </c>
      <c r="C307" s="238">
        <v>0.5</v>
      </c>
      <c r="D307" s="184">
        <v>7.4999999999999997E-2</v>
      </c>
      <c r="E307" s="184">
        <v>3.3249999999999997</v>
      </c>
      <c r="F307" s="184">
        <v>5.168099999999999</v>
      </c>
      <c r="G307" s="184">
        <v>21.206326000000001</v>
      </c>
      <c r="H307" s="184">
        <v>11.455</v>
      </c>
      <c r="I307" s="184">
        <v>1.9097739999999999</v>
      </c>
      <c r="J307" s="184">
        <v>31.588999999999999</v>
      </c>
      <c r="K307" s="184">
        <v>3.0304000000000002</v>
      </c>
      <c r="L307" s="184">
        <v>33.242827999999996</v>
      </c>
      <c r="M307" s="239">
        <v>28.956407999999996</v>
      </c>
      <c r="O307" s="4" t="s">
        <v>717</v>
      </c>
      <c r="P307" s="245">
        <v>1</v>
      </c>
      <c r="Q307" s="187">
        <v>3</v>
      </c>
      <c r="R307" s="187">
        <v>3</v>
      </c>
      <c r="S307" s="187">
        <v>7</v>
      </c>
      <c r="T307" s="187">
        <v>3</v>
      </c>
      <c r="U307" s="187">
        <v>4</v>
      </c>
      <c r="V307" s="187">
        <v>8</v>
      </c>
      <c r="W307" s="187">
        <v>10</v>
      </c>
      <c r="X307" s="187">
        <v>11</v>
      </c>
      <c r="Y307" s="187">
        <v>18</v>
      </c>
      <c r="Z307" s="246">
        <v>7</v>
      </c>
    </row>
    <row r="308" spans="2:26" s="3" customFormat="1" ht="11.25" customHeight="1" x14ac:dyDescent="0.25">
      <c r="B308" s="4" t="s">
        <v>718</v>
      </c>
      <c r="C308" s="240">
        <v>0</v>
      </c>
      <c r="D308" s="186">
        <v>0</v>
      </c>
      <c r="E308" s="186">
        <v>2.5489999999999999</v>
      </c>
      <c r="F308" s="186">
        <v>5.8046300000000004</v>
      </c>
      <c r="G308" s="186">
        <v>2.4318770000000001</v>
      </c>
      <c r="H308" s="186">
        <v>0</v>
      </c>
      <c r="I308" s="186">
        <v>1.509682</v>
      </c>
      <c r="J308" s="186">
        <v>12.608613999999999</v>
      </c>
      <c r="K308" s="186">
        <v>13.71</v>
      </c>
      <c r="L308" s="186">
        <v>2.99</v>
      </c>
      <c r="M308" s="241">
        <v>8.4488489999999992</v>
      </c>
      <c r="O308" s="4" t="s">
        <v>718</v>
      </c>
      <c r="P308" s="247">
        <v>0</v>
      </c>
      <c r="Q308" s="185">
        <v>0</v>
      </c>
      <c r="R308" s="185">
        <v>1</v>
      </c>
      <c r="S308" s="185">
        <v>6</v>
      </c>
      <c r="T308" s="185">
        <v>3</v>
      </c>
      <c r="U308" s="185">
        <v>0</v>
      </c>
      <c r="V308" s="185">
        <v>5</v>
      </c>
      <c r="W308" s="185">
        <v>3</v>
      </c>
      <c r="X308" s="185">
        <v>3</v>
      </c>
      <c r="Y308" s="185">
        <v>1</v>
      </c>
      <c r="Z308" s="248">
        <v>1</v>
      </c>
    </row>
    <row r="309" spans="2:26" s="3" customFormat="1" ht="11.25" customHeight="1" x14ac:dyDescent="0.25">
      <c r="B309" s="4" t="s">
        <v>719</v>
      </c>
      <c r="C309" s="238">
        <v>7.9382999999999999</v>
      </c>
      <c r="D309" s="184">
        <v>9.1381990000000002</v>
      </c>
      <c r="E309" s="184">
        <v>7.8950370000000003</v>
      </c>
      <c r="F309" s="184">
        <v>11.287827</v>
      </c>
      <c r="G309" s="184">
        <v>2.907</v>
      </c>
      <c r="H309" s="184">
        <v>28.347813000000002</v>
      </c>
      <c r="I309" s="184">
        <v>61.605601</v>
      </c>
      <c r="J309" s="184">
        <v>40.661858999999993</v>
      </c>
      <c r="K309" s="184">
        <v>36.145223999999999</v>
      </c>
      <c r="L309" s="184">
        <v>46.175004999999999</v>
      </c>
      <c r="M309" s="239">
        <v>27.995533000000002</v>
      </c>
      <c r="O309" s="4" t="s">
        <v>719</v>
      </c>
      <c r="P309" s="245">
        <v>5</v>
      </c>
      <c r="Q309" s="187">
        <v>9</v>
      </c>
      <c r="R309" s="187">
        <v>7</v>
      </c>
      <c r="S309" s="187">
        <v>12</v>
      </c>
      <c r="T309" s="187">
        <v>4</v>
      </c>
      <c r="U309" s="187">
        <v>9</v>
      </c>
      <c r="V309" s="187">
        <v>12</v>
      </c>
      <c r="W309" s="187">
        <v>14</v>
      </c>
      <c r="X309" s="187">
        <v>12</v>
      </c>
      <c r="Y309" s="187">
        <v>7</v>
      </c>
      <c r="Z309" s="246">
        <v>13</v>
      </c>
    </row>
    <row r="310" spans="2:26" s="3" customFormat="1" ht="11.25" customHeight="1" x14ac:dyDescent="0.25">
      <c r="B310" s="4" t="s">
        <v>720</v>
      </c>
      <c r="C310" s="240">
        <v>0</v>
      </c>
      <c r="D310" s="186">
        <v>0</v>
      </c>
      <c r="E310" s="186">
        <v>0</v>
      </c>
      <c r="F310" s="186">
        <v>0.02</v>
      </c>
      <c r="G310" s="186">
        <v>0.01</v>
      </c>
      <c r="H310" s="186">
        <v>0</v>
      </c>
      <c r="I310" s="186">
        <v>0</v>
      </c>
      <c r="J310" s="186">
        <v>0.8</v>
      </c>
      <c r="K310" s="186">
        <v>1.5</v>
      </c>
      <c r="L310" s="186">
        <v>0.64004399999999995</v>
      </c>
      <c r="M310" s="241">
        <v>0</v>
      </c>
      <c r="O310" s="4" t="s">
        <v>720</v>
      </c>
      <c r="P310" s="247">
        <v>0</v>
      </c>
      <c r="Q310" s="185">
        <v>0</v>
      </c>
      <c r="R310" s="185">
        <v>0</v>
      </c>
      <c r="S310" s="185">
        <v>2</v>
      </c>
      <c r="T310" s="185">
        <v>1</v>
      </c>
      <c r="U310" s="185">
        <v>0</v>
      </c>
      <c r="V310" s="185">
        <v>0</v>
      </c>
      <c r="W310" s="185">
        <v>2</v>
      </c>
      <c r="X310" s="185">
        <v>1</v>
      </c>
      <c r="Y310" s="185">
        <v>1</v>
      </c>
      <c r="Z310" s="248">
        <v>0</v>
      </c>
    </row>
    <row r="311" spans="2:26" s="3" customFormat="1" ht="11.25" customHeight="1" x14ac:dyDescent="0.25">
      <c r="B311" s="4" t="s">
        <v>721</v>
      </c>
      <c r="C311" s="238">
        <v>7.1212829585999993</v>
      </c>
      <c r="D311" s="184">
        <v>45.556776999999997</v>
      </c>
      <c r="E311" s="184">
        <v>20.404869999999999</v>
      </c>
      <c r="F311" s="184">
        <v>10.685006000000001</v>
      </c>
      <c r="G311" s="184">
        <v>33.823363999999998</v>
      </c>
      <c r="H311" s="184">
        <v>10.898778000000002</v>
      </c>
      <c r="I311" s="184">
        <v>30.483582000000002</v>
      </c>
      <c r="J311" s="184">
        <v>23.954001999999996</v>
      </c>
      <c r="K311" s="184">
        <v>19.507905000000001</v>
      </c>
      <c r="L311" s="184">
        <v>23.474995</v>
      </c>
      <c r="M311" s="239">
        <v>16.563313000000001</v>
      </c>
      <c r="O311" s="4" t="s">
        <v>721</v>
      </c>
      <c r="P311" s="245">
        <v>9</v>
      </c>
      <c r="Q311" s="187">
        <v>2</v>
      </c>
      <c r="R311" s="187">
        <v>4</v>
      </c>
      <c r="S311" s="187">
        <v>8</v>
      </c>
      <c r="T311" s="187">
        <v>7</v>
      </c>
      <c r="U311" s="187">
        <v>6</v>
      </c>
      <c r="V311" s="187">
        <v>9</v>
      </c>
      <c r="W311" s="187">
        <v>8</v>
      </c>
      <c r="X311" s="187">
        <v>12</v>
      </c>
      <c r="Y311" s="187">
        <v>6</v>
      </c>
      <c r="Z311" s="246">
        <v>7</v>
      </c>
    </row>
    <row r="312" spans="2:26" s="3" customFormat="1" ht="11.25" customHeight="1" x14ac:dyDescent="0.25">
      <c r="B312" s="4" t="s">
        <v>722</v>
      </c>
      <c r="C312" s="240">
        <v>0.14000000000000001</v>
      </c>
      <c r="D312" s="186">
        <v>1</v>
      </c>
      <c r="E312" s="186">
        <v>0.15</v>
      </c>
      <c r="F312" s="186">
        <v>4.8639999999999999</v>
      </c>
      <c r="G312" s="186">
        <v>12.11</v>
      </c>
      <c r="H312" s="186">
        <v>0.17499999999999999</v>
      </c>
      <c r="I312" s="186">
        <v>13.55</v>
      </c>
      <c r="J312" s="186">
        <v>54.449993999999997</v>
      </c>
      <c r="K312" s="186">
        <v>12.003360000000001</v>
      </c>
      <c r="L312" s="186">
        <v>90.000001999999995</v>
      </c>
      <c r="M312" s="241">
        <v>0</v>
      </c>
      <c r="O312" s="4" t="s">
        <v>722</v>
      </c>
      <c r="P312" s="247">
        <v>1</v>
      </c>
      <c r="Q312" s="185">
        <v>2</v>
      </c>
      <c r="R312" s="185">
        <v>1</v>
      </c>
      <c r="S312" s="185">
        <v>5</v>
      </c>
      <c r="T312" s="185">
        <v>1</v>
      </c>
      <c r="U312" s="185">
        <v>4</v>
      </c>
      <c r="V312" s="185">
        <v>2</v>
      </c>
      <c r="W312" s="185">
        <v>4</v>
      </c>
      <c r="X312" s="185">
        <v>4</v>
      </c>
      <c r="Y312" s="185">
        <v>3</v>
      </c>
      <c r="Z312" s="248">
        <v>0</v>
      </c>
    </row>
    <row r="313" spans="2:26" s="3" customFormat="1" ht="11.25" customHeight="1" x14ac:dyDescent="0.25">
      <c r="B313" s="4" t="s">
        <v>723</v>
      </c>
      <c r="C313" s="238">
        <v>0</v>
      </c>
      <c r="D313" s="184">
        <v>0</v>
      </c>
      <c r="E313" s="184">
        <v>0</v>
      </c>
      <c r="F313" s="184">
        <v>1.27</v>
      </c>
      <c r="G313" s="184">
        <v>0</v>
      </c>
      <c r="H313" s="184">
        <v>0</v>
      </c>
      <c r="I313" s="184">
        <v>0</v>
      </c>
      <c r="J313" s="184">
        <v>2</v>
      </c>
      <c r="K313" s="184">
        <v>0.32</v>
      </c>
      <c r="L313" s="184">
        <v>0</v>
      </c>
      <c r="M313" s="239">
        <v>0</v>
      </c>
      <c r="O313" s="4" t="s">
        <v>723</v>
      </c>
      <c r="P313" s="245">
        <v>0</v>
      </c>
      <c r="Q313" s="187">
        <v>0</v>
      </c>
      <c r="R313" s="187">
        <v>0</v>
      </c>
      <c r="S313" s="187">
        <v>1</v>
      </c>
      <c r="T313" s="187">
        <v>0</v>
      </c>
      <c r="U313" s="187">
        <v>0</v>
      </c>
      <c r="V313" s="187">
        <v>0</v>
      </c>
      <c r="W313" s="187">
        <v>1</v>
      </c>
      <c r="X313" s="187">
        <v>1</v>
      </c>
      <c r="Y313" s="187">
        <v>0</v>
      </c>
      <c r="Z313" s="246">
        <v>0</v>
      </c>
    </row>
    <row r="314" spans="2:26" s="3" customFormat="1" ht="11.25" customHeight="1" x14ac:dyDescent="0.25">
      <c r="B314" s="4" t="s">
        <v>724</v>
      </c>
      <c r="C314" s="240">
        <v>0.43504500000000002</v>
      </c>
      <c r="D314" s="186">
        <v>0.15</v>
      </c>
      <c r="E314" s="186">
        <v>0</v>
      </c>
      <c r="F314" s="186">
        <v>0</v>
      </c>
      <c r="G314" s="186">
        <v>0.66</v>
      </c>
      <c r="H314" s="186">
        <v>5.0250000000000004</v>
      </c>
      <c r="I314" s="186">
        <v>1.3944999999999999</v>
      </c>
      <c r="J314" s="186">
        <v>0.71234299999999995</v>
      </c>
      <c r="K314" s="186">
        <v>0.1</v>
      </c>
      <c r="L314" s="186">
        <v>0.23283999999999999</v>
      </c>
      <c r="M314" s="241">
        <v>0</v>
      </c>
      <c r="O314" s="4" t="s">
        <v>724</v>
      </c>
      <c r="P314" s="247">
        <v>1</v>
      </c>
      <c r="Q314" s="185">
        <v>1</v>
      </c>
      <c r="R314" s="185">
        <v>1</v>
      </c>
      <c r="S314" s="185">
        <v>1</v>
      </c>
      <c r="T314" s="185">
        <v>1</v>
      </c>
      <c r="U314" s="185">
        <v>2</v>
      </c>
      <c r="V314" s="185">
        <v>2</v>
      </c>
      <c r="W314" s="185">
        <v>3</v>
      </c>
      <c r="X314" s="185">
        <v>1</v>
      </c>
      <c r="Y314" s="185">
        <v>1</v>
      </c>
      <c r="Z314" s="248">
        <v>1</v>
      </c>
    </row>
    <row r="315" spans="2:26" s="3" customFormat="1" ht="11.25" customHeight="1" x14ac:dyDescent="0.25">
      <c r="B315" s="4" t="s">
        <v>725</v>
      </c>
      <c r="C315" s="238">
        <v>0.42300000000000004</v>
      </c>
      <c r="D315" s="184">
        <v>0.12499499999999999</v>
      </c>
      <c r="E315" s="184">
        <v>8.9185599999999994</v>
      </c>
      <c r="F315" s="184">
        <v>9.8140000000000005E-2</v>
      </c>
      <c r="G315" s="184">
        <v>0.5</v>
      </c>
      <c r="H315" s="184">
        <v>1.7</v>
      </c>
      <c r="I315" s="184">
        <v>23.649996999999999</v>
      </c>
      <c r="J315" s="184">
        <v>13.021399000000001</v>
      </c>
      <c r="K315" s="184">
        <v>18.564215999999998</v>
      </c>
      <c r="L315" s="184">
        <v>69.207999999999998</v>
      </c>
      <c r="M315" s="239">
        <v>1.25</v>
      </c>
      <c r="O315" s="4" t="s">
        <v>725</v>
      </c>
      <c r="P315" s="245">
        <v>2</v>
      </c>
      <c r="Q315" s="187">
        <v>1</v>
      </c>
      <c r="R315" s="187">
        <v>4</v>
      </c>
      <c r="S315" s="187">
        <v>1</v>
      </c>
      <c r="T315" s="187">
        <v>2</v>
      </c>
      <c r="U315" s="187">
        <v>1</v>
      </c>
      <c r="V315" s="187">
        <v>3</v>
      </c>
      <c r="W315" s="187">
        <v>3</v>
      </c>
      <c r="X315" s="187">
        <v>4</v>
      </c>
      <c r="Y315" s="187">
        <v>4</v>
      </c>
      <c r="Z315" s="246">
        <v>2</v>
      </c>
    </row>
    <row r="316" spans="2:26" s="3" customFormat="1" ht="11.25" customHeight="1" x14ac:dyDescent="0.25">
      <c r="B316" s="4" t="s">
        <v>726</v>
      </c>
      <c r="C316" s="240">
        <v>93.310800645000015</v>
      </c>
      <c r="D316" s="186">
        <v>104.91916500000001</v>
      </c>
      <c r="E316" s="186">
        <v>201.25842800000004</v>
      </c>
      <c r="F316" s="186">
        <v>291.09207099999992</v>
      </c>
      <c r="G316" s="186">
        <v>153.84523300000001</v>
      </c>
      <c r="H316" s="186">
        <v>301.58353300000005</v>
      </c>
      <c r="I316" s="186">
        <v>589.87188300000003</v>
      </c>
      <c r="J316" s="186">
        <v>312.67474521499997</v>
      </c>
      <c r="K316" s="186">
        <v>484.29654253600006</v>
      </c>
      <c r="L316" s="186">
        <v>804.03352400000006</v>
      </c>
      <c r="M316" s="241">
        <v>366.07379800000001</v>
      </c>
      <c r="O316" s="4" t="s">
        <v>726</v>
      </c>
      <c r="P316" s="247">
        <v>54</v>
      </c>
      <c r="Q316" s="185">
        <v>64</v>
      </c>
      <c r="R316" s="185">
        <v>72</v>
      </c>
      <c r="S316" s="185">
        <v>67</v>
      </c>
      <c r="T316" s="185">
        <v>63</v>
      </c>
      <c r="U316" s="185">
        <v>47</v>
      </c>
      <c r="V316" s="185">
        <v>64</v>
      </c>
      <c r="W316" s="185">
        <v>61</v>
      </c>
      <c r="X316" s="185">
        <v>73</v>
      </c>
      <c r="Y316" s="185">
        <v>75</v>
      </c>
      <c r="Z316" s="248">
        <v>54</v>
      </c>
    </row>
    <row r="317" spans="2:26" s="3" customFormat="1" ht="11.25" customHeight="1" x14ac:dyDescent="0.25">
      <c r="B317" s="4" t="s">
        <v>727</v>
      </c>
      <c r="C317" s="238">
        <v>0.3</v>
      </c>
      <c r="D317" s="184">
        <v>2.1924999999999999</v>
      </c>
      <c r="E317" s="184">
        <v>3.8675829999999998</v>
      </c>
      <c r="F317" s="184">
        <v>0.5</v>
      </c>
      <c r="G317" s="184">
        <v>0.29532999999999998</v>
      </c>
      <c r="H317" s="184">
        <v>1.7</v>
      </c>
      <c r="I317" s="184">
        <v>3.5029999999999997</v>
      </c>
      <c r="J317" s="184">
        <v>1.7800039999999999</v>
      </c>
      <c r="K317" s="184">
        <v>5.5549999999999997</v>
      </c>
      <c r="L317" s="184">
        <v>21.345373000000002</v>
      </c>
      <c r="M317" s="239">
        <v>15.004625000000001</v>
      </c>
      <c r="O317" s="4" t="s">
        <v>727</v>
      </c>
      <c r="P317" s="245">
        <v>2</v>
      </c>
      <c r="Q317" s="187">
        <v>6</v>
      </c>
      <c r="R317" s="187">
        <v>3</v>
      </c>
      <c r="S317" s="187">
        <v>3</v>
      </c>
      <c r="T317" s="187">
        <v>3</v>
      </c>
      <c r="U317" s="187">
        <v>1</v>
      </c>
      <c r="V317" s="187">
        <v>7</v>
      </c>
      <c r="W317" s="187">
        <v>5</v>
      </c>
      <c r="X317" s="187">
        <v>2</v>
      </c>
      <c r="Y317" s="187">
        <v>10</v>
      </c>
      <c r="Z317" s="246">
        <v>5</v>
      </c>
    </row>
    <row r="318" spans="2:26" s="3" customFormat="1" ht="11.25" customHeight="1" x14ac:dyDescent="0.25">
      <c r="B318" s="4" t="s">
        <v>728</v>
      </c>
      <c r="C318" s="240">
        <v>15.24605</v>
      </c>
      <c r="D318" s="186">
        <v>8.5269899999999996</v>
      </c>
      <c r="E318" s="186">
        <v>7.2499989999999999</v>
      </c>
      <c r="F318" s="186">
        <v>5.12</v>
      </c>
      <c r="G318" s="186">
        <v>2.4646859999999999</v>
      </c>
      <c r="H318" s="186">
        <v>0.8125</v>
      </c>
      <c r="I318" s="186">
        <v>0</v>
      </c>
      <c r="J318" s="186">
        <v>0</v>
      </c>
      <c r="K318" s="186">
        <v>21.010300999999998</v>
      </c>
      <c r="L318" s="186">
        <v>14.887998999999999</v>
      </c>
      <c r="M318" s="241">
        <v>0</v>
      </c>
      <c r="O318" s="4" t="s">
        <v>728</v>
      </c>
      <c r="P318" s="247">
        <v>3</v>
      </c>
      <c r="Q318" s="185">
        <v>1</v>
      </c>
      <c r="R318" s="185">
        <v>2</v>
      </c>
      <c r="S318" s="185">
        <v>4</v>
      </c>
      <c r="T318" s="185">
        <v>3</v>
      </c>
      <c r="U318" s="185">
        <v>3</v>
      </c>
      <c r="V318" s="185">
        <v>0</v>
      </c>
      <c r="W318" s="185">
        <v>0</v>
      </c>
      <c r="X318" s="185">
        <v>6</v>
      </c>
      <c r="Y318" s="185">
        <v>2</v>
      </c>
      <c r="Z318" s="248">
        <v>1</v>
      </c>
    </row>
    <row r="319" spans="2:26" s="3" customFormat="1" ht="11.25" customHeight="1" x14ac:dyDescent="0.25">
      <c r="B319" s="4" t="s">
        <v>729</v>
      </c>
      <c r="C319" s="238">
        <v>0.78436000000000006</v>
      </c>
      <c r="D319" s="184">
        <v>0.91600000000000015</v>
      </c>
      <c r="E319" s="184">
        <v>7.8329999999999993</v>
      </c>
      <c r="F319" s="184">
        <v>3.5750000000000002</v>
      </c>
      <c r="G319" s="184">
        <v>8.5324500000000008</v>
      </c>
      <c r="H319" s="184">
        <v>4.4975000000000005</v>
      </c>
      <c r="I319" s="184">
        <v>30.662952999999995</v>
      </c>
      <c r="J319" s="184">
        <v>13.237848</v>
      </c>
      <c r="K319" s="184">
        <v>53.853933456799993</v>
      </c>
      <c r="L319" s="184">
        <v>22.913078000000002</v>
      </c>
      <c r="M319" s="239">
        <v>35.758758</v>
      </c>
      <c r="O319" s="4" t="s">
        <v>729</v>
      </c>
      <c r="P319" s="245">
        <v>5</v>
      </c>
      <c r="Q319" s="187">
        <v>7</v>
      </c>
      <c r="R319" s="187">
        <v>9</v>
      </c>
      <c r="S319" s="187">
        <v>5</v>
      </c>
      <c r="T319" s="187">
        <v>4</v>
      </c>
      <c r="U319" s="187">
        <v>9</v>
      </c>
      <c r="V319" s="187">
        <v>10</v>
      </c>
      <c r="W319" s="187">
        <v>10</v>
      </c>
      <c r="X319" s="187">
        <v>10</v>
      </c>
      <c r="Y319" s="187">
        <v>8</v>
      </c>
      <c r="Z319" s="246">
        <v>7</v>
      </c>
    </row>
    <row r="320" spans="2:26" s="3" customFormat="1" ht="11.25" customHeight="1" x14ac:dyDescent="0.25">
      <c r="B320" s="4" t="s">
        <v>730</v>
      </c>
      <c r="C320" s="240">
        <v>0.81251000000000007</v>
      </c>
      <c r="D320" s="186">
        <v>2.6355</v>
      </c>
      <c r="E320" s="186">
        <v>0</v>
      </c>
      <c r="F320" s="186">
        <v>0.5</v>
      </c>
      <c r="G320" s="186">
        <v>1.5</v>
      </c>
      <c r="H320" s="186">
        <v>2.8005290000000005</v>
      </c>
      <c r="I320" s="186">
        <v>1.2</v>
      </c>
      <c r="J320" s="186">
        <v>5</v>
      </c>
      <c r="K320" s="186">
        <v>7.4999999999999997E-2</v>
      </c>
      <c r="L320" s="186">
        <v>0</v>
      </c>
      <c r="M320" s="241">
        <v>0.9556</v>
      </c>
      <c r="O320" s="4" t="s">
        <v>730</v>
      </c>
      <c r="P320" s="247">
        <v>3</v>
      </c>
      <c r="Q320" s="185">
        <v>4</v>
      </c>
      <c r="R320" s="185">
        <v>0</v>
      </c>
      <c r="S320" s="185">
        <v>1</v>
      </c>
      <c r="T320" s="185">
        <v>1</v>
      </c>
      <c r="U320" s="185">
        <v>3</v>
      </c>
      <c r="V320" s="185">
        <v>2</v>
      </c>
      <c r="W320" s="185">
        <v>1</v>
      </c>
      <c r="X320" s="185">
        <v>3</v>
      </c>
      <c r="Y320" s="185">
        <v>1</v>
      </c>
      <c r="Z320" s="248">
        <v>2</v>
      </c>
    </row>
    <row r="321" spans="2:26" s="3" customFormat="1" ht="11.25" customHeight="1" x14ac:dyDescent="0.25">
      <c r="B321" s="4" t="s">
        <v>731</v>
      </c>
      <c r="C321" s="238">
        <v>115.827192</v>
      </c>
      <c r="D321" s="184">
        <v>195.899486</v>
      </c>
      <c r="E321" s="184">
        <v>111.7552805529</v>
      </c>
      <c r="F321" s="184">
        <v>122.00269659057</v>
      </c>
      <c r="G321" s="184">
        <v>122.22749287800001</v>
      </c>
      <c r="H321" s="184">
        <v>282.05712765919998</v>
      </c>
      <c r="I321" s="184">
        <v>197.73949399999998</v>
      </c>
      <c r="J321" s="184">
        <v>240.48157899999993</v>
      </c>
      <c r="K321" s="184">
        <v>279.41825799999998</v>
      </c>
      <c r="L321" s="184">
        <v>601.98012000000006</v>
      </c>
      <c r="M321" s="239">
        <v>536.53074700000002</v>
      </c>
      <c r="O321" s="4" t="s">
        <v>731</v>
      </c>
      <c r="P321" s="245">
        <v>22</v>
      </c>
      <c r="Q321" s="187">
        <v>38</v>
      </c>
      <c r="R321" s="187">
        <v>47</v>
      </c>
      <c r="S321" s="187">
        <v>47</v>
      </c>
      <c r="T321" s="187">
        <v>57</v>
      </c>
      <c r="U321" s="187">
        <v>59</v>
      </c>
      <c r="V321" s="187">
        <v>59</v>
      </c>
      <c r="W321" s="187">
        <v>77</v>
      </c>
      <c r="X321" s="187">
        <v>55</v>
      </c>
      <c r="Y321" s="187">
        <v>86</v>
      </c>
      <c r="Z321" s="246">
        <v>83</v>
      </c>
    </row>
    <row r="322" spans="2:26" s="3" customFormat="1" ht="11.25" customHeight="1" x14ac:dyDescent="0.25">
      <c r="B322" s="4" t="s">
        <v>732</v>
      </c>
      <c r="C322" s="240">
        <v>0</v>
      </c>
      <c r="D322" s="186">
        <v>0</v>
      </c>
      <c r="E322" s="186">
        <v>0</v>
      </c>
      <c r="F322" s="186">
        <v>0</v>
      </c>
      <c r="G322" s="186">
        <v>0</v>
      </c>
      <c r="H322" s="186">
        <v>0</v>
      </c>
      <c r="I322" s="186">
        <v>0</v>
      </c>
      <c r="J322" s="186">
        <v>0</v>
      </c>
      <c r="K322" s="186">
        <v>0</v>
      </c>
      <c r="L322" s="186">
        <v>0</v>
      </c>
      <c r="M322" s="241">
        <v>0.02</v>
      </c>
      <c r="O322" s="4" t="s">
        <v>732</v>
      </c>
      <c r="P322" s="247">
        <v>0</v>
      </c>
      <c r="Q322" s="185">
        <v>0</v>
      </c>
      <c r="R322" s="185">
        <v>0</v>
      </c>
      <c r="S322" s="185">
        <v>0</v>
      </c>
      <c r="T322" s="185">
        <v>0</v>
      </c>
      <c r="U322" s="185">
        <v>0</v>
      </c>
      <c r="V322" s="185">
        <v>0</v>
      </c>
      <c r="W322" s="185">
        <v>0</v>
      </c>
      <c r="X322" s="185">
        <v>0</v>
      </c>
      <c r="Y322" s="185">
        <v>0</v>
      </c>
      <c r="Z322" s="248">
        <v>1</v>
      </c>
    </row>
    <row r="323" spans="2:26" s="3" customFormat="1" ht="11.25" customHeight="1" x14ac:dyDescent="0.25">
      <c r="B323" s="4" t="s">
        <v>733</v>
      </c>
      <c r="C323" s="238">
        <v>10.4215</v>
      </c>
      <c r="D323" s="184">
        <v>0.616591</v>
      </c>
      <c r="E323" s="184">
        <v>25.376927000000002</v>
      </c>
      <c r="F323" s="184">
        <v>2.9000029999999999</v>
      </c>
      <c r="G323" s="184">
        <v>3.1000029999999996</v>
      </c>
      <c r="H323" s="184">
        <v>4.3299960000000004</v>
      </c>
      <c r="I323" s="184">
        <v>0.05</v>
      </c>
      <c r="J323" s="184">
        <v>0</v>
      </c>
      <c r="K323" s="184">
        <v>11.3653</v>
      </c>
      <c r="L323" s="184">
        <v>6.7249999999999996</v>
      </c>
      <c r="M323" s="239">
        <v>5.625</v>
      </c>
      <c r="O323" s="4" t="s">
        <v>733</v>
      </c>
      <c r="P323" s="245">
        <v>9</v>
      </c>
      <c r="Q323" s="187">
        <v>3</v>
      </c>
      <c r="R323" s="187">
        <v>3</v>
      </c>
      <c r="S323" s="187">
        <v>4</v>
      </c>
      <c r="T323" s="187">
        <v>2</v>
      </c>
      <c r="U323" s="187">
        <v>4</v>
      </c>
      <c r="V323" s="187">
        <v>1</v>
      </c>
      <c r="W323" s="187">
        <v>0</v>
      </c>
      <c r="X323" s="187">
        <v>4</v>
      </c>
      <c r="Y323" s="187">
        <v>4</v>
      </c>
      <c r="Z323" s="246">
        <v>4</v>
      </c>
    </row>
    <row r="324" spans="2:26" s="3" customFormat="1" ht="11.25" customHeight="1" x14ac:dyDescent="0.25">
      <c r="B324" s="4" t="s">
        <v>734</v>
      </c>
      <c r="C324" s="240">
        <v>0</v>
      </c>
      <c r="D324" s="186">
        <v>0</v>
      </c>
      <c r="E324" s="186">
        <v>0.05</v>
      </c>
      <c r="F324" s="186">
        <v>0</v>
      </c>
      <c r="G324" s="186">
        <v>0</v>
      </c>
      <c r="H324" s="186">
        <v>0</v>
      </c>
      <c r="I324" s="186">
        <v>0</v>
      </c>
      <c r="J324" s="186">
        <v>0</v>
      </c>
      <c r="K324" s="186">
        <v>0</v>
      </c>
      <c r="L324" s="186">
        <v>0.09</v>
      </c>
      <c r="M324" s="241">
        <v>1.125</v>
      </c>
      <c r="O324" s="4" t="s">
        <v>734</v>
      </c>
      <c r="P324" s="247">
        <v>0</v>
      </c>
      <c r="Q324" s="185">
        <v>0</v>
      </c>
      <c r="R324" s="185">
        <v>1</v>
      </c>
      <c r="S324" s="185">
        <v>1</v>
      </c>
      <c r="T324" s="185">
        <v>0</v>
      </c>
      <c r="U324" s="185">
        <v>0</v>
      </c>
      <c r="V324" s="185">
        <v>0</v>
      </c>
      <c r="W324" s="185">
        <v>0</v>
      </c>
      <c r="X324" s="185">
        <v>0</v>
      </c>
      <c r="Y324" s="185">
        <v>1</v>
      </c>
      <c r="Z324" s="248">
        <v>2</v>
      </c>
    </row>
    <row r="325" spans="2:26" s="3" customFormat="1" ht="11.25" customHeight="1" x14ac:dyDescent="0.25">
      <c r="B325" s="4" t="s">
        <v>735</v>
      </c>
      <c r="C325" s="238">
        <v>148.34837199999998</v>
      </c>
      <c r="D325" s="184">
        <v>76.315014000000005</v>
      </c>
      <c r="E325" s="184">
        <v>90.532191000000012</v>
      </c>
      <c r="F325" s="184">
        <v>78.228233000000003</v>
      </c>
      <c r="G325" s="184">
        <v>76.989848999999978</v>
      </c>
      <c r="H325" s="184">
        <v>110.71374599999999</v>
      </c>
      <c r="I325" s="184">
        <v>169.30061699999999</v>
      </c>
      <c r="J325" s="184">
        <v>203.23266899999999</v>
      </c>
      <c r="K325" s="184">
        <v>29.252304000000002</v>
      </c>
      <c r="L325" s="184">
        <v>399.97908070180011</v>
      </c>
      <c r="M325" s="239">
        <v>196.36707899999996</v>
      </c>
      <c r="O325" s="4" t="s">
        <v>735</v>
      </c>
      <c r="P325" s="245">
        <v>22</v>
      </c>
      <c r="Q325" s="187">
        <v>16</v>
      </c>
      <c r="R325" s="187">
        <v>16</v>
      </c>
      <c r="S325" s="187">
        <v>16</v>
      </c>
      <c r="T325" s="187">
        <v>17</v>
      </c>
      <c r="U325" s="187">
        <v>20</v>
      </c>
      <c r="V325" s="187">
        <v>16</v>
      </c>
      <c r="W325" s="187">
        <v>32</v>
      </c>
      <c r="X325" s="187">
        <v>14</v>
      </c>
      <c r="Y325" s="187">
        <v>35</v>
      </c>
      <c r="Z325" s="246">
        <v>39</v>
      </c>
    </row>
    <row r="326" spans="2:26" s="3" customFormat="1" ht="11.25" customHeight="1" x14ac:dyDescent="0.25">
      <c r="B326" s="4" t="s">
        <v>736</v>
      </c>
      <c r="C326" s="240">
        <v>36.609601901609999</v>
      </c>
      <c r="D326" s="186">
        <v>58.191032999999997</v>
      </c>
      <c r="E326" s="186">
        <v>50.105801999999997</v>
      </c>
      <c r="F326" s="186">
        <v>41.767262000000002</v>
      </c>
      <c r="G326" s="186">
        <v>40.733096000000003</v>
      </c>
      <c r="H326" s="186">
        <v>25.527133000000003</v>
      </c>
      <c r="I326" s="186">
        <v>76.464311000000009</v>
      </c>
      <c r="J326" s="186">
        <v>43.298627000000003</v>
      </c>
      <c r="K326" s="186">
        <v>15.945765</v>
      </c>
      <c r="L326" s="186">
        <v>111.39736400000001</v>
      </c>
      <c r="M326" s="241">
        <v>42.654675999999995</v>
      </c>
      <c r="O326" s="4" t="s">
        <v>736</v>
      </c>
      <c r="P326" s="247">
        <v>14</v>
      </c>
      <c r="Q326" s="185">
        <v>23</v>
      </c>
      <c r="R326" s="185">
        <v>17</v>
      </c>
      <c r="S326" s="185">
        <v>20</v>
      </c>
      <c r="T326" s="185">
        <v>16</v>
      </c>
      <c r="U326" s="185">
        <v>23</v>
      </c>
      <c r="V326" s="185">
        <v>23</v>
      </c>
      <c r="W326" s="185">
        <v>21</v>
      </c>
      <c r="X326" s="185">
        <v>13</v>
      </c>
      <c r="Y326" s="185">
        <v>24</v>
      </c>
      <c r="Z326" s="248">
        <v>13</v>
      </c>
    </row>
    <row r="327" spans="2:26" s="3" customFormat="1" ht="11.25" customHeight="1" x14ac:dyDescent="0.25">
      <c r="B327" s="4" t="s">
        <v>737</v>
      </c>
      <c r="C327" s="238">
        <v>3.9176420000000003</v>
      </c>
      <c r="D327" s="184">
        <v>14.77525</v>
      </c>
      <c r="E327" s="184">
        <v>9.7390000000000008</v>
      </c>
      <c r="F327" s="184">
        <v>15.276632000000001</v>
      </c>
      <c r="G327" s="184">
        <v>7.0093235303999997</v>
      </c>
      <c r="H327" s="184">
        <v>9.1850000000000005</v>
      </c>
      <c r="I327" s="184">
        <v>1.35</v>
      </c>
      <c r="J327" s="184">
        <v>16.503708000000003</v>
      </c>
      <c r="K327" s="184">
        <v>16.702909999999999</v>
      </c>
      <c r="L327" s="184">
        <v>23.012089000000003</v>
      </c>
      <c r="M327" s="239">
        <v>27.524040999999997</v>
      </c>
      <c r="O327" s="4" t="s">
        <v>737</v>
      </c>
      <c r="P327" s="245">
        <v>7</v>
      </c>
      <c r="Q327" s="187">
        <v>11</v>
      </c>
      <c r="R327" s="187">
        <v>11</v>
      </c>
      <c r="S327" s="187">
        <v>17</v>
      </c>
      <c r="T327" s="187">
        <v>11</v>
      </c>
      <c r="U327" s="187">
        <v>4</v>
      </c>
      <c r="V327" s="187">
        <v>6</v>
      </c>
      <c r="W327" s="187">
        <v>12</v>
      </c>
      <c r="X327" s="187">
        <v>14</v>
      </c>
      <c r="Y327" s="187">
        <v>9</v>
      </c>
      <c r="Z327" s="246">
        <v>8</v>
      </c>
    </row>
    <row r="328" spans="2:26" s="3" customFormat="1" ht="11.25" customHeight="1" x14ac:dyDescent="0.25">
      <c r="B328" s="4" t="s">
        <v>738</v>
      </c>
      <c r="C328" s="240">
        <v>5</v>
      </c>
      <c r="D328" s="186">
        <v>15.4</v>
      </c>
      <c r="E328" s="186">
        <v>0</v>
      </c>
      <c r="F328" s="186">
        <v>0</v>
      </c>
      <c r="G328" s="186">
        <v>0</v>
      </c>
      <c r="H328" s="186">
        <v>0</v>
      </c>
      <c r="I328" s="186">
        <v>2.5750000000000002</v>
      </c>
      <c r="J328" s="186">
        <v>1.45</v>
      </c>
      <c r="K328" s="186">
        <v>0.24</v>
      </c>
      <c r="L328" s="186">
        <v>1.1000000000000001</v>
      </c>
      <c r="M328" s="241">
        <v>1.78224</v>
      </c>
      <c r="O328" s="4" t="s">
        <v>738</v>
      </c>
      <c r="P328" s="247">
        <v>1</v>
      </c>
      <c r="Q328" s="185">
        <v>1</v>
      </c>
      <c r="R328" s="185">
        <v>0</v>
      </c>
      <c r="S328" s="185">
        <v>0</v>
      </c>
      <c r="T328" s="185">
        <v>0</v>
      </c>
      <c r="U328" s="185">
        <v>0</v>
      </c>
      <c r="V328" s="185">
        <v>1</v>
      </c>
      <c r="W328" s="185">
        <v>1</v>
      </c>
      <c r="X328" s="185">
        <v>1</v>
      </c>
      <c r="Y328" s="185">
        <v>1</v>
      </c>
      <c r="Z328" s="248">
        <v>1</v>
      </c>
    </row>
    <row r="329" spans="2:26" s="3" customFormat="1" ht="11.25" customHeight="1" x14ac:dyDescent="0.25">
      <c r="B329" s="4" t="s">
        <v>739</v>
      </c>
      <c r="C329" s="238">
        <v>5.3500010000000007</v>
      </c>
      <c r="D329" s="184">
        <v>4.1399999999999997</v>
      </c>
      <c r="E329" s="184">
        <v>1.5</v>
      </c>
      <c r="F329" s="184">
        <v>0.5</v>
      </c>
      <c r="G329" s="184">
        <v>0.52700000000000002</v>
      </c>
      <c r="H329" s="184">
        <v>0</v>
      </c>
      <c r="I329" s="184">
        <v>0</v>
      </c>
      <c r="J329" s="184">
        <v>0</v>
      </c>
      <c r="K329" s="184">
        <v>0</v>
      </c>
      <c r="L329" s="184">
        <v>0</v>
      </c>
      <c r="M329" s="239">
        <v>5</v>
      </c>
      <c r="O329" s="4" t="s">
        <v>739</v>
      </c>
      <c r="P329" s="245">
        <v>2</v>
      </c>
      <c r="Q329" s="187">
        <v>2</v>
      </c>
      <c r="R329" s="187">
        <v>2</v>
      </c>
      <c r="S329" s="187">
        <v>2</v>
      </c>
      <c r="T329" s="187">
        <v>1</v>
      </c>
      <c r="U329" s="187">
        <v>0</v>
      </c>
      <c r="V329" s="187">
        <v>0</v>
      </c>
      <c r="W329" s="187">
        <v>0</v>
      </c>
      <c r="X329" s="187">
        <v>0</v>
      </c>
      <c r="Y329" s="187">
        <v>0</v>
      </c>
      <c r="Z329" s="246">
        <v>1</v>
      </c>
    </row>
    <row r="330" spans="2:26" s="3" customFormat="1" ht="11.25" customHeight="1" x14ac:dyDescent="0.25">
      <c r="B330" s="4" t="s">
        <v>740</v>
      </c>
      <c r="C330" s="240">
        <v>0</v>
      </c>
      <c r="D330" s="186">
        <v>0</v>
      </c>
      <c r="E330" s="186">
        <v>7.0000000000000007E-2</v>
      </c>
      <c r="F330" s="186">
        <v>8.9340000000000003E-2</v>
      </c>
      <c r="G330" s="186">
        <v>0</v>
      </c>
      <c r="H330" s="186">
        <v>0</v>
      </c>
      <c r="I330" s="186">
        <v>0</v>
      </c>
      <c r="J330" s="186">
        <v>0</v>
      </c>
      <c r="K330" s="186">
        <v>0</v>
      </c>
      <c r="L330" s="186">
        <v>3.0156750000000003</v>
      </c>
      <c r="M330" s="241">
        <v>2.4999750000000001</v>
      </c>
      <c r="O330" s="4" t="s">
        <v>740</v>
      </c>
      <c r="P330" s="247">
        <v>0</v>
      </c>
      <c r="Q330" s="185">
        <v>1</v>
      </c>
      <c r="R330" s="185">
        <v>1</v>
      </c>
      <c r="S330" s="185">
        <v>1</v>
      </c>
      <c r="T330" s="185">
        <v>0</v>
      </c>
      <c r="U330" s="185">
        <v>0</v>
      </c>
      <c r="V330" s="185">
        <v>0</v>
      </c>
      <c r="W330" s="185">
        <v>0</v>
      </c>
      <c r="X330" s="185">
        <v>0</v>
      </c>
      <c r="Y330" s="185">
        <v>2</v>
      </c>
      <c r="Z330" s="248">
        <v>1</v>
      </c>
    </row>
    <row r="331" spans="2:26" s="3" customFormat="1" ht="11.25" customHeight="1" x14ac:dyDescent="0.25">
      <c r="B331" s="4" t="s">
        <v>741</v>
      </c>
      <c r="C331" s="238">
        <v>0</v>
      </c>
      <c r="D331" s="184">
        <v>0</v>
      </c>
      <c r="E331" s="184">
        <v>0</v>
      </c>
      <c r="F331" s="184">
        <v>0</v>
      </c>
      <c r="G331" s="184">
        <v>0</v>
      </c>
      <c r="H331" s="184">
        <v>0</v>
      </c>
      <c r="I331" s="184">
        <v>0</v>
      </c>
      <c r="J331" s="184">
        <v>0</v>
      </c>
      <c r="K331" s="184">
        <v>0.125</v>
      </c>
      <c r="L331" s="184">
        <v>0</v>
      </c>
      <c r="M331" s="239">
        <v>0</v>
      </c>
      <c r="O331" s="4" t="s">
        <v>741</v>
      </c>
      <c r="P331" s="245">
        <v>0</v>
      </c>
      <c r="Q331" s="187">
        <v>0</v>
      </c>
      <c r="R331" s="187">
        <v>0</v>
      </c>
      <c r="S331" s="187">
        <v>0</v>
      </c>
      <c r="T331" s="187">
        <v>0</v>
      </c>
      <c r="U331" s="187">
        <v>0</v>
      </c>
      <c r="V331" s="187">
        <v>0</v>
      </c>
      <c r="W331" s="187">
        <v>1</v>
      </c>
      <c r="X331" s="187">
        <v>1</v>
      </c>
      <c r="Y331" s="187">
        <v>0</v>
      </c>
      <c r="Z331" s="246">
        <v>0</v>
      </c>
    </row>
    <row r="332" spans="2:26" s="3" customFormat="1" ht="11.25" customHeight="1" x14ac:dyDescent="0.25">
      <c r="B332" s="4" t="s">
        <v>742</v>
      </c>
      <c r="C332" s="240">
        <v>90.1</v>
      </c>
      <c r="D332" s="186">
        <v>136.14566000000002</v>
      </c>
      <c r="E332" s="186">
        <v>35</v>
      </c>
      <c r="F332" s="186">
        <v>143.349999</v>
      </c>
      <c r="G332" s="186">
        <v>0.19</v>
      </c>
      <c r="H332" s="186">
        <v>204.8</v>
      </c>
      <c r="I332" s="186">
        <v>4.25</v>
      </c>
      <c r="J332" s="186">
        <v>38.971776999999996</v>
      </c>
      <c r="K332" s="186">
        <v>101.82498100000001</v>
      </c>
      <c r="L332" s="186">
        <v>21.990373000000002</v>
      </c>
      <c r="M332" s="241">
        <v>43.774998000000004</v>
      </c>
      <c r="O332" s="4" t="s">
        <v>742</v>
      </c>
      <c r="P332" s="247">
        <v>3</v>
      </c>
      <c r="Q332" s="185">
        <v>2</v>
      </c>
      <c r="R332" s="185">
        <v>1</v>
      </c>
      <c r="S332" s="185">
        <v>5</v>
      </c>
      <c r="T332" s="185">
        <v>1</v>
      </c>
      <c r="U332" s="185">
        <v>3</v>
      </c>
      <c r="V332" s="185">
        <v>1</v>
      </c>
      <c r="W332" s="185">
        <v>4</v>
      </c>
      <c r="X332" s="185">
        <v>6</v>
      </c>
      <c r="Y332" s="185">
        <v>7</v>
      </c>
      <c r="Z332" s="248">
        <v>3</v>
      </c>
    </row>
    <row r="333" spans="2:26" s="3" customFormat="1" ht="11.25" customHeight="1" x14ac:dyDescent="0.25">
      <c r="B333" s="4" t="s">
        <v>743</v>
      </c>
      <c r="C333" s="238">
        <v>0</v>
      </c>
      <c r="D333" s="184">
        <v>0</v>
      </c>
      <c r="E333" s="184">
        <v>0</v>
      </c>
      <c r="F333" s="184">
        <v>0</v>
      </c>
      <c r="G333" s="184">
        <v>0</v>
      </c>
      <c r="H333" s="184">
        <v>0</v>
      </c>
      <c r="I333" s="184">
        <v>0</v>
      </c>
      <c r="J333" s="184">
        <v>0</v>
      </c>
      <c r="K333" s="184">
        <v>0</v>
      </c>
      <c r="L333" s="184">
        <v>0</v>
      </c>
      <c r="M333" s="239">
        <v>0</v>
      </c>
      <c r="O333" s="4" t="s">
        <v>743</v>
      </c>
      <c r="P333" s="245">
        <v>0</v>
      </c>
      <c r="Q333" s="187">
        <v>0</v>
      </c>
      <c r="R333" s="187">
        <v>0</v>
      </c>
      <c r="S333" s="187">
        <v>0</v>
      </c>
      <c r="T333" s="187">
        <v>0</v>
      </c>
      <c r="U333" s="187">
        <v>0</v>
      </c>
      <c r="V333" s="187">
        <v>0</v>
      </c>
      <c r="W333" s="187">
        <v>0</v>
      </c>
      <c r="X333" s="187">
        <v>0</v>
      </c>
      <c r="Y333" s="187">
        <v>0</v>
      </c>
      <c r="Z333" s="246">
        <v>0</v>
      </c>
    </row>
    <row r="334" spans="2:26" s="3" customFormat="1" ht="11.25" customHeight="1" x14ac:dyDescent="0.25">
      <c r="B334" s="4" t="s">
        <v>744</v>
      </c>
      <c r="C334" s="240">
        <v>0</v>
      </c>
      <c r="D334" s="186">
        <v>0</v>
      </c>
      <c r="E334" s="186">
        <v>0</v>
      </c>
      <c r="F334" s="186">
        <v>0</v>
      </c>
      <c r="G334" s="186">
        <v>0</v>
      </c>
      <c r="H334" s="186">
        <v>0</v>
      </c>
      <c r="I334" s="186">
        <v>0</v>
      </c>
      <c r="J334" s="186">
        <v>0.67500000000000004</v>
      </c>
      <c r="K334" s="186">
        <v>0</v>
      </c>
      <c r="L334" s="186">
        <v>0</v>
      </c>
      <c r="M334" s="241">
        <v>0</v>
      </c>
      <c r="O334" s="4" t="s">
        <v>744</v>
      </c>
      <c r="P334" s="247">
        <v>0</v>
      </c>
      <c r="Q334" s="185">
        <v>0</v>
      </c>
      <c r="R334" s="185">
        <v>0</v>
      </c>
      <c r="S334" s="185">
        <v>0</v>
      </c>
      <c r="T334" s="185">
        <v>0</v>
      </c>
      <c r="U334" s="185">
        <v>0</v>
      </c>
      <c r="V334" s="185">
        <v>0</v>
      </c>
      <c r="W334" s="185">
        <v>1</v>
      </c>
      <c r="X334" s="185">
        <v>0</v>
      </c>
      <c r="Y334" s="185">
        <v>0</v>
      </c>
      <c r="Z334" s="248">
        <v>0</v>
      </c>
    </row>
    <row r="335" spans="2:26" s="3" customFormat="1" ht="11.25" customHeight="1" x14ac:dyDescent="0.25">
      <c r="B335" s="4" t="s">
        <v>745</v>
      </c>
      <c r="C335" s="238">
        <v>6.4850000000000003</v>
      </c>
      <c r="D335" s="184">
        <v>24.55602</v>
      </c>
      <c r="E335" s="184">
        <v>5.860672000000001</v>
      </c>
      <c r="F335" s="184">
        <v>23.420579</v>
      </c>
      <c r="G335" s="184">
        <v>36.626686999999997</v>
      </c>
      <c r="H335" s="184">
        <v>63.041346000000019</v>
      </c>
      <c r="I335" s="184">
        <v>54.109110086400008</v>
      </c>
      <c r="J335" s="184">
        <v>47.784514000000001</v>
      </c>
      <c r="K335" s="184">
        <v>82.789657000000005</v>
      </c>
      <c r="L335" s="184">
        <v>123.51460613300002</v>
      </c>
      <c r="M335" s="239">
        <v>118.606651</v>
      </c>
      <c r="O335" s="4" t="s">
        <v>745</v>
      </c>
      <c r="P335" s="245">
        <v>4</v>
      </c>
      <c r="Q335" s="187">
        <v>10</v>
      </c>
      <c r="R335" s="187">
        <v>11</v>
      </c>
      <c r="S335" s="187">
        <v>9</v>
      </c>
      <c r="T335" s="187">
        <v>12</v>
      </c>
      <c r="U335" s="187">
        <v>13</v>
      </c>
      <c r="V335" s="187">
        <v>11</v>
      </c>
      <c r="W335" s="187">
        <v>14</v>
      </c>
      <c r="X335" s="187">
        <v>13</v>
      </c>
      <c r="Y335" s="187">
        <v>24</v>
      </c>
      <c r="Z335" s="246">
        <v>17</v>
      </c>
    </row>
    <row r="336" spans="2:26" s="3" customFormat="1" ht="11.25" customHeight="1" x14ac:dyDescent="0.25">
      <c r="B336" s="4" t="s">
        <v>746</v>
      </c>
      <c r="C336" s="240">
        <v>6</v>
      </c>
      <c r="D336" s="186">
        <v>6.15</v>
      </c>
      <c r="E336" s="186">
        <v>0</v>
      </c>
      <c r="F336" s="186">
        <v>17.399999999999999</v>
      </c>
      <c r="G336" s="186">
        <v>0</v>
      </c>
      <c r="H336" s="186">
        <v>17.371872</v>
      </c>
      <c r="I336" s="186">
        <v>6.1</v>
      </c>
      <c r="J336" s="186">
        <v>0</v>
      </c>
      <c r="K336" s="186">
        <v>0</v>
      </c>
      <c r="L336" s="186">
        <v>58.449100000000001</v>
      </c>
      <c r="M336" s="241">
        <v>4.875</v>
      </c>
      <c r="O336" s="4" t="s">
        <v>746</v>
      </c>
      <c r="P336" s="247">
        <v>1</v>
      </c>
      <c r="Q336" s="185">
        <v>1</v>
      </c>
      <c r="R336" s="185">
        <v>0</v>
      </c>
      <c r="S336" s="185">
        <v>2</v>
      </c>
      <c r="T336" s="185">
        <v>0</v>
      </c>
      <c r="U336" s="185">
        <v>2</v>
      </c>
      <c r="V336" s="185">
        <v>2</v>
      </c>
      <c r="W336" s="185">
        <v>0</v>
      </c>
      <c r="X336" s="185">
        <v>0</v>
      </c>
      <c r="Y336" s="185">
        <v>5</v>
      </c>
      <c r="Z336" s="248">
        <v>2</v>
      </c>
    </row>
    <row r="337" spans="2:26" s="3" customFormat="1" ht="11.25" customHeight="1" x14ac:dyDescent="0.25">
      <c r="B337" s="4" t="s">
        <v>747</v>
      </c>
      <c r="C337" s="238">
        <v>0</v>
      </c>
      <c r="D337" s="184">
        <v>0</v>
      </c>
      <c r="E337" s="184">
        <v>0</v>
      </c>
      <c r="F337" s="184">
        <v>2.79</v>
      </c>
      <c r="G337" s="184">
        <v>0</v>
      </c>
      <c r="H337" s="184">
        <v>2.7978930000000002</v>
      </c>
      <c r="I337" s="184">
        <v>3.1509999999999998</v>
      </c>
      <c r="J337" s="184">
        <v>0</v>
      </c>
      <c r="K337" s="184">
        <v>2.25</v>
      </c>
      <c r="L337" s="184">
        <v>2.591202</v>
      </c>
      <c r="M337" s="239">
        <v>3.495981</v>
      </c>
      <c r="O337" s="4" t="s">
        <v>747</v>
      </c>
      <c r="P337" s="245">
        <v>0</v>
      </c>
      <c r="Q337" s="187">
        <v>0</v>
      </c>
      <c r="R337" s="187">
        <v>0</v>
      </c>
      <c r="S337" s="187">
        <v>1</v>
      </c>
      <c r="T337" s="187">
        <v>0</v>
      </c>
      <c r="U337" s="187">
        <v>1</v>
      </c>
      <c r="V337" s="187">
        <v>1</v>
      </c>
      <c r="W337" s="187">
        <v>0</v>
      </c>
      <c r="X337" s="187">
        <v>1</v>
      </c>
      <c r="Y337" s="187">
        <v>2</v>
      </c>
      <c r="Z337" s="246">
        <v>1</v>
      </c>
    </row>
    <row r="338" spans="2:26" s="3" customFormat="1" ht="11.25" customHeight="1" x14ac:dyDescent="0.25">
      <c r="B338" s="4" t="s">
        <v>748</v>
      </c>
      <c r="C338" s="240">
        <v>654.13984736120005</v>
      </c>
      <c r="D338" s="186">
        <v>1180.0219280042402</v>
      </c>
      <c r="E338" s="186">
        <v>1193.7847335921401</v>
      </c>
      <c r="F338" s="186">
        <v>1406.0926087240002</v>
      </c>
      <c r="G338" s="186">
        <v>1266.4528228977001</v>
      </c>
      <c r="H338" s="186">
        <v>2023.0421219999989</v>
      </c>
      <c r="I338" s="186">
        <v>2460.6392579999992</v>
      </c>
      <c r="J338" s="186">
        <v>2447.1740090740886</v>
      </c>
      <c r="K338" s="186">
        <v>2473.7696910000004</v>
      </c>
      <c r="L338" s="186">
        <v>6369.3083276380867</v>
      </c>
      <c r="M338" s="241">
        <v>4421.1646007440013</v>
      </c>
      <c r="O338" s="4" t="s">
        <v>748</v>
      </c>
      <c r="P338" s="247">
        <v>205</v>
      </c>
      <c r="Q338" s="185">
        <v>274</v>
      </c>
      <c r="R338" s="185">
        <v>290</v>
      </c>
      <c r="S338" s="185">
        <v>274</v>
      </c>
      <c r="T338" s="185">
        <v>275</v>
      </c>
      <c r="U338" s="185">
        <v>294</v>
      </c>
      <c r="V338" s="185">
        <v>300</v>
      </c>
      <c r="W338" s="185">
        <v>323</v>
      </c>
      <c r="X338" s="185">
        <v>277</v>
      </c>
      <c r="Y338" s="185">
        <v>417</v>
      </c>
      <c r="Z338" s="248">
        <v>361</v>
      </c>
    </row>
    <row r="339" spans="2:26" s="3" customFormat="1" ht="11.25" customHeight="1" x14ac:dyDescent="0.25">
      <c r="B339" s="4" t="s">
        <v>749</v>
      </c>
      <c r="C339" s="238">
        <v>5.6</v>
      </c>
      <c r="D339" s="184">
        <v>8</v>
      </c>
      <c r="E339" s="184">
        <v>0.19500000000000001</v>
      </c>
      <c r="F339" s="184">
        <v>0.05</v>
      </c>
      <c r="G339" s="184">
        <v>0</v>
      </c>
      <c r="H339" s="184">
        <v>0</v>
      </c>
      <c r="I339" s="184">
        <v>0</v>
      </c>
      <c r="J339" s="184">
        <v>0</v>
      </c>
      <c r="K339" s="184">
        <v>32.5</v>
      </c>
      <c r="L339" s="184">
        <v>0</v>
      </c>
      <c r="M339" s="239">
        <v>40.123946000000004</v>
      </c>
      <c r="O339" s="4" t="s">
        <v>749</v>
      </c>
      <c r="P339" s="245">
        <v>1</v>
      </c>
      <c r="Q339" s="187">
        <v>1</v>
      </c>
      <c r="R339" s="187">
        <v>1</v>
      </c>
      <c r="S339" s="187">
        <v>1</v>
      </c>
      <c r="T339" s="187">
        <v>1</v>
      </c>
      <c r="U339" s="187">
        <v>0</v>
      </c>
      <c r="V339" s="187">
        <v>0</v>
      </c>
      <c r="W339" s="187">
        <v>0</v>
      </c>
      <c r="X339" s="187">
        <v>2</v>
      </c>
      <c r="Y339" s="187">
        <v>0</v>
      </c>
      <c r="Z339" s="246">
        <v>2</v>
      </c>
    </row>
    <row r="340" spans="2:26" s="3" customFormat="1" ht="11.25" customHeight="1" x14ac:dyDescent="0.25">
      <c r="B340" s="4" t="s">
        <v>750</v>
      </c>
      <c r="C340" s="240">
        <v>0</v>
      </c>
      <c r="D340" s="186">
        <v>0</v>
      </c>
      <c r="E340" s="186">
        <v>1.2</v>
      </c>
      <c r="F340" s="186">
        <v>2</v>
      </c>
      <c r="G340" s="186">
        <v>0</v>
      </c>
      <c r="H340" s="186">
        <v>0</v>
      </c>
      <c r="I340" s="186">
        <v>0</v>
      </c>
      <c r="J340" s="186">
        <v>0</v>
      </c>
      <c r="K340" s="186">
        <v>0</v>
      </c>
      <c r="L340" s="186">
        <v>0.10299999999999999</v>
      </c>
      <c r="M340" s="241">
        <v>0</v>
      </c>
      <c r="O340" s="4" t="s">
        <v>750</v>
      </c>
      <c r="P340" s="247">
        <v>0</v>
      </c>
      <c r="Q340" s="185">
        <v>0</v>
      </c>
      <c r="R340" s="185">
        <v>1</v>
      </c>
      <c r="S340" s="185">
        <v>1</v>
      </c>
      <c r="T340" s="185">
        <v>0</v>
      </c>
      <c r="U340" s="185">
        <v>0</v>
      </c>
      <c r="V340" s="185">
        <v>0</v>
      </c>
      <c r="W340" s="185">
        <v>0</v>
      </c>
      <c r="X340" s="185">
        <v>0</v>
      </c>
      <c r="Y340" s="185">
        <v>1</v>
      </c>
      <c r="Z340" s="248">
        <v>0</v>
      </c>
    </row>
    <row r="341" spans="2:26" s="3" customFormat="1" ht="11.25" customHeight="1" x14ac:dyDescent="0.25">
      <c r="B341" s="4" t="s">
        <v>751</v>
      </c>
      <c r="C341" s="238">
        <v>0</v>
      </c>
      <c r="D341" s="184">
        <v>0.31699999999999995</v>
      </c>
      <c r="E341" s="184">
        <v>0.63149999999999995</v>
      </c>
      <c r="F341" s="184">
        <v>3.385656</v>
      </c>
      <c r="G341" s="184">
        <v>1</v>
      </c>
      <c r="H341" s="184">
        <v>0</v>
      </c>
      <c r="I341" s="184">
        <v>16.099997999999999</v>
      </c>
      <c r="J341" s="184">
        <v>0.58550000000000002</v>
      </c>
      <c r="K341" s="184">
        <v>12.55</v>
      </c>
      <c r="L341" s="184">
        <v>9.9999990000000007</v>
      </c>
      <c r="M341" s="239">
        <v>0</v>
      </c>
      <c r="O341" s="4" t="s">
        <v>751</v>
      </c>
      <c r="P341" s="245">
        <v>0</v>
      </c>
      <c r="Q341" s="187">
        <v>2</v>
      </c>
      <c r="R341" s="187">
        <v>1</v>
      </c>
      <c r="S341" s="187">
        <v>2</v>
      </c>
      <c r="T341" s="187">
        <v>1</v>
      </c>
      <c r="U341" s="187">
        <v>1</v>
      </c>
      <c r="V341" s="187">
        <v>3</v>
      </c>
      <c r="W341" s="187">
        <v>1</v>
      </c>
      <c r="X341" s="187">
        <v>3</v>
      </c>
      <c r="Y341" s="187">
        <v>1</v>
      </c>
      <c r="Z341" s="246">
        <v>0</v>
      </c>
    </row>
    <row r="342" spans="2:26" s="3" customFormat="1" ht="11.25" customHeight="1" x14ac:dyDescent="0.25">
      <c r="B342" s="4" t="s">
        <v>752</v>
      </c>
      <c r="C342" s="240">
        <v>0</v>
      </c>
      <c r="D342" s="186">
        <v>0</v>
      </c>
      <c r="E342" s="186">
        <v>0</v>
      </c>
      <c r="F342" s="186">
        <v>1.2806070000000001</v>
      </c>
      <c r="G342" s="186">
        <v>0</v>
      </c>
      <c r="H342" s="186">
        <v>0</v>
      </c>
      <c r="I342" s="186">
        <v>0</v>
      </c>
      <c r="J342" s="186">
        <v>1.3686799999999999</v>
      </c>
      <c r="K342" s="186">
        <v>1.9</v>
      </c>
      <c r="L342" s="186">
        <v>0</v>
      </c>
      <c r="M342" s="241">
        <v>2.4500000000000002</v>
      </c>
      <c r="O342" s="4" t="s">
        <v>752</v>
      </c>
      <c r="P342" s="247">
        <v>0</v>
      </c>
      <c r="Q342" s="185">
        <v>0</v>
      </c>
      <c r="R342" s="185">
        <v>0</v>
      </c>
      <c r="S342" s="185">
        <v>1</v>
      </c>
      <c r="T342" s="185">
        <v>0</v>
      </c>
      <c r="U342" s="185">
        <v>0</v>
      </c>
      <c r="V342" s="185">
        <v>0</v>
      </c>
      <c r="W342" s="185">
        <v>2</v>
      </c>
      <c r="X342" s="185">
        <v>1</v>
      </c>
      <c r="Y342" s="185">
        <v>0</v>
      </c>
      <c r="Z342" s="248">
        <v>1</v>
      </c>
    </row>
    <row r="343" spans="2:26" s="3" customFormat="1" ht="11.25" customHeight="1" x14ac:dyDescent="0.25">
      <c r="B343" s="4" t="s">
        <v>753</v>
      </c>
      <c r="C343" s="238">
        <v>2.5</v>
      </c>
      <c r="D343" s="184">
        <v>10.2075</v>
      </c>
      <c r="E343" s="184">
        <v>3.44373</v>
      </c>
      <c r="F343" s="184">
        <v>37</v>
      </c>
      <c r="G343" s="184">
        <v>4.4660000000000002</v>
      </c>
      <c r="H343" s="184">
        <v>0.61549000000000009</v>
      </c>
      <c r="I343" s="184">
        <v>23.649431000000003</v>
      </c>
      <c r="J343" s="184">
        <v>6.1172170000000001</v>
      </c>
      <c r="K343" s="184">
        <v>1.127502</v>
      </c>
      <c r="L343" s="184">
        <v>5.5514189999999992</v>
      </c>
      <c r="M343" s="239">
        <v>10.068556000000001</v>
      </c>
      <c r="O343" s="4" t="s">
        <v>753</v>
      </c>
      <c r="P343" s="245">
        <v>1</v>
      </c>
      <c r="Q343" s="187">
        <v>6</v>
      </c>
      <c r="R343" s="187">
        <v>5</v>
      </c>
      <c r="S343" s="187">
        <v>4</v>
      </c>
      <c r="T343" s="187">
        <v>4</v>
      </c>
      <c r="U343" s="187">
        <v>5</v>
      </c>
      <c r="V343" s="187">
        <v>8</v>
      </c>
      <c r="W343" s="187">
        <v>8</v>
      </c>
      <c r="X343" s="187">
        <v>3</v>
      </c>
      <c r="Y343" s="187">
        <v>6</v>
      </c>
      <c r="Z343" s="246">
        <v>3</v>
      </c>
    </row>
    <row r="344" spans="2:26" s="3" customFormat="1" ht="11.25" customHeight="1" x14ac:dyDescent="0.25">
      <c r="B344" s="4" t="s">
        <v>754</v>
      </c>
      <c r="C344" s="240">
        <v>2.1582E-2</v>
      </c>
      <c r="D344" s="186">
        <v>0</v>
      </c>
      <c r="E344" s="186">
        <v>0</v>
      </c>
      <c r="F344" s="186">
        <v>3.3586</v>
      </c>
      <c r="G344" s="186">
        <v>0</v>
      </c>
      <c r="H344" s="186">
        <v>0</v>
      </c>
      <c r="I344" s="186">
        <v>0</v>
      </c>
      <c r="J344" s="186">
        <v>0</v>
      </c>
      <c r="K344" s="186">
        <v>0</v>
      </c>
      <c r="L344" s="186">
        <v>1.0249999999999999</v>
      </c>
      <c r="M344" s="241">
        <v>0</v>
      </c>
      <c r="O344" s="4" t="s">
        <v>754</v>
      </c>
      <c r="P344" s="247">
        <v>1</v>
      </c>
      <c r="Q344" s="185">
        <v>0</v>
      </c>
      <c r="R344" s="185">
        <v>0</v>
      </c>
      <c r="S344" s="185">
        <v>3</v>
      </c>
      <c r="T344" s="185">
        <v>0</v>
      </c>
      <c r="U344" s="185">
        <v>0</v>
      </c>
      <c r="V344" s="185">
        <v>0</v>
      </c>
      <c r="W344" s="185">
        <v>0</v>
      </c>
      <c r="X344" s="185">
        <v>0</v>
      </c>
      <c r="Y344" s="185">
        <v>2</v>
      </c>
      <c r="Z344" s="248">
        <v>0</v>
      </c>
    </row>
    <row r="345" spans="2:26" s="3" customFormat="1" ht="11.25" customHeight="1" x14ac:dyDescent="0.25">
      <c r="B345" s="4" t="s">
        <v>755</v>
      </c>
      <c r="C345" s="238">
        <v>3.8885000000000001</v>
      </c>
      <c r="D345" s="184">
        <v>25.201951999999999</v>
      </c>
      <c r="E345" s="184">
        <v>87.951520000000002</v>
      </c>
      <c r="F345" s="184">
        <v>30.89218</v>
      </c>
      <c r="G345" s="184">
        <v>17.570795999999998</v>
      </c>
      <c r="H345" s="184">
        <v>6.4122080000000006</v>
      </c>
      <c r="I345" s="184">
        <v>52.005000000000003</v>
      </c>
      <c r="J345" s="184">
        <v>84.139548000000019</v>
      </c>
      <c r="K345" s="184">
        <v>6.1950000000000003</v>
      </c>
      <c r="L345" s="184">
        <v>29.051631999999998</v>
      </c>
      <c r="M345" s="239">
        <v>41.07</v>
      </c>
      <c r="O345" s="4" t="s">
        <v>755</v>
      </c>
      <c r="P345" s="245">
        <v>3</v>
      </c>
      <c r="Q345" s="187">
        <v>6</v>
      </c>
      <c r="R345" s="187">
        <v>4</v>
      </c>
      <c r="S345" s="187">
        <v>5</v>
      </c>
      <c r="T345" s="187">
        <v>3</v>
      </c>
      <c r="U345" s="187">
        <v>8</v>
      </c>
      <c r="V345" s="187">
        <v>5</v>
      </c>
      <c r="W345" s="187">
        <v>8</v>
      </c>
      <c r="X345" s="187">
        <v>5</v>
      </c>
      <c r="Y345" s="187">
        <v>8</v>
      </c>
      <c r="Z345" s="246">
        <v>9</v>
      </c>
    </row>
    <row r="346" spans="2:26" s="3" customFormat="1" ht="11.25" customHeight="1" x14ac:dyDescent="0.25">
      <c r="B346" s="4" t="s">
        <v>756</v>
      </c>
      <c r="C346" s="240">
        <v>0</v>
      </c>
      <c r="D346" s="186">
        <v>0</v>
      </c>
      <c r="E346" s="186">
        <v>0</v>
      </c>
      <c r="F346" s="186">
        <v>0</v>
      </c>
      <c r="G346" s="186">
        <v>0</v>
      </c>
      <c r="H346" s="186">
        <v>0</v>
      </c>
      <c r="I346" s="186">
        <v>0</v>
      </c>
      <c r="J346" s="186">
        <v>0</v>
      </c>
      <c r="K346" s="186">
        <v>0</v>
      </c>
      <c r="L346" s="186">
        <v>2</v>
      </c>
      <c r="M346" s="241">
        <v>0.05</v>
      </c>
      <c r="O346" s="4" t="s">
        <v>756</v>
      </c>
      <c r="P346" s="247">
        <v>0</v>
      </c>
      <c r="Q346" s="185">
        <v>0</v>
      </c>
      <c r="R346" s="185">
        <v>0</v>
      </c>
      <c r="S346" s="185">
        <v>0</v>
      </c>
      <c r="T346" s="185">
        <v>0</v>
      </c>
      <c r="U346" s="185">
        <v>0</v>
      </c>
      <c r="V346" s="185">
        <v>0</v>
      </c>
      <c r="W346" s="185">
        <v>0</v>
      </c>
      <c r="X346" s="185">
        <v>0</v>
      </c>
      <c r="Y346" s="185">
        <v>2</v>
      </c>
      <c r="Z346" s="248">
        <v>1</v>
      </c>
    </row>
    <row r="347" spans="2:26" s="3" customFormat="1" ht="11.25" customHeight="1" x14ac:dyDescent="0.25">
      <c r="B347" s="4" t="s">
        <v>757</v>
      </c>
      <c r="C347" s="238">
        <v>42.213996000000002</v>
      </c>
      <c r="D347" s="184">
        <v>0.65</v>
      </c>
      <c r="E347" s="184">
        <v>24.475453000000002</v>
      </c>
      <c r="F347" s="184">
        <v>4.3659999999999997</v>
      </c>
      <c r="G347" s="184">
        <v>4.2726430000000004</v>
      </c>
      <c r="H347" s="184">
        <v>11.158586</v>
      </c>
      <c r="I347" s="184">
        <v>4.5406680000000001</v>
      </c>
      <c r="J347" s="184">
        <v>12.614783000000001</v>
      </c>
      <c r="K347" s="184">
        <v>24.969630999999996</v>
      </c>
      <c r="L347" s="184">
        <v>15.207053000000002</v>
      </c>
      <c r="M347" s="239">
        <v>81.892077</v>
      </c>
      <c r="O347" s="4" t="s">
        <v>757</v>
      </c>
      <c r="P347" s="245">
        <v>3</v>
      </c>
      <c r="Q347" s="187">
        <v>1</v>
      </c>
      <c r="R347" s="187">
        <v>4</v>
      </c>
      <c r="S347" s="187">
        <v>2</v>
      </c>
      <c r="T347" s="187">
        <v>4</v>
      </c>
      <c r="U347" s="187">
        <v>5</v>
      </c>
      <c r="V347" s="187">
        <v>7</v>
      </c>
      <c r="W347" s="187">
        <v>11</v>
      </c>
      <c r="X347" s="187">
        <v>15</v>
      </c>
      <c r="Y347" s="187">
        <v>12</v>
      </c>
      <c r="Z347" s="246">
        <v>19</v>
      </c>
    </row>
    <row r="348" spans="2:26" s="3" customFormat="1" ht="11.25" customHeight="1" x14ac:dyDescent="0.25">
      <c r="B348" s="4" t="s">
        <v>758</v>
      </c>
      <c r="C348" s="240">
        <v>72.418888999999993</v>
      </c>
      <c r="D348" s="186">
        <v>82.876919999999998</v>
      </c>
      <c r="E348" s="186">
        <v>59.886032000000007</v>
      </c>
      <c r="F348" s="186">
        <v>241.553167</v>
      </c>
      <c r="G348" s="186">
        <v>55.515933999999994</v>
      </c>
      <c r="H348" s="186">
        <v>36.964688000000002</v>
      </c>
      <c r="I348" s="186">
        <v>109.85363000000001</v>
      </c>
      <c r="J348" s="186">
        <v>38.641973999999998</v>
      </c>
      <c r="K348" s="186">
        <v>111.29811100000001</v>
      </c>
      <c r="L348" s="186">
        <v>124.06156899999999</v>
      </c>
      <c r="M348" s="241">
        <v>430.43475599999999</v>
      </c>
      <c r="O348" s="4" t="s">
        <v>758</v>
      </c>
      <c r="P348" s="247">
        <v>11</v>
      </c>
      <c r="Q348" s="185">
        <v>13</v>
      </c>
      <c r="R348" s="185">
        <v>16</v>
      </c>
      <c r="S348" s="185">
        <v>16</v>
      </c>
      <c r="T348" s="185">
        <v>11</v>
      </c>
      <c r="U348" s="185">
        <v>16</v>
      </c>
      <c r="V348" s="185">
        <v>11</v>
      </c>
      <c r="W348" s="185">
        <v>10</v>
      </c>
      <c r="X348" s="185">
        <v>14</v>
      </c>
      <c r="Y348" s="185">
        <v>16</v>
      </c>
      <c r="Z348" s="248">
        <v>14</v>
      </c>
    </row>
    <row r="349" spans="2:26" s="3" customFormat="1" ht="11.25" customHeight="1" x14ac:dyDescent="0.25">
      <c r="B349" s="4" t="s">
        <v>759</v>
      </c>
      <c r="C349" s="238">
        <v>0</v>
      </c>
      <c r="D349" s="184">
        <v>0</v>
      </c>
      <c r="E349" s="184">
        <v>0</v>
      </c>
      <c r="F349" s="184">
        <v>5.5</v>
      </c>
      <c r="G349" s="184">
        <v>0</v>
      </c>
      <c r="H349" s="184">
        <v>0</v>
      </c>
      <c r="I349" s="184">
        <v>0</v>
      </c>
      <c r="J349" s="184">
        <v>0</v>
      </c>
      <c r="K349" s="184">
        <v>0</v>
      </c>
      <c r="L349" s="184">
        <v>0.75</v>
      </c>
      <c r="M349" s="239">
        <v>4.75</v>
      </c>
      <c r="O349" s="4" t="s">
        <v>759</v>
      </c>
      <c r="P349" s="245">
        <v>0</v>
      </c>
      <c r="Q349" s="187">
        <v>0</v>
      </c>
      <c r="R349" s="187">
        <v>0</v>
      </c>
      <c r="S349" s="187">
        <v>1</v>
      </c>
      <c r="T349" s="187">
        <v>1</v>
      </c>
      <c r="U349" s="187">
        <v>1</v>
      </c>
      <c r="V349" s="187">
        <v>0</v>
      </c>
      <c r="W349" s="187">
        <v>0</v>
      </c>
      <c r="X349" s="187">
        <v>0</v>
      </c>
      <c r="Y349" s="187">
        <v>2</v>
      </c>
      <c r="Z349" s="246">
        <v>2</v>
      </c>
    </row>
    <row r="350" spans="2:26" s="3" customFormat="1" ht="11.25" customHeight="1" x14ac:dyDescent="0.25">
      <c r="B350" s="4" t="s">
        <v>760</v>
      </c>
      <c r="C350" s="240">
        <v>3</v>
      </c>
      <c r="D350" s="186">
        <v>0</v>
      </c>
      <c r="E350" s="186">
        <v>2</v>
      </c>
      <c r="F350" s="186">
        <v>0</v>
      </c>
      <c r="G350" s="186">
        <v>1</v>
      </c>
      <c r="H350" s="186">
        <v>4</v>
      </c>
      <c r="I350" s="186">
        <v>2</v>
      </c>
      <c r="J350" s="186">
        <v>7.4999999999999997E-2</v>
      </c>
      <c r="K350" s="186">
        <v>7.4033329999999999</v>
      </c>
      <c r="L350" s="186">
        <v>1.9999989999999999</v>
      </c>
      <c r="M350" s="241">
        <v>20.968869000000002</v>
      </c>
      <c r="O350" s="4" t="s">
        <v>760</v>
      </c>
      <c r="P350" s="247">
        <v>1</v>
      </c>
      <c r="Q350" s="185">
        <v>0</v>
      </c>
      <c r="R350" s="185">
        <v>2</v>
      </c>
      <c r="S350" s="185">
        <v>0</v>
      </c>
      <c r="T350" s="185">
        <v>1</v>
      </c>
      <c r="U350" s="185">
        <v>1</v>
      </c>
      <c r="V350" s="185">
        <v>2</v>
      </c>
      <c r="W350" s="185">
        <v>2</v>
      </c>
      <c r="X350" s="185">
        <v>1</v>
      </c>
      <c r="Y350" s="185">
        <v>2</v>
      </c>
      <c r="Z350" s="248">
        <v>2</v>
      </c>
    </row>
    <row r="351" spans="2:26" s="3" customFormat="1" ht="11.25" customHeight="1" x14ac:dyDescent="0.25">
      <c r="B351" s="4" t="s">
        <v>761</v>
      </c>
      <c r="C351" s="238">
        <v>44.024999999999999</v>
      </c>
      <c r="D351" s="184">
        <v>37.355410999999997</v>
      </c>
      <c r="E351" s="184">
        <v>25.367327</v>
      </c>
      <c r="F351" s="184">
        <v>0.81</v>
      </c>
      <c r="G351" s="184">
        <v>3.2</v>
      </c>
      <c r="H351" s="184">
        <v>5.6375299999999999</v>
      </c>
      <c r="I351" s="184">
        <v>4.05</v>
      </c>
      <c r="J351" s="184">
        <v>3</v>
      </c>
      <c r="K351" s="184">
        <v>64.879990000000006</v>
      </c>
      <c r="L351" s="184">
        <v>1.07979</v>
      </c>
      <c r="M351" s="239">
        <v>5.5522010000000002</v>
      </c>
      <c r="O351" s="4" t="s">
        <v>761</v>
      </c>
      <c r="P351" s="245">
        <v>3</v>
      </c>
      <c r="Q351" s="187">
        <v>3</v>
      </c>
      <c r="R351" s="187">
        <v>4</v>
      </c>
      <c r="S351" s="187">
        <v>3</v>
      </c>
      <c r="T351" s="187">
        <v>2</v>
      </c>
      <c r="U351" s="187">
        <v>1</v>
      </c>
      <c r="V351" s="187">
        <v>1</v>
      </c>
      <c r="W351" s="187">
        <v>2</v>
      </c>
      <c r="X351" s="187">
        <v>4</v>
      </c>
      <c r="Y351" s="187">
        <v>3</v>
      </c>
      <c r="Z351" s="246">
        <v>4</v>
      </c>
    </row>
    <row r="352" spans="2:26" s="3" customFormat="1" ht="11.25" customHeight="1" x14ac:dyDescent="0.25">
      <c r="B352" s="4" t="s">
        <v>762</v>
      </c>
      <c r="C352" s="240">
        <v>0.40500000000000003</v>
      </c>
      <c r="D352" s="186">
        <v>0</v>
      </c>
      <c r="E352" s="186">
        <v>0</v>
      </c>
      <c r="F352" s="186">
        <v>2.2000000000000002</v>
      </c>
      <c r="G352" s="186">
        <v>0</v>
      </c>
      <c r="H352" s="186">
        <v>0</v>
      </c>
      <c r="I352" s="186">
        <v>0</v>
      </c>
      <c r="J352" s="186">
        <v>0.5</v>
      </c>
      <c r="K352" s="186">
        <v>0</v>
      </c>
      <c r="L352" s="186">
        <v>0</v>
      </c>
      <c r="M352" s="241">
        <v>0</v>
      </c>
      <c r="O352" s="4" t="s">
        <v>762</v>
      </c>
      <c r="P352" s="247">
        <v>2</v>
      </c>
      <c r="Q352" s="185">
        <v>0</v>
      </c>
      <c r="R352" s="185">
        <v>0</v>
      </c>
      <c r="S352" s="185">
        <v>1</v>
      </c>
      <c r="T352" s="185">
        <v>0</v>
      </c>
      <c r="U352" s="185">
        <v>0</v>
      </c>
      <c r="V352" s="185">
        <v>0</v>
      </c>
      <c r="W352" s="185">
        <v>2</v>
      </c>
      <c r="X352" s="185">
        <v>0</v>
      </c>
      <c r="Y352" s="185">
        <v>0</v>
      </c>
      <c r="Z352" s="248">
        <v>0</v>
      </c>
    </row>
    <row r="353" spans="2:26" s="3" customFormat="1" ht="11.25" customHeight="1" x14ac:dyDescent="0.25">
      <c r="B353" s="4" t="s">
        <v>763</v>
      </c>
      <c r="C353" s="252">
        <v>0</v>
      </c>
      <c r="D353" s="253">
        <v>0</v>
      </c>
      <c r="E353" s="253">
        <v>0</v>
      </c>
      <c r="F353" s="253">
        <v>1E-3</v>
      </c>
      <c r="G353" s="253">
        <v>0</v>
      </c>
      <c r="H353" s="253">
        <v>0</v>
      </c>
      <c r="I353" s="253">
        <v>0</v>
      </c>
      <c r="J353" s="253">
        <v>0</v>
      </c>
      <c r="K353" s="253">
        <v>0</v>
      </c>
      <c r="L353" s="253">
        <v>0</v>
      </c>
      <c r="M353" s="254">
        <v>0</v>
      </c>
      <c r="O353" s="4" t="s">
        <v>763</v>
      </c>
      <c r="P353" s="242">
        <v>0</v>
      </c>
      <c r="Q353" s="243">
        <v>0</v>
      </c>
      <c r="R353" s="243">
        <v>0</v>
      </c>
      <c r="S353" s="243">
        <v>1</v>
      </c>
      <c r="T353" s="243">
        <v>0</v>
      </c>
      <c r="U353" s="243">
        <v>0</v>
      </c>
      <c r="V353" s="243">
        <v>0</v>
      </c>
      <c r="W353" s="243">
        <v>0</v>
      </c>
      <c r="X353" s="243">
        <v>0</v>
      </c>
      <c r="Y353" s="243">
        <v>0</v>
      </c>
      <c r="Z353" s="244">
        <v>0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9A3FB-1B2E-49E4-8C31-A24C955052EA}">
  <sheetPr>
    <tabColor theme="6"/>
  </sheetPr>
  <dimension ref="A1:BZ19"/>
  <sheetViews>
    <sheetView showGridLines="0" workbookViewId="0"/>
  </sheetViews>
  <sheetFormatPr defaultColWidth="9.109375" defaultRowHeight="10.5" x14ac:dyDescent="0.25"/>
  <cols>
    <col min="1" max="1" width="3.109375" style="1" customWidth="1"/>
    <col min="2" max="2" width="10" style="1" bestFit="1" customWidth="1"/>
    <col min="3" max="16384" width="9.109375" style="1"/>
  </cols>
  <sheetData>
    <row r="1" spans="1:78" x14ac:dyDescent="0.25">
      <c r="C1" s="255"/>
      <c r="D1" s="255"/>
      <c r="E1" s="255"/>
      <c r="F1" s="255"/>
      <c r="G1" s="255"/>
      <c r="H1" s="255"/>
      <c r="I1" s="255"/>
      <c r="J1" s="256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255"/>
      <c r="AQ1" s="255"/>
      <c r="AR1" s="255"/>
      <c r="AS1" s="255"/>
      <c r="AT1" s="255"/>
      <c r="AU1" s="255"/>
      <c r="AV1" s="255"/>
      <c r="AW1" s="255"/>
      <c r="AX1" s="255"/>
      <c r="AY1" s="255"/>
      <c r="AZ1" s="255"/>
      <c r="BA1" s="255"/>
      <c r="BB1" s="257"/>
    </row>
    <row r="3" spans="1:78" x14ac:dyDescent="0.25">
      <c r="A3" s="16"/>
    </row>
    <row r="4" spans="1:78" s="2" customFormat="1" ht="11.25" customHeight="1" x14ac:dyDescent="0.3">
      <c r="C4" s="2" t="s">
        <v>764</v>
      </c>
    </row>
    <row r="5" spans="1:78" s="133" customFormat="1" x14ac:dyDescent="0.25">
      <c r="C5" s="407">
        <v>2004</v>
      </c>
      <c r="D5" s="406"/>
      <c r="E5" s="406"/>
      <c r="F5" s="406"/>
      <c r="G5" s="406">
        <v>2005</v>
      </c>
      <c r="H5" s="406"/>
      <c r="I5" s="406"/>
      <c r="J5" s="406"/>
      <c r="K5" s="406">
        <v>2006</v>
      </c>
      <c r="L5" s="406"/>
      <c r="M5" s="406"/>
      <c r="N5" s="406"/>
      <c r="O5" s="406">
        <v>2007</v>
      </c>
      <c r="P5" s="406"/>
      <c r="Q5" s="406"/>
      <c r="R5" s="406"/>
      <c r="S5" s="406">
        <v>2008</v>
      </c>
      <c r="T5" s="406"/>
      <c r="U5" s="406"/>
      <c r="V5" s="406"/>
      <c r="W5" s="406">
        <v>2009</v>
      </c>
      <c r="X5" s="406"/>
      <c r="Y5" s="406"/>
      <c r="Z5" s="406"/>
      <c r="AA5" s="406">
        <v>2010</v>
      </c>
      <c r="AB5" s="406"/>
      <c r="AC5" s="406"/>
      <c r="AD5" s="406"/>
      <c r="AE5" s="406">
        <v>2011</v>
      </c>
      <c r="AF5" s="406"/>
      <c r="AG5" s="406"/>
      <c r="AH5" s="406"/>
      <c r="AI5" s="406">
        <v>2012</v>
      </c>
      <c r="AJ5" s="406"/>
      <c r="AK5" s="406"/>
      <c r="AL5" s="406"/>
      <c r="AM5" s="406">
        <v>2013</v>
      </c>
      <c r="AN5" s="406"/>
      <c r="AO5" s="406"/>
      <c r="AP5" s="406"/>
      <c r="AQ5" s="406">
        <v>2014</v>
      </c>
      <c r="AR5" s="406"/>
      <c r="AS5" s="406"/>
      <c r="AT5" s="406"/>
      <c r="AU5" s="406">
        <v>2015</v>
      </c>
      <c r="AV5" s="406"/>
      <c r="AW5" s="406"/>
      <c r="AX5" s="406"/>
      <c r="AY5" s="406">
        <v>2016</v>
      </c>
      <c r="AZ5" s="406"/>
      <c r="BA5" s="406"/>
      <c r="BB5" s="406"/>
      <c r="BC5" s="406">
        <v>2017</v>
      </c>
      <c r="BD5" s="406"/>
      <c r="BE5" s="406"/>
      <c r="BF5" s="406"/>
      <c r="BG5" s="406">
        <v>2018</v>
      </c>
      <c r="BH5" s="406"/>
      <c r="BI5" s="406"/>
      <c r="BJ5" s="406"/>
      <c r="BK5" s="406">
        <v>2019</v>
      </c>
      <c r="BL5" s="406"/>
      <c r="BM5" s="406"/>
      <c r="BN5" s="406"/>
      <c r="BO5" s="406">
        <v>2020</v>
      </c>
      <c r="BP5" s="406"/>
      <c r="BQ5" s="406"/>
      <c r="BR5" s="406"/>
      <c r="BS5" s="406">
        <v>2021</v>
      </c>
      <c r="BT5" s="406"/>
      <c r="BU5" s="406"/>
      <c r="BV5" s="406"/>
      <c r="BW5" s="406">
        <v>2022</v>
      </c>
      <c r="BX5" s="406"/>
      <c r="BY5" s="406"/>
      <c r="BZ5" s="408"/>
    </row>
    <row r="6" spans="1:78" s="133" customFormat="1" x14ac:dyDescent="0.25">
      <c r="C6" s="292" t="s">
        <v>765</v>
      </c>
      <c r="D6" s="294" t="s">
        <v>766</v>
      </c>
      <c r="E6" s="294" t="s">
        <v>767</v>
      </c>
      <c r="F6" s="294" t="s">
        <v>768</v>
      </c>
      <c r="G6" s="294" t="s">
        <v>765</v>
      </c>
      <c r="H6" s="294" t="s">
        <v>766</v>
      </c>
      <c r="I6" s="294" t="s">
        <v>767</v>
      </c>
      <c r="J6" s="294" t="s">
        <v>768</v>
      </c>
      <c r="K6" s="294" t="s">
        <v>765</v>
      </c>
      <c r="L6" s="294" t="s">
        <v>766</v>
      </c>
      <c r="M6" s="294" t="s">
        <v>767</v>
      </c>
      <c r="N6" s="294" t="s">
        <v>768</v>
      </c>
      <c r="O6" s="294" t="s">
        <v>765</v>
      </c>
      <c r="P6" s="294" t="s">
        <v>766</v>
      </c>
      <c r="Q6" s="294" t="s">
        <v>767</v>
      </c>
      <c r="R6" s="294" t="s">
        <v>768</v>
      </c>
      <c r="S6" s="294" t="s">
        <v>765</v>
      </c>
      <c r="T6" s="294" t="s">
        <v>766</v>
      </c>
      <c r="U6" s="294" t="s">
        <v>767</v>
      </c>
      <c r="V6" s="294" t="s">
        <v>768</v>
      </c>
      <c r="W6" s="294" t="s">
        <v>765</v>
      </c>
      <c r="X6" s="294" t="s">
        <v>766</v>
      </c>
      <c r="Y6" s="294" t="s">
        <v>767</v>
      </c>
      <c r="Z6" s="294" t="s">
        <v>768</v>
      </c>
      <c r="AA6" s="294" t="s">
        <v>765</v>
      </c>
      <c r="AB6" s="294" t="s">
        <v>766</v>
      </c>
      <c r="AC6" s="294" t="s">
        <v>767</v>
      </c>
      <c r="AD6" s="294" t="s">
        <v>768</v>
      </c>
      <c r="AE6" s="294" t="s">
        <v>765</v>
      </c>
      <c r="AF6" s="294" t="s">
        <v>766</v>
      </c>
      <c r="AG6" s="294" t="s">
        <v>767</v>
      </c>
      <c r="AH6" s="294" t="s">
        <v>768</v>
      </c>
      <c r="AI6" s="294" t="s">
        <v>765</v>
      </c>
      <c r="AJ6" s="294" t="s">
        <v>766</v>
      </c>
      <c r="AK6" s="294" t="s">
        <v>767</v>
      </c>
      <c r="AL6" s="294" t="s">
        <v>768</v>
      </c>
      <c r="AM6" s="294" t="s">
        <v>765</v>
      </c>
      <c r="AN6" s="294" t="s">
        <v>766</v>
      </c>
      <c r="AO6" s="294" t="s">
        <v>767</v>
      </c>
      <c r="AP6" s="294" t="s">
        <v>768</v>
      </c>
      <c r="AQ6" s="294" t="s">
        <v>765</v>
      </c>
      <c r="AR6" s="294" t="s">
        <v>766</v>
      </c>
      <c r="AS6" s="294" t="s">
        <v>767</v>
      </c>
      <c r="AT6" s="294" t="s">
        <v>768</v>
      </c>
      <c r="AU6" s="294" t="s">
        <v>765</v>
      </c>
      <c r="AV6" s="294" t="s">
        <v>766</v>
      </c>
      <c r="AW6" s="294" t="s">
        <v>767</v>
      </c>
      <c r="AX6" s="294" t="s">
        <v>768</v>
      </c>
      <c r="AY6" s="294" t="s">
        <v>765</v>
      </c>
      <c r="AZ6" s="294" t="s">
        <v>766</v>
      </c>
      <c r="BA6" s="294" t="s">
        <v>767</v>
      </c>
      <c r="BB6" s="294" t="s">
        <v>768</v>
      </c>
      <c r="BC6" s="294" t="s">
        <v>765</v>
      </c>
      <c r="BD6" s="294" t="s">
        <v>766</v>
      </c>
      <c r="BE6" s="294" t="s">
        <v>767</v>
      </c>
      <c r="BF6" s="294" t="s">
        <v>768</v>
      </c>
      <c r="BG6" s="294" t="s">
        <v>765</v>
      </c>
      <c r="BH6" s="294" t="s">
        <v>766</v>
      </c>
      <c r="BI6" s="294" t="s">
        <v>767</v>
      </c>
      <c r="BJ6" s="294" t="s">
        <v>768</v>
      </c>
      <c r="BK6" s="294" t="s">
        <v>765</v>
      </c>
      <c r="BL6" s="294" t="s">
        <v>766</v>
      </c>
      <c r="BM6" s="294" t="s">
        <v>767</v>
      </c>
      <c r="BN6" s="294" t="s">
        <v>768</v>
      </c>
      <c r="BO6" s="294" t="s">
        <v>765</v>
      </c>
      <c r="BP6" s="294" t="s">
        <v>766</v>
      </c>
      <c r="BQ6" s="294" t="s">
        <v>767</v>
      </c>
      <c r="BR6" s="294" t="s">
        <v>768</v>
      </c>
      <c r="BS6" s="294" t="s">
        <v>765</v>
      </c>
      <c r="BT6" s="294" t="s">
        <v>766</v>
      </c>
      <c r="BU6" s="294" t="s">
        <v>767</v>
      </c>
      <c r="BV6" s="294" t="s">
        <v>768</v>
      </c>
      <c r="BW6" s="294" t="s">
        <v>765</v>
      </c>
      <c r="BX6" s="294" t="s">
        <v>766</v>
      </c>
      <c r="BY6" s="294" t="s">
        <v>767</v>
      </c>
      <c r="BZ6" s="295" t="s">
        <v>768</v>
      </c>
    </row>
    <row r="7" spans="1:78" x14ac:dyDescent="0.25">
      <c r="B7" s="291" t="s">
        <v>179</v>
      </c>
      <c r="C7" s="296">
        <v>0.106883488</v>
      </c>
      <c r="D7" s="258">
        <v>5.9794103999999987E-2</v>
      </c>
      <c r="E7" s="258">
        <v>0.108299811</v>
      </c>
      <c r="F7" s="258">
        <v>9.5807404715600009E-2</v>
      </c>
      <c r="G7" s="258">
        <v>8.3313229999999974E-2</v>
      </c>
      <c r="H7" s="258">
        <v>0.10126263399999995</v>
      </c>
      <c r="I7" s="258">
        <v>7.2101834000000004E-2</v>
      </c>
      <c r="J7" s="258">
        <v>0.12926726300000002</v>
      </c>
      <c r="K7" s="258">
        <v>0.16366353630229999</v>
      </c>
      <c r="L7" s="258">
        <v>8.2073047752400013E-2</v>
      </c>
      <c r="M7" s="258">
        <v>0.10851914200000001</v>
      </c>
      <c r="N7" s="258">
        <v>0.12427520247950002</v>
      </c>
      <c r="O7" s="258">
        <v>0.18028753751539997</v>
      </c>
      <c r="P7" s="258">
        <v>0.17182528599999999</v>
      </c>
      <c r="Q7" s="258">
        <v>0.17205782947270001</v>
      </c>
      <c r="R7" s="258">
        <v>0.21793002994509997</v>
      </c>
      <c r="S7" s="258">
        <v>0.27176481395997992</v>
      </c>
      <c r="T7" s="258">
        <v>0.17166737699999993</v>
      </c>
      <c r="U7" s="258">
        <v>0.2688589630989599</v>
      </c>
      <c r="V7" s="258">
        <v>0.16189097960616003</v>
      </c>
      <c r="W7" s="258">
        <v>0.28897322696899996</v>
      </c>
      <c r="X7" s="258">
        <v>0.2497605269976001</v>
      </c>
      <c r="Y7" s="258">
        <v>0.2644175514499999</v>
      </c>
      <c r="Z7" s="258">
        <v>0.36125599035970002</v>
      </c>
      <c r="AA7" s="258">
        <v>0.37103106643710027</v>
      </c>
      <c r="AB7" s="258">
        <v>0.32827183164120011</v>
      </c>
      <c r="AC7" s="258">
        <v>0.3296452467535616</v>
      </c>
      <c r="AD7" s="258">
        <v>0.38376281367979986</v>
      </c>
      <c r="AE7" s="258">
        <v>0.62345124000209995</v>
      </c>
      <c r="AF7" s="258">
        <v>0.45640480541119982</v>
      </c>
      <c r="AG7" s="258">
        <v>0.47103881414817961</v>
      </c>
      <c r="AH7" s="258">
        <v>0.56582511739716013</v>
      </c>
      <c r="AI7" s="258">
        <v>0.73648598178198921</v>
      </c>
      <c r="AJ7" s="258">
        <v>0.7320192966159097</v>
      </c>
      <c r="AK7" s="258">
        <v>0.61420867867439977</v>
      </c>
      <c r="AL7" s="258">
        <v>0.73885051418538916</v>
      </c>
      <c r="AM7" s="258">
        <v>0.94637118127636921</v>
      </c>
      <c r="AN7" s="258">
        <v>0.92783332448161071</v>
      </c>
      <c r="AO7" s="258">
        <v>1.2071171154006604</v>
      </c>
      <c r="AP7" s="258">
        <v>1.0540375109754263</v>
      </c>
      <c r="AQ7" s="258">
        <v>1.0820039588110406</v>
      </c>
      <c r="AR7" s="258">
        <v>1.0963796577999176</v>
      </c>
      <c r="AS7" s="258">
        <v>1.4963872251998216</v>
      </c>
      <c r="AT7" s="258">
        <v>1.4502030202245495</v>
      </c>
      <c r="AU7" s="258">
        <v>1.6522233476192496</v>
      </c>
      <c r="AV7" s="258">
        <v>1.6175987208487284</v>
      </c>
      <c r="AW7" s="258">
        <v>1.6286309965107844</v>
      </c>
      <c r="AX7" s="258">
        <v>1.5748207747501337</v>
      </c>
      <c r="AY7" s="258">
        <v>1.7571741764975783</v>
      </c>
      <c r="AZ7" s="258">
        <v>1.573272045963531</v>
      </c>
      <c r="BA7" s="258">
        <v>1.6723519144839991</v>
      </c>
      <c r="BB7" s="258">
        <v>1.5699240668192178</v>
      </c>
      <c r="BC7" s="258">
        <v>2.0700122963368095</v>
      </c>
      <c r="BD7" s="258">
        <v>1.7151009012299891</v>
      </c>
      <c r="BE7" s="258">
        <v>2.0705676919364788</v>
      </c>
      <c r="BF7" s="258">
        <v>2.1711567804321263</v>
      </c>
      <c r="BG7" s="258">
        <v>2.5835773640635606</v>
      </c>
      <c r="BH7" s="258">
        <v>3.417764862778502</v>
      </c>
      <c r="BI7" s="258">
        <v>2.2330790992719303</v>
      </c>
      <c r="BJ7" s="258">
        <v>2.6928963766068206</v>
      </c>
      <c r="BK7" s="258">
        <v>2.8480483997675021</v>
      </c>
      <c r="BL7" s="258">
        <v>2.5369989847579379</v>
      </c>
      <c r="BM7" s="258">
        <v>2.8236335508800861</v>
      </c>
      <c r="BN7" s="258">
        <v>2.8549459266755961</v>
      </c>
      <c r="BO7" s="258">
        <v>2.7563105180142933</v>
      </c>
      <c r="BP7" s="258">
        <v>2.7254514345842171</v>
      </c>
      <c r="BQ7" s="258">
        <v>2.8044913960518638</v>
      </c>
      <c r="BR7" s="258">
        <v>3.4179053056812756</v>
      </c>
      <c r="BS7" s="258">
        <v>4.5558814828218051</v>
      </c>
      <c r="BT7" s="258">
        <v>4.7123323419102094</v>
      </c>
      <c r="BU7" s="258">
        <v>4.5725460646184972</v>
      </c>
      <c r="BV7" s="258">
        <v>5.5244875356567036</v>
      </c>
      <c r="BW7" s="258">
        <v>6.9601925685576109</v>
      </c>
      <c r="BX7" s="258">
        <v>5.996245567830508</v>
      </c>
      <c r="BY7" s="258">
        <v>5.8929265284929846</v>
      </c>
      <c r="BZ7" s="297">
        <v>3.650210759754597</v>
      </c>
    </row>
    <row r="8" spans="1:78" x14ac:dyDescent="0.25">
      <c r="B8" s="292" t="s">
        <v>180</v>
      </c>
      <c r="C8" s="298">
        <v>2.4307115907239987</v>
      </c>
      <c r="D8" s="259">
        <v>2.3163409279890006</v>
      </c>
      <c r="E8" s="259">
        <v>2.207389440469</v>
      </c>
      <c r="F8" s="259">
        <v>2.3751267676489998</v>
      </c>
      <c r="G8" s="259">
        <v>2.5492725473050024</v>
      </c>
      <c r="H8" s="259">
        <v>2.4247026048819991</v>
      </c>
      <c r="I8" s="259">
        <v>3.1131042983600015</v>
      </c>
      <c r="J8" s="259">
        <v>3.2611269831299992</v>
      </c>
      <c r="K8" s="259">
        <v>3.3290284861830002</v>
      </c>
      <c r="L8" s="259">
        <v>2.904928658115999</v>
      </c>
      <c r="M8" s="259">
        <v>3.3574640178736983</v>
      </c>
      <c r="N8" s="259">
        <v>3.5284182747244985</v>
      </c>
      <c r="O8" s="259">
        <v>3.9483836480060028</v>
      </c>
      <c r="P8" s="259">
        <v>3.6902756092460001</v>
      </c>
      <c r="Q8" s="259">
        <v>3.400887993292002</v>
      </c>
      <c r="R8" s="259">
        <v>3.4481810312630001</v>
      </c>
      <c r="S8" s="259">
        <v>3.8351469534212006</v>
      </c>
      <c r="T8" s="259">
        <v>4.1257579636699981</v>
      </c>
      <c r="U8" s="259">
        <v>3.9761466322854013</v>
      </c>
      <c r="V8" s="259">
        <v>2.9540859249122997</v>
      </c>
      <c r="W8" s="259">
        <v>2.1547199404813004</v>
      </c>
      <c r="X8" s="259">
        <v>2.1803740674506997</v>
      </c>
      <c r="Y8" s="259">
        <v>2.6031594122098003</v>
      </c>
      <c r="Z8" s="259">
        <v>2.6882356731011994</v>
      </c>
      <c r="AA8" s="259">
        <v>3.0713075158491017</v>
      </c>
      <c r="AB8" s="259">
        <v>2.5849828119448</v>
      </c>
      <c r="AC8" s="259">
        <v>2.827645515452998</v>
      </c>
      <c r="AD8" s="259">
        <v>2.8453363949600012</v>
      </c>
      <c r="AE8" s="259">
        <v>3.5397491693851011</v>
      </c>
      <c r="AF8" s="259">
        <v>3.0708347155880018</v>
      </c>
      <c r="AG8" s="259">
        <v>3.4992713130676498</v>
      </c>
      <c r="AH8" s="259">
        <v>4.0856694396809985</v>
      </c>
      <c r="AI8" s="259">
        <v>3.2711633234660016</v>
      </c>
      <c r="AJ8" s="259">
        <v>3.4755404934289991</v>
      </c>
      <c r="AK8" s="259">
        <v>3.875494736976</v>
      </c>
      <c r="AL8" s="259">
        <v>3.3579055407082978</v>
      </c>
      <c r="AM8" s="259">
        <v>3.9400964392535989</v>
      </c>
      <c r="AN8" s="259">
        <v>4.5306384127282033</v>
      </c>
      <c r="AO8" s="259">
        <v>3.4800538997267987</v>
      </c>
      <c r="AP8" s="259">
        <v>5.2960561988509998</v>
      </c>
      <c r="AQ8" s="259">
        <v>4.848663228369599</v>
      </c>
      <c r="AR8" s="259">
        <v>5.2812322719394267</v>
      </c>
      <c r="AS8" s="259">
        <v>5.3957595626718309</v>
      </c>
      <c r="AT8" s="259">
        <v>6.1679598732643006</v>
      </c>
      <c r="AU8" s="259">
        <v>5.2572233484348772</v>
      </c>
      <c r="AV8" s="259">
        <v>7.7749207553980044</v>
      </c>
      <c r="AW8" s="259">
        <v>6.7045684784074115</v>
      </c>
      <c r="AX8" s="259">
        <v>6.4215072233211901</v>
      </c>
      <c r="AY8" s="259">
        <v>6.2160646622082014</v>
      </c>
      <c r="AZ8" s="259">
        <v>7.6381038965990351</v>
      </c>
      <c r="BA8" s="259">
        <v>5.836659748464303</v>
      </c>
      <c r="BB8" s="259">
        <v>6.1341527304268029</v>
      </c>
      <c r="BC8" s="259">
        <v>6.201071014521391</v>
      </c>
      <c r="BD8" s="259">
        <v>7.5350240539094999</v>
      </c>
      <c r="BE8" s="259">
        <v>7.183776700946999</v>
      </c>
      <c r="BF8" s="259">
        <v>9.3619418859899142</v>
      </c>
      <c r="BG8" s="259">
        <v>10.424272223546598</v>
      </c>
      <c r="BH8" s="259">
        <v>11.079131934771519</v>
      </c>
      <c r="BI8" s="259">
        <v>9.7771707383045232</v>
      </c>
      <c r="BJ8" s="259">
        <v>10.442537726270295</v>
      </c>
      <c r="BK8" s="259">
        <v>11.993463435483804</v>
      </c>
      <c r="BL8" s="259">
        <v>11.260714007654942</v>
      </c>
      <c r="BM8" s="259">
        <v>12.111201469078104</v>
      </c>
      <c r="BN8" s="259">
        <v>9.4040132739886051</v>
      </c>
      <c r="BO8" s="259">
        <v>9.8172128639211902</v>
      </c>
      <c r="BP8" s="259">
        <v>9.212218915690757</v>
      </c>
      <c r="BQ8" s="259">
        <v>11.249671820036292</v>
      </c>
      <c r="BR8" s="259">
        <v>14.405682348519093</v>
      </c>
      <c r="BS8" s="259">
        <v>16.357351762171401</v>
      </c>
      <c r="BT8" s="259">
        <v>20.800846356041468</v>
      </c>
      <c r="BU8" s="259">
        <v>21.355536028284803</v>
      </c>
      <c r="BV8" s="259">
        <v>29.160582207754203</v>
      </c>
      <c r="BW8" s="259">
        <v>23.553080547259505</v>
      </c>
      <c r="BX8" s="259">
        <v>19.607627924845694</v>
      </c>
      <c r="BY8" s="259">
        <v>15.18280730181699</v>
      </c>
      <c r="BZ8" s="299">
        <v>10.951492699888256</v>
      </c>
    </row>
    <row r="9" spans="1:78" x14ac:dyDescent="0.25">
      <c r="B9" s="292" t="s">
        <v>181</v>
      </c>
      <c r="C9" s="296">
        <v>2.6442651218790001</v>
      </c>
      <c r="D9" s="258">
        <v>2.9084102419999991</v>
      </c>
      <c r="E9" s="258">
        <v>2.0795809830000009</v>
      </c>
      <c r="F9" s="258">
        <v>2.4496277762520005</v>
      </c>
      <c r="G9" s="258">
        <v>2.6536094570000013</v>
      </c>
      <c r="H9" s="258">
        <v>2.8667171391134993</v>
      </c>
      <c r="I9" s="258">
        <v>2.3977130534940003</v>
      </c>
      <c r="J9" s="258">
        <v>2.3295945550000008</v>
      </c>
      <c r="K9" s="258">
        <v>2.8918498244259987</v>
      </c>
      <c r="L9" s="258">
        <v>3.2135360489999973</v>
      </c>
      <c r="M9" s="258">
        <v>3.5344462430000019</v>
      </c>
      <c r="N9" s="258">
        <v>2.5514207000650004</v>
      </c>
      <c r="O9" s="258">
        <v>3.7529381700689997</v>
      </c>
      <c r="P9" s="258">
        <v>3.508442612471999</v>
      </c>
      <c r="Q9" s="258">
        <v>5.1520684073169996</v>
      </c>
      <c r="R9" s="258">
        <v>4.160808366662998</v>
      </c>
      <c r="S9" s="258">
        <v>4.9764458506007019</v>
      </c>
      <c r="T9" s="258">
        <v>4.588705510618003</v>
      </c>
      <c r="U9" s="258">
        <v>3.5871646004640008</v>
      </c>
      <c r="V9" s="258">
        <v>3.4051949618770001</v>
      </c>
      <c r="W9" s="258">
        <v>2.916232845852301</v>
      </c>
      <c r="X9" s="258">
        <v>3.4622175364790002</v>
      </c>
      <c r="Y9" s="258">
        <v>2.8041027777899985</v>
      </c>
      <c r="Z9" s="258">
        <v>2.7226160411930009</v>
      </c>
      <c r="AA9" s="258">
        <v>3.7026985542249991</v>
      </c>
      <c r="AB9" s="258">
        <v>5.1194115142010004</v>
      </c>
      <c r="AC9" s="258">
        <v>2.7542391867429994</v>
      </c>
      <c r="AD9" s="258">
        <v>3.4587399416620008</v>
      </c>
      <c r="AE9" s="258">
        <v>6.7011720363657981</v>
      </c>
      <c r="AF9" s="258">
        <v>4.2068821498870008</v>
      </c>
      <c r="AG9" s="258">
        <v>5.088304286128996</v>
      </c>
      <c r="AH9" s="258">
        <v>3.9213578084210017</v>
      </c>
      <c r="AI9" s="258">
        <v>4.0320073446675</v>
      </c>
      <c r="AJ9" s="258">
        <v>5.2407402853248994</v>
      </c>
      <c r="AK9" s="258">
        <v>4.2551946503871996</v>
      </c>
      <c r="AL9" s="258">
        <v>3.6102945033252003</v>
      </c>
      <c r="AM9" s="258">
        <v>4.8547584979055989</v>
      </c>
      <c r="AN9" s="258">
        <v>4.6843645342676012</v>
      </c>
      <c r="AO9" s="258">
        <v>4.9568971473830006</v>
      </c>
      <c r="AP9" s="258">
        <v>4.6391266182290032</v>
      </c>
      <c r="AQ9" s="258">
        <v>5.4145661040511985</v>
      </c>
      <c r="AR9" s="258">
        <v>8.7552247376791943</v>
      </c>
      <c r="AS9" s="258">
        <v>6.835584776519509</v>
      </c>
      <c r="AT9" s="258">
        <v>8.3070630519870026</v>
      </c>
      <c r="AU9" s="258">
        <v>7.5515352431385026</v>
      </c>
      <c r="AV9" s="258">
        <v>7.4300643658178034</v>
      </c>
      <c r="AW9" s="258">
        <v>7.4184269153085003</v>
      </c>
      <c r="AX9" s="258">
        <v>7.1016648076302022</v>
      </c>
      <c r="AY9" s="258">
        <v>9.3736740596196011</v>
      </c>
      <c r="AZ9" s="258">
        <v>7.0022022934701003</v>
      </c>
      <c r="BA9" s="258">
        <v>7.5428718809758042</v>
      </c>
      <c r="BB9" s="258">
        <v>5.812796462515001</v>
      </c>
      <c r="BC9" s="258">
        <v>6.9706348967389991</v>
      </c>
      <c r="BD9" s="258">
        <v>8.5483014603086929</v>
      </c>
      <c r="BE9" s="258">
        <v>8.5853925574290031</v>
      </c>
      <c r="BF9" s="258">
        <v>7.9453339965869922</v>
      </c>
      <c r="BG9" s="258">
        <v>12.073386239866023</v>
      </c>
      <c r="BH9" s="258">
        <v>11.893554760441392</v>
      </c>
      <c r="BI9" s="258">
        <v>13.893923372923204</v>
      </c>
      <c r="BJ9" s="258">
        <v>26.258857219407389</v>
      </c>
      <c r="BK9" s="258">
        <v>14.435616453818504</v>
      </c>
      <c r="BL9" s="258">
        <v>14.370498969500705</v>
      </c>
      <c r="BM9" s="258">
        <v>15.140268680472008</v>
      </c>
      <c r="BN9" s="258">
        <v>13.808662103558008</v>
      </c>
      <c r="BO9" s="258">
        <v>18.217284401759002</v>
      </c>
      <c r="BP9" s="258">
        <v>16.912081791748559</v>
      </c>
      <c r="BQ9" s="258">
        <v>18.716850555122079</v>
      </c>
      <c r="BR9" s="258">
        <v>16.13963848562641</v>
      </c>
      <c r="BS9" s="258">
        <v>32.492771904381755</v>
      </c>
      <c r="BT9" s="258">
        <v>35.475767574136988</v>
      </c>
      <c r="BU9" s="258">
        <v>40.988276988760006</v>
      </c>
      <c r="BV9" s="258">
        <v>37.746157133681542</v>
      </c>
      <c r="BW9" s="258">
        <v>32.510236652109391</v>
      </c>
      <c r="BX9" s="258">
        <v>31.485434340822984</v>
      </c>
      <c r="BY9" s="258">
        <v>16.524317362867311</v>
      </c>
      <c r="BZ9" s="297">
        <v>14.170325300626105</v>
      </c>
    </row>
    <row r="10" spans="1:78" x14ac:dyDescent="0.25">
      <c r="B10" s="293" t="s">
        <v>233</v>
      </c>
      <c r="C10" s="300">
        <v>5.1818602006029986</v>
      </c>
      <c r="D10" s="301">
        <v>5.284545273989</v>
      </c>
      <c r="E10" s="301">
        <v>4.3952702344690007</v>
      </c>
      <c r="F10" s="301">
        <v>4.9205619486165997</v>
      </c>
      <c r="G10" s="301">
        <v>5.2861952343050032</v>
      </c>
      <c r="H10" s="301">
        <v>5.3926823779954987</v>
      </c>
      <c r="I10" s="301">
        <v>5.5829191858540019</v>
      </c>
      <c r="J10" s="301">
        <v>5.7199888011300004</v>
      </c>
      <c r="K10" s="301">
        <v>6.3845418469112989</v>
      </c>
      <c r="L10" s="301">
        <v>6.200537754868396</v>
      </c>
      <c r="M10" s="301">
        <v>7.0004294028737002</v>
      </c>
      <c r="N10" s="301">
        <v>6.2041141772689992</v>
      </c>
      <c r="O10" s="301">
        <v>7.8816093555904025</v>
      </c>
      <c r="P10" s="301">
        <v>7.3705435077179988</v>
      </c>
      <c r="Q10" s="301">
        <v>8.7250142300817011</v>
      </c>
      <c r="R10" s="301">
        <v>7.8269194278710987</v>
      </c>
      <c r="S10" s="301">
        <v>9.083357617981882</v>
      </c>
      <c r="T10" s="301">
        <v>8.8861308512880015</v>
      </c>
      <c r="U10" s="301">
        <v>7.832170195848362</v>
      </c>
      <c r="V10" s="301">
        <v>6.5211718663954592</v>
      </c>
      <c r="W10" s="301">
        <v>5.3599260133026014</v>
      </c>
      <c r="X10" s="301">
        <v>5.8923521309272999</v>
      </c>
      <c r="Y10" s="301">
        <v>5.6716797414497986</v>
      </c>
      <c r="Z10" s="301">
        <v>5.7721077046538998</v>
      </c>
      <c r="AA10" s="301">
        <v>7.1450371365112009</v>
      </c>
      <c r="AB10" s="301">
        <v>8.0326661577870002</v>
      </c>
      <c r="AC10" s="301">
        <v>5.9115299489495587</v>
      </c>
      <c r="AD10" s="301">
        <v>6.6878391503018015</v>
      </c>
      <c r="AE10" s="301">
        <v>10.864372445752998</v>
      </c>
      <c r="AF10" s="301">
        <v>7.7341216708862026</v>
      </c>
      <c r="AG10" s="301">
        <v>9.0586144133448254</v>
      </c>
      <c r="AH10" s="301">
        <v>8.5728523654991591</v>
      </c>
      <c r="AI10" s="301">
        <v>8.0396566499154911</v>
      </c>
      <c r="AJ10" s="301">
        <v>9.4483000753698079</v>
      </c>
      <c r="AK10" s="301">
        <v>8.7448980660375994</v>
      </c>
      <c r="AL10" s="301">
        <v>7.7070505582188868</v>
      </c>
      <c r="AM10" s="301">
        <v>9.7412261184355664</v>
      </c>
      <c r="AN10" s="301">
        <v>10.142836271477416</v>
      </c>
      <c r="AO10" s="301">
        <v>9.644068162510461</v>
      </c>
      <c r="AP10" s="301">
        <v>10.989220328055429</v>
      </c>
      <c r="AQ10" s="301">
        <v>11.345233291231839</v>
      </c>
      <c r="AR10" s="301">
        <v>15.132836667418538</v>
      </c>
      <c r="AS10" s="301">
        <v>13.727731564391162</v>
      </c>
      <c r="AT10" s="301">
        <v>15.925225945475852</v>
      </c>
      <c r="AU10" s="301">
        <v>14.46098193919263</v>
      </c>
      <c r="AV10" s="301">
        <v>16.822583842064535</v>
      </c>
      <c r="AW10" s="301">
        <v>15.751626390226697</v>
      </c>
      <c r="AX10" s="301">
        <v>15.097992805701526</v>
      </c>
      <c r="AY10" s="301">
        <v>17.346912898325382</v>
      </c>
      <c r="AZ10" s="301">
        <v>16.213578236032667</v>
      </c>
      <c r="BA10" s="301">
        <v>15.051883543924106</v>
      </c>
      <c r="BB10" s="301">
        <v>13.516873259761022</v>
      </c>
      <c r="BC10" s="301">
        <v>15.241718207597199</v>
      </c>
      <c r="BD10" s="301">
        <v>17.798426415448183</v>
      </c>
      <c r="BE10" s="301">
        <v>17.839736950312481</v>
      </c>
      <c r="BF10" s="301">
        <v>19.478432663009031</v>
      </c>
      <c r="BG10" s="301">
        <v>25.081235827476185</v>
      </c>
      <c r="BH10" s="301">
        <v>26.390451557991412</v>
      </c>
      <c r="BI10" s="301">
        <v>25.904173210499657</v>
      </c>
      <c r="BJ10" s="301">
        <v>39.394291322284502</v>
      </c>
      <c r="BK10" s="301">
        <v>29.277128289069811</v>
      </c>
      <c r="BL10" s="301">
        <v>28.168211961913585</v>
      </c>
      <c r="BM10" s="301">
        <v>30.075103700430198</v>
      </c>
      <c r="BN10" s="301">
        <v>26.067621304222207</v>
      </c>
      <c r="BO10" s="301">
        <v>30.790807783694486</v>
      </c>
      <c r="BP10" s="301">
        <v>28.849752142023533</v>
      </c>
      <c r="BQ10" s="301">
        <v>32.771013771210235</v>
      </c>
      <c r="BR10" s="301">
        <v>33.96322613982678</v>
      </c>
      <c r="BS10" s="301">
        <v>53.406005149374963</v>
      </c>
      <c r="BT10" s="301">
        <v>60.988946272088668</v>
      </c>
      <c r="BU10" s="301">
        <v>66.916359081663302</v>
      </c>
      <c r="BV10" s="301">
        <v>72.431226877092456</v>
      </c>
      <c r="BW10" s="301">
        <v>63.023509767926505</v>
      </c>
      <c r="BX10" s="301">
        <v>57.089307833499184</v>
      </c>
      <c r="BY10" s="301">
        <v>37.600051193177286</v>
      </c>
      <c r="BZ10" s="302">
        <v>28.77202876026896</v>
      </c>
    </row>
    <row r="13" spans="1:78" s="2" customFormat="1" ht="11.25" customHeight="1" x14ac:dyDescent="0.3">
      <c r="C13" s="2" t="s">
        <v>769</v>
      </c>
    </row>
    <row r="14" spans="1:78" s="133" customFormat="1" x14ac:dyDescent="0.25">
      <c r="C14" s="407">
        <v>2004</v>
      </c>
      <c r="D14" s="406"/>
      <c r="E14" s="406"/>
      <c r="F14" s="406"/>
      <c r="G14" s="406">
        <v>2005</v>
      </c>
      <c r="H14" s="406"/>
      <c r="I14" s="406"/>
      <c r="J14" s="406"/>
      <c r="K14" s="406">
        <v>2006</v>
      </c>
      <c r="L14" s="406"/>
      <c r="M14" s="406"/>
      <c r="N14" s="406"/>
      <c r="O14" s="406">
        <v>2007</v>
      </c>
      <c r="P14" s="406"/>
      <c r="Q14" s="406"/>
      <c r="R14" s="406"/>
      <c r="S14" s="406">
        <v>2008</v>
      </c>
      <c r="T14" s="406"/>
      <c r="U14" s="406"/>
      <c r="V14" s="406"/>
      <c r="W14" s="406">
        <v>2009</v>
      </c>
      <c r="X14" s="406"/>
      <c r="Y14" s="406"/>
      <c r="Z14" s="406"/>
      <c r="AA14" s="406">
        <v>2010</v>
      </c>
      <c r="AB14" s="406"/>
      <c r="AC14" s="406"/>
      <c r="AD14" s="406"/>
      <c r="AE14" s="406">
        <v>2011</v>
      </c>
      <c r="AF14" s="406"/>
      <c r="AG14" s="406"/>
      <c r="AH14" s="406"/>
      <c r="AI14" s="406">
        <v>2012</v>
      </c>
      <c r="AJ14" s="406"/>
      <c r="AK14" s="406"/>
      <c r="AL14" s="406"/>
      <c r="AM14" s="406">
        <v>2013</v>
      </c>
      <c r="AN14" s="406"/>
      <c r="AO14" s="406"/>
      <c r="AP14" s="406"/>
      <c r="AQ14" s="406">
        <v>2014</v>
      </c>
      <c r="AR14" s="406"/>
      <c r="AS14" s="406"/>
      <c r="AT14" s="406"/>
      <c r="AU14" s="406">
        <v>2015</v>
      </c>
      <c r="AV14" s="406"/>
      <c r="AW14" s="406"/>
      <c r="AX14" s="406"/>
      <c r="AY14" s="406">
        <v>2016</v>
      </c>
      <c r="AZ14" s="406"/>
      <c r="BA14" s="406"/>
      <c r="BB14" s="406"/>
      <c r="BC14" s="406">
        <v>2017</v>
      </c>
      <c r="BD14" s="406"/>
      <c r="BE14" s="406"/>
      <c r="BF14" s="406"/>
      <c r="BG14" s="406">
        <v>2018</v>
      </c>
      <c r="BH14" s="406"/>
      <c r="BI14" s="406"/>
      <c r="BJ14" s="406"/>
      <c r="BK14" s="406">
        <v>2019</v>
      </c>
      <c r="BL14" s="406"/>
      <c r="BM14" s="406"/>
      <c r="BN14" s="406"/>
      <c r="BO14" s="406">
        <v>2020</v>
      </c>
      <c r="BP14" s="406"/>
      <c r="BQ14" s="406"/>
      <c r="BR14" s="406"/>
      <c r="BS14" s="406">
        <v>2021</v>
      </c>
      <c r="BT14" s="406"/>
      <c r="BU14" s="406"/>
      <c r="BV14" s="406"/>
      <c r="BW14" s="406">
        <v>2022</v>
      </c>
      <c r="BX14" s="406"/>
      <c r="BY14" s="406"/>
      <c r="BZ14" s="408"/>
    </row>
    <row r="15" spans="1:78" s="133" customFormat="1" x14ac:dyDescent="0.25">
      <c r="C15" s="292" t="s">
        <v>765</v>
      </c>
      <c r="D15" s="294" t="s">
        <v>766</v>
      </c>
      <c r="E15" s="294" t="s">
        <v>767</v>
      </c>
      <c r="F15" s="294" t="s">
        <v>768</v>
      </c>
      <c r="G15" s="294" t="s">
        <v>765</v>
      </c>
      <c r="H15" s="294" t="s">
        <v>766</v>
      </c>
      <c r="I15" s="294" t="s">
        <v>767</v>
      </c>
      <c r="J15" s="294" t="s">
        <v>768</v>
      </c>
      <c r="K15" s="294" t="s">
        <v>765</v>
      </c>
      <c r="L15" s="294" t="s">
        <v>766</v>
      </c>
      <c r="M15" s="294" t="s">
        <v>767</v>
      </c>
      <c r="N15" s="294" t="s">
        <v>768</v>
      </c>
      <c r="O15" s="294" t="s">
        <v>765</v>
      </c>
      <c r="P15" s="294" t="s">
        <v>766</v>
      </c>
      <c r="Q15" s="294" t="s">
        <v>767</v>
      </c>
      <c r="R15" s="294" t="s">
        <v>768</v>
      </c>
      <c r="S15" s="294" t="s">
        <v>765</v>
      </c>
      <c r="T15" s="294" t="s">
        <v>766</v>
      </c>
      <c r="U15" s="294" t="s">
        <v>767</v>
      </c>
      <c r="V15" s="294" t="s">
        <v>768</v>
      </c>
      <c r="W15" s="294" t="s">
        <v>765</v>
      </c>
      <c r="X15" s="294" t="s">
        <v>766</v>
      </c>
      <c r="Y15" s="294" t="s">
        <v>767</v>
      </c>
      <c r="Z15" s="294" t="s">
        <v>768</v>
      </c>
      <c r="AA15" s="294" t="s">
        <v>765</v>
      </c>
      <c r="AB15" s="294" t="s">
        <v>766</v>
      </c>
      <c r="AC15" s="294" t="s">
        <v>767</v>
      </c>
      <c r="AD15" s="294" t="s">
        <v>768</v>
      </c>
      <c r="AE15" s="294" t="s">
        <v>765</v>
      </c>
      <c r="AF15" s="294" t="s">
        <v>766</v>
      </c>
      <c r="AG15" s="294" t="s">
        <v>767</v>
      </c>
      <c r="AH15" s="294" t="s">
        <v>768</v>
      </c>
      <c r="AI15" s="294" t="s">
        <v>765</v>
      </c>
      <c r="AJ15" s="294" t="s">
        <v>766</v>
      </c>
      <c r="AK15" s="294" t="s">
        <v>767</v>
      </c>
      <c r="AL15" s="294" t="s">
        <v>768</v>
      </c>
      <c r="AM15" s="294" t="s">
        <v>765</v>
      </c>
      <c r="AN15" s="294" t="s">
        <v>766</v>
      </c>
      <c r="AO15" s="294" t="s">
        <v>767</v>
      </c>
      <c r="AP15" s="294" t="s">
        <v>768</v>
      </c>
      <c r="AQ15" s="294" t="s">
        <v>765</v>
      </c>
      <c r="AR15" s="294" t="s">
        <v>766</v>
      </c>
      <c r="AS15" s="294" t="s">
        <v>767</v>
      </c>
      <c r="AT15" s="294" t="s">
        <v>768</v>
      </c>
      <c r="AU15" s="294" t="s">
        <v>765</v>
      </c>
      <c r="AV15" s="294" t="s">
        <v>766</v>
      </c>
      <c r="AW15" s="294" t="s">
        <v>767</v>
      </c>
      <c r="AX15" s="294" t="s">
        <v>768</v>
      </c>
      <c r="AY15" s="294" t="s">
        <v>765</v>
      </c>
      <c r="AZ15" s="294" t="s">
        <v>766</v>
      </c>
      <c r="BA15" s="294" t="s">
        <v>767</v>
      </c>
      <c r="BB15" s="294" t="s">
        <v>768</v>
      </c>
      <c r="BC15" s="294" t="s">
        <v>765</v>
      </c>
      <c r="BD15" s="294" t="s">
        <v>766</v>
      </c>
      <c r="BE15" s="294" t="s">
        <v>767</v>
      </c>
      <c r="BF15" s="294" t="s">
        <v>768</v>
      </c>
      <c r="BG15" s="294" t="s">
        <v>765</v>
      </c>
      <c r="BH15" s="294" t="s">
        <v>766</v>
      </c>
      <c r="BI15" s="294" t="s">
        <v>767</v>
      </c>
      <c r="BJ15" s="294" t="s">
        <v>768</v>
      </c>
      <c r="BK15" s="294" t="s">
        <v>765</v>
      </c>
      <c r="BL15" s="294" t="s">
        <v>766</v>
      </c>
      <c r="BM15" s="294" t="s">
        <v>767</v>
      </c>
      <c r="BN15" s="294" t="s">
        <v>768</v>
      </c>
      <c r="BO15" s="294" t="s">
        <v>765</v>
      </c>
      <c r="BP15" s="294" t="s">
        <v>766</v>
      </c>
      <c r="BQ15" s="294" t="s">
        <v>767</v>
      </c>
      <c r="BR15" s="294" t="s">
        <v>768</v>
      </c>
      <c r="BS15" s="294" t="s">
        <v>765</v>
      </c>
      <c r="BT15" s="294" t="s">
        <v>766</v>
      </c>
      <c r="BU15" s="294" t="s">
        <v>767</v>
      </c>
      <c r="BV15" s="294" t="s">
        <v>768</v>
      </c>
      <c r="BW15" s="294" t="s">
        <v>765</v>
      </c>
      <c r="BX15" s="294" t="s">
        <v>766</v>
      </c>
      <c r="BY15" s="294" t="s">
        <v>767</v>
      </c>
      <c r="BZ15" s="295" t="s">
        <v>768</v>
      </c>
    </row>
    <row r="16" spans="1:78" x14ac:dyDescent="0.25">
      <c r="B16" s="291" t="s">
        <v>179</v>
      </c>
      <c r="C16" s="84">
        <v>88</v>
      </c>
      <c r="D16" s="1">
        <v>56</v>
      </c>
      <c r="E16" s="1">
        <v>51</v>
      </c>
      <c r="F16" s="1">
        <v>61</v>
      </c>
      <c r="G16" s="1">
        <v>116</v>
      </c>
      <c r="H16" s="1">
        <v>71</v>
      </c>
      <c r="I16" s="1">
        <v>64</v>
      </c>
      <c r="J16" s="1">
        <v>77</v>
      </c>
      <c r="K16" s="1">
        <v>135</v>
      </c>
      <c r="L16" s="1">
        <v>75</v>
      </c>
      <c r="M16" s="1">
        <v>108</v>
      </c>
      <c r="N16" s="1">
        <v>117</v>
      </c>
      <c r="O16" s="1">
        <v>240</v>
      </c>
      <c r="P16" s="1">
        <v>153</v>
      </c>
      <c r="Q16" s="1">
        <v>151</v>
      </c>
      <c r="R16" s="1">
        <v>182</v>
      </c>
      <c r="S16" s="1">
        <v>303</v>
      </c>
      <c r="T16" s="1">
        <v>185</v>
      </c>
      <c r="U16" s="1">
        <v>206</v>
      </c>
      <c r="V16" s="1">
        <v>165</v>
      </c>
      <c r="W16" s="1">
        <v>290</v>
      </c>
      <c r="X16" s="1">
        <v>272</v>
      </c>
      <c r="Y16" s="1">
        <v>271</v>
      </c>
      <c r="Z16" s="1">
        <v>310</v>
      </c>
      <c r="AA16" s="1">
        <v>448</v>
      </c>
      <c r="AB16" s="1">
        <v>354</v>
      </c>
      <c r="AC16" s="1">
        <v>403</v>
      </c>
      <c r="AD16" s="1">
        <v>448</v>
      </c>
      <c r="AE16" s="1">
        <v>685</v>
      </c>
      <c r="AF16" s="1">
        <v>577</v>
      </c>
      <c r="AG16" s="1">
        <v>570</v>
      </c>
      <c r="AH16" s="1">
        <v>663</v>
      </c>
      <c r="AI16" s="1">
        <v>933</v>
      </c>
      <c r="AJ16" s="1">
        <v>817</v>
      </c>
      <c r="AK16" s="1">
        <v>779</v>
      </c>
      <c r="AL16" s="1">
        <v>856</v>
      </c>
      <c r="AM16" s="1">
        <v>1217</v>
      </c>
      <c r="AN16" s="1">
        <v>1069</v>
      </c>
      <c r="AO16" s="1">
        <v>1146</v>
      </c>
      <c r="AP16" s="1">
        <v>1150</v>
      </c>
      <c r="AQ16" s="1">
        <v>1360</v>
      </c>
      <c r="AR16" s="1">
        <v>1152</v>
      </c>
      <c r="AS16" s="1">
        <v>1359</v>
      </c>
      <c r="AT16" s="1">
        <v>1349</v>
      </c>
      <c r="AU16" s="1">
        <v>1538</v>
      </c>
      <c r="AV16" s="1">
        <v>1494</v>
      </c>
      <c r="AW16" s="1">
        <v>1411</v>
      </c>
      <c r="AX16" s="1">
        <v>1359</v>
      </c>
      <c r="AY16" s="1">
        <v>1521</v>
      </c>
      <c r="AZ16" s="1">
        <v>1294</v>
      </c>
      <c r="BA16" s="1">
        <v>1184</v>
      </c>
      <c r="BB16" s="1">
        <v>1149</v>
      </c>
      <c r="BC16" s="1">
        <v>1458</v>
      </c>
      <c r="BD16" s="1">
        <v>1289</v>
      </c>
      <c r="BE16" s="1">
        <v>1309</v>
      </c>
      <c r="BF16" s="1">
        <v>1358</v>
      </c>
      <c r="BG16" s="1">
        <v>1489</v>
      </c>
      <c r="BH16" s="1">
        <v>1332</v>
      </c>
      <c r="BI16" s="1">
        <v>1225</v>
      </c>
      <c r="BJ16" s="1">
        <v>1492</v>
      </c>
      <c r="BK16" s="1">
        <v>1586</v>
      </c>
      <c r="BL16" s="1">
        <v>1414</v>
      </c>
      <c r="BM16" s="1">
        <v>1522</v>
      </c>
      <c r="BN16" s="1">
        <v>1490</v>
      </c>
      <c r="BO16" s="1">
        <v>1658</v>
      </c>
      <c r="BP16" s="1">
        <v>1313</v>
      </c>
      <c r="BQ16" s="1">
        <v>1391</v>
      </c>
      <c r="BR16" s="1">
        <v>1602</v>
      </c>
      <c r="BS16" s="1">
        <v>1963</v>
      </c>
      <c r="BT16" s="1">
        <v>1933</v>
      </c>
      <c r="BU16" s="1">
        <v>1852</v>
      </c>
      <c r="BV16" s="1">
        <v>1988</v>
      </c>
      <c r="BW16" s="1">
        <v>1994</v>
      </c>
      <c r="BX16" s="1">
        <v>1798</v>
      </c>
      <c r="BY16" s="1">
        <v>1518</v>
      </c>
      <c r="BZ16" s="86">
        <v>1226</v>
      </c>
    </row>
    <row r="17" spans="2:78" x14ac:dyDescent="0.25">
      <c r="B17" s="292" t="s">
        <v>180</v>
      </c>
      <c r="C17" s="79">
        <v>347</v>
      </c>
      <c r="D17" s="80">
        <v>334</v>
      </c>
      <c r="E17" s="80">
        <v>340</v>
      </c>
      <c r="F17" s="80">
        <v>335</v>
      </c>
      <c r="G17" s="80">
        <v>403</v>
      </c>
      <c r="H17" s="80">
        <v>367</v>
      </c>
      <c r="I17" s="80">
        <v>402</v>
      </c>
      <c r="J17" s="80">
        <v>428</v>
      </c>
      <c r="K17" s="80">
        <v>460</v>
      </c>
      <c r="L17" s="80">
        <v>389</v>
      </c>
      <c r="M17" s="80">
        <v>465</v>
      </c>
      <c r="N17" s="80">
        <v>463</v>
      </c>
      <c r="O17" s="80">
        <v>620</v>
      </c>
      <c r="P17" s="80">
        <v>564</v>
      </c>
      <c r="Q17" s="80">
        <v>508</v>
      </c>
      <c r="R17" s="80">
        <v>543</v>
      </c>
      <c r="S17" s="80">
        <v>659</v>
      </c>
      <c r="T17" s="80">
        <v>598</v>
      </c>
      <c r="U17" s="80">
        <v>570</v>
      </c>
      <c r="V17" s="80">
        <v>524</v>
      </c>
      <c r="W17" s="80">
        <v>500</v>
      </c>
      <c r="X17" s="80">
        <v>445</v>
      </c>
      <c r="Y17" s="80">
        <v>483</v>
      </c>
      <c r="Z17" s="80">
        <v>512</v>
      </c>
      <c r="AA17" s="80">
        <v>563</v>
      </c>
      <c r="AB17" s="80">
        <v>588</v>
      </c>
      <c r="AC17" s="80">
        <v>524</v>
      </c>
      <c r="AD17" s="80">
        <v>571</v>
      </c>
      <c r="AE17" s="80">
        <v>681</v>
      </c>
      <c r="AF17" s="80">
        <v>610</v>
      </c>
      <c r="AG17" s="80">
        <v>662</v>
      </c>
      <c r="AH17" s="80">
        <v>636</v>
      </c>
      <c r="AI17" s="80">
        <v>716</v>
      </c>
      <c r="AJ17" s="80">
        <v>712</v>
      </c>
      <c r="AK17" s="80">
        <v>666</v>
      </c>
      <c r="AL17" s="80">
        <v>658</v>
      </c>
      <c r="AM17" s="80">
        <v>716</v>
      </c>
      <c r="AN17" s="80">
        <v>753</v>
      </c>
      <c r="AO17" s="80">
        <v>837</v>
      </c>
      <c r="AP17" s="80">
        <v>976</v>
      </c>
      <c r="AQ17" s="80">
        <v>904</v>
      </c>
      <c r="AR17" s="80">
        <v>880</v>
      </c>
      <c r="AS17" s="80">
        <v>839</v>
      </c>
      <c r="AT17" s="80">
        <v>798</v>
      </c>
      <c r="AU17" s="80">
        <v>915</v>
      </c>
      <c r="AV17" s="80">
        <v>944</v>
      </c>
      <c r="AW17" s="80">
        <v>850</v>
      </c>
      <c r="AX17" s="80">
        <v>822</v>
      </c>
      <c r="AY17" s="80">
        <v>921</v>
      </c>
      <c r="AZ17" s="80">
        <v>764</v>
      </c>
      <c r="BA17" s="80">
        <v>793</v>
      </c>
      <c r="BB17" s="80">
        <v>739</v>
      </c>
      <c r="BC17" s="80">
        <v>939</v>
      </c>
      <c r="BD17" s="80">
        <v>935</v>
      </c>
      <c r="BE17" s="80">
        <v>834</v>
      </c>
      <c r="BF17" s="80">
        <v>868</v>
      </c>
      <c r="BG17" s="80">
        <v>1017</v>
      </c>
      <c r="BH17" s="80">
        <v>889</v>
      </c>
      <c r="BI17" s="80">
        <v>850</v>
      </c>
      <c r="BJ17" s="80">
        <v>909</v>
      </c>
      <c r="BK17" s="80">
        <v>1065</v>
      </c>
      <c r="BL17" s="80">
        <v>950</v>
      </c>
      <c r="BM17" s="80">
        <v>868</v>
      </c>
      <c r="BN17" s="80">
        <v>915</v>
      </c>
      <c r="BO17" s="80">
        <v>1006</v>
      </c>
      <c r="BP17" s="80">
        <v>720</v>
      </c>
      <c r="BQ17" s="80">
        <v>824</v>
      </c>
      <c r="BR17" s="80">
        <v>965</v>
      </c>
      <c r="BS17" s="80">
        <v>1372</v>
      </c>
      <c r="BT17" s="80">
        <v>1263</v>
      </c>
      <c r="BU17" s="80">
        <v>1350</v>
      </c>
      <c r="BV17" s="80">
        <v>1381</v>
      </c>
      <c r="BW17" s="80">
        <v>1531</v>
      </c>
      <c r="BX17" s="80">
        <v>1258</v>
      </c>
      <c r="BY17" s="80">
        <v>1126</v>
      </c>
      <c r="BZ17" s="82">
        <v>972</v>
      </c>
    </row>
    <row r="18" spans="2:78" x14ac:dyDescent="0.25">
      <c r="B18" s="292" t="s">
        <v>181</v>
      </c>
      <c r="C18" s="84">
        <v>256</v>
      </c>
      <c r="D18" s="1">
        <v>234</v>
      </c>
      <c r="E18" s="1">
        <v>238</v>
      </c>
      <c r="F18" s="1">
        <v>213</v>
      </c>
      <c r="G18" s="1">
        <v>267</v>
      </c>
      <c r="H18" s="1">
        <v>266</v>
      </c>
      <c r="I18" s="1">
        <v>235</v>
      </c>
      <c r="J18" s="1">
        <v>225</v>
      </c>
      <c r="K18" s="1">
        <v>264</v>
      </c>
      <c r="L18" s="1">
        <v>247</v>
      </c>
      <c r="M18" s="1">
        <v>266</v>
      </c>
      <c r="N18" s="1">
        <v>244</v>
      </c>
      <c r="O18" s="1">
        <v>346</v>
      </c>
      <c r="P18" s="1">
        <v>298</v>
      </c>
      <c r="Q18" s="1">
        <v>333</v>
      </c>
      <c r="R18" s="1">
        <v>310</v>
      </c>
      <c r="S18" s="1">
        <v>401</v>
      </c>
      <c r="T18" s="1">
        <v>348</v>
      </c>
      <c r="U18" s="1">
        <v>320</v>
      </c>
      <c r="V18" s="1">
        <v>303</v>
      </c>
      <c r="W18" s="1">
        <v>316</v>
      </c>
      <c r="X18" s="1">
        <v>298</v>
      </c>
      <c r="Y18" s="1">
        <v>288</v>
      </c>
      <c r="Z18" s="1">
        <v>292</v>
      </c>
      <c r="AA18" s="1">
        <v>340</v>
      </c>
      <c r="AB18" s="1">
        <v>363</v>
      </c>
      <c r="AC18" s="1">
        <v>307</v>
      </c>
      <c r="AD18" s="1">
        <v>356</v>
      </c>
      <c r="AE18" s="1">
        <v>386</v>
      </c>
      <c r="AF18" s="1">
        <v>377</v>
      </c>
      <c r="AG18" s="1">
        <v>367</v>
      </c>
      <c r="AH18" s="1">
        <v>323</v>
      </c>
      <c r="AI18" s="1">
        <v>404</v>
      </c>
      <c r="AJ18" s="1">
        <v>409</v>
      </c>
      <c r="AK18" s="1">
        <v>363</v>
      </c>
      <c r="AL18" s="1">
        <v>349</v>
      </c>
      <c r="AM18" s="1">
        <v>396</v>
      </c>
      <c r="AN18" s="1">
        <v>405</v>
      </c>
      <c r="AO18" s="1">
        <v>430</v>
      </c>
      <c r="AP18" s="1">
        <v>449</v>
      </c>
      <c r="AQ18" s="1">
        <v>465</v>
      </c>
      <c r="AR18" s="1">
        <v>533</v>
      </c>
      <c r="AS18" s="1">
        <v>449</v>
      </c>
      <c r="AT18" s="1">
        <v>452</v>
      </c>
      <c r="AU18" s="1">
        <v>564</v>
      </c>
      <c r="AV18" s="1">
        <v>518</v>
      </c>
      <c r="AW18" s="1">
        <v>459</v>
      </c>
      <c r="AX18" s="1">
        <v>484</v>
      </c>
      <c r="AY18" s="1">
        <v>581</v>
      </c>
      <c r="AZ18" s="1">
        <v>505</v>
      </c>
      <c r="BA18" s="1">
        <v>456</v>
      </c>
      <c r="BB18" s="1">
        <v>437</v>
      </c>
      <c r="BC18" s="1">
        <v>603</v>
      </c>
      <c r="BD18" s="1">
        <v>556</v>
      </c>
      <c r="BE18" s="1">
        <v>552</v>
      </c>
      <c r="BF18" s="1">
        <v>499</v>
      </c>
      <c r="BG18" s="1">
        <v>697</v>
      </c>
      <c r="BH18" s="1">
        <v>641</v>
      </c>
      <c r="BI18" s="1">
        <v>618</v>
      </c>
      <c r="BJ18" s="1">
        <v>636</v>
      </c>
      <c r="BK18" s="1">
        <v>873</v>
      </c>
      <c r="BL18" s="1">
        <v>759</v>
      </c>
      <c r="BM18" s="1">
        <v>714</v>
      </c>
      <c r="BN18" s="1">
        <v>676</v>
      </c>
      <c r="BO18" s="1">
        <v>894</v>
      </c>
      <c r="BP18" s="1">
        <v>764</v>
      </c>
      <c r="BQ18" s="1">
        <v>729</v>
      </c>
      <c r="BR18" s="1">
        <v>752</v>
      </c>
      <c r="BS18" s="1">
        <v>1267</v>
      </c>
      <c r="BT18" s="1">
        <v>1051</v>
      </c>
      <c r="BU18" s="1">
        <v>1114</v>
      </c>
      <c r="BV18" s="1">
        <v>1075</v>
      </c>
      <c r="BW18" s="1">
        <v>1326</v>
      </c>
      <c r="BX18" s="1">
        <v>1133</v>
      </c>
      <c r="BY18" s="1">
        <v>891</v>
      </c>
      <c r="BZ18" s="86">
        <v>831</v>
      </c>
    </row>
    <row r="19" spans="2:78" x14ac:dyDescent="0.25">
      <c r="B19" s="293" t="s">
        <v>233</v>
      </c>
      <c r="C19" s="88">
        <v>691</v>
      </c>
      <c r="D19" s="89">
        <v>624</v>
      </c>
      <c r="E19" s="89">
        <v>629</v>
      </c>
      <c r="F19" s="89">
        <v>609</v>
      </c>
      <c r="G19" s="89">
        <v>786</v>
      </c>
      <c r="H19" s="89">
        <v>704</v>
      </c>
      <c r="I19" s="89">
        <v>701</v>
      </c>
      <c r="J19" s="89">
        <v>730</v>
      </c>
      <c r="K19" s="89">
        <v>859</v>
      </c>
      <c r="L19" s="89">
        <v>711</v>
      </c>
      <c r="M19" s="89">
        <v>839</v>
      </c>
      <c r="N19" s="89">
        <v>824</v>
      </c>
      <c r="O19" s="89">
        <v>1206</v>
      </c>
      <c r="P19" s="89">
        <v>1015</v>
      </c>
      <c r="Q19" s="89">
        <v>992</v>
      </c>
      <c r="R19" s="89">
        <v>1035</v>
      </c>
      <c r="S19" s="89">
        <v>1363</v>
      </c>
      <c r="T19" s="89">
        <v>1131</v>
      </c>
      <c r="U19" s="89">
        <v>1096</v>
      </c>
      <c r="V19" s="89">
        <v>992</v>
      </c>
      <c r="W19" s="89">
        <v>1106</v>
      </c>
      <c r="X19" s="89">
        <v>1015</v>
      </c>
      <c r="Y19" s="89">
        <v>1042</v>
      </c>
      <c r="Z19" s="89">
        <v>1114</v>
      </c>
      <c r="AA19" s="89">
        <v>1351</v>
      </c>
      <c r="AB19" s="89">
        <v>1305</v>
      </c>
      <c r="AC19" s="89">
        <v>1234</v>
      </c>
      <c r="AD19" s="89">
        <v>1375</v>
      </c>
      <c r="AE19" s="89">
        <v>1752</v>
      </c>
      <c r="AF19" s="89">
        <v>1564</v>
      </c>
      <c r="AG19" s="89">
        <v>1599</v>
      </c>
      <c r="AH19" s="89">
        <v>1622</v>
      </c>
      <c r="AI19" s="89">
        <v>2053</v>
      </c>
      <c r="AJ19" s="89">
        <v>1938</v>
      </c>
      <c r="AK19" s="89">
        <v>1808</v>
      </c>
      <c r="AL19" s="89">
        <v>1863</v>
      </c>
      <c r="AM19" s="89">
        <v>2329</v>
      </c>
      <c r="AN19" s="89">
        <v>2227</v>
      </c>
      <c r="AO19" s="89">
        <v>2413</v>
      </c>
      <c r="AP19" s="89">
        <v>2575</v>
      </c>
      <c r="AQ19" s="89">
        <v>2729</v>
      </c>
      <c r="AR19" s="89">
        <v>2565</v>
      </c>
      <c r="AS19" s="89">
        <v>2647</v>
      </c>
      <c r="AT19" s="89">
        <v>2599</v>
      </c>
      <c r="AU19" s="89">
        <v>3017</v>
      </c>
      <c r="AV19" s="89">
        <v>2956</v>
      </c>
      <c r="AW19" s="89">
        <v>2720</v>
      </c>
      <c r="AX19" s="89">
        <v>2665</v>
      </c>
      <c r="AY19" s="89">
        <v>3023</v>
      </c>
      <c r="AZ19" s="89">
        <v>2563</v>
      </c>
      <c r="BA19" s="89">
        <v>2433</v>
      </c>
      <c r="BB19" s="89">
        <v>2325</v>
      </c>
      <c r="BC19" s="89">
        <v>3000</v>
      </c>
      <c r="BD19" s="89">
        <v>2780</v>
      </c>
      <c r="BE19" s="89">
        <v>2695</v>
      </c>
      <c r="BF19" s="89">
        <v>2725</v>
      </c>
      <c r="BG19" s="89">
        <v>3203</v>
      </c>
      <c r="BH19" s="89">
        <v>2862</v>
      </c>
      <c r="BI19" s="89">
        <v>2693</v>
      </c>
      <c r="BJ19" s="89">
        <v>3037</v>
      </c>
      <c r="BK19" s="89">
        <v>3524</v>
      </c>
      <c r="BL19" s="89">
        <v>3123</v>
      </c>
      <c r="BM19" s="89">
        <v>3104</v>
      </c>
      <c r="BN19" s="89">
        <v>3081</v>
      </c>
      <c r="BO19" s="89">
        <v>3558</v>
      </c>
      <c r="BP19" s="89">
        <v>2797</v>
      </c>
      <c r="BQ19" s="89">
        <v>2944</v>
      </c>
      <c r="BR19" s="89">
        <v>3319</v>
      </c>
      <c r="BS19" s="89">
        <v>4602</v>
      </c>
      <c r="BT19" s="89">
        <v>4247</v>
      </c>
      <c r="BU19" s="89">
        <v>4316</v>
      </c>
      <c r="BV19" s="89">
        <v>4444</v>
      </c>
      <c r="BW19" s="89">
        <v>4851</v>
      </c>
      <c r="BX19" s="89">
        <v>4189</v>
      </c>
      <c r="BY19" s="89">
        <v>3535</v>
      </c>
      <c r="BZ19" s="92">
        <v>3029</v>
      </c>
    </row>
  </sheetData>
  <mergeCells count="38">
    <mergeCell ref="BK14:BN14"/>
    <mergeCell ref="BO14:BR14"/>
    <mergeCell ref="BS14:BV14"/>
    <mergeCell ref="BW14:BZ14"/>
    <mergeCell ref="AM14:AP14"/>
    <mergeCell ref="AQ14:AT14"/>
    <mergeCell ref="AU14:AX14"/>
    <mergeCell ref="AY14:BB14"/>
    <mergeCell ref="BC14:BF14"/>
    <mergeCell ref="BG14:BJ14"/>
    <mergeCell ref="BW5:BZ5"/>
    <mergeCell ref="C14:F14"/>
    <mergeCell ref="G14:J14"/>
    <mergeCell ref="K14:N14"/>
    <mergeCell ref="O14:R14"/>
    <mergeCell ref="S14:V14"/>
    <mergeCell ref="W14:Z14"/>
    <mergeCell ref="AA14:AD14"/>
    <mergeCell ref="AE14:AH14"/>
    <mergeCell ref="AI14:AL14"/>
    <mergeCell ref="AY5:BB5"/>
    <mergeCell ref="BC5:BF5"/>
    <mergeCell ref="BG5:BJ5"/>
    <mergeCell ref="BK5:BN5"/>
    <mergeCell ref="BO5:BR5"/>
    <mergeCell ref="BS5:BV5"/>
    <mergeCell ref="AU5:AX5"/>
    <mergeCell ref="C5:F5"/>
    <mergeCell ref="G5:J5"/>
    <mergeCell ref="K5:N5"/>
    <mergeCell ref="O5:R5"/>
    <mergeCell ref="S5:V5"/>
    <mergeCell ref="W5:Z5"/>
    <mergeCell ref="AA5:AD5"/>
    <mergeCell ref="AE5:AH5"/>
    <mergeCell ref="AI5:AL5"/>
    <mergeCell ref="AM5:AP5"/>
    <mergeCell ref="AQ5:AT5"/>
  </mergeCells>
  <pageMargins left="0.7" right="0.7" top="0.75" bottom="0.75" header="0.3" footer="0.3"/>
  <pageSetup orientation="portrait" horizontalDpi="0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18778-214C-4D38-967B-00B2692AFAF2}">
  <sheetPr>
    <tabColor theme="6"/>
  </sheetPr>
  <dimension ref="A3:U60"/>
  <sheetViews>
    <sheetView showGridLines="0" workbookViewId="0"/>
  </sheetViews>
  <sheetFormatPr defaultColWidth="9.109375" defaultRowHeight="10.5" x14ac:dyDescent="0.25"/>
  <cols>
    <col min="1" max="1" width="3.109375" style="1" customWidth="1"/>
    <col min="2" max="2" width="26.6640625" style="1" bestFit="1" customWidth="1"/>
    <col min="3" max="3" width="9.109375" style="1"/>
    <col min="4" max="4" width="10.109375" style="1" bestFit="1" customWidth="1"/>
    <col min="5" max="16384" width="9.109375" style="1"/>
  </cols>
  <sheetData>
    <row r="3" spans="1:21" x14ac:dyDescent="0.25">
      <c r="A3" s="16"/>
    </row>
    <row r="4" spans="1:21" x14ac:dyDescent="0.25">
      <c r="C4" s="35"/>
    </row>
    <row r="5" spans="1:21" s="2" customFormat="1" ht="11.25" customHeight="1" x14ac:dyDescent="0.3">
      <c r="C5" s="2" t="s">
        <v>770</v>
      </c>
    </row>
    <row r="6" spans="1:21" x14ac:dyDescent="0.25">
      <c r="B6" s="3"/>
      <c r="C6" s="303">
        <v>2004</v>
      </c>
      <c r="D6" s="304">
        <v>2005</v>
      </c>
      <c r="E6" s="304">
        <v>2006</v>
      </c>
      <c r="F6" s="304">
        <v>2007</v>
      </c>
      <c r="G6" s="304">
        <v>2008</v>
      </c>
      <c r="H6" s="304">
        <v>2009</v>
      </c>
      <c r="I6" s="304">
        <v>2010</v>
      </c>
      <c r="J6" s="304">
        <v>2011</v>
      </c>
      <c r="K6" s="304">
        <v>2012</v>
      </c>
      <c r="L6" s="304">
        <v>2013</v>
      </c>
      <c r="M6" s="304">
        <v>2014</v>
      </c>
      <c r="N6" s="304">
        <v>2015</v>
      </c>
      <c r="O6" s="304">
        <v>2016</v>
      </c>
      <c r="P6" s="304">
        <v>2017</v>
      </c>
      <c r="Q6" s="304">
        <v>2018</v>
      </c>
      <c r="R6" s="304">
        <v>2019</v>
      </c>
      <c r="S6" s="304">
        <v>2020</v>
      </c>
      <c r="T6" s="304">
        <v>2021</v>
      </c>
      <c r="U6" s="305">
        <v>2022</v>
      </c>
    </row>
    <row r="7" spans="1:21" x14ac:dyDescent="0.25">
      <c r="B7" s="260" t="s">
        <v>186</v>
      </c>
      <c r="C7" s="296">
        <v>2.8353836531579999</v>
      </c>
      <c r="D7" s="258">
        <v>3.0727149953444992</v>
      </c>
      <c r="E7" s="258">
        <v>4.3669772248319969</v>
      </c>
      <c r="F7" s="258">
        <v>5.707539552847706</v>
      </c>
      <c r="G7" s="258">
        <v>6.1365538610932058</v>
      </c>
      <c r="H7" s="258">
        <v>3.5699059637376003</v>
      </c>
      <c r="I7" s="258">
        <v>5.0404717945769004</v>
      </c>
      <c r="J7" s="258">
        <v>8.3630671235380039</v>
      </c>
      <c r="K7" s="258">
        <v>6.3445195155422178</v>
      </c>
      <c r="L7" s="258">
        <v>8.2778376142835413</v>
      </c>
      <c r="M7" s="258">
        <v>9.8235240094902121</v>
      </c>
      <c r="N7" s="258">
        <v>11.720463372584323</v>
      </c>
      <c r="O7" s="258">
        <v>9.0059723018828901</v>
      </c>
      <c r="P7" s="258">
        <v>11.577099660965734</v>
      </c>
      <c r="Q7" s="258">
        <v>15.566426119661632</v>
      </c>
      <c r="R7" s="258">
        <v>24.633415604870518</v>
      </c>
      <c r="S7" s="258">
        <v>18.863222649169479</v>
      </c>
      <c r="T7" s="258">
        <v>43.294484506818073</v>
      </c>
      <c r="U7" s="297">
        <v>37.245015530390994</v>
      </c>
    </row>
    <row r="8" spans="1:21" x14ac:dyDescent="0.25">
      <c r="B8" s="261" t="s">
        <v>187</v>
      </c>
      <c r="C8" s="298">
        <v>0.70155125800000051</v>
      </c>
      <c r="D8" s="259">
        <v>1.2751470790000003</v>
      </c>
      <c r="E8" s="259">
        <v>1.6336443754794994</v>
      </c>
      <c r="F8" s="259">
        <v>1.9422085959999993</v>
      </c>
      <c r="G8" s="259">
        <v>2.3079938261472588</v>
      </c>
      <c r="H8" s="259">
        <v>1.2338827124259997</v>
      </c>
      <c r="I8" s="259">
        <v>1.9327644911096014</v>
      </c>
      <c r="J8" s="259">
        <v>3.9416851023713995</v>
      </c>
      <c r="K8" s="259">
        <v>3.1603471924426025</v>
      </c>
      <c r="L8" s="259">
        <v>4.4473309273720005</v>
      </c>
      <c r="M8" s="259">
        <v>7.5491448586063106</v>
      </c>
      <c r="N8" s="259">
        <v>10.952402410707609</v>
      </c>
      <c r="O8" s="259">
        <v>8.2755188425376129</v>
      </c>
      <c r="P8" s="259">
        <v>12.666709477637614</v>
      </c>
      <c r="Q8" s="259">
        <v>30.787000895737982</v>
      </c>
      <c r="R8" s="259">
        <v>18.916782343106117</v>
      </c>
      <c r="S8" s="259">
        <v>15.861476642529862</v>
      </c>
      <c r="T8" s="259">
        <v>31.972311207331817</v>
      </c>
      <c r="U8" s="299">
        <v>18.59308183840248</v>
      </c>
    </row>
    <row r="9" spans="1:21" x14ac:dyDescent="0.25">
      <c r="B9" s="261" t="s">
        <v>188</v>
      </c>
      <c r="C9" s="296">
        <v>0.22695787040400001</v>
      </c>
      <c r="D9" s="258">
        <v>0.26599122463400005</v>
      </c>
      <c r="E9" s="258">
        <v>1.3013295448540001</v>
      </c>
      <c r="F9" s="258">
        <v>1.5871688719560002</v>
      </c>
      <c r="G9" s="258">
        <v>2.6939260555430002</v>
      </c>
      <c r="H9" s="258">
        <v>2.1543984960939997</v>
      </c>
      <c r="I9" s="258">
        <v>2.7716210652580009</v>
      </c>
      <c r="J9" s="258">
        <v>2.8000223879820001</v>
      </c>
      <c r="K9" s="258">
        <v>2.3572279705689985</v>
      </c>
      <c r="L9" s="258">
        <v>1.9840010078265999</v>
      </c>
      <c r="M9" s="258">
        <v>1.1120334108900003</v>
      </c>
      <c r="N9" s="258">
        <v>1.3402579739279998</v>
      </c>
      <c r="O9" s="258">
        <v>1.0621766194083995</v>
      </c>
      <c r="P9" s="258">
        <v>0.60251138026698015</v>
      </c>
      <c r="Q9" s="258">
        <v>1.0097995450000001</v>
      </c>
      <c r="R9" s="258">
        <v>1.0158553569999997</v>
      </c>
      <c r="S9" s="258">
        <v>1.5867272183936001</v>
      </c>
      <c r="T9" s="258">
        <v>5.2227694420570003</v>
      </c>
      <c r="U9" s="297">
        <v>5.9112962980000008</v>
      </c>
    </row>
    <row r="10" spans="1:21" x14ac:dyDescent="0.25">
      <c r="B10" s="261" t="s">
        <v>189</v>
      </c>
      <c r="C10" s="298">
        <v>1.7997327529999991</v>
      </c>
      <c r="D10" s="259">
        <v>2.2505424333980004</v>
      </c>
      <c r="E10" s="259">
        <v>2.7894872443961005</v>
      </c>
      <c r="F10" s="259">
        <v>3.7003343433980009</v>
      </c>
      <c r="G10" s="259">
        <v>4.1284498275450021</v>
      </c>
      <c r="H10" s="259">
        <v>2.8468901102443995</v>
      </c>
      <c r="I10" s="259">
        <v>3.1916714875590002</v>
      </c>
      <c r="J10" s="259">
        <v>3.5719537728520003</v>
      </c>
      <c r="K10" s="259">
        <v>3.4256307361068989</v>
      </c>
      <c r="L10" s="259">
        <v>3.8401608226029995</v>
      </c>
      <c r="M10" s="259">
        <v>4.8260985972583024</v>
      </c>
      <c r="N10" s="259">
        <v>4.4296057436968992</v>
      </c>
      <c r="O10" s="259">
        <v>3.7896452811168304</v>
      </c>
      <c r="P10" s="259">
        <v>5.3806904859330018</v>
      </c>
      <c r="Q10" s="259">
        <v>5.8513970655885057</v>
      </c>
      <c r="R10" s="259">
        <v>5.6237016209455106</v>
      </c>
      <c r="S10" s="259">
        <v>7.6915580960887073</v>
      </c>
      <c r="T10" s="259">
        <v>9.007777969688803</v>
      </c>
      <c r="U10" s="299">
        <v>7.3143665588702014</v>
      </c>
    </row>
    <row r="11" spans="1:21" x14ac:dyDescent="0.25">
      <c r="B11" s="261" t="s">
        <v>190</v>
      </c>
      <c r="C11" s="296">
        <v>0.89676841343199942</v>
      </c>
      <c r="D11" s="258">
        <v>0.81594180428199992</v>
      </c>
      <c r="E11" s="258">
        <v>1.2220361620000004</v>
      </c>
      <c r="F11" s="258">
        <v>1.5764373439999997</v>
      </c>
      <c r="G11" s="258">
        <v>1.2153635207769995</v>
      </c>
      <c r="H11" s="258">
        <v>1.0540061664500002</v>
      </c>
      <c r="I11" s="258">
        <v>1.5109003679999999</v>
      </c>
      <c r="J11" s="258">
        <v>1.6125392115860002</v>
      </c>
      <c r="K11" s="258">
        <v>2.1663707661864802</v>
      </c>
      <c r="L11" s="258">
        <v>2.63810383610189</v>
      </c>
      <c r="M11" s="258">
        <v>3.8025788652597678</v>
      </c>
      <c r="N11" s="258">
        <v>4.6375727897381998</v>
      </c>
      <c r="O11" s="258">
        <v>5.4529427608097292</v>
      </c>
      <c r="P11" s="258">
        <v>6.1189620233811013</v>
      </c>
      <c r="Q11" s="258">
        <v>8.6720242118791013</v>
      </c>
      <c r="R11" s="258">
        <v>10.313254437939715</v>
      </c>
      <c r="S11" s="258">
        <v>13.555582020635171</v>
      </c>
      <c r="T11" s="258">
        <v>32.228226583764531</v>
      </c>
      <c r="U11" s="297">
        <v>22.063615309648085</v>
      </c>
    </row>
    <row r="12" spans="1:21" x14ac:dyDescent="0.25">
      <c r="B12" s="261" t="s">
        <v>191</v>
      </c>
      <c r="C12" s="298">
        <v>5.0859079100640026</v>
      </c>
      <c r="D12" s="259">
        <v>4.8004223990970001</v>
      </c>
      <c r="E12" s="259">
        <v>5.4620397261540052</v>
      </c>
      <c r="F12" s="259">
        <v>4.792406555400003</v>
      </c>
      <c r="G12" s="259">
        <v>3.7093699876340005</v>
      </c>
      <c r="H12" s="259">
        <v>2.1620860194350002</v>
      </c>
      <c r="I12" s="259">
        <v>3.0061769383960004</v>
      </c>
      <c r="J12" s="259">
        <v>2.8569358426950022</v>
      </c>
      <c r="K12" s="259">
        <v>2.528303729000001</v>
      </c>
      <c r="L12" s="259">
        <v>2.6625154324140006</v>
      </c>
      <c r="M12" s="259">
        <v>2.4029975224169995</v>
      </c>
      <c r="N12" s="259">
        <v>2.7562643241045279</v>
      </c>
      <c r="O12" s="259">
        <v>3.3319210880105974</v>
      </c>
      <c r="P12" s="259">
        <v>4.0898248939886992</v>
      </c>
      <c r="Q12" s="259">
        <v>4.6762271065515044</v>
      </c>
      <c r="R12" s="259">
        <v>5.0476525415245934</v>
      </c>
      <c r="S12" s="259">
        <v>6.3777411361454988</v>
      </c>
      <c r="T12" s="259">
        <v>8.3124994348769992</v>
      </c>
      <c r="U12" s="299">
        <v>8.2409870017699038</v>
      </c>
    </row>
    <row r="13" spans="1:21" x14ac:dyDescent="0.25">
      <c r="B13" s="261" t="s">
        <v>192</v>
      </c>
      <c r="C13" s="296">
        <v>0.38006086287899987</v>
      </c>
      <c r="D13" s="258">
        <v>0.48087458000000011</v>
      </c>
      <c r="E13" s="258">
        <v>0.70655184451899999</v>
      </c>
      <c r="F13" s="258">
        <v>1.2967453935006998</v>
      </c>
      <c r="G13" s="258">
        <v>1.2257724069999998</v>
      </c>
      <c r="H13" s="258">
        <v>0.71819620392170003</v>
      </c>
      <c r="I13" s="258">
        <v>0.82926632161006142</v>
      </c>
      <c r="J13" s="258">
        <v>1.40191645398613</v>
      </c>
      <c r="K13" s="258">
        <v>1.0723639743022</v>
      </c>
      <c r="L13" s="258">
        <v>1.6952299285904002</v>
      </c>
      <c r="M13" s="258">
        <v>1.9986855663752991</v>
      </c>
      <c r="N13" s="258">
        <v>2.5620936503305307</v>
      </c>
      <c r="O13" s="258">
        <v>1.7445632862629006</v>
      </c>
      <c r="P13" s="258">
        <v>1.3800489387190011</v>
      </c>
      <c r="Q13" s="258">
        <v>1.1524599020667992</v>
      </c>
      <c r="R13" s="258">
        <v>2.0104870169999995</v>
      </c>
      <c r="S13" s="258">
        <v>1.6568534382332005</v>
      </c>
      <c r="T13" s="258">
        <v>2.6619180793799999</v>
      </c>
      <c r="U13" s="297">
        <v>3.2417452885859981</v>
      </c>
    </row>
    <row r="14" spans="1:21" x14ac:dyDescent="0.25">
      <c r="B14" s="261" t="s">
        <v>193</v>
      </c>
      <c r="C14" s="298">
        <v>0.17270925299999998</v>
      </c>
      <c r="D14" s="259">
        <v>0.67330137300000015</v>
      </c>
      <c r="E14" s="259">
        <v>0.66940896999999999</v>
      </c>
      <c r="F14" s="259">
        <v>0.7671262419999999</v>
      </c>
      <c r="G14" s="259">
        <v>0.85090536300000019</v>
      </c>
      <c r="H14" s="259">
        <v>0.72921049758199985</v>
      </c>
      <c r="I14" s="259">
        <v>0.84592708599999988</v>
      </c>
      <c r="J14" s="259">
        <v>1.407986656731</v>
      </c>
      <c r="K14" s="259">
        <v>1.3470455543571995</v>
      </c>
      <c r="L14" s="259">
        <v>1.2815185370000002</v>
      </c>
      <c r="M14" s="259">
        <v>3.3828082463861997</v>
      </c>
      <c r="N14" s="259">
        <v>5.2520259709379982</v>
      </c>
      <c r="O14" s="259">
        <v>3.9264834809319993</v>
      </c>
      <c r="P14" s="259">
        <v>4.0341308151799984</v>
      </c>
      <c r="Q14" s="259">
        <v>6.745802743160203</v>
      </c>
      <c r="R14" s="259">
        <v>8.2332772855210035</v>
      </c>
      <c r="S14" s="259">
        <v>11.714566300000007</v>
      </c>
      <c r="T14" s="259">
        <v>25.417075340171518</v>
      </c>
      <c r="U14" s="299">
        <v>14.140729612098704</v>
      </c>
    </row>
    <row r="15" spans="1:21" x14ac:dyDescent="0.25">
      <c r="B15" s="261" t="s">
        <v>194</v>
      </c>
      <c r="C15" s="296">
        <v>4.4375537870620008</v>
      </c>
      <c r="D15" s="258">
        <v>4.1309498055519995</v>
      </c>
      <c r="E15" s="258">
        <v>4.6541389468659959</v>
      </c>
      <c r="F15" s="258">
        <v>5.8485962032973982</v>
      </c>
      <c r="G15" s="258">
        <v>5.1593335425117024</v>
      </c>
      <c r="H15" s="258">
        <v>5.208317945365998</v>
      </c>
      <c r="I15" s="258">
        <v>4.8523859351979999</v>
      </c>
      <c r="J15" s="258">
        <v>5.1556856452660034</v>
      </c>
      <c r="K15" s="258">
        <v>5.3001131647845021</v>
      </c>
      <c r="L15" s="258">
        <v>6.3923530191649993</v>
      </c>
      <c r="M15" s="258">
        <v>8.323694296821996</v>
      </c>
      <c r="N15" s="258">
        <v>10.97274912519231</v>
      </c>
      <c r="O15" s="258">
        <v>10.247887914004</v>
      </c>
      <c r="P15" s="258">
        <v>13.202824731380103</v>
      </c>
      <c r="Q15" s="258">
        <v>20.318960384181992</v>
      </c>
      <c r="R15" s="258">
        <v>18.462918674125607</v>
      </c>
      <c r="S15" s="258">
        <v>29.596903132979577</v>
      </c>
      <c r="T15" s="258">
        <v>38.827647713750906</v>
      </c>
      <c r="U15" s="297">
        <v>31.297156579484074</v>
      </c>
    </row>
    <row r="16" spans="1:21" x14ac:dyDescent="0.25">
      <c r="B16" s="261" t="s">
        <v>195</v>
      </c>
      <c r="C16" s="298">
        <v>5.3007148856785991</v>
      </c>
      <c r="D16" s="259">
        <v>6.1016182215489989</v>
      </c>
      <c r="E16" s="259">
        <v>6.9325350158218013</v>
      </c>
      <c r="F16" s="259">
        <v>8.8861017328614036</v>
      </c>
      <c r="G16" s="259">
        <v>9.4065957456765457</v>
      </c>
      <c r="H16" s="259">
        <v>7.5096197169629013</v>
      </c>
      <c r="I16" s="259">
        <v>8.0422394030430109</v>
      </c>
      <c r="J16" s="259">
        <v>13.754940623456688</v>
      </c>
      <c r="K16" s="259">
        <v>13.095089782250708</v>
      </c>
      <c r="L16" s="259">
        <v>16.284552266131445</v>
      </c>
      <c r="M16" s="259">
        <v>27.216369791523306</v>
      </c>
      <c r="N16" s="259">
        <v>27.953920292756031</v>
      </c>
      <c r="O16" s="259">
        <v>28.321191935101044</v>
      </c>
      <c r="P16" s="259">
        <v>28.600980446132624</v>
      </c>
      <c r="Q16" s="259">
        <v>43.646100410422186</v>
      </c>
      <c r="R16" s="259">
        <v>46.234388742071964</v>
      </c>
      <c r="S16" s="259">
        <v>54.81715879929569</v>
      </c>
      <c r="T16" s="259">
        <v>134.81291815167862</v>
      </c>
      <c r="U16" s="299">
        <v>90.205840557434215</v>
      </c>
    </row>
    <row r="17" spans="2:21" x14ac:dyDescent="0.25">
      <c r="B17" s="261" t="s">
        <v>196</v>
      </c>
      <c r="C17" s="306">
        <v>5.7339714999999999E-2</v>
      </c>
      <c r="D17" s="307">
        <v>5.9877219000000002E-2</v>
      </c>
      <c r="E17" s="307">
        <v>0.28895291699999992</v>
      </c>
      <c r="F17" s="307">
        <v>0.30635200999999995</v>
      </c>
      <c r="G17" s="307">
        <v>0.29395079499999999</v>
      </c>
      <c r="H17" s="307">
        <v>0.67696971799999994</v>
      </c>
      <c r="I17" s="307">
        <v>0.42206399499999997</v>
      </c>
      <c r="J17" s="307">
        <v>0.80046009900000004</v>
      </c>
      <c r="K17" s="307">
        <v>0.91886951799999983</v>
      </c>
      <c r="L17" s="307">
        <v>0.59991299399999987</v>
      </c>
      <c r="M17" s="307">
        <v>3.3272836420000003</v>
      </c>
      <c r="N17" s="307">
        <v>3.8502345610000006</v>
      </c>
      <c r="O17" s="307">
        <v>8.8627570613868016</v>
      </c>
      <c r="P17" s="307">
        <v>2.3771469043989986</v>
      </c>
      <c r="Q17" s="307">
        <v>7.984925314183358</v>
      </c>
      <c r="R17" s="307">
        <v>8.8036872389230041</v>
      </c>
      <c r="S17" s="307">
        <v>9.6745119660489962</v>
      </c>
      <c r="T17" s="307">
        <v>13.690352978926006</v>
      </c>
      <c r="U17" s="308">
        <v>2.6774206654060002</v>
      </c>
    </row>
    <row r="20" spans="2:21" s="2" customFormat="1" ht="11.25" customHeight="1" x14ac:dyDescent="0.3">
      <c r="C20" s="2" t="s">
        <v>771</v>
      </c>
    </row>
    <row r="21" spans="2:21" x14ac:dyDescent="0.25">
      <c r="C21" s="303">
        <v>2004</v>
      </c>
      <c r="D21" s="304">
        <v>2005</v>
      </c>
      <c r="E21" s="304">
        <v>2006</v>
      </c>
      <c r="F21" s="304">
        <v>2007</v>
      </c>
      <c r="G21" s="304">
        <v>2008</v>
      </c>
      <c r="H21" s="304">
        <v>2009</v>
      </c>
      <c r="I21" s="304">
        <v>2010</v>
      </c>
      <c r="J21" s="304">
        <v>2011</v>
      </c>
      <c r="K21" s="304">
        <v>2012</v>
      </c>
      <c r="L21" s="304">
        <v>2013</v>
      </c>
      <c r="M21" s="304">
        <v>2014</v>
      </c>
      <c r="N21" s="304">
        <v>2015</v>
      </c>
      <c r="O21" s="304">
        <v>2016</v>
      </c>
      <c r="P21" s="304">
        <v>2017</v>
      </c>
      <c r="Q21" s="304">
        <v>2018</v>
      </c>
      <c r="R21" s="304">
        <v>2019</v>
      </c>
      <c r="S21" s="304">
        <v>2020</v>
      </c>
      <c r="T21" s="304">
        <v>2021</v>
      </c>
      <c r="U21" s="305">
        <v>2022</v>
      </c>
    </row>
    <row r="22" spans="2:21" x14ac:dyDescent="0.25">
      <c r="B22" s="260" t="s">
        <v>186</v>
      </c>
      <c r="C22" s="84">
        <v>468</v>
      </c>
      <c r="D22" s="1">
        <v>514</v>
      </c>
      <c r="E22" s="1">
        <v>568</v>
      </c>
      <c r="F22" s="1">
        <v>818</v>
      </c>
      <c r="G22" s="1">
        <v>916</v>
      </c>
      <c r="H22" s="1">
        <v>804</v>
      </c>
      <c r="I22" s="1">
        <v>1004</v>
      </c>
      <c r="J22" s="1">
        <v>1196</v>
      </c>
      <c r="K22" s="1">
        <v>1421</v>
      </c>
      <c r="L22" s="1">
        <v>1752</v>
      </c>
      <c r="M22" s="1">
        <v>1756</v>
      </c>
      <c r="N22" s="1">
        <v>1921</v>
      </c>
      <c r="O22" s="1">
        <v>1755</v>
      </c>
      <c r="P22" s="1">
        <v>1854</v>
      </c>
      <c r="Q22" s="1">
        <v>1786</v>
      </c>
      <c r="R22" s="1">
        <v>1934</v>
      </c>
      <c r="S22" s="1">
        <v>1908</v>
      </c>
      <c r="T22" s="1">
        <v>2595</v>
      </c>
      <c r="U22" s="86">
        <v>2487</v>
      </c>
    </row>
    <row r="23" spans="2:21" x14ac:dyDescent="0.25">
      <c r="B23" s="261" t="s">
        <v>187</v>
      </c>
      <c r="C23" s="79">
        <v>150</v>
      </c>
      <c r="D23" s="80">
        <v>172</v>
      </c>
      <c r="E23" s="80">
        <v>218</v>
      </c>
      <c r="F23" s="80">
        <v>304</v>
      </c>
      <c r="G23" s="80">
        <v>329</v>
      </c>
      <c r="H23" s="80">
        <v>372</v>
      </c>
      <c r="I23" s="80">
        <v>495</v>
      </c>
      <c r="J23" s="80">
        <v>679</v>
      </c>
      <c r="K23" s="80">
        <v>885</v>
      </c>
      <c r="L23" s="80">
        <v>1284</v>
      </c>
      <c r="M23" s="80">
        <v>1568</v>
      </c>
      <c r="N23" s="80">
        <v>1865</v>
      </c>
      <c r="O23" s="80">
        <v>1668</v>
      </c>
      <c r="P23" s="80">
        <v>1868</v>
      </c>
      <c r="Q23" s="80">
        <v>1927</v>
      </c>
      <c r="R23" s="80">
        <v>2205</v>
      </c>
      <c r="S23" s="80">
        <v>1979</v>
      </c>
      <c r="T23" s="80">
        <v>2734</v>
      </c>
      <c r="U23" s="82">
        <v>2240</v>
      </c>
    </row>
    <row r="24" spans="2:21" x14ac:dyDescent="0.25">
      <c r="B24" s="261" t="s">
        <v>188</v>
      </c>
      <c r="C24" s="84">
        <v>30</v>
      </c>
      <c r="D24" s="1">
        <v>41</v>
      </c>
      <c r="E24" s="1">
        <v>75</v>
      </c>
      <c r="F24" s="1">
        <v>135</v>
      </c>
      <c r="G24" s="1">
        <v>157</v>
      </c>
      <c r="H24" s="1">
        <v>150</v>
      </c>
      <c r="I24" s="1">
        <v>207</v>
      </c>
      <c r="J24" s="1">
        <v>190</v>
      </c>
      <c r="K24" s="1">
        <v>181</v>
      </c>
      <c r="L24" s="1">
        <v>170</v>
      </c>
      <c r="M24" s="1">
        <v>176</v>
      </c>
      <c r="N24" s="1">
        <v>159</v>
      </c>
      <c r="O24" s="1">
        <v>156</v>
      </c>
      <c r="P24" s="1">
        <v>111</v>
      </c>
      <c r="Q24" s="1">
        <v>123</v>
      </c>
      <c r="R24" s="1">
        <v>135</v>
      </c>
      <c r="S24" s="1">
        <v>132</v>
      </c>
      <c r="T24" s="1">
        <v>197</v>
      </c>
      <c r="U24" s="86">
        <v>189</v>
      </c>
    </row>
    <row r="25" spans="2:21" x14ac:dyDescent="0.25">
      <c r="B25" s="261" t="s">
        <v>189</v>
      </c>
      <c r="C25" s="79">
        <v>225</v>
      </c>
      <c r="D25" s="80">
        <v>287</v>
      </c>
      <c r="E25" s="80">
        <v>325</v>
      </c>
      <c r="F25" s="80">
        <v>385</v>
      </c>
      <c r="G25" s="80">
        <v>444</v>
      </c>
      <c r="H25" s="80">
        <v>428</v>
      </c>
      <c r="I25" s="80">
        <v>464</v>
      </c>
      <c r="J25" s="80">
        <v>557</v>
      </c>
      <c r="K25" s="80">
        <v>557</v>
      </c>
      <c r="L25" s="80">
        <v>605</v>
      </c>
      <c r="M25" s="80">
        <v>628</v>
      </c>
      <c r="N25" s="80">
        <v>656</v>
      </c>
      <c r="O25" s="80">
        <v>639</v>
      </c>
      <c r="P25" s="80">
        <v>689</v>
      </c>
      <c r="Q25" s="80">
        <v>731</v>
      </c>
      <c r="R25" s="80">
        <v>741</v>
      </c>
      <c r="S25" s="80">
        <v>770</v>
      </c>
      <c r="T25" s="80">
        <v>875</v>
      </c>
      <c r="U25" s="82">
        <v>734</v>
      </c>
    </row>
    <row r="26" spans="2:21" x14ac:dyDescent="0.25">
      <c r="B26" s="261" t="s">
        <v>190</v>
      </c>
      <c r="C26" s="84">
        <v>120</v>
      </c>
      <c r="D26" s="1">
        <v>151</v>
      </c>
      <c r="E26" s="1">
        <v>156</v>
      </c>
      <c r="F26" s="1">
        <v>222</v>
      </c>
      <c r="G26" s="1">
        <v>229</v>
      </c>
      <c r="H26" s="1">
        <v>256</v>
      </c>
      <c r="I26" s="1">
        <v>317</v>
      </c>
      <c r="J26" s="1">
        <v>390</v>
      </c>
      <c r="K26" s="1">
        <v>487</v>
      </c>
      <c r="L26" s="1">
        <v>597</v>
      </c>
      <c r="M26" s="1">
        <v>669</v>
      </c>
      <c r="N26" s="1">
        <v>838</v>
      </c>
      <c r="O26" s="1">
        <v>831</v>
      </c>
      <c r="P26" s="1">
        <v>896</v>
      </c>
      <c r="Q26" s="1">
        <v>966</v>
      </c>
      <c r="R26" s="1">
        <v>1127</v>
      </c>
      <c r="S26" s="1">
        <v>1164</v>
      </c>
      <c r="T26" s="1">
        <v>1566</v>
      </c>
      <c r="U26" s="86">
        <v>1351</v>
      </c>
    </row>
    <row r="27" spans="2:21" x14ac:dyDescent="0.25">
      <c r="B27" s="261" t="s">
        <v>191</v>
      </c>
      <c r="C27" s="79">
        <v>440</v>
      </c>
      <c r="D27" s="80">
        <v>465</v>
      </c>
      <c r="E27" s="80">
        <v>422</v>
      </c>
      <c r="F27" s="80">
        <v>413</v>
      </c>
      <c r="G27" s="80">
        <v>353</v>
      </c>
      <c r="H27" s="80">
        <v>313</v>
      </c>
      <c r="I27" s="80">
        <v>323</v>
      </c>
      <c r="J27" s="80">
        <v>328</v>
      </c>
      <c r="K27" s="80">
        <v>307</v>
      </c>
      <c r="L27" s="80">
        <v>379</v>
      </c>
      <c r="M27" s="80">
        <v>387</v>
      </c>
      <c r="N27" s="80">
        <v>415</v>
      </c>
      <c r="O27" s="80">
        <v>432</v>
      </c>
      <c r="P27" s="80">
        <v>451</v>
      </c>
      <c r="Q27" s="80">
        <v>522</v>
      </c>
      <c r="R27" s="80">
        <v>505</v>
      </c>
      <c r="S27" s="80">
        <v>482</v>
      </c>
      <c r="T27" s="80">
        <v>567</v>
      </c>
      <c r="U27" s="82">
        <v>490</v>
      </c>
    </row>
    <row r="28" spans="2:21" x14ac:dyDescent="0.25">
      <c r="B28" s="261" t="s">
        <v>192</v>
      </c>
      <c r="C28" s="84">
        <v>51</v>
      </c>
      <c r="D28" s="1">
        <v>71</v>
      </c>
      <c r="E28" s="1">
        <v>131</v>
      </c>
      <c r="F28" s="1">
        <v>251</v>
      </c>
      <c r="G28" s="1">
        <v>237</v>
      </c>
      <c r="H28" s="1">
        <v>212</v>
      </c>
      <c r="I28" s="1">
        <v>278</v>
      </c>
      <c r="J28" s="1">
        <v>364</v>
      </c>
      <c r="K28" s="1">
        <v>411</v>
      </c>
      <c r="L28" s="1">
        <v>459</v>
      </c>
      <c r="M28" s="1">
        <v>465</v>
      </c>
      <c r="N28" s="1">
        <v>449</v>
      </c>
      <c r="O28" s="1">
        <v>361</v>
      </c>
      <c r="P28" s="1">
        <v>339</v>
      </c>
      <c r="Q28" s="1">
        <v>304</v>
      </c>
      <c r="R28" s="1">
        <v>339</v>
      </c>
      <c r="S28" s="1">
        <v>303</v>
      </c>
      <c r="T28" s="1">
        <v>415</v>
      </c>
      <c r="U28" s="86">
        <v>433</v>
      </c>
    </row>
    <row r="29" spans="2:21" x14ac:dyDescent="0.25">
      <c r="B29" s="261" t="s">
        <v>193</v>
      </c>
      <c r="C29" s="79">
        <v>38</v>
      </c>
      <c r="D29" s="80">
        <v>60</v>
      </c>
      <c r="E29" s="80">
        <v>76</v>
      </c>
      <c r="F29" s="80">
        <v>100</v>
      </c>
      <c r="G29" s="80">
        <v>106</v>
      </c>
      <c r="H29" s="80">
        <v>126</v>
      </c>
      <c r="I29" s="80">
        <v>131</v>
      </c>
      <c r="J29" s="80">
        <v>155</v>
      </c>
      <c r="K29" s="80">
        <v>206</v>
      </c>
      <c r="L29" s="80">
        <v>271</v>
      </c>
      <c r="M29" s="80">
        <v>392</v>
      </c>
      <c r="N29" s="80">
        <v>416</v>
      </c>
      <c r="O29" s="80">
        <v>329</v>
      </c>
      <c r="P29" s="80">
        <v>401</v>
      </c>
      <c r="Q29" s="80">
        <v>454</v>
      </c>
      <c r="R29" s="80">
        <v>497</v>
      </c>
      <c r="S29" s="80">
        <v>502</v>
      </c>
      <c r="T29" s="80">
        <v>786</v>
      </c>
      <c r="U29" s="82">
        <v>764</v>
      </c>
    </row>
    <row r="30" spans="2:21" x14ac:dyDescent="0.25">
      <c r="B30" s="261" t="s">
        <v>194</v>
      </c>
      <c r="C30" s="84">
        <v>315</v>
      </c>
      <c r="D30" s="1">
        <v>317</v>
      </c>
      <c r="E30" s="1">
        <v>344</v>
      </c>
      <c r="F30" s="1">
        <v>451</v>
      </c>
      <c r="G30" s="1">
        <v>441</v>
      </c>
      <c r="H30" s="1">
        <v>464</v>
      </c>
      <c r="I30" s="1">
        <v>510</v>
      </c>
      <c r="J30" s="1">
        <v>519</v>
      </c>
      <c r="K30" s="1">
        <v>543</v>
      </c>
      <c r="L30" s="1">
        <v>637</v>
      </c>
      <c r="M30" s="1">
        <v>681</v>
      </c>
      <c r="N30" s="1">
        <v>767</v>
      </c>
      <c r="O30" s="1">
        <v>737</v>
      </c>
      <c r="P30" s="1">
        <v>883</v>
      </c>
      <c r="Q30" s="1">
        <v>950</v>
      </c>
      <c r="R30" s="1">
        <v>1029</v>
      </c>
      <c r="S30" s="1">
        <v>1145</v>
      </c>
      <c r="T30" s="1">
        <v>1421</v>
      </c>
      <c r="U30" s="86">
        <v>1099</v>
      </c>
    </row>
    <row r="31" spans="2:21" x14ac:dyDescent="0.25">
      <c r="B31" s="261" t="s">
        <v>195</v>
      </c>
      <c r="C31" s="79">
        <v>836</v>
      </c>
      <c r="D31" s="80">
        <v>975</v>
      </c>
      <c r="E31" s="80">
        <v>1102</v>
      </c>
      <c r="F31" s="80">
        <v>1395</v>
      </c>
      <c r="G31" s="80">
        <v>1628</v>
      </c>
      <c r="H31" s="80">
        <v>1448</v>
      </c>
      <c r="I31" s="80">
        <v>1823</v>
      </c>
      <c r="J31" s="80">
        <v>2511</v>
      </c>
      <c r="K31" s="80">
        <v>3035</v>
      </c>
      <c r="L31" s="80">
        <v>3805</v>
      </c>
      <c r="M31" s="80">
        <v>4241</v>
      </c>
      <c r="N31" s="80">
        <v>4246</v>
      </c>
      <c r="O31" s="80">
        <v>3781</v>
      </c>
      <c r="P31" s="80">
        <v>4061</v>
      </c>
      <c r="Q31" s="80">
        <v>4454</v>
      </c>
      <c r="R31" s="80">
        <v>4806</v>
      </c>
      <c r="S31" s="80">
        <v>4793</v>
      </c>
      <c r="T31" s="80">
        <v>7228</v>
      </c>
      <c r="U31" s="82">
        <v>6489</v>
      </c>
    </row>
    <row r="32" spans="2:21" x14ac:dyDescent="0.25">
      <c r="B32" s="261" t="s">
        <v>196</v>
      </c>
      <c r="C32" s="93">
        <v>10</v>
      </c>
      <c r="D32" s="104">
        <v>10</v>
      </c>
      <c r="E32" s="104">
        <v>14</v>
      </c>
      <c r="F32" s="104">
        <v>28</v>
      </c>
      <c r="G32" s="104">
        <v>32</v>
      </c>
      <c r="H32" s="104">
        <v>31</v>
      </c>
      <c r="I32" s="104">
        <v>34</v>
      </c>
      <c r="J32" s="104">
        <v>61</v>
      </c>
      <c r="K32" s="104">
        <v>59</v>
      </c>
      <c r="L32" s="104">
        <v>77</v>
      </c>
      <c r="M32" s="104">
        <v>121</v>
      </c>
      <c r="N32" s="104">
        <v>138</v>
      </c>
      <c r="O32" s="104">
        <v>140</v>
      </c>
      <c r="P32" s="104">
        <v>177</v>
      </c>
      <c r="Q32" s="104">
        <v>193</v>
      </c>
      <c r="R32" s="104">
        <v>195</v>
      </c>
      <c r="S32" s="104">
        <v>181</v>
      </c>
      <c r="T32" s="104">
        <v>236</v>
      </c>
      <c r="U32" s="309">
        <v>188</v>
      </c>
    </row>
    <row r="33" spans="2:10" x14ac:dyDescent="0.25">
      <c r="B33" s="1" t="s">
        <v>772</v>
      </c>
    </row>
    <row r="34" spans="2:10" x14ac:dyDescent="0.25">
      <c r="B34" s="1" t="s">
        <v>773</v>
      </c>
    </row>
    <row r="35" spans="2:10" x14ac:dyDescent="0.25">
      <c r="B35" s="1" t="s">
        <v>774</v>
      </c>
    </row>
    <row r="36" spans="2:10" x14ac:dyDescent="0.25">
      <c r="B36" s="1" t="s">
        <v>775</v>
      </c>
    </row>
    <row r="40" spans="2:10" ht="15.5" x14ac:dyDescent="0.25">
      <c r="C40" s="2"/>
      <c r="D40" s="2" t="s">
        <v>776</v>
      </c>
      <c r="E40" s="2"/>
      <c r="F40" s="2"/>
    </row>
    <row r="41" spans="2:10" ht="42" x14ac:dyDescent="0.25">
      <c r="D41" s="107" t="s">
        <v>153</v>
      </c>
      <c r="E41" s="108" t="s">
        <v>176</v>
      </c>
      <c r="F41" s="109" t="s">
        <v>777</v>
      </c>
    </row>
    <row r="42" spans="2:10" x14ac:dyDescent="0.25">
      <c r="C42" s="4">
        <v>2004</v>
      </c>
      <c r="D42" s="310">
        <v>392.63727799999998</v>
      </c>
      <c r="E42" s="147">
        <v>65</v>
      </c>
      <c r="F42" s="311">
        <v>7.1388596</v>
      </c>
      <c r="I42" s="262"/>
      <c r="J42" s="262"/>
    </row>
    <row r="43" spans="2:10" x14ac:dyDescent="0.25">
      <c r="C43" s="4">
        <v>2005</v>
      </c>
      <c r="D43" s="312">
        <v>334.16275500000006</v>
      </c>
      <c r="E43" s="149">
        <v>64</v>
      </c>
      <c r="F43" s="313">
        <v>5.3897218548387107</v>
      </c>
      <c r="I43" s="262"/>
      <c r="J43" s="262"/>
    </row>
    <row r="44" spans="2:10" x14ac:dyDescent="0.25">
      <c r="C44" s="4">
        <v>2006</v>
      </c>
      <c r="D44" s="310">
        <v>970.98129799999992</v>
      </c>
      <c r="E44" s="147">
        <v>99</v>
      </c>
      <c r="F44" s="311">
        <v>10.440659118279569</v>
      </c>
      <c r="I44" s="262"/>
      <c r="J44" s="262"/>
    </row>
    <row r="45" spans="2:10" x14ac:dyDescent="0.25">
      <c r="C45" s="4">
        <v>2007</v>
      </c>
      <c r="D45" s="312">
        <v>1757.4008005370001</v>
      </c>
      <c r="E45" s="149">
        <v>178</v>
      </c>
      <c r="F45" s="313">
        <v>11.338069680883871</v>
      </c>
      <c r="I45" s="262"/>
      <c r="J45" s="262"/>
    </row>
    <row r="46" spans="2:10" x14ac:dyDescent="0.25">
      <c r="C46" s="4">
        <v>2008</v>
      </c>
      <c r="D46" s="310">
        <v>3233.4149024399999</v>
      </c>
      <c r="E46" s="147">
        <v>221</v>
      </c>
      <c r="F46" s="311">
        <v>15.772755621658536</v>
      </c>
      <c r="I46" s="262"/>
      <c r="J46" s="262"/>
    </row>
    <row r="47" spans="2:10" x14ac:dyDescent="0.25">
      <c r="C47" s="4">
        <v>2009</v>
      </c>
      <c r="D47" s="312">
        <v>2232.1060212829984</v>
      </c>
      <c r="E47" s="149">
        <v>223</v>
      </c>
      <c r="F47" s="313">
        <v>10.629076291823802</v>
      </c>
      <c r="I47" s="262"/>
      <c r="J47" s="262"/>
    </row>
    <row r="48" spans="2:10" x14ac:dyDescent="0.25">
      <c r="C48" s="4">
        <v>2010</v>
      </c>
      <c r="D48" s="310">
        <v>3142.8145185310004</v>
      </c>
      <c r="E48" s="147">
        <v>306</v>
      </c>
      <c r="F48" s="311">
        <v>11.428416431021819</v>
      </c>
      <c r="I48" s="262"/>
      <c r="J48" s="262"/>
    </row>
    <row r="49" spans="3:10" x14ac:dyDescent="0.25">
      <c r="C49" s="4">
        <v>2011</v>
      </c>
      <c r="D49" s="312">
        <v>3327.2242495729993</v>
      </c>
      <c r="E49" s="149">
        <v>308</v>
      </c>
      <c r="F49" s="313">
        <v>11.798667551677303</v>
      </c>
      <c r="I49" s="262"/>
      <c r="J49" s="262"/>
    </row>
    <row r="50" spans="3:10" x14ac:dyDescent="0.25">
      <c r="C50" s="4">
        <v>2012</v>
      </c>
      <c r="D50" s="310">
        <v>2939.0635364390009</v>
      </c>
      <c r="E50" s="147">
        <v>307</v>
      </c>
      <c r="F50" s="311">
        <v>10.885420505329632</v>
      </c>
      <c r="I50" s="262"/>
      <c r="J50" s="262"/>
    </row>
    <row r="51" spans="3:10" x14ac:dyDescent="0.25">
      <c r="C51" s="4">
        <v>2013</v>
      </c>
      <c r="D51" s="312">
        <v>1832.4279840555992</v>
      </c>
      <c r="E51" s="149">
        <v>311</v>
      </c>
      <c r="F51" s="313">
        <v>6.8630261575116069</v>
      </c>
      <c r="I51" s="262"/>
      <c r="J51" s="262"/>
    </row>
    <row r="52" spans="3:10" x14ac:dyDescent="0.25">
      <c r="C52" s="4">
        <v>2014</v>
      </c>
      <c r="D52" s="310">
        <v>1692.9320452762001</v>
      </c>
      <c r="E52" s="147">
        <v>295</v>
      </c>
      <c r="F52" s="311">
        <v>6.5617521134736441</v>
      </c>
      <c r="I52" s="262"/>
      <c r="J52" s="262"/>
    </row>
    <row r="53" spans="3:10" x14ac:dyDescent="0.25">
      <c r="C53" s="4">
        <v>2015</v>
      </c>
      <c r="D53" s="312">
        <v>1575.3537940710005</v>
      </c>
      <c r="E53" s="149">
        <v>276</v>
      </c>
      <c r="F53" s="313">
        <v>6.6191335885336153</v>
      </c>
      <c r="I53" s="262"/>
      <c r="J53" s="262"/>
    </row>
    <row r="54" spans="3:10" x14ac:dyDescent="0.25">
      <c r="C54" s="4">
        <v>2016</v>
      </c>
      <c r="D54" s="310">
        <v>1604.6531446707995</v>
      </c>
      <c r="E54" s="147">
        <v>267</v>
      </c>
      <c r="F54" s="311">
        <v>6.9767528029165193</v>
      </c>
      <c r="I54" s="262"/>
      <c r="J54" s="262"/>
    </row>
    <row r="55" spans="3:10" x14ac:dyDescent="0.25">
      <c r="C55" s="4">
        <v>2017</v>
      </c>
      <c r="D55" s="312">
        <v>1547.2243122659886</v>
      </c>
      <c r="E55" s="149">
        <v>277</v>
      </c>
      <c r="F55" s="313">
        <v>6.2895297246584905</v>
      </c>
      <c r="I55" s="262"/>
      <c r="J55" s="262"/>
    </row>
    <row r="56" spans="3:10" x14ac:dyDescent="0.25">
      <c r="C56" s="4">
        <v>2018</v>
      </c>
      <c r="D56" s="310">
        <v>2227.8476409999998</v>
      </c>
      <c r="E56" s="147">
        <v>302</v>
      </c>
      <c r="F56" s="311">
        <v>8.3753670714285704</v>
      </c>
      <c r="I56" s="262"/>
      <c r="J56" s="262"/>
    </row>
    <row r="57" spans="3:10" x14ac:dyDescent="0.25">
      <c r="C57" s="4">
        <v>2019</v>
      </c>
      <c r="D57" s="312">
        <v>1485.1881950070003</v>
      </c>
      <c r="E57" s="149">
        <v>303</v>
      </c>
      <c r="F57" s="313">
        <v>5.8471976181377965</v>
      </c>
    </row>
    <row r="58" spans="3:10" x14ac:dyDescent="0.25">
      <c r="C58" s="4">
        <v>2020</v>
      </c>
      <c r="D58" s="310">
        <v>4315.1614790299027</v>
      </c>
      <c r="E58" s="147">
        <v>352</v>
      </c>
      <c r="F58" s="311">
        <v>13.919875738806137</v>
      </c>
      <c r="I58" s="262"/>
      <c r="J58" s="262"/>
    </row>
    <row r="59" spans="3:10" x14ac:dyDescent="0.25">
      <c r="C59" s="4">
        <v>2021</v>
      </c>
      <c r="D59" s="312">
        <v>11119.881790068603</v>
      </c>
      <c r="E59" s="149">
        <v>533</v>
      </c>
      <c r="F59" s="313">
        <v>24.493131696186349</v>
      </c>
    </row>
    <row r="60" spans="3:10" x14ac:dyDescent="0.25">
      <c r="C60" s="4">
        <v>2022</v>
      </c>
      <c r="D60" s="314">
        <v>10853.888990526009</v>
      </c>
      <c r="E60" s="231">
        <v>543</v>
      </c>
      <c r="F60" s="315">
        <v>24.72412070734854</v>
      </c>
      <c r="I60" s="262"/>
      <c r="J60" s="262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86D8A-1C24-4767-8B58-C39FE2E462AE}">
  <sheetPr>
    <tabColor theme="2"/>
  </sheetPr>
  <dimension ref="A1:Z30"/>
  <sheetViews>
    <sheetView showGridLines="0" workbookViewId="0"/>
  </sheetViews>
  <sheetFormatPr defaultColWidth="9.33203125" defaultRowHeight="14.25" customHeight="1" x14ac:dyDescent="0.25"/>
  <cols>
    <col min="1" max="1" width="3.33203125" style="1" customWidth="1"/>
    <col min="2" max="2" width="9.6640625" style="1" bestFit="1" customWidth="1"/>
    <col min="3" max="6" width="11.33203125" style="1" customWidth="1"/>
    <col min="7" max="7" width="13.6640625" style="1" customWidth="1"/>
    <col min="8" max="10" width="11.33203125" style="1" customWidth="1"/>
    <col min="11" max="11" width="9.33203125" style="1"/>
    <col min="12" max="12" width="12" style="1" customWidth="1"/>
    <col min="13" max="16384" width="9.33203125" style="1"/>
  </cols>
  <sheetData>
    <row r="1" spans="1:26" ht="14.25" customHeight="1" x14ac:dyDescent="0.25">
      <c r="J1" s="41"/>
    </row>
    <row r="3" spans="1:26" ht="14.25" customHeight="1" x14ac:dyDescent="0.25">
      <c r="A3" s="16"/>
    </row>
    <row r="4" spans="1:26" ht="14.25" customHeight="1" x14ac:dyDescent="0.25">
      <c r="A4" s="16"/>
    </row>
    <row r="5" spans="1:26" s="18" customFormat="1" ht="14.25" customHeight="1" x14ac:dyDescent="0.35">
      <c r="A5" s="17"/>
      <c r="C5" s="2" t="s">
        <v>39</v>
      </c>
      <c r="D5" s="42"/>
      <c r="G5" s="42"/>
      <c r="H5" s="42"/>
      <c r="I5" s="42"/>
      <c r="J5" s="42"/>
      <c r="K5" s="42"/>
      <c r="L5" s="42"/>
      <c r="O5" s="1"/>
      <c r="P5" s="1"/>
      <c r="Q5" s="1"/>
      <c r="R5" s="1"/>
    </row>
    <row r="6" spans="1:26" s="43" customFormat="1" ht="31.5" x14ac:dyDescent="0.25">
      <c r="C6" s="195" t="s">
        <v>40</v>
      </c>
      <c r="D6" s="196" t="s">
        <v>41</v>
      </c>
      <c r="E6" s="196" t="s">
        <v>42</v>
      </c>
      <c r="F6" s="196" t="s">
        <v>43</v>
      </c>
      <c r="G6" s="196" t="s">
        <v>44</v>
      </c>
      <c r="H6" s="196" t="s">
        <v>45</v>
      </c>
      <c r="I6" s="196" t="s">
        <v>46</v>
      </c>
      <c r="J6" s="196" t="s">
        <v>47</v>
      </c>
      <c r="K6" s="196" t="s">
        <v>48</v>
      </c>
      <c r="L6" s="189" t="s">
        <v>49</v>
      </c>
      <c r="O6" s="1"/>
      <c r="P6" s="1"/>
      <c r="Q6" s="1"/>
      <c r="R6" s="1"/>
      <c r="S6" s="44"/>
      <c r="T6" s="44"/>
      <c r="U6" s="44"/>
      <c r="V6" s="44"/>
      <c r="W6" s="44"/>
      <c r="X6" s="44"/>
      <c r="Y6" s="44"/>
      <c r="Z6" s="44"/>
    </row>
    <row r="7" spans="1:26" ht="14.25" customHeight="1" x14ac:dyDescent="0.25">
      <c r="B7" s="4">
        <v>2004</v>
      </c>
      <c r="C7" s="120">
        <v>2344</v>
      </c>
      <c r="D7" s="197">
        <v>1022</v>
      </c>
      <c r="E7" s="6">
        <v>256.39282955764401</v>
      </c>
      <c r="F7" s="197">
        <v>1648</v>
      </c>
      <c r="G7" s="197">
        <v>909</v>
      </c>
      <c r="H7" s="6">
        <v>161.34649841613577</v>
      </c>
      <c r="I7" s="6">
        <v>134.16264322516554</v>
      </c>
      <c r="J7" s="6">
        <v>157.91116232840201</v>
      </c>
      <c r="K7" s="6">
        <v>50</v>
      </c>
      <c r="L7" s="87">
        <v>52.903450930993799</v>
      </c>
      <c r="P7" s="45"/>
      <c r="Q7" s="45"/>
      <c r="S7" s="45"/>
    </row>
    <row r="8" spans="1:26" ht="14.25" customHeight="1" x14ac:dyDescent="0.25">
      <c r="B8" s="4">
        <v>2005</v>
      </c>
      <c r="C8" s="116">
        <v>2525</v>
      </c>
      <c r="D8" s="198">
        <v>1100</v>
      </c>
      <c r="E8" s="9">
        <v>278.90599543447001</v>
      </c>
      <c r="F8" s="198">
        <v>1659</v>
      </c>
      <c r="G8" s="198">
        <v>969</v>
      </c>
      <c r="H8" s="9">
        <v>177.02416440116528</v>
      </c>
      <c r="I8" s="9">
        <v>138.11758206641716</v>
      </c>
      <c r="J8" s="9">
        <v>161.96801880278531</v>
      </c>
      <c r="K8" s="9">
        <v>50</v>
      </c>
      <c r="L8" s="83">
        <v>47.254294918085378</v>
      </c>
      <c r="P8" s="45"/>
      <c r="Q8" s="45"/>
      <c r="R8" s="44"/>
      <c r="S8" s="45"/>
    </row>
    <row r="9" spans="1:26" ht="14.25" customHeight="1" x14ac:dyDescent="0.25">
      <c r="B9" s="4">
        <v>2006</v>
      </c>
      <c r="C9" s="120">
        <v>2724</v>
      </c>
      <c r="D9" s="197">
        <v>1162</v>
      </c>
      <c r="E9" s="6">
        <v>310.98767103164101</v>
      </c>
      <c r="F9" s="197">
        <v>1684</v>
      </c>
      <c r="G9" s="197">
        <v>998</v>
      </c>
      <c r="H9" s="6">
        <v>197.3142019186435</v>
      </c>
      <c r="I9" s="6">
        <v>182.28224771119892</v>
      </c>
      <c r="J9" s="6">
        <v>166.25937263234215</v>
      </c>
      <c r="K9" s="6">
        <v>77.599999999999994</v>
      </c>
      <c r="L9" s="87">
        <v>45.43039385641125</v>
      </c>
      <c r="P9" s="45"/>
      <c r="Q9" s="45"/>
      <c r="R9" s="44"/>
      <c r="S9" s="45"/>
    </row>
    <row r="10" spans="1:26" ht="14.25" customHeight="1" x14ac:dyDescent="0.25">
      <c r="B10" s="4">
        <v>2007</v>
      </c>
      <c r="C10" s="116">
        <v>2923</v>
      </c>
      <c r="D10" s="198">
        <v>1227</v>
      </c>
      <c r="E10" s="9">
        <v>344.17375761133002</v>
      </c>
      <c r="F10" s="198">
        <v>1616</v>
      </c>
      <c r="G10" s="198">
        <v>987</v>
      </c>
      <c r="H10" s="9">
        <v>219.24894734070625</v>
      </c>
      <c r="I10" s="9">
        <v>184.36714766493901</v>
      </c>
      <c r="J10" s="9">
        <v>150.12607816726504</v>
      </c>
      <c r="K10" s="9">
        <v>100</v>
      </c>
      <c r="L10" s="83">
        <v>23.96348133930621</v>
      </c>
      <c r="P10" s="45"/>
      <c r="Q10" s="45"/>
      <c r="R10" s="44"/>
      <c r="S10" s="45"/>
    </row>
    <row r="11" spans="1:26" ht="14.25" customHeight="1" x14ac:dyDescent="0.25">
      <c r="B11" s="4">
        <v>2008</v>
      </c>
      <c r="C11" s="120">
        <v>3130</v>
      </c>
      <c r="D11" s="197">
        <v>1295</v>
      </c>
      <c r="E11" s="6">
        <v>373.62570765870498</v>
      </c>
      <c r="F11" s="197">
        <v>1433</v>
      </c>
      <c r="G11" s="197">
        <v>882</v>
      </c>
      <c r="H11" s="6">
        <v>224.3171658272166</v>
      </c>
      <c r="I11" s="6">
        <v>160.93961774521853</v>
      </c>
      <c r="J11" s="6">
        <v>138.64200587738236</v>
      </c>
      <c r="K11" s="6">
        <v>61.94</v>
      </c>
      <c r="L11" s="87">
        <v>16.985023883567443</v>
      </c>
      <c r="O11" s="44"/>
      <c r="P11" s="45"/>
      <c r="Q11" s="45"/>
      <c r="R11" s="44"/>
      <c r="S11" s="45"/>
    </row>
    <row r="12" spans="1:26" ht="14.25" customHeight="1" x14ac:dyDescent="0.25">
      <c r="B12" s="4">
        <v>2009</v>
      </c>
      <c r="C12" s="116">
        <v>3294</v>
      </c>
      <c r="D12" s="198">
        <v>1352</v>
      </c>
      <c r="E12" s="9">
        <v>391.74412088450902</v>
      </c>
      <c r="F12" s="198">
        <v>1370</v>
      </c>
      <c r="G12" s="198">
        <v>861</v>
      </c>
      <c r="H12" s="9">
        <v>224.43906310993216</v>
      </c>
      <c r="I12" s="9">
        <v>137.2607062560908</v>
      </c>
      <c r="J12" s="9">
        <v>134.45098579213641</v>
      </c>
      <c r="K12" s="9">
        <v>44.7</v>
      </c>
      <c r="L12" s="83">
        <v>12.490479214386275</v>
      </c>
      <c r="O12" s="44"/>
      <c r="P12" s="45"/>
      <c r="Q12" s="45"/>
      <c r="R12" s="44"/>
      <c r="S12" s="45"/>
    </row>
    <row r="13" spans="1:26" ht="14.25" customHeight="1" x14ac:dyDescent="0.25">
      <c r="B13" s="4">
        <v>2010</v>
      </c>
      <c r="C13" s="120">
        <v>3467</v>
      </c>
      <c r="D13" s="197">
        <v>1423</v>
      </c>
      <c r="E13" s="6">
        <v>407.95429539619658</v>
      </c>
      <c r="F13" s="197">
        <v>1393</v>
      </c>
      <c r="G13" s="197">
        <v>883</v>
      </c>
      <c r="H13" s="6">
        <v>233.28958063176671</v>
      </c>
      <c r="I13" s="6">
        <v>109.52820616005134</v>
      </c>
      <c r="J13" s="6">
        <v>135.00564526370428</v>
      </c>
      <c r="K13" s="6">
        <v>44.5</v>
      </c>
      <c r="L13" s="87">
        <v>11.89386004727176</v>
      </c>
      <c r="O13" s="44"/>
      <c r="P13" s="45"/>
      <c r="Q13" s="45"/>
      <c r="R13" s="44"/>
      <c r="S13" s="45"/>
    </row>
    <row r="14" spans="1:26" ht="14.25" customHeight="1" x14ac:dyDescent="0.25">
      <c r="B14" s="4">
        <v>2011</v>
      </c>
      <c r="C14" s="116">
        <v>3675</v>
      </c>
      <c r="D14" s="198">
        <v>1514</v>
      </c>
      <c r="E14" s="9">
        <v>432.9061001081966</v>
      </c>
      <c r="F14" s="198">
        <v>1489</v>
      </c>
      <c r="G14" s="198">
        <v>939</v>
      </c>
      <c r="H14" s="9">
        <v>253.1605589425439</v>
      </c>
      <c r="I14" s="9">
        <v>150.31207657831317</v>
      </c>
      <c r="J14" s="9">
        <v>142.6948744517872</v>
      </c>
      <c r="K14" s="9">
        <v>40</v>
      </c>
      <c r="L14" s="83">
        <v>10.339356003567904</v>
      </c>
      <c r="O14" s="44"/>
      <c r="P14" s="45"/>
      <c r="Q14" s="45"/>
      <c r="R14" s="44"/>
      <c r="S14" s="45"/>
    </row>
    <row r="15" spans="1:26" ht="14.25" customHeight="1" x14ac:dyDescent="0.25">
      <c r="B15" s="4">
        <v>2012</v>
      </c>
      <c r="C15" s="120">
        <v>3987</v>
      </c>
      <c r="D15" s="197">
        <v>1652</v>
      </c>
      <c r="E15" s="6">
        <v>456.31702225810761</v>
      </c>
      <c r="F15" s="197">
        <v>1643</v>
      </c>
      <c r="G15" s="197">
        <v>1036</v>
      </c>
      <c r="H15" s="6">
        <v>255.15224994199673</v>
      </c>
      <c r="I15" s="6">
        <v>106.89918789913706</v>
      </c>
      <c r="J15" s="6">
        <v>130.77249762218347</v>
      </c>
      <c r="K15" s="6">
        <v>21</v>
      </c>
      <c r="L15" s="87">
        <v>7.7537949106363468</v>
      </c>
      <c r="O15" s="44"/>
      <c r="P15" s="45"/>
      <c r="Q15" s="45"/>
      <c r="R15" s="44"/>
      <c r="S15" s="45"/>
    </row>
    <row r="16" spans="1:26" ht="14.25" customHeight="1" x14ac:dyDescent="0.25">
      <c r="B16" s="4">
        <v>2013</v>
      </c>
      <c r="C16" s="116">
        <v>4325</v>
      </c>
      <c r="D16" s="198">
        <v>1801</v>
      </c>
      <c r="E16" s="9">
        <v>478.72875500797761</v>
      </c>
      <c r="F16" s="198">
        <v>1800</v>
      </c>
      <c r="G16" s="198">
        <v>1132</v>
      </c>
      <c r="H16" s="9">
        <v>277.82022601870068</v>
      </c>
      <c r="I16" s="9">
        <v>85.868707853908035</v>
      </c>
      <c r="J16" s="9">
        <v>125.10532926137314</v>
      </c>
      <c r="K16" s="9">
        <v>26</v>
      </c>
      <c r="L16" s="83">
        <v>6.0803933018925136</v>
      </c>
      <c r="O16" s="44"/>
      <c r="P16" s="45"/>
      <c r="Q16" s="45"/>
      <c r="R16" s="43"/>
      <c r="S16" s="45"/>
    </row>
    <row r="17" spans="1:19" ht="14.25" customHeight="1" x14ac:dyDescent="0.25">
      <c r="B17" s="4">
        <v>2014</v>
      </c>
      <c r="C17" s="120">
        <v>4815</v>
      </c>
      <c r="D17" s="197">
        <v>2041</v>
      </c>
      <c r="E17" s="6">
        <v>515.83294932590559</v>
      </c>
      <c r="F17" s="197">
        <v>2091</v>
      </c>
      <c r="G17" s="197">
        <v>1315</v>
      </c>
      <c r="H17" s="6">
        <v>308.60617292768416</v>
      </c>
      <c r="I17" s="6">
        <v>101.10134691533517</v>
      </c>
      <c r="J17" s="6">
        <v>124.2272984080425</v>
      </c>
      <c r="K17" s="6">
        <v>22.125</v>
      </c>
      <c r="L17" s="87">
        <v>6.2054159579869701</v>
      </c>
      <c r="O17" s="44"/>
      <c r="P17" s="45"/>
      <c r="Q17" s="45"/>
      <c r="R17" s="43"/>
      <c r="S17" s="45"/>
    </row>
    <row r="18" spans="1:19" ht="14.25" customHeight="1" x14ac:dyDescent="0.25">
      <c r="B18" s="4">
        <v>2015</v>
      </c>
      <c r="C18" s="116">
        <v>5393</v>
      </c>
      <c r="D18" s="198">
        <v>2308</v>
      </c>
      <c r="E18" s="9">
        <v>559.03707506197748</v>
      </c>
      <c r="F18" s="198">
        <v>2470</v>
      </c>
      <c r="G18" s="198">
        <v>1521</v>
      </c>
      <c r="H18" s="9">
        <v>337.40764164849764</v>
      </c>
      <c r="I18" s="9">
        <v>94.954122496861501</v>
      </c>
      <c r="J18" s="9">
        <v>125.29912847421119</v>
      </c>
      <c r="K18" s="9">
        <v>20</v>
      </c>
      <c r="L18" s="83">
        <v>7.4954188858517217</v>
      </c>
      <c r="O18" s="44"/>
      <c r="P18" s="45"/>
      <c r="Q18" s="45"/>
      <c r="R18" s="43"/>
      <c r="S18" s="45"/>
    </row>
    <row r="19" spans="1:19" ht="14.25" customHeight="1" x14ac:dyDescent="0.25">
      <c r="B19" s="4">
        <v>2016</v>
      </c>
      <c r="C19" s="120">
        <v>6031</v>
      </c>
      <c r="D19" s="197">
        <v>2581</v>
      </c>
      <c r="E19" s="6">
        <v>610.07335517048853</v>
      </c>
      <c r="F19" s="197">
        <v>2901</v>
      </c>
      <c r="G19" s="197">
        <v>1736</v>
      </c>
      <c r="H19" s="6">
        <v>357.03918885827335</v>
      </c>
      <c r="I19" s="6">
        <v>106.10453245012674</v>
      </c>
      <c r="J19" s="6">
        <v>133.68102309909077</v>
      </c>
      <c r="K19" s="6">
        <v>22</v>
      </c>
      <c r="L19" s="87">
        <v>10.432910251101209</v>
      </c>
      <c r="O19" s="43"/>
      <c r="P19" s="45"/>
      <c r="Q19" s="45"/>
      <c r="R19" s="43"/>
      <c r="S19" s="45"/>
    </row>
    <row r="20" spans="1:19" ht="14.25" customHeight="1" x14ac:dyDescent="0.25">
      <c r="B20" s="4">
        <v>2017</v>
      </c>
      <c r="C20" s="116">
        <v>6683</v>
      </c>
      <c r="D20" s="198">
        <v>2890</v>
      </c>
      <c r="E20" s="9">
        <v>654.65587830617017</v>
      </c>
      <c r="F20" s="198">
        <v>3389</v>
      </c>
      <c r="G20" s="198">
        <v>2007</v>
      </c>
      <c r="H20" s="9">
        <v>378.86572289190246</v>
      </c>
      <c r="I20" s="9">
        <v>91.733586698933365</v>
      </c>
      <c r="J20" s="9">
        <v>137.90235579681044</v>
      </c>
      <c r="K20" s="9">
        <v>25</v>
      </c>
      <c r="L20" s="83">
        <v>13.749073045904575</v>
      </c>
      <c r="O20" s="43"/>
      <c r="P20" s="45"/>
      <c r="Q20" s="45"/>
      <c r="R20" s="43"/>
      <c r="S20" s="45"/>
    </row>
    <row r="21" spans="1:19" ht="14.25" customHeight="1" x14ac:dyDescent="0.25">
      <c r="B21" s="4">
        <v>2018</v>
      </c>
      <c r="C21" s="120">
        <v>7458</v>
      </c>
      <c r="D21" s="197">
        <v>3226</v>
      </c>
      <c r="E21" s="6">
        <v>715.10385301769713</v>
      </c>
      <c r="F21" s="197">
        <v>3991</v>
      </c>
      <c r="G21" s="197">
        <v>2291</v>
      </c>
      <c r="H21" s="6">
        <v>458.42380968241025</v>
      </c>
      <c r="I21" s="6">
        <v>105.86335326011725</v>
      </c>
      <c r="J21" s="6">
        <v>155.81737142748679</v>
      </c>
      <c r="K21" s="6">
        <v>30</v>
      </c>
      <c r="L21" s="87">
        <v>17.69112105122182</v>
      </c>
      <c r="O21" s="43"/>
      <c r="P21" s="45"/>
      <c r="Q21" s="45"/>
      <c r="R21" s="43"/>
      <c r="S21" s="45"/>
    </row>
    <row r="22" spans="1:19" ht="14.25" customHeight="1" x14ac:dyDescent="0.25">
      <c r="B22" s="4">
        <v>2019</v>
      </c>
      <c r="C22" s="116">
        <v>8194</v>
      </c>
      <c r="D22" s="198">
        <v>3507</v>
      </c>
      <c r="E22" s="9">
        <v>785.96625244910103</v>
      </c>
      <c r="F22" s="198">
        <v>4519</v>
      </c>
      <c r="G22" s="198">
        <v>2515</v>
      </c>
      <c r="H22" s="9">
        <v>544.82838037089448</v>
      </c>
      <c r="I22" s="9">
        <v>120.92559629932428</v>
      </c>
      <c r="J22" s="9">
        <v>172.51910471997871</v>
      </c>
      <c r="K22" s="9">
        <v>34.200000000000003</v>
      </c>
      <c r="L22" s="83">
        <v>20.41731927997952</v>
      </c>
      <c r="O22" s="43"/>
      <c r="P22" s="45"/>
      <c r="Q22" s="45"/>
      <c r="R22" s="43"/>
      <c r="S22" s="45"/>
    </row>
    <row r="23" spans="1:19" ht="14.25" customHeight="1" x14ac:dyDescent="0.25">
      <c r="B23" s="4">
        <v>2020</v>
      </c>
      <c r="C23" s="120">
        <v>9063</v>
      </c>
      <c r="D23" s="197">
        <v>3792</v>
      </c>
      <c r="E23" s="6">
        <v>875.33259657553708</v>
      </c>
      <c r="F23" s="197">
        <v>5076</v>
      </c>
      <c r="G23" s="197">
        <v>2712</v>
      </c>
      <c r="H23" s="6">
        <v>693.95682415757983</v>
      </c>
      <c r="I23" s="6">
        <v>134.38547988937756</v>
      </c>
      <c r="J23" s="6">
        <v>206.39328314948116</v>
      </c>
      <c r="K23" s="6">
        <v>34.314999999999998</v>
      </c>
      <c r="L23" s="87">
        <v>22.847617352649756</v>
      </c>
      <c r="O23" s="43"/>
      <c r="P23" s="45"/>
      <c r="Q23" s="45"/>
      <c r="R23" s="43"/>
      <c r="S23" s="45"/>
    </row>
    <row r="24" spans="1:19" ht="14.25" customHeight="1" x14ac:dyDescent="0.25">
      <c r="B24" s="4">
        <v>2021</v>
      </c>
      <c r="C24" s="116">
        <v>10349</v>
      </c>
      <c r="D24" s="198">
        <v>4062</v>
      </c>
      <c r="E24" s="9">
        <v>1030.539844409031</v>
      </c>
      <c r="F24" s="198">
        <v>6024</v>
      </c>
      <c r="G24" s="198">
        <v>2889</v>
      </c>
      <c r="H24" s="9">
        <v>1004.2380174208956</v>
      </c>
      <c r="I24" s="9">
        <v>149.38137423820407</v>
      </c>
      <c r="J24" s="9">
        <v>263.74385596264591</v>
      </c>
      <c r="K24" s="9">
        <v>30</v>
      </c>
      <c r="L24" s="83">
        <v>29.173486242346513</v>
      </c>
      <c r="O24" s="43"/>
      <c r="P24" s="45"/>
      <c r="Q24" s="45"/>
      <c r="R24" s="43"/>
      <c r="S24" s="45"/>
    </row>
    <row r="25" spans="1:19" ht="14.25" customHeight="1" x14ac:dyDescent="0.25">
      <c r="B25" s="4">
        <v>2022</v>
      </c>
      <c r="C25" s="124">
        <v>11133</v>
      </c>
      <c r="D25" s="199">
        <v>4064</v>
      </c>
      <c r="E25" s="200">
        <v>1193.5277098472959</v>
      </c>
      <c r="F25" s="199">
        <v>6318</v>
      </c>
      <c r="G25" s="199">
        <v>2718</v>
      </c>
      <c r="H25" s="200">
        <v>1115.728696984298</v>
      </c>
      <c r="I25" s="200">
        <v>225.74496598097642</v>
      </c>
      <c r="J25" s="200">
        <v>291.61491056245927</v>
      </c>
      <c r="K25" s="200">
        <v>40.549999999999997</v>
      </c>
      <c r="L25" s="94">
        <v>33.342494927109087</v>
      </c>
      <c r="O25" s="43"/>
      <c r="P25" s="45"/>
      <c r="Q25" s="45"/>
      <c r="R25" s="43"/>
      <c r="S25" s="45"/>
    </row>
    <row r="27" spans="1:19" s="18" customFormat="1" ht="14.25" customHeight="1" x14ac:dyDescent="0.35">
      <c r="A27" s="1"/>
      <c r="C27" s="2" t="s">
        <v>50</v>
      </c>
      <c r="G27" s="42"/>
    </row>
    <row r="28" spans="1:19" ht="14.25" customHeight="1" x14ac:dyDescent="0.25">
      <c r="C28" s="19" t="s">
        <v>51</v>
      </c>
      <c r="D28" s="20" t="s">
        <v>52</v>
      </c>
      <c r="E28" s="20" t="s">
        <v>53</v>
      </c>
      <c r="F28" s="20" t="s">
        <v>54</v>
      </c>
      <c r="G28" s="20" t="s">
        <v>55</v>
      </c>
      <c r="H28" s="20" t="s">
        <v>56</v>
      </c>
      <c r="I28" s="20" t="s">
        <v>57</v>
      </c>
      <c r="J28" s="21" t="s">
        <v>58</v>
      </c>
      <c r="L28" s="46" t="s">
        <v>59</v>
      </c>
    </row>
    <row r="29" spans="1:19" ht="14.25" customHeight="1" x14ac:dyDescent="0.35">
      <c r="A29" s="17"/>
      <c r="B29" s="47" t="s">
        <v>60</v>
      </c>
      <c r="C29" s="48">
        <v>644</v>
      </c>
      <c r="D29" s="49">
        <v>458</v>
      </c>
      <c r="E29" s="49">
        <v>378</v>
      </c>
      <c r="F29" s="49">
        <v>398</v>
      </c>
      <c r="G29" s="49">
        <v>492</v>
      </c>
      <c r="H29" s="49">
        <v>271</v>
      </c>
      <c r="I29" s="49">
        <v>186</v>
      </c>
      <c r="J29" s="50">
        <v>208</v>
      </c>
      <c r="L29" s="46" t="s">
        <v>61</v>
      </c>
    </row>
    <row r="30" spans="1:19" ht="14.25" customHeight="1" x14ac:dyDescent="0.35">
      <c r="B30" s="1" t="s">
        <v>62</v>
      </c>
      <c r="L30" s="51" t="s">
        <v>63</v>
      </c>
      <c r="M30" s="52"/>
      <c r="N30" s="52"/>
      <c r="O30" s="52"/>
      <c r="P30" s="52"/>
      <c r="Q30" s="52"/>
      <c r="R30" s="52"/>
      <c r="S30" s="52"/>
    </row>
  </sheetData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E0799-8E4A-4B49-883B-2EC0F8FEC787}">
  <sheetPr>
    <tabColor theme="6"/>
  </sheetPr>
  <dimension ref="A1:L56"/>
  <sheetViews>
    <sheetView showGridLines="0" workbookViewId="0"/>
  </sheetViews>
  <sheetFormatPr defaultColWidth="9.109375" defaultRowHeight="10.5" x14ac:dyDescent="0.25"/>
  <cols>
    <col min="1" max="1" width="3.33203125" style="1" customWidth="1"/>
    <col min="2" max="2" width="16.6640625" style="1" customWidth="1"/>
    <col min="3" max="3" width="35.109375" style="1" bestFit="1" customWidth="1"/>
    <col min="4" max="4" width="9.6640625" style="1" bestFit="1" customWidth="1"/>
    <col min="5" max="5" width="14" style="1" bestFit="1" customWidth="1"/>
    <col min="6" max="6" width="14.109375" style="1" bestFit="1" customWidth="1"/>
    <col min="7" max="7" width="9.109375" style="1"/>
    <col min="8" max="8" width="47.109375" style="1" bestFit="1" customWidth="1"/>
    <col min="9" max="9" width="11.109375" style="1" bestFit="1" customWidth="1"/>
    <col min="10" max="11" width="13.6640625" style="1" bestFit="1" customWidth="1"/>
    <col min="12" max="12" width="9.109375" style="1"/>
    <col min="13" max="13" width="26.6640625" style="1" bestFit="1" customWidth="1"/>
    <col min="14" max="14" width="26.109375" style="1" bestFit="1" customWidth="1"/>
    <col min="15" max="15" width="12.109375" style="1" bestFit="1" customWidth="1"/>
    <col min="16" max="16" width="12.33203125" style="1" bestFit="1" customWidth="1"/>
    <col min="17" max="17" width="13.33203125" style="1" bestFit="1" customWidth="1"/>
    <col min="18" max="18" width="12.109375" style="1" bestFit="1" customWidth="1"/>
    <col min="19" max="19" width="18.109375" style="1" bestFit="1" customWidth="1"/>
    <col min="20" max="20" width="12.109375" style="1" customWidth="1"/>
    <col min="21" max="21" width="31.6640625" style="1" bestFit="1" customWidth="1"/>
    <col min="22" max="23" width="30.109375" style="1" bestFit="1" customWidth="1"/>
    <col min="24" max="24" width="19" style="1" customWidth="1"/>
    <col min="25" max="25" width="12.109375" style="1" bestFit="1" customWidth="1"/>
    <col min="26" max="26" width="13.109375" style="1" bestFit="1" customWidth="1"/>
    <col min="27" max="27" width="11.6640625" style="1" bestFit="1" customWidth="1"/>
    <col min="28" max="16384" width="9.109375" style="1"/>
  </cols>
  <sheetData>
    <row r="1" spans="1:12" ht="12" x14ac:dyDescent="0.3">
      <c r="E1" s="41"/>
      <c r="H1" s="41"/>
      <c r="I1"/>
      <c r="J1"/>
      <c r="K1"/>
    </row>
    <row r="3" spans="1:12" x14ac:dyDescent="0.25">
      <c r="A3" s="41"/>
    </row>
    <row r="5" spans="1:12" s="2" customFormat="1" ht="11.25" customHeight="1" x14ac:dyDescent="0.3">
      <c r="B5" s="2" t="s">
        <v>778</v>
      </c>
      <c r="H5" s="2" t="s">
        <v>779</v>
      </c>
    </row>
    <row r="6" spans="1:12" x14ac:dyDescent="0.25">
      <c r="B6" s="70" t="s">
        <v>204</v>
      </c>
      <c r="C6" s="71" t="s">
        <v>780</v>
      </c>
      <c r="D6" s="71" t="s">
        <v>406</v>
      </c>
      <c r="E6" s="71" t="s">
        <v>177</v>
      </c>
      <c r="F6" s="72" t="s">
        <v>331</v>
      </c>
      <c r="H6" s="316" t="s">
        <v>781</v>
      </c>
      <c r="I6" s="317" t="s">
        <v>406</v>
      </c>
      <c r="J6" s="317" t="s">
        <v>177</v>
      </c>
      <c r="K6" s="318" t="s">
        <v>331</v>
      </c>
      <c r="L6" s="133"/>
    </row>
    <row r="7" spans="1:12" x14ac:dyDescent="0.25">
      <c r="B7" s="73" t="s">
        <v>782</v>
      </c>
      <c r="C7" s="74" t="s">
        <v>783</v>
      </c>
      <c r="D7" s="23">
        <v>1228</v>
      </c>
      <c r="E7" s="23">
        <v>1228</v>
      </c>
      <c r="F7" s="78">
        <v>28945.108056029509</v>
      </c>
      <c r="H7" s="84" t="s">
        <v>698</v>
      </c>
      <c r="I7" s="10">
        <v>2563</v>
      </c>
      <c r="J7" s="10">
        <v>2412</v>
      </c>
      <c r="K7" s="87">
        <v>59241.162393082501</v>
      </c>
    </row>
    <row r="8" spans="1:12" x14ac:dyDescent="0.25">
      <c r="B8" s="79" t="s">
        <v>782</v>
      </c>
      <c r="C8" s="80" t="s">
        <v>784</v>
      </c>
      <c r="D8" s="11">
        <v>967</v>
      </c>
      <c r="E8" s="11">
        <v>428</v>
      </c>
      <c r="F8" s="83">
        <v>14936.619125402351</v>
      </c>
      <c r="H8" s="79" t="s">
        <v>639</v>
      </c>
      <c r="I8" s="11">
        <v>2219</v>
      </c>
      <c r="J8" s="11">
        <v>2085</v>
      </c>
      <c r="K8" s="83">
        <v>29820.223911698726</v>
      </c>
    </row>
    <row r="9" spans="1:12" x14ac:dyDescent="0.25">
      <c r="B9" s="84" t="s">
        <v>782</v>
      </c>
      <c r="C9" s="1" t="s">
        <v>785</v>
      </c>
      <c r="D9" s="10">
        <v>508</v>
      </c>
      <c r="E9" s="10">
        <v>324</v>
      </c>
      <c r="F9" s="87">
        <v>12200.841921516099</v>
      </c>
      <c r="H9" s="84" t="s">
        <v>459</v>
      </c>
      <c r="I9" s="10">
        <v>984</v>
      </c>
      <c r="J9" s="10">
        <v>915</v>
      </c>
      <c r="K9" s="87">
        <v>21015.356698624011</v>
      </c>
    </row>
    <row r="10" spans="1:12" x14ac:dyDescent="0.25">
      <c r="B10" s="79" t="s">
        <v>782</v>
      </c>
      <c r="C10" s="80" t="s">
        <v>786</v>
      </c>
      <c r="D10" s="11">
        <v>291</v>
      </c>
      <c r="E10" s="11">
        <v>213</v>
      </c>
      <c r="F10" s="83">
        <v>11638.398025253204</v>
      </c>
      <c r="H10" s="79" t="s">
        <v>604</v>
      </c>
      <c r="I10" s="11">
        <v>1279</v>
      </c>
      <c r="J10" s="11">
        <v>1203</v>
      </c>
      <c r="K10" s="83">
        <v>20848.987298583204</v>
      </c>
    </row>
    <row r="11" spans="1:12" x14ac:dyDescent="0.25">
      <c r="B11" s="84" t="s">
        <v>782</v>
      </c>
      <c r="C11" s="1" t="s">
        <v>787</v>
      </c>
      <c r="D11" s="10">
        <v>389</v>
      </c>
      <c r="E11" s="10">
        <v>239</v>
      </c>
      <c r="F11" s="87">
        <v>10446.702742948006</v>
      </c>
      <c r="H11" s="84" t="s">
        <v>699</v>
      </c>
      <c r="I11" s="10">
        <v>807</v>
      </c>
      <c r="J11" s="10">
        <v>753</v>
      </c>
      <c r="K11" s="87">
        <v>16348.155929683098</v>
      </c>
    </row>
    <row r="12" spans="1:12" x14ac:dyDescent="0.25">
      <c r="B12" s="79" t="s">
        <v>782</v>
      </c>
      <c r="C12" s="80" t="s">
        <v>788</v>
      </c>
      <c r="D12" s="11">
        <v>240</v>
      </c>
      <c r="E12" s="11">
        <v>125</v>
      </c>
      <c r="F12" s="83">
        <v>9045.0940499999997</v>
      </c>
      <c r="H12" s="79" t="s">
        <v>482</v>
      </c>
      <c r="I12" s="11">
        <v>403</v>
      </c>
      <c r="J12" s="11">
        <v>382</v>
      </c>
      <c r="K12" s="83">
        <v>10317.413094686999</v>
      </c>
    </row>
    <row r="13" spans="1:12" x14ac:dyDescent="0.25">
      <c r="B13" s="84" t="s">
        <v>782</v>
      </c>
      <c r="C13" s="1" t="s">
        <v>789</v>
      </c>
      <c r="D13" s="10">
        <v>717</v>
      </c>
      <c r="E13" s="10">
        <v>317</v>
      </c>
      <c r="F13" s="87">
        <v>8776.3975062285044</v>
      </c>
      <c r="H13" s="84" t="s">
        <v>710</v>
      </c>
      <c r="I13" s="10">
        <v>468</v>
      </c>
      <c r="J13" s="10">
        <v>431</v>
      </c>
      <c r="K13" s="87">
        <v>7798.7562340000031</v>
      </c>
    </row>
    <row r="14" spans="1:12" x14ac:dyDescent="0.25">
      <c r="B14" s="79" t="s">
        <v>782</v>
      </c>
      <c r="C14" s="80" t="s">
        <v>790</v>
      </c>
      <c r="D14" s="11">
        <v>284</v>
      </c>
      <c r="E14" s="11">
        <v>165</v>
      </c>
      <c r="F14" s="83">
        <v>5721.2692562552029</v>
      </c>
      <c r="H14" s="79" t="s">
        <v>619</v>
      </c>
      <c r="I14" s="11">
        <v>429</v>
      </c>
      <c r="J14" s="11">
        <v>397</v>
      </c>
      <c r="K14" s="83">
        <v>5562.0994176193999</v>
      </c>
    </row>
    <row r="15" spans="1:12" x14ac:dyDescent="0.25">
      <c r="B15" s="84" t="s">
        <v>782</v>
      </c>
      <c r="C15" s="1" t="s">
        <v>791</v>
      </c>
      <c r="D15" s="10">
        <v>189</v>
      </c>
      <c r="E15" s="10">
        <v>134</v>
      </c>
      <c r="F15" s="87">
        <v>5003.8417631389993</v>
      </c>
      <c r="H15" s="84" t="s">
        <v>659</v>
      </c>
      <c r="I15" s="10">
        <v>504</v>
      </c>
      <c r="J15" s="10">
        <v>463</v>
      </c>
      <c r="K15" s="87">
        <v>5259.1245825609003</v>
      </c>
    </row>
    <row r="16" spans="1:12" x14ac:dyDescent="0.25">
      <c r="B16" s="79" t="s">
        <v>782</v>
      </c>
      <c r="C16" s="80" t="s">
        <v>792</v>
      </c>
      <c r="D16" s="11">
        <v>288</v>
      </c>
      <c r="E16" s="11">
        <v>194</v>
      </c>
      <c r="F16" s="83">
        <v>4608.7125734799984</v>
      </c>
      <c r="H16" s="79" t="s">
        <v>441</v>
      </c>
      <c r="I16" s="11">
        <v>440</v>
      </c>
      <c r="J16" s="11">
        <v>406</v>
      </c>
      <c r="K16" s="83">
        <v>5052.7933925670022</v>
      </c>
    </row>
    <row r="17" spans="2:11" x14ac:dyDescent="0.25">
      <c r="B17" s="84" t="s">
        <v>782</v>
      </c>
      <c r="C17" s="1" t="s">
        <v>793</v>
      </c>
      <c r="D17" s="10">
        <v>176</v>
      </c>
      <c r="E17" s="10">
        <v>85</v>
      </c>
      <c r="F17" s="87">
        <v>4298.346770234999</v>
      </c>
      <c r="H17" s="84" t="s">
        <v>697</v>
      </c>
      <c r="I17" s="10">
        <v>319</v>
      </c>
      <c r="J17" s="10">
        <v>301</v>
      </c>
      <c r="K17" s="87">
        <v>4860.6824488609009</v>
      </c>
    </row>
    <row r="18" spans="2:11" x14ac:dyDescent="0.25">
      <c r="B18" s="79" t="s">
        <v>782</v>
      </c>
      <c r="C18" s="80" t="s">
        <v>794</v>
      </c>
      <c r="D18" s="11">
        <v>295</v>
      </c>
      <c r="E18" s="11">
        <v>155</v>
      </c>
      <c r="F18" s="83">
        <v>4143.7951269999994</v>
      </c>
      <c r="H18" s="79" t="s">
        <v>748</v>
      </c>
      <c r="I18" s="11">
        <v>361</v>
      </c>
      <c r="J18" s="11">
        <v>345</v>
      </c>
      <c r="K18" s="83">
        <v>4421.1646007439967</v>
      </c>
    </row>
    <row r="19" spans="2:11" x14ac:dyDescent="0.25">
      <c r="B19" s="84" t="s">
        <v>782</v>
      </c>
      <c r="C19" s="1" t="s">
        <v>795</v>
      </c>
      <c r="D19" s="10">
        <v>465</v>
      </c>
      <c r="E19" s="10">
        <v>24</v>
      </c>
      <c r="F19" s="87">
        <v>3956.9873292889029</v>
      </c>
      <c r="H19" s="84" t="s">
        <v>93</v>
      </c>
      <c r="I19" s="10">
        <v>838</v>
      </c>
      <c r="J19" s="10">
        <v>793</v>
      </c>
      <c r="K19" s="87">
        <v>4083.711067684198</v>
      </c>
    </row>
    <row r="20" spans="2:11" x14ac:dyDescent="0.25">
      <c r="B20" s="79" t="s">
        <v>782</v>
      </c>
      <c r="C20" s="80" t="s">
        <v>796</v>
      </c>
      <c r="D20" s="11">
        <v>80</v>
      </c>
      <c r="E20" s="11">
        <v>46</v>
      </c>
      <c r="F20" s="83">
        <v>3600.4719669999981</v>
      </c>
      <c r="H20" s="79" t="s">
        <v>507</v>
      </c>
      <c r="I20" s="11">
        <v>267</v>
      </c>
      <c r="J20" s="11">
        <v>247</v>
      </c>
      <c r="K20" s="83">
        <v>3884.1532729999994</v>
      </c>
    </row>
    <row r="21" spans="2:11" x14ac:dyDescent="0.25">
      <c r="B21" s="84" t="s">
        <v>782</v>
      </c>
      <c r="C21" s="1" t="s">
        <v>797</v>
      </c>
      <c r="D21" s="10">
        <v>219</v>
      </c>
      <c r="E21" s="10">
        <v>115</v>
      </c>
      <c r="F21" s="87">
        <v>3485.8383980000003</v>
      </c>
      <c r="H21" s="84" t="s">
        <v>499</v>
      </c>
      <c r="I21" s="10">
        <v>221</v>
      </c>
      <c r="J21" s="10">
        <v>198</v>
      </c>
      <c r="K21" s="87">
        <v>2939.6313200000009</v>
      </c>
    </row>
    <row r="22" spans="2:11" x14ac:dyDescent="0.25">
      <c r="B22" s="79" t="s">
        <v>782</v>
      </c>
      <c r="C22" s="80" t="s">
        <v>798</v>
      </c>
      <c r="D22" s="11">
        <v>157</v>
      </c>
      <c r="E22" s="11">
        <v>100</v>
      </c>
      <c r="F22" s="83">
        <v>3246.0941653638993</v>
      </c>
      <c r="H22" s="79" t="s">
        <v>676</v>
      </c>
      <c r="I22" s="11">
        <v>105</v>
      </c>
      <c r="J22" s="11">
        <v>99</v>
      </c>
      <c r="K22" s="83">
        <v>2690.1318350000006</v>
      </c>
    </row>
    <row r="23" spans="2:11" x14ac:dyDescent="0.25">
      <c r="B23" s="84" t="s">
        <v>782</v>
      </c>
      <c r="C23" s="1" t="s">
        <v>799</v>
      </c>
      <c r="D23" s="10">
        <v>50</v>
      </c>
      <c r="E23" s="10">
        <v>30</v>
      </c>
      <c r="F23" s="87">
        <v>3066.2326810000004</v>
      </c>
      <c r="H23" s="84" t="s">
        <v>623</v>
      </c>
      <c r="I23" s="10">
        <v>167</v>
      </c>
      <c r="J23" s="10">
        <v>153</v>
      </c>
      <c r="K23" s="87">
        <v>2226.5469769999991</v>
      </c>
    </row>
    <row r="24" spans="2:11" x14ac:dyDescent="0.25">
      <c r="B24" s="79" t="s">
        <v>782</v>
      </c>
      <c r="C24" s="80" t="s">
        <v>800</v>
      </c>
      <c r="D24" s="11">
        <v>169</v>
      </c>
      <c r="E24" s="11">
        <v>85</v>
      </c>
      <c r="F24" s="83">
        <v>3030.8286320000016</v>
      </c>
      <c r="H24" s="79" t="s">
        <v>437</v>
      </c>
      <c r="I24" s="11">
        <v>281</v>
      </c>
      <c r="J24" s="11">
        <v>260</v>
      </c>
      <c r="K24" s="83">
        <v>2085.7393393011998</v>
      </c>
    </row>
    <row r="25" spans="2:11" x14ac:dyDescent="0.25">
      <c r="B25" s="84" t="s">
        <v>782</v>
      </c>
      <c r="C25" s="1" t="s">
        <v>801</v>
      </c>
      <c r="D25" s="10">
        <v>109</v>
      </c>
      <c r="E25" s="10">
        <v>79</v>
      </c>
      <c r="F25" s="87">
        <v>2944.4982349640004</v>
      </c>
      <c r="H25" s="84" t="s">
        <v>562</v>
      </c>
      <c r="I25" s="10">
        <v>156</v>
      </c>
      <c r="J25" s="10">
        <v>146</v>
      </c>
      <c r="K25" s="87">
        <v>1911.5267823292997</v>
      </c>
    </row>
    <row r="26" spans="2:11" x14ac:dyDescent="0.25">
      <c r="B26" s="79" t="s">
        <v>782</v>
      </c>
      <c r="C26" s="80" t="s">
        <v>802</v>
      </c>
      <c r="D26" s="11">
        <v>75</v>
      </c>
      <c r="E26" s="11">
        <v>46</v>
      </c>
      <c r="F26" s="83">
        <v>2883.7081445109998</v>
      </c>
      <c r="H26" s="79" t="s">
        <v>460</v>
      </c>
      <c r="I26" s="11">
        <v>125</v>
      </c>
      <c r="J26" s="11">
        <v>117</v>
      </c>
      <c r="K26" s="83">
        <v>1601.9055835499998</v>
      </c>
    </row>
    <row r="27" spans="2:11" x14ac:dyDescent="0.25">
      <c r="B27" s="84" t="s">
        <v>782</v>
      </c>
      <c r="C27" s="1" t="s">
        <v>803</v>
      </c>
      <c r="D27" s="10">
        <v>161</v>
      </c>
      <c r="E27" s="10">
        <v>90</v>
      </c>
      <c r="F27" s="87">
        <v>2805.8594640000001</v>
      </c>
      <c r="H27" s="84" t="s">
        <v>694</v>
      </c>
      <c r="I27" s="10">
        <v>90</v>
      </c>
      <c r="J27" s="10">
        <v>84</v>
      </c>
      <c r="K27" s="87">
        <v>1471.7446609999997</v>
      </c>
    </row>
    <row r="28" spans="2:11" x14ac:dyDescent="0.25">
      <c r="B28" s="79" t="s">
        <v>782</v>
      </c>
      <c r="C28" s="80" t="s">
        <v>804</v>
      </c>
      <c r="D28" s="11">
        <v>124</v>
      </c>
      <c r="E28" s="11">
        <v>35</v>
      </c>
      <c r="F28" s="83">
        <v>2747.0936452931992</v>
      </c>
      <c r="H28" s="79" t="s">
        <v>660</v>
      </c>
      <c r="I28" s="11">
        <v>146</v>
      </c>
      <c r="J28" s="11">
        <v>132</v>
      </c>
      <c r="K28" s="83">
        <v>1213.4797183527003</v>
      </c>
    </row>
    <row r="29" spans="2:11" x14ac:dyDescent="0.25">
      <c r="B29" s="84" t="s">
        <v>782</v>
      </c>
      <c r="C29" s="1" t="s">
        <v>805</v>
      </c>
      <c r="D29" s="10">
        <v>132</v>
      </c>
      <c r="E29" s="10">
        <v>37</v>
      </c>
      <c r="F29" s="87">
        <v>2580.7612024399996</v>
      </c>
      <c r="H29" s="84" t="s">
        <v>463</v>
      </c>
      <c r="I29" s="10">
        <v>82</v>
      </c>
      <c r="J29" s="10">
        <v>75</v>
      </c>
      <c r="K29" s="87">
        <v>1212.9224380000001</v>
      </c>
    </row>
    <row r="30" spans="2:11" x14ac:dyDescent="0.25">
      <c r="B30" s="79" t="s">
        <v>782</v>
      </c>
      <c r="C30" s="80" t="s">
        <v>806</v>
      </c>
      <c r="D30" s="11">
        <v>87</v>
      </c>
      <c r="E30" s="11">
        <v>43</v>
      </c>
      <c r="F30" s="83">
        <v>2570.6191739999999</v>
      </c>
      <c r="H30" s="79" t="s">
        <v>495</v>
      </c>
      <c r="I30" s="11">
        <v>55</v>
      </c>
      <c r="J30" s="11">
        <v>51</v>
      </c>
      <c r="K30" s="83">
        <v>877.23264299999994</v>
      </c>
    </row>
    <row r="31" spans="2:11" x14ac:dyDescent="0.25">
      <c r="B31" s="84" t="s">
        <v>782</v>
      </c>
      <c r="C31" s="1" t="s">
        <v>807</v>
      </c>
      <c r="D31" s="10">
        <v>117</v>
      </c>
      <c r="E31" s="10">
        <v>61</v>
      </c>
      <c r="F31" s="87">
        <v>2515.1170729999994</v>
      </c>
      <c r="H31" s="84" t="s">
        <v>513</v>
      </c>
      <c r="I31" s="10">
        <v>82</v>
      </c>
      <c r="J31" s="10">
        <v>75</v>
      </c>
      <c r="K31" s="87">
        <v>856.46226800000011</v>
      </c>
    </row>
    <row r="32" spans="2:11" x14ac:dyDescent="0.25">
      <c r="B32" s="79" t="s">
        <v>782</v>
      </c>
      <c r="C32" s="80" t="s">
        <v>808</v>
      </c>
      <c r="D32" s="11">
        <v>445</v>
      </c>
      <c r="E32" s="11">
        <v>97</v>
      </c>
      <c r="F32" s="83">
        <v>1983.7379120936005</v>
      </c>
      <c r="H32" s="79" t="s">
        <v>668</v>
      </c>
      <c r="I32" s="11">
        <v>137</v>
      </c>
      <c r="J32" s="11">
        <v>127</v>
      </c>
      <c r="K32" s="83">
        <v>842.76037336570005</v>
      </c>
    </row>
    <row r="33" spans="2:11" x14ac:dyDescent="0.25">
      <c r="B33" s="84" t="s">
        <v>782</v>
      </c>
      <c r="C33" s="1" t="s">
        <v>809</v>
      </c>
      <c r="D33" s="10">
        <v>137</v>
      </c>
      <c r="E33" s="10">
        <v>67</v>
      </c>
      <c r="F33" s="87">
        <v>1845.0267209999997</v>
      </c>
      <c r="H33" s="84" t="s">
        <v>672</v>
      </c>
      <c r="I33" s="10">
        <v>79</v>
      </c>
      <c r="J33" s="10">
        <v>75</v>
      </c>
      <c r="K33" s="87">
        <v>772.71091199999967</v>
      </c>
    </row>
    <row r="34" spans="2:11" x14ac:dyDescent="0.25">
      <c r="B34" s="79" t="s">
        <v>782</v>
      </c>
      <c r="C34" s="80" t="s">
        <v>810</v>
      </c>
      <c r="D34" s="11">
        <v>28</v>
      </c>
      <c r="E34" s="11">
        <v>3</v>
      </c>
      <c r="F34" s="83">
        <v>1764.6219919999999</v>
      </c>
      <c r="H34" s="79" t="s">
        <v>636</v>
      </c>
      <c r="I34" s="11">
        <v>88</v>
      </c>
      <c r="J34" s="11">
        <v>83</v>
      </c>
      <c r="K34" s="83">
        <v>718.74744199999998</v>
      </c>
    </row>
    <row r="35" spans="2:11" x14ac:dyDescent="0.25">
      <c r="B35" s="84" t="s">
        <v>782</v>
      </c>
      <c r="C35" s="1" t="s">
        <v>811</v>
      </c>
      <c r="D35" s="10">
        <v>98</v>
      </c>
      <c r="E35" s="10">
        <v>61</v>
      </c>
      <c r="F35" s="87">
        <v>1732.14698598</v>
      </c>
      <c r="H35" s="84" t="s">
        <v>662</v>
      </c>
      <c r="I35" s="10">
        <v>102</v>
      </c>
      <c r="J35" s="10">
        <v>93</v>
      </c>
      <c r="K35" s="87">
        <v>690.72426867100012</v>
      </c>
    </row>
    <row r="36" spans="2:11" x14ac:dyDescent="0.25">
      <c r="B36" s="79" t="s">
        <v>782</v>
      </c>
      <c r="C36" s="80" t="s">
        <v>812</v>
      </c>
      <c r="D36" s="11">
        <v>156</v>
      </c>
      <c r="E36" s="11">
        <v>85</v>
      </c>
      <c r="F36" s="83">
        <v>1723.92070855</v>
      </c>
      <c r="H36" s="79" t="s">
        <v>421</v>
      </c>
      <c r="I36" s="11">
        <v>21</v>
      </c>
      <c r="J36" s="11">
        <v>20</v>
      </c>
      <c r="K36" s="83">
        <v>686.54822899999999</v>
      </c>
    </row>
    <row r="37" spans="2:11" x14ac:dyDescent="0.25">
      <c r="B37" s="84" t="s">
        <v>782</v>
      </c>
      <c r="C37" s="1" t="s">
        <v>813</v>
      </c>
      <c r="D37" s="10">
        <v>38</v>
      </c>
      <c r="E37" s="10">
        <v>16</v>
      </c>
      <c r="F37" s="87">
        <v>1502.9244229999999</v>
      </c>
      <c r="H37" s="84" t="s">
        <v>484</v>
      </c>
      <c r="I37" s="10">
        <v>48</v>
      </c>
      <c r="J37" s="10">
        <v>46</v>
      </c>
      <c r="K37" s="87">
        <v>652.9393060000001</v>
      </c>
    </row>
    <row r="38" spans="2:11" x14ac:dyDescent="0.25">
      <c r="B38" s="79" t="s">
        <v>782</v>
      </c>
      <c r="C38" s="80" t="s">
        <v>814</v>
      </c>
      <c r="D38" s="11">
        <v>111</v>
      </c>
      <c r="E38" s="11">
        <v>55</v>
      </c>
      <c r="F38" s="83">
        <v>1421.9081080000001</v>
      </c>
      <c r="H38" s="79" t="s">
        <v>596</v>
      </c>
      <c r="I38" s="11">
        <v>77</v>
      </c>
      <c r="J38" s="11">
        <v>69</v>
      </c>
      <c r="K38" s="83">
        <v>647.76795758907986</v>
      </c>
    </row>
    <row r="39" spans="2:11" x14ac:dyDescent="0.25">
      <c r="B39" s="84" t="s">
        <v>782</v>
      </c>
      <c r="C39" s="1" t="s">
        <v>815</v>
      </c>
      <c r="D39" s="10">
        <v>57</v>
      </c>
      <c r="E39" s="10">
        <v>36</v>
      </c>
      <c r="F39" s="87">
        <v>1347.4427490000003</v>
      </c>
      <c r="H39" s="84" t="s">
        <v>652</v>
      </c>
      <c r="I39" s="10">
        <v>27</v>
      </c>
      <c r="J39" s="10">
        <v>24</v>
      </c>
      <c r="K39" s="87">
        <v>588.55720099999996</v>
      </c>
    </row>
    <row r="40" spans="2:11" x14ac:dyDescent="0.25">
      <c r="B40" s="79" t="s">
        <v>782</v>
      </c>
      <c r="C40" s="80" t="s">
        <v>816</v>
      </c>
      <c r="D40" s="11">
        <v>87</v>
      </c>
      <c r="E40" s="11">
        <v>39</v>
      </c>
      <c r="F40" s="83">
        <v>1344.3909838437999</v>
      </c>
      <c r="H40" s="79" t="s">
        <v>443</v>
      </c>
      <c r="I40" s="11">
        <v>89</v>
      </c>
      <c r="J40" s="11">
        <v>84</v>
      </c>
      <c r="K40" s="83">
        <v>581.43722200000025</v>
      </c>
    </row>
    <row r="41" spans="2:11" x14ac:dyDescent="0.25">
      <c r="B41" s="84" t="s">
        <v>782</v>
      </c>
      <c r="C41" s="1" t="s">
        <v>817</v>
      </c>
      <c r="D41" s="10">
        <v>63</v>
      </c>
      <c r="E41" s="10">
        <v>38</v>
      </c>
      <c r="F41" s="87">
        <v>1221.578094</v>
      </c>
      <c r="H41" s="84" t="s">
        <v>509</v>
      </c>
      <c r="I41" s="10">
        <v>79</v>
      </c>
      <c r="J41" s="10">
        <v>76</v>
      </c>
      <c r="K41" s="87">
        <v>560.24508600000001</v>
      </c>
    </row>
    <row r="42" spans="2:11" x14ac:dyDescent="0.25">
      <c r="B42" s="79" t="s">
        <v>782</v>
      </c>
      <c r="C42" s="80" t="s">
        <v>818</v>
      </c>
      <c r="D42" s="11">
        <v>123</v>
      </c>
      <c r="E42" s="11">
        <v>66</v>
      </c>
      <c r="F42" s="83">
        <v>1191.6505089999998</v>
      </c>
      <c r="H42" s="79" t="s">
        <v>731</v>
      </c>
      <c r="I42" s="11">
        <v>83</v>
      </c>
      <c r="J42" s="11">
        <v>77</v>
      </c>
      <c r="K42" s="83">
        <v>536.53074700000002</v>
      </c>
    </row>
    <row r="43" spans="2:11" x14ac:dyDescent="0.25">
      <c r="B43" s="84" t="s">
        <v>782</v>
      </c>
      <c r="C43" s="1" t="s">
        <v>819</v>
      </c>
      <c r="D43" s="10">
        <v>83</v>
      </c>
      <c r="E43" s="10">
        <v>44</v>
      </c>
      <c r="F43" s="87">
        <v>1170.2751969999999</v>
      </c>
      <c r="H43" s="84" t="s">
        <v>468</v>
      </c>
      <c r="I43" s="10">
        <v>25</v>
      </c>
      <c r="J43" s="10">
        <v>22</v>
      </c>
      <c r="K43" s="87">
        <v>524.39881800000001</v>
      </c>
    </row>
    <row r="44" spans="2:11" x14ac:dyDescent="0.25">
      <c r="B44" s="79" t="s">
        <v>782</v>
      </c>
      <c r="C44" s="80" t="s">
        <v>820</v>
      </c>
      <c r="D44" s="11">
        <v>83</v>
      </c>
      <c r="E44" s="11">
        <v>34</v>
      </c>
      <c r="F44" s="83">
        <v>1135.3095920000003</v>
      </c>
      <c r="H44" s="79" t="s">
        <v>566</v>
      </c>
      <c r="I44" s="11">
        <v>104</v>
      </c>
      <c r="J44" s="11">
        <v>100</v>
      </c>
      <c r="K44" s="83">
        <v>517.20055099999968</v>
      </c>
    </row>
    <row r="45" spans="2:11" x14ac:dyDescent="0.25">
      <c r="B45" s="84" t="s">
        <v>782</v>
      </c>
      <c r="C45" s="1" t="s">
        <v>821</v>
      </c>
      <c r="D45" s="10">
        <v>80</v>
      </c>
      <c r="E45" s="10">
        <v>24</v>
      </c>
      <c r="F45" s="87">
        <v>1084.2227553629998</v>
      </c>
      <c r="H45" s="84" t="s">
        <v>703</v>
      </c>
      <c r="I45" s="10">
        <v>38</v>
      </c>
      <c r="J45" s="10">
        <v>37</v>
      </c>
      <c r="K45" s="87">
        <v>506.74875299999997</v>
      </c>
    </row>
    <row r="46" spans="2:11" x14ac:dyDescent="0.25">
      <c r="B46" s="79" t="s">
        <v>782</v>
      </c>
      <c r="C46" s="80" t="s">
        <v>822</v>
      </c>
      <c r="D46" s="11">
        <v>82</v>
      </c>
      <c r="E46" s="11">
        <v>40</v>
      </c>
      <c r="F46" s="83">
        <v>1084.1700409999999</v>
      </c>
      <c r="H46" s="79" t="s">
        <v>477</v>
      </c>
      <c r="I46" s="11">
        <v>26</v>
      </c>
      <c r="J46" s="11">
        <v>22</v>
      </c>
      <c r="K46" s="83">
        <v>502.91392400000007</v>
      </c>
    </row>
    <row r="47" spans="2:11" x14ac:dyDescent="0.25">
      <c r="B47" s="84" t="s">
        <v>782</v>
      </c>
      <c r="C47" s="1" t="s">
        <v>823</v>
      </c>
      <c r="D47" s="10">
        <v>147</v>
      </c>
      <c r="E47" s="10">
        <v>2</v>
      </c>
      <c r="F47" s="87">
        <v>1013.1345390000001</v>
      </c>
      <c r="H47" s="84" t="s">
        <v>478</v>
      </c>
      <c r="I47" s="10">
        <v>42</v>
      </c>
      <c r="J47" s="10">
        <v>42</v>
      </c>
      <c r="K47" s="87">
        <v>482.73066600000004</v>
      </c>
    </row>
    <row r="48" spans="2:11" x14ac:dyDescent="0.25">
      <c r="B48" s="79" t="s">
        <v>782</v>
      </c>
      <c r="C48" s="80" t="s">
        <v>824</v>
      </c>
      <c r="D48" s="11">
        <v>51</v>
      </c>
      <c r="E48" s="11">
        <v>29</v>
      </c>
      <c r="F48" s="83">
        <v>981.81482174400003</v>
      </c>
      <c r="H48" s="79" t="s">
        <v>431</v>
      </c>
      <c r="I48" s="11">
        <v>35</v>
      </c>
      <c r="J48" s="11">
        <v>33</v>
      </c>
      <c r="K48" s="83">
        <v>481.24646200000007</v>
      </c>
    </row>
    <row r="49" spans="2:11" x14ac:dyDescent="0.25">
      <c r="B49" s="84" t="s">
        <v>782</v>
      </c>
      <c r="C49" s="1" t="s">
        <v>825</v>
      </c>
      <c r="D49" s="10">
        <v>40</v>
      </c>
      <c r="E49" s="10">
        <v>28</v>
      </c>
      <c r="F49" s="87">
        <v>949.77360799999997</v>
      </c>
      <c r="H49" s="84" t="s">
        <v>649</v>
      </c>
      <c r="I49" s="10">
        <v>50</v>
      </c>
      <c r="J49" s="10">
        <v>46</v>
      </c>
      <c r="K49" s="87">
        <v>476.90992199999999</v>
      </c>
    </row>
    <row r="50" spans="2:11" x14ac:dyDescent="0.25">
      <c r="B50" s="79" t="s">
        <v>782</v>
      </c>
      <c r="C50" s="80" t="s">
        <v>826</v>
      </c>
      <c r="D50" s="11">
        <v>45</v>
      </c>
      <c r="E50" s="11">
        <v>20</v>
      </c>
      <c r="F50" s="83">
        <v>915.29259700000011</v>
      </c>
      <c r="H50" s="79" t="s">
        <v>580</v>
      </c>
      <c r="I50" s="11">
        <v>51</v>
      </c>
      <c r="J50" s="11">
        <v>46</v>
      </c>
      <c r="K50" s="83">
        <v>440.93445699999995</v>
      </c>
    </row>
    <row r="51" spans="2:11" x14ac:dyDescent="0.25">
      <c r="B51" s="84" t="s">
        <v>782</v>
      </c>
      <c r="C51" s="1" t="s">
        <v>827</v>
      </c>
      <c r="D51" s="10">
        <v>64</v>
      </c>
      <c r="E51" s="10">
        <v>31</v>
      </c>
      <c r="F51" s="87">
        <v>835.13767756699997</v>
      </c>
      <c r="H51" s="84" t="s">
        <v>758</v>
      </c>
      <c r="I51" s="10">
        <v>14</v>
      </c>
      <c r="J51" s="10">
        <v>13</v>
      </c>
      <c r="K51" s="87">
        <v>430.43475599999994</v>
      </c>
    </row>
    <row r="52" spans="2:11" x14ac:dyDescent="0.25">
      <c r="B52" s="79" t="s">
        <v>782</v>
      </c>
      <c r="C52" s="80" t="s">
        <v>828</v>
      </c>
      <c r="D52" s="11">
        <v>55</v>
      </c>
      <c r="E52" s="11">
        <v>18</v>
      </c>
      <c r="F52" s="83">
        <v>831.98439600000006</v>
      </c>
      <c r="H52" s="79" t="s">
        <v>600</v>
      </c>
      <c r="I52" s="11">
        <v>13</v>
      </c>
      <c r="J52" s="11">
        <v>13</v>
      </c>
      <c r="K52" s="83">
        <v>414.34392898080006</v>
      </c>
    </row>
    <row r="53" spans="2:11" x14ac:dyDescent="0.25">
      <c r="B53" s="84" t="s">
        <v>782</v>
      </c>
      <c r="C53" s="1" t="s">
        <v>829</v>
      </c>
      <c r="D53" s="10">
        <v>83</v>
      </c>
      <c r="E53" s="10">
        <v>44</v>
      </c>
      <c r="F53" s="87">
        <v>794.06069868200007</v>
      </c>
      <c r="H53" s="84" t="s">
        <v>610</v>
      </c>
      <c r="I53" s="10">
        <v>40</v>
      </c>
      <c r="J53" s="10">
        <v>37</v>
      </c>
      <c r="K53" s="87">
        <v>412.20968299999993</v>
      </c>
    </row>
    <row r="54" spans="2:11" x14ac:dyDescent="0.25">
      <c r="B54" s="79" t="s">
        <v>782</v>
      </c>
      <c r="C54" s="80" t="s">
        <v>830</v>
      </c>
      <c r="D54" s="11">
        <v>61</v>
      </c>
      <c r="E54" s="11">
        <v>28</v>
      </c>
      <c r="F54" s="83">
        <v>788.09139700000003</v>
      </c>
      <c r="H54" s="79" t="s">
        <v>637</v>
      </c>
      <c r="I54" s="11">
        <v>36</v>
      </c>
      <c r="J54" s="11">
        <v>32</v>
      </c>
      <c r="K54" s="83">
        <v>398.69244200000014</v>
      </c>
    </row>
    <row r="55" spans="2:11" x14ac:dyDescent="0.25">
      <c r="B55" s="84" t="s">
        <v>782</v>
      </c>
      <c r="C55" s="1" t="s">
        <v>831</v>
      </c>
      <c r="D55" s="10">
        <v>63</v>
      </c>
      <c r="E55" s="10">
        <v>32</v>
      </c>
      <c r="F55" s="87">
        <v>786.43777399999999</v>
      </c>
      <c r="H55" s="84" t="s">
        <v>511</v>
      </c>
      <c r="I55" s="10">
        <v>66</v>
      </c>
      <c r="J55" s="10">
        <v>54</v>
      </c>
      <c r="K55" s="87">
        <v>398.00740288199995</v>
      </c>
    </row>
    <row r="56" spans="2:11" x14ac:dyDescent="0.25">
      <c r="B56" s="88" t="s">
        <v>782</v>
      </c>
      <c r="C56" s="89" t="s">
        <v>832</v>
      </c>
      <c r="D56" s="277">
        <v>78</v>
      </c>
      <c r="E56" s="277">
        <v>44</v>
      </c>
      <c r="F56" s="211">
        <v>769.81077027800006</v>
      </c>
      <c r="H56" s="88" t="s">
        <v>680</v>
      </c>
      <c r="I56" s="277">
        <v>25</v>
      </c>
      <c r="J56" s="277">
        <v>23</v>
      </c>
      <c r="K56" s="211">
        <v>366.66453800000005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24FF0-262D-4527-84CA-550F80464A51}">
  <sheetPr>
    <tabColor theme="6"/>
  </sheetPr>
  <dimension ref="A3:U29"/>
  <sheetViews>
    <sheetView showGridLines="0" workbookViewId="0"/>
  </sheetViews>
  <sheetFormatPr defaultColWidth="9.109375" defaultRowHeight="10.5" x14ac:dyDescent="0.25"/>
  <cols>
    <col min="1" max="1" width="3.109375" style="1" customWidth="1"/>
    <col min="2" max="2" width="13" style="1" bestFit="1" customWidth="1"/>
    <col min="3" max="15" width="10.109375" style="1" customWidth="1"/>
    <col min="16" max="16" width="10.109375" style="1" bestFit="1" customWidth="1"/>
    <col min="17" max="18" width="11.109375" style="1" bestFit="1" customWidth="1"/>
    <col min="19" max="21" width="11.109375" style="1" customWidth="1"/>
    <col min="22" max="16384" width="9.109375" style="1"/>
  </cols>
  <sheetData>
    <row r="3" spans="1:21" x14ac:dyDescent="0.25">
      <c r="A3" s="16"/>
    </row>
    <row r="4" spans="1:21" x14ac:dyDescent="0.25">
      <c r="C4" s="35"/>
    </row>
    <row r="5" spans="1:21" s="2" customFormat="1" ht="11.25" customHeight="1" x14ac:dyDescent="0.3">
      <c r="C5" s="2" t="s">
        <v>833</v>
      </c>
    </row>
    <row r="6" spans="1:21" x14ac:dyDescent="0.25">
      <c r="C6" s="110">
        <v>2004</v>
      </c>
      <c r="D6" s="203">
        <v>2005</v>
      </c>
      <c r="E6" s="203">
        <v>2006</v>
      </c>
      <c r="F6" s="203">
        <v>2007</v>
      </c>
      <c r="G6" s="203">
        <v>2008</v>
      </c>
      <c r="H6" s="203">
        <v>2009</v>
      </c>
      <c r="I6" s="203">
        <v>2010</v>
      </c>
      <c r="J6" s="203">
        <v>2011</v>
      </c>
      <c r="K6" s="203">
        <v>2012</v>
      </c>
      <c r="L6" s="203">
        <v>2013</v>
      </c>
      <c r="M6" s="203">
        <v>2014</v>
      </c>
      <c r="N6" s="203">
        <v>2015</v>
      </c>
      <c r="O6" s="203">
        <v>2016</v>
      </c>
      <c r="P6" s="203">
        <v>2017</v>
      </c>
      <c r="Q6" s="203">
        <v>2018</v>
      </c>
      <c r="R6" s="203">
        <v>2019</v>
      </c>
      <c r="S6" s="203">
        <v>2020</v>
      </c>
      <c r="T6" s="203">
        <v>2021</v>
      </c>
      <c r="U6" s="111">
        <v>2022</v>
      </c>
    </row>
    <row r="7" spans="1:21" x14ac:dyDescent="0.25">
      <c r="B7" s="110" t="s">
        <v>834</v>
      </c>
      <c r="C7" s="204">
        <v>874.31598643200027</v>
      </c>
      <c r="D7" s="6">
        <v>929.78786300000013</v>
      </c>
      <c r="E7" s="6">
        <v>1167.1500251095003</v>
      </c>
      <c r="F7" s="6">
        <v>1609.1365360000002</v>
      </c>
      <c r="G7" s="6">
        <v>2025.8422288999998</v>
      </c>
      <c r="H7" s="6">
        <v>1358.3520020000005</v>
      </c>
      <c r="I7" s="6">
        <v>2407.055597349799</v>
      </c>
      <c r="J7" s="6">
        <v>3647.1572829999977</v>
      </c>
      <c r="K7" s="6">
        <v>2456.937884252</v>
      </c>
      <c r="L7" s="6">
        <v>2557.0528605066011</v>
      </c>
      <c r="M7" s="6">
        <v>3724.7612883434999</v>
      </c>
      <c r="N7" s="6">
        <v>3745.642434050299</v>
      </c>
      <c r="O7" s="6">
        <v>3140.5939912107001</v>
      </c>
      <c r="P7" s="6">
        <v>4079.7321295222041</v>
      </c>
      <c r="Q7" s="6">
        <v>5920.9815608255585</v>
      </c>
      <c r="R7" s="6">
        <v>6477.8478060349998</v>
      </c>
      <c r="S7" s="6">
        <v>8299.5752748539162</v>
      </c>
      <c r="T7" s="6">
        <v>13961.737321762022</v>
      </c>
      <c r="U7" s="87">
        <v>17419.052100686982</v>
      </c>
    </row>
    <row r="8" spans="1:21" x14ac:dyDescent="0.25">
      <c r="B8" s="201" t="s">
        <v>835</v>
      </c>
      <c r="C8" s="205">
        <v>2708.2270969889992</v>
      </c>
      <c r="D8" s="9">
        <v>3612.5271009899993</v>
      </c>
      <c r="E8" s="9">
        <v>4325.299926268297</v>
      </c>
      <c r="F8" s="9">
        <v>5390.7272823889989</v>
      </c>
      <c r="G8" s="9">
        <v>5872.9785932304039</v>
      </c>
      <c r="H8" s="9">
        <v>3496.5280390056987</v>
      </c>
      <c r="I8" s="9">
        <v>4532.7234353808017</v>
      </c>
      <c r="J8" s="9">
        <v>6663.614180588499</v>
      </c>
      <c r="K8" s="9">
        <v>5548.8448967817658</v>
      </c>
      <c r="L8" s="9">
        <v>7227.8934311973771</v>
      </c>
      <c r="M8" s="9">
        <v>11602.660285303542</v>
      </c>
      <c r="N8" s="9">
        <v>16235.875457903332</v>
      </c>
      <c r="O8" s="9">
        <v>14917.462137732582</v>
      </c>
      <c r="P8" s="9">
        <v>16799.733983485119</v>
      </c>
      <c r="Q8" s="9">
        <v>22417.557345402889</v>
      </c>
      <c r="R8" s="9">
        <v>33405.563539839895</v>
      </c>
      <c r="S8" s="9">
        <v>27503.139801894671</v>
      </c>
      <c r="T8" s="9">
        <v>71800.970353446231</v>
      </c>
      <c r="U8" s="83">
        <v>44370.910642207193</v>
      </c>
    </row>
    <row r="9" spans="1:21" x14ac:dyDescent="0.25">
      <c r="B9" s="201" t="s">
        <v>836</v>
      </c>
      <c r="C9" s="204">
        <v>92.171953000000002</v>
      </c>
      <c r="D9" s="6">
        <v>68.072610397999995</v>
      </c>
      <c r="E9" s="6">
        <v>273.42906300000004</v>
      </c>
      <c r="F9" s="6">
        <v>186.97342399999999</v>
      </c>
      <c r="G9" s="6">
        <v>250.97402912919995</v>
      </c>
      <c r="H9" s="6">
        <v>122.06863999999999</v>
      </c>
      <c r="I9" s="6">
        <v>229.33979000000002</v>
      </c>
      <c r="J9" s="6">
        <v>512.9470970000001</v>
      </c>
      <c r="K9" s="6">
        <v>250.43377864500002</v>
      </c>
      <c r="L9" s="6">
        <v>361.641457</v>
      </c>
      <c r="M9" s="6">
        <v>568.89383700000008</v>
      </c>
      <c r="N9" s="6">
        <v>779.40275900000051</v>
      </c>
      <c r="O9" s="6">
        <v>464.77819</v>
      </c>
      <c r="P9" s="6">
        <v>684.55186399999968</v>
      </c>
      <c r="Q9" s="6">
        <v>1253.580142999999</v>
      </c>
      <c r="R9" s="6">
        <v>895.03211817550971</v>
      </c>
      <c r="S9" s="6">
        <v>1057.4435005360003</v>
      </c>
      <c r="T9" s="6">
        <v>2773.8729320000016</v>
      </c>
      <c r="U9" s="87">
        <v>2003.1662689808009</v>
      </c>
    </row>
    <row r="10" spans="1:21" x14ac:dyDescent="0.25">
      <c r="B10" s="201" t="s">
        <v>837</v>
      </c>
      <c r="C10" s="205">
        <v>926.34179399999982</v>
      </c>
      <c r="D10" s="9">
        <v>1275.5447489999999</v>
      </c>
      <c r="E10" s="9">
        <v>1442.8990916000007</v>
      </c>
      <c r="F10" s="9">
        <v>1551.8833350000002</v>
      </c>
      <c r="G10" s="9">
        <v>2494.3598155721006</v>
      </c>
      <c r="H10" s="9">
        <v>1480.5322479883994</v>
      </c>
      <c r="I10" s="9">
        <v>1374.3559440000004</v>
      </c>
      <c r="J10" s="9">
        <v>2003.6845377619998</v>
      </c>
      <c r="K10" s="9">
        <v>2222.8947702638106</v>
      </c>
      <c r="L10" s="9">
        <v>2493.8380756699999</v>
      </c>
      <c r="M10" s="9">
        <v>4429.8037441576589</v>
      </c>
      <c r="N10" s="9">
        <v>3478.9026000894291</v>
      </c>
      <c r="O10" s="9">
        <v>4729.6117792636824</v>
      </c>
      <c r="P10" s="9">
        <v>4200.1743481620006</v>
      </c>
      <c r="Q10" s="9">
        <v>7297.4610659345444</v>
      </c>
      <c r="R10" s="9">
        <v>6755.0614859916932</v>
      </c>
      <c r="S10" s="9">
        <v>6907.2247019019032</v>
      </c>
      <c r="T10" s="9">
        <v>16326.418011444326</v>
      </c>
      <c r="U10" s="83">
        <v>12298.181404518271</v>
      </c>
    </row>
    <row r="11" spans="1:21" x14ac:dyDescent="0.25">
      <c r="B11" s="201" t="s">
        <v>838</v>
      </c>
      <c r="C11" s="204">
        <v>3640.8801403840002</v>
      </c>
      <c r="D11" s="6">
        <v>2950.3097469770005</v>
      </c>
      <c r="E11" s="6">
        <v>3739.7483145011006</v>
      </c>
      <c r="F11" s="6">
        <v>4947.5431605634003</v>
      </c>
      <c r="G11" s="6">
        <v>4412.4031298711243</v>
      </c>
      <c r="H11" s="6">
        <v>3390.7289440533</v>
      </c>
      <c r="I11" s="6">
        <v>4228.0508880180623</v>
      </c>
      <c r="J11" s="6">
        <v>4508.7789581688312</v>
      </c>
      <c r="K11" s="6">
        <v>5279.6480170507002</v>
      </c>
      <c r="L11" s="6">
        <v>6247.3113273988938</v>
      </c>
      <c r="M11" s="6">
        <v>6600.0498607232003</v>
      </c>
      <c r="N11" s="6">
        <v>9288.0039324920326</v>
      </c>
      <c r="O11" s="6">
        <v>8433.2929538437947</v>
      </c>
      <c r="P11" s="6">
        <v>11003.655007728521</v>
      </c>
      <c r="Q11" s="6">
        <v>13572.107761274947</v>
      </c>
      <c r="R11" s="6">
        <v>13181.673439244985</v>
      </c>
      <c r="S11" s="6">
        <v>19120.823097399876</v>
      </c>
      <c r="T11" s="6">
        <v>37933.189428191181</v>
      </c>
      <c r="U11" s="87">
        <v>24282.621552624023</v>
      </c>
    </row>
    <row r="12" spans="1:21" x14ac:dyDescent="0.25">
      <c r="B12" s="201" t="s">
        <v>839</v>
      </c>
      <c r="C12" s="205">
        <v>1520.3800229389994</v>
      </c>
      <c r="D12" s="9">
        <v>1708.9247076530005</v>
      </c>
      <c r="E12" s="9">
        <v>1835.0286148540001</v>
      </c>
      <c r="F12" s="9">
        <v>2331.0385980424021</v>
      </c>
      <c r="G12" s="9">
        <v>2259.0933216851995</v>
      </c>
      <c r="H12" s="9">
        <v>2045.0023038534002</v>
      </c>
      <c r="I12" s="9">
        <v>2031.2486611420006</v>
      </c>
      <c r="J12" s="9">
        <v>3284.4034995964007</v>
      </c>
      <c r="K12" s="9">
        <v>2724.2360943679987</v>
      </c>
      <c r="L12" s="9">
        <v>4169.7266991567558</v>
      </c>
      <c r="M12" s="9">
        <v>3690.3927935127003</v>
      </c>
      <c r="N12" s="9">
        <v>3168.1178836212493</v>
      </c>
      <c r="O12" s="9">
        <v>2949.6467471203141</v>
      </c>
      <c r="P12" s="9">
        <v>3840.3356093226007</v>
      </c>
      <c r="Q12" s="9">
        <v>4823.2957234819269</v>
      </c>
      <c r="R12" s="9">
        <v>6440.6467878802096</v>
      </c>
      <c r="S12" s="9">
        <v>6523.0378921696984</v>
      </c>
      <c r="T12" s="9">
        <v>13862.111652303658</v>
      </c>
      <c r="U12" s="83">
        <v>11957.938615896308</v>
      </c>
    </row>
    <row r="13" spans="1:21" x14ac:dyDescent="0.25">
      <c r="B13" s="201" t="s">
        <v>840</v>
      </c>
      <c r="C13" s="204">
        <v>1264.6690281320002</v>
      </c>
      <c r="D13" s="6">
        <v>1236.9756574945011</v>
      </c>
      <c r="E13" s="6">
        <v>1369.9680901859999</v>
      </c>
      <c r="F13" s="6">
        <v>2109.6654289999992</v>
      </c>
      <c r="G13" s="6">
        <v>1711.899854862</v>
      </c>
      <c r="H13" s="6">
        <v>1578.2130690460003</v>
      </c>
      <c r="I13" s="6">
        <v>2094.9151603800997</v>
      </c>
      <c r="J13" s="6">
        <v>1946.8856012898004</v>
      </c>
      <c r="K13" s="6">
        <v>1942.5436936810006</v>
      </c>
      <c r="L13" s="6">
        <v>2931.386767084</v>
      </c>
      <c r="M13" s="6">
        <v>3935.7547584153313</v>
      </c>
      <c r="N13" s="6">
        <v>4129.5124845081955</v>
      </c>
      <c r="O13" s="6">
        <v>3437.559518636459</v>
      </c>
      <c r="P13" s="6">
        <v>4107.0076927629016</v>
      </c>
      <c r="Q13" s="6">
        <v>7264.4826000470102</v>
      </c>
      <c r="R13" s="6">
        <v>6710.1766189235022</v>
      </c>
      <c r="S13" s="6">
        <v>8672.6828012246187</v>
      </c>
      <c r="T13" s="6">
        <v>15422.584045890817</v>
      </c>
      <c r="U13" s="87">
        <v>14905.40506860162</v>
      </c>
    </row>
    <row r="14" spans="1:21" x14ac:dyDescent="0.25">
      <c r="B14" s="201" t="s">
        <v>841</v>
      </c>
      <c r="C14" s="205">
        <v>10866.694339801612</v>
      </c>
      <c r="D14" s="9">
        <v>12145.238699344001</v>
      </c>
      <c r="E14" s="9">
        <v>15862.388846403526</v>
      </c>
      <c r="F14" s="9">
        <v>18282.049080266403</v>
      </c>
      <c r="G14" s="9">
        <v>18088.843958677702</v>
      </c>
      <c r="H14" s="9">
        <v>14391.683304272807</v>
      </c>
      <c r="I14" s="9">
        <v>15545.999409479788</v>
      </c>
      <c r="J14" s="9">
        <v>23098.539262058668</v>
      </c>
      <c r="K14" s="9">
        <v>21204.742768499524</v>
      </c>
      <c r="L14" s="9">
        <v>24113.236767474267</v>
      </c>
      <c r="M14" s="9">
        <v>39209.78439870329</v>
      </c>
      <c r="N14" s="9">
        <v>45582.308529311842</v>
      </c>
      <c r="O14" s="9">
        <v>45874.739039479136</v>
      </c>
      <c r="P14" s="9">
        <v>45272.222643000583</v>
      </c>
      <c r="Q14" s="9">
        <v>83811.677498466859</v>
      </c>
      <c r="R14" s="9">
        <v>75424.379066937414</v>
      </c>
      <c r="S14" s="9">
        <v>93292.923704539979</v>
      </c>
      <c r="T14" s="9">
        <v>173240.17394340626</v>
      </c>
      <c r="U14" s="83">
        <v>113302.4157945756</v>
      </c>
    </row>
    <row r="15" spans="1:21" x14ac:dyDescent="0.25">
      <c r="B15" s="201" t="s">
        <v>842</v>
      </c>
      <c r="C15" s="204">
        <v>0</v>
      </c>
      <c r="D15" s="6">
        <v>0</v>
      </c>
      <c r="E15" s="6">
        <v>11.19</v>
      </c>
      <c r="F15" s="6">
        <v>0</v>
      </c>
      <c r="G15" s="6">
        <v>11.82</v>
      </c>
      <c r="H15" s="6">
        <v>0.35</v>
      </c>
      <c r="I15" s="6">
        <v>1.75</v>
      </c>
      <c r="J15" s="6">
        <v>1.1200000000000001</v>
      </c>
      <c r="K15" s="6">
        <v>1.6</v>
      </c>
      <c r="L15" s="6">
        <v>0.25</v>
      </c>
      <c r="M15" s="6">
        <v>2.4954000000000001</v>
      </c>
      <c r="N15" s="6">
        <v>7.1085000000000003</v>
      </c>
      <c r="O15" s="6">
        <v>1.3504999999999998</v>
      </c>
      <c r="P15" s="6">
        <v>30.491480000000003</v>
      </c>
      <c r="Q15" s="6">
        <v>5.6</v>
      </c>
      <c r="R15" s="6">
        <v>3.27</v>
      </c>
      <c r="S15" s="6">
        <v>15.450624999999999</v>
      </c>
      <c r="T15" s="6">
        <v>28.444409999999994</v>
      </c>
      <c r="U15" s="87">
        <v>206.31379200000001</v>
      </c>
    </row>
    <row r="16" spans="1:21" x14ac:dyDescent="0.25">
      <c r="B16" s="202" t="s">
        <v>233</v>
      </c>
      <c r="C16" s="210">
        <v>21893.680361677612</v>
      </c>
      <c r="D16" s="90">
        <v>23927.3811348565</v>
      </c>
      <c r="E16" s="90">
        <v>30027.101971922424</v>
      </c>
      <c r="F16" s="90">
        <v>36409.016845261198</v>
      </c>
      <c r="G16" s="90">
        <v>37128.214931927731</v>
      </c>
      <c r="H16" s="90">
        <v>27863.458550219606</v>
      </c>
      <c r="I16" s="90">
        <v>32445.438885750551</v>
      </c>
      <c r="J16" s="90">
        <v>45667.130419464193</v>
      </c>
      <c r="K16" s="90">
        <v>41631.881903541798</v>
      </c>
      <c r="L16" s="90">
        <v>50102.337385487896</v>
      </c>
      <c r="M16" s="90">
        <v>73764.596366159225</v>
      </c>
      <c r="N16" s="90">
        <v>86414.874580976379</v>
      </c>
      <c r="O16" s="90">
        <v>83949.034857286664</v>
      </c>
      <c r="P16" s="90">
        <v>90017.904757983924</v>
      </c>
      <c r="Q16" s="90">
        <v>146366.74369843374</v>
      </c>
      <c r="R16" s="90">
        <v>149293.65086302822</v>
      </c>
      <c r="S16" s="90">
        <v>171392.30139952066</v>
      </c>
      <c r="T16" s="90">
        <v>345349.5020984445</v>
      </c>
      <c r="U16" s="211">
        <v>240746.00524009077</v>
      </c>
    </row>
    <row r="18" spans="2:21" s="2" customFormat="1" ht="11.25" customHeight="1" x14ac:dyDescent="0.3">
      <c r="C18" s="2" t="s">
        <v>843</v>
      </c>
    </row>
    <row r="19" spans="2:21" x14ac:dyDescent="0.25">
      <c r="C19" s="110">
        <v>2004</v>
      </c>
      <c r="D19" s="203">
        <v>2005</v>
      </c>
      <c r="E19" s="203">
        <v>2006</v>
      </c>
      <c r="F19" s="203">
        <v>2007</v>
      </c>
      <c r="G19" s="203">
        <v>2008</v>
      </c>
      <c r="H19" s="203">
        <v>2009</v>
      </c>
      <c r="I19" s="203">
        <v>2010</v>
      </c>
      <c r="J19" s="203">
        <v>2011</v>
      </c>
      <c r="K19" s="203">
        <v>2012</v>
      </c>
      <c r="L19" s="203">
        <v>2013</v>
      </c>
      <c r="M19" s="203">
        <v>2014</v>
      </c>
      <c r="N19" s="203">
        <v>2015</v>
      </c>
      <c r="O19" s="203">
        <v>2016</v>
      </c>
      <c r="P19" s="203">
        <v>2017</v>
      </c>
      <c r="Q19" s="203">
        <v>2018</v>
      </c>
      <c r="R19" s="203">
        <v>2019</v>
      </c>
      <c r="S19" s="203">
        <v>2020</v>
      </c>
      <c r="T19" s="203">
        <v>2021</v>
      </c>
      <c r="U19" s="111">
        <v>2022</v>
      </c>
    </row>
    <row r="20" spans="2:21" x14ac:dyDescent="0.25">
      <c r="B20" s="110" t="s">
        <v>834</v>
      </c>
      <c r="C20" s="175">
        <v>170</v>
      </c>
      <c r="D20" s="43">
        <v>214</v>
      </c>
      <c r="E20" s="43">
        <v>229</v>
      </c>
      <c r="F20" s="43">
        <v>301</v>
      </c>
      <c r="G20" s="43">
        <v>328</v>
      </c>
      <c r="H20" s="43">
        <v>358</v>
      </c>
      <c r="I20" s="43">
        <v>471</v>
      </c>
      <c r="J20" s="43">
        <v>606</v>
      </c>
      <c r="K20" s="43">
        <v>735</v>
      </c>
      <c r="L20" s="43">
        <v>869</v>
      </c>
      <c r="M20" s="43">
        <v>912</v>
      </c>
      <c r="N20" s="43">
        <v>988</v>
      </c>
      <c r="O20" s="43">
        <v>905</v>
      </c>
      <c r="P20" s="43">
        <v>937</v>
      </c>
      <c r="Q20" s="43">
        <v>1034</v>
      </c>
      <c r="R20" s="43">
        <v>1037</v>
      </c>
      <c r="S20" s="43">
        <v>1087</v>
      </c>
      <c r="T20" s="43">
        <v>1363</v>
      </c>
      <c r="U20" s="177">
        <v>1249</v>
      </c>
    </row>
    <row r="21" spans="2:21" x14ac:dyDescent="0.25">
      <c r="B21" s="201" t="s">
        <v>835</v>
      </c>
      <c r="C21" s="171">
        <v>397</v>
      </c>
      <c r="D21" s="173">
        <v>467</v>
      </c>
      <c r="E21" s="173">
        <v>556</v>
      </c>
      <c r="F21" s="173">
        <v>744</v>
      </c>
      <c r="G21" s="173">
        <v>862</v>
      </c>
      <c r="H21" s="173">
        <v>782</v>
      </c>
      <c r="I21" s="173">
        <v>1035</v>
      </c>
      <c r="J21" s="173">
        <v>1333</v>
      </c>
      <c r="K21" s="173">
        <v>1526</v>
      </c>
      <c r="L21" s="173">
        <v>1969</v>
      </c>
      <c r="M21" s="173">
        <v>2229</v>
      </c>
      <c r="N21" s="173">
        <v>2356</v>
      </c>
      <c r="O21" s="173">
        <v>2222</v>
      </c>
      <c r="P21" s="173">
        <v>2403</v>
      </c>
      <c r="Q21" s="173">
        <v>2576</v>
      </c>
      <c r="R21" s="173">
        <v>2936</v>
      </c>
      <c r="S21" s="173">
        <v>2864</v>
      </c>
      <c r="T21" s="173">
        <v>4280</v>
      </c>
      <c r="U21" s="174">
        <v>3849</v>
      </c>
    </row>
    <row r="22" spans="2:21" x14ac:dyDescent="0.25">
      <c r="B22" s="201" t="s">
        <v>836</v>
      </c>
      <c r="C22" s="175">
        <v>24</v>
      </c>
      <c r="D22" s="43">
        <v>26</v>
      </c>
      <c r="E22" s="43">
        <v>37</v>
      </c>
      <c r="F22" s="43">
        <v>64</v>
      </c>
      <c r="G22" s="43">
        <v>70</v>
      </c>
      <c r="H22" s="43">
        <v>56</v>
      </c>
      <c r="I22" s="43">
        <v>88</v>
      </c>
      <c r="J22" s="43">
        <v>124</v>
      </c>
      <c r="K22" s="43">
        <v>132</v>
      </c>
      <c r="L22" s="43">
        <v>195</v>
      </c>
      <c r="M22" s="43">
        <v>216</v>
      </c>
      <c r="N22" s="43">
        <v>231</v>
      </c>
      <c r="O22" s="43">
        <v>202</v>
      </c>
      <c r="P22" s="43">
        <v>192</v>
      </c>
      <c r="Q22" s="43">
        <v>205</v>
      </c>
      <c r="R22" s="43">
        <v>213</v>
      </c>
      <c r="S22" s="43">
        <v>216</v>
      </c>
      <c r="T22" s="43">
        <v>283</v>
      </c>
      <c r="U22" s="177">
        <v>241</v>
      </c>
    </row>
    <row r="23" spans="2:21" x14ac:dyDescent="0.25">
      <c r="B23" s="201" t="s">
        <v>837</v>
      </c>
      <c r="C23" s="171">
        <v>152</v>
      </c>
      <c r="D23" s="173">
        <v>188</v>
      </c>
      <c r="E23" s="173">
        <v>180</v>
      </c>
      <c r="F23" s="173">
        <v>295</v>
      </c>
      <c r="G23" s="173">
        <v>315</v>
      </c>
      <c r="H23" s="173">
        <v>311</v>
      </c>
      <c r="I23" s="173">
        <v>350</v>
      </c>
      <c r="J23" s="173">
        <v>435</v>
      </c>
      <c r="K23" s="173">
        <v>523</v>
      </c>
      <c r="L23" s="173">
        <v>630</v>
      </c>
      <c r="M23" s="173">
        <v>787</v>
      </c>
      <c r="N23" s="173">
        <v>867</v>
      </c>
      <c r="O23" s="173">
        <v>726</v>
      </c>
      <c r="P23" s="173">
        <v>839</v>
      </c>
      <c r="Q23" s="173">
        <v>782</v>
      </c>
      <c r="R23" s="173">
        <v>997</v>
      </c>
      <c r="S23" s="173">
        <v>915</v>
      </c>
      <c r="T23" s="173">
        <v>1237</v>
      </c>
      <c r="U23" s="174">
        <v>1082</v>
      </c>
    </row>
    <row r="24" spans="2:21" x14ac:dyDescent="0.25">
      <c r="B24" s="201" t="s">
        <v>838</v>
      </c>
      <c r="C24" s="175">
        <v>385</v>
      </c>
      <c r="D24" s="43">
        <v>389</v>
      </c>
      <c r="E24" s="43">
        <v>407</v>
      </c>
      <c r="F24" s="43">
        <v>543</v>
      </c>
      <c r="G24" s="43">
        <v>569</v>
      </c>
      <c r="H24" s="43">
        <v>513</v>
      </c>
      <c r="I24" s="43">
        <v>632</v>
      </c>
      <c r="J24" s="43">
        <v>671</v>
      </c>
      <c r="K24" s="43">
        <v>786</v>
      </c>
      <c r="L24" s="43">
        <v>950</v>
      </c>
      <c r="M24" s="43">
        <v>896</v>
      </c>
      <c r="N24" s="43">
        <v>1027</v>
      </c>
      <c r="O24" s="43">
        <v>887</v>
      </c>
      <c r="P24" s="43">
        <v>1013</v>
      </c>
      <c r="Q24" s="43">
        <v>1067</v>
      </c>
      <c r="R24" s="43">
        <v>1112</v>
      </c>
      <c r="S24" s="43">
        <v>1177</v>
      </c>
      <c r="T24" s="43">
        <v>1516</v>
      </c>
      <c r="U24" s="177">
        <v>1327</v>
      </c>
    </row>
    <row r="25" spans="2:21" x14ac:dyDescent="0.25">
      <c r="B25" s="201" t="s">
        <v>839</v>
      </c>
      <c r="C25" s="171">
        <v>185</v>
      </c>
      <c r="D25" s="173">
        <v>220</v>
      </c>
      <c r="E25" s="173">
        <v>235</v>
      </c>
      <c r="F25" s="173">
        <v>322</v>
      </c>
      <c r="G25" s="173">
        <v>330</v>
      </c>
      <c r="H25" s="173">
        <v>366</v>
      </c>
      <c r="I25" s="173">
        <v>431</v>
      </c>
      <c r="J25" s="173">
        <v>530</v>
      </c>
      <c r="K25" s="173">
        <v>645</v>
      </c>
      <c r="L25" s="173">
        <v>894</v>
      </c>
      <c r="M25" s="173">
        <v>887</v>
      </c>
      <c r="N25" s="173">
        <v>1002</v>
      </c>
      <c r="O25" s="173">
        <v>900</v>
      </c>
      <c r="P25" s="173">
        <v>916</v>
      </c>
      <c r="Q25" s="173">
        <v>942</v>
      </c>
      <c r="R25" s="173">
        <v>1038</v>
      </c>
      <c r="S25" s="173">
        <v>969</v>
      </c>
      <c r="T25" s="173">
        <v>1328</v>
      </c>
      <c r="U25" s="174">
        <v>1194</v>
      </c>
    </row>
    <row r="26" spans="2:21" x14ac:dyDescent="0.25">
      <c r="B26" s="201" t="s">
        <v>840</v>
      </c>
      <c r="C26" s="175">
        <v>184</v>
      </c>
      <c r="D26" s="43">
        <v>198</v>
      </c>
      <c r="E26" s="43">
        <v>213</v>
      </c>
      <c r="F26" s="43">
        <v>290</v>
      </c>
      <c r="G26" s="43">
        <v>303</v>
      </c>
      <c r="H26" s="43">
        <v>328</v>
      </c>
      <c r="I26" s="43">
        <v>393</v>
      </c>
      <c r="J26" s="43">
        <v>485</v>
      </c>
      <c r="K26" s="43">
        <v>545</v>
      </c>
      <c r="L26" s="43">
        <v>639</v>
      </c>
      <c r="M26" s="43">
        <v>780</v>
      </c>
      <c r="N26" s="43">
        <v>847</v>
      </c>
      <c r="O26" s="43">
        <v>767</v>
      </c>
      <c r="P26" s="43">
        <v>865</v>
      </c>
      <c r="Q26" s="43">
        <v>925</v>
      </c>
      <c r="R26" s="43">
        <v>998</v>
      </c>
      <c r="S26" s="43">
        <v>1013</v>
      </c>
      <c r="T26" s="43">
        <v>1498</v>
      </c>
      <c r="U26" s="177">
        <v>1410</v>
      </c>
    </row>
    <row r="27" spans="2:21" x14ac:dyDescent="0.25">
      <c r="B27" s="201" t="s">
        <v>841</v>
      </c>
      <c r="C27" s="171">
        <v>1185</v>
      </c>
      <c r="D27" s="173">
        <v>1361</v>
      </c>
      <c r="E27" s="173">
        <v>1569</v>
      </c>
      <c r="F27" s="173">
        <v>1938</v>
      </c>
      <c r="G27" s="173">
        <v>2093</v>
      </c>
      <c r="H27" s="173">
        <v>1887</v>
      </c>
      <c r="I27" s="173">
        <v>2182</v>
      </c>
      <c r="J27" s="173">
        <v>2760</v>
      </c>
      <c r="K27" s="173">
        <v>3194</v>
      </c>
      <c r="L27" s="173">
        <v>3877</v>
      </c>
      <c r="M27" s="173">
        <v>4362</v>
      </c>
      <c r="N27" s="173">
        <v>4537</v>
      </c>
      <c r="O27" s="173">
        <v>4208</v>
      </c>
      <c r="P27" s="173">
        <v>4548</v>
      </c>
      <c r="Q27" s="173">
        <v>4863</v>
      </c>
      <c r="R27" s="173">
        <v>5155</v>
      </c>
      <c r="S27" s="173">
        <v>5099</v>
      </c>
      <c r="T27" s="173">
        <v>7056</v>
      </c>
      <c r="U27" s="174">
        <v>6028</v>
      </c>
    </row>
    <row r="28" spans="2:21" x14ac:dyDescent="0.25">
      <c r="B28" s="201" t="s">
        <v>842</v>
      </c>
      <c r="C28" s="175">
        <v>0</v>
      </c>
      <c r="D28" s="43">
        <v>0</v>
      </c>
      <c r="E28" s="43">
        <v>3</v>
      </c>
      <c r="F28" s="43">
        <v>1</v>
      </c>
      <c r="G28" s="43">
        <v>1</v>
      </c>
      <c r="H28" s="43">
        <v>2</v>
      </c>
      <c r="I28" s="43">
        <v>2</v>
      </c>
      <c r="J28" s="43">
        <v>3</v>
      </c>
      <c r="K28" s="43">
        <v>2</v>
      </c>
      <c r="L28" s="43">
        <v>1</v>
      </c>
      <c r="M28" s="43">
        <v>4</v>
      </c>
      <c r="N28" s="43">
        <v>5</v>
      </c>
      <c r="O28" s="43">
        <v>3</v>
      </c>
      <c r="P28" s="43">
        <v>8</v>
      </c>
      <c r="Q28" s="43">
        <v>8</v>
      </c>
      <c r="R28" s="43">
        <v>14</v>
      </c>
      <c r="S28" s="43">
        <v>14</v>
      </c>
      <c r="T28" s="43">
        <v>18</v>
      </c>
      <c r="U28" s="177">
        <v>32</v>
      </c>
    </row>
    <row r="29" spans="2:21" x14ac:dyDescent="0.25">
      <c r="B29" s="202" t="s">
        <v>233</v>
      </c>
      <c r="C29" s="178">
        <v>2682</v>
      </c>
      <c r="D29" s="180">
        <v>3063</v>
      </c>
      <c r="E29" s="180">
        <v>3429</v>
      </c>
      <c r="F29" s="180">
        <v>4498</v>
      </c>
      <c r="G29" s="180">
        <v>4871</v>
      </c>
      <c r="H29" s="180">
        <v>4603</v>
      </c>
      <c r="I29" s="180">
        <v>5584</v>
      </c>
      <c r="J29" s="180">
        <v>6947</v>
      </c>
      <c r="K29" s="180">
        <v>8088</v>
      </c>
      <c r="L29" s="180">
        <v>10024</v>
      </c>
      <c r="M29" s="180">
        <v>11073</v>
      </c>
      <c r="N29" s="180">
        <v>11860</v>
      </c>
      <c r="O29" s="180">
        <v>10820</v>
      </c>
      <c r="P29" s="180">
        <v>11721</v>
      </c>
      <c r="Q29" s="180">
        <v>12402</v>
      </c>
      <c r="R29" s="180">
        <v>13500</v>
      </c>
      <c r="S29" s="180">
        <v>13354</v>
      </c>
      <c r="T29" s="180">
        <v>18579</v>
      </c>
      <c r="U29" s="181">
        <v>16412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BE8B5-134D-4F32-AA0F-1C9C60BDF405}">
  <sheetPr>
    <tabColor theme="6"/>
  </sheetPr>
  <dimension ref="A1:AP61"/>
  <sheetViews>
    <sheetView showGridLines="0" zoomScaleNormal="100" workbookViewId="0"/>
  </sheetViews>
  <sheetFormatPr defaultColWidth="9.109375" defaultRowHeight="10.5" x14ac:dyDescent="0.25"/>
  <cols>
    <col min="1" max="1" width="3.109375" style="1" customWidth="1"/>
    <col min="2" max="2" width="16.6640625" style="1" bestFit="1" customWidth="1"/>
    <col min="3" max="21" width="9.109375" style="1"/>
    <col min="22" max="22" width="9.109375" style="264"/>
    <col min="23" max="23" width="16.6640625" style="1" bestFit="1" customWidth="1"/>
    <col min="24" max="16384" width="9.109375" style="1"/>
  </cols>
  <sheetData>
    <row r="1" spans="1:42" x14ac:dyDescent="0.25">
      <c r="C1" s="263"/>
      <c r="D1" s="263"/>
      <c r="E1" s="263"/>
      <c r="F1" s="263"/>
      <c r="G1" s="263"/>
      <c r="H1" s="263"/>
      <c r="I1" s="256"/>
      <c r="J1" s="263"/>
      <c r="K1" s="263"/>
      <c r="L1" s="263"/>
      <c r="M1" s="263"/>
      <c r="N1" s="263"/>
      <c r="O1" s="263"/>
      <c r="P1" s="263"/>
    </row>
    <row r="3" spans="1:42" x14ac:dyDescent="0.25">
      <c r="A3" s="16"/>
    </row>
    <row r="4" spans="1:42" x14ac:dyDescent="0.25">
      <c r="C4" s="35"/>
    </row>
    <row r="5" spans="1:42" s="2" customFormat="1" ht="11.25" customHeight="1" x14ac:dyDescent="0.3">
      <c r="C5" s="2" t="s">
        <v>844</v>
      </c>
      <c r="V5" s="265"/>
      <c r="X5" s="2" t="s">
        <v>845</v>
      </c>
    </row>
    <row r="6" spans="1:42" x14ac:dyDescent="0.25">
      <c r="C6" s="110">
        <v>2004</v>
      </c>
      <c r="D6" s="203">
        <v>2005</v>
      </c>
      <c r="E6" s="203">
        <v>2006</v>
      </c>
      <c r="F6" s="203">
        <v>2007</v>
      </c>
      <c r="G6" s="203">
        <v>2008</v>
      </c>
      <c r="H6" s="203">
        <v>2009</v>
      </c>
      <c r="I6" s="203">
        <v>2010</v>
      </c>
      <c r="J6" s="203">
        <v>2011</v>
      </c>
      <c r="K6" s="203">
        <v>2012</v>
      </c>
      <c r="L6" s="203">
        <v>2013</v>
      </c>
      <c r="M6" s="203">
        <v>2014</v>
      </c>
      <c r="N6" s="203">
        <v>2015</v>
      </c>
      <c r="O6" s="203">
        <v>2016</v>
      </c>
      <c r="P6" s="203">
        <v>2017</v>
      </c>
      <c r="Q6" s="203">
        <v>2018</v>
      </c>
      <c r="R6" s="203">
        <v>2019</v>
      </c>
      <c r="S6" s="203">
        <v>2020</v>
      </c>
      <c r="T6" s="203">
        <v>2021</v>
      </c>
      <c r="U6" s="111">
        <v>2022</v>
      </c>
      <c r="X6" s="110">
        <v>2004</v>
      </c>
      <c r="Y6" s="203">
        <v>2005</v>
      </c>
      <c r="Z6" s="203">
        <v>2006</v>
      </c>
      <c r="AA6" s="203">
        <v>2007</v>
      </c>
      <c r="AB6" s="203">
        <v>2008</v>
      </c>
      <c r="AC6" s="203">
        <v>2009</v>
      </c>
      <c r="AD6" s="203">
        <v>2010</v>
      </c>
      <c r="AE6" s="203">
        <v>2011</v>
      </c>
      <c r="AF6" s="203">
        <v>2012</v>
      </c>
      <c r="AG6" s="203">
        <v>2013</v>
      </c>
      <c r="AH6" s="203">
        <v>2014</v>
      </c>
      <c r="AI6" s="203">
        <v>2015</v>
      </c>
      <c r="AJ6" s="203">
        <v>2016</v>
      </c>
      <c r="AK6" s="203">
        <v>2017</v>
      </c>
      <c r="AL6" s="203">
        <v>2018</v>
      </c>
      <c r="AM6" s="203">
        <v>2019</v>
      </c>
      <c r="AN6" s="203">
        <v>2020</v>
      </c>
      <c r="AO6" s="203">
        <v>2021</v>
      </c>
      <c r="AP6" s="111">
        <v>2022</v>
      </c>
    </row>
    <row r="7" spans="1:42" x14ac:dyDescent="0.25">
      <c r="B7" s="4" t="s">
        <v>84</v>
      </c>
      <c r="C7" s="319">
        <v>9.6488156527516011</v>
      </c>
      <c r="D7" s="266">
        <v>11.012387821042999</v>
      </c>
      <c r="E7" s="266">
        <v>13.76783545253752</v>
      </c>
      <c r="F7" s="266">
        <v>16.358374653311394</v>
      </c>
      <c r="G7" s="266">
        <v>16.650346023677706</v>
      </c>
      <c r="H7" s="266">
        <v>13.415886753079803</v>
      </c>
      <c r="I7" s="266">
        <v>14.465225890479788</v>
      </c>
      <c r="J7" s="266">
        <v>21.850379777825655</v>
      </c>
      <c r="K7" s="266">
        <v>19.437627265509523</v>
      </c>
      <c r="L7" s="266">
        <v>22.502873548474284</v>
      </c>
      <c r="M7" s="266">
        <v>36.292818106767363</v>
      </c>
      <c r="N7" s="266">
        <v>42.922164297714943</v>
      </c>
      <c r="O7" s="266">
        <v>43.823147315080568</v>
      </c>
      <c r="P7" s="266">
        <v>42.668518378261247</v>
      </c>
      <c r="Q7" s="266">
        <v>79.512226864943855</v>
      </c>
      <c r="R7" s="266">
        <v>70.241618317474405</v>
      </c>
      <c r="S7" s="266">
        <v>87.753993330818787</v>
      </c>
      <c r="T7" s="266">
        <v>162.88728616807725</v>
      </c>
      <c r="U7" s="320">
        <v>104.02066289820978</v>
      </c>
      <c r="W7" s="4" t="s">
        <v>84</v>
      </c>
      <c r="X7" s="326">
        <v>1037</v>
      </c>
      <c r="Y7" s="267">
        <v>1193</v>
      </c>
      <c r="Z7" s="267">
        <v>1397</v>
      </c>
      <c r="AA7" s="267">
        <v>1706</v>
      </c>
      <c r="AB7" s="267">
        <v>1836</v>
      </c>
      <c r="AC7" s="267">
        <v>1656</v>
      </c>
      <c r="AD7" s="267">
        <v>1890</v>
      </c>
      <c r="AE7" s="267">
        <v>2416</v>
      </c>
      <c r="AF7" s="267">
        <v>2791</v>
      </c>
      <c r="AG7" s="267">
        <v>3410</v>
      </c>
      <c r="AH7" s="267">
        <v>3872</v>
      </c>
      <c r="AI7" s="267">
        <v>3970</v>
      </c>
      <c r="AJ7" s="267">
        <v>3696</v>
      </c>
      <c r="AK7" s="267">
        <v>3971</v>
      </c>
      <c r="AL7" s="267">
        <v>4293</v>
      </c>
      <c r="AM7" s="267">
        <v>4510</v>
      </c>
      <c r="AN7" s="267">
        <v>4529</v>
      </c>
      <c r="AO7" s="267">
        <v>6254</v>
      </c>
      <c r="AP7" s="327">
        <v>5274</v>
      </c>
    </row>
    <row r="8" spans="1:42" x14ac:dyDescent="0.25">
      <c r="B8" s="4" t="s">
        <v>85</v>
      </c>
      <c r="C8" s="321">
        <v>0.60855305599999998</v>
      </c>
      <c r="D8" s="268">
        <v>1.2559621290000003</v>
      </c>
      <c r="E8" s="268">
        <v>1.3343983307069995</v>
      </c>
      <c r="F8" s="268">
        <v>1.7821128636130001</v>
      </c>
      <c r="G8" s="268">
        <v>2.3818809219999997</v>
      </c>
      <c r="H8" s="268">
        <v>1.2907016376716998</v>
      </c>
      <c r="I8" s="268">
        <v>2.1023217090687991</v>
      </c>
      <c r="J8" s="268">
        <v>3.5663206889221009</v>
      </c>
      <c r="K8" s="268">
        <v>2.7567871117651683</v>
      </c>
      <c r="L8" s="268">
        <v>4.3443307648562106</v>
      </c>
      <c r="M8" s="268">
        <v>7.3528996408308549</v>
      </c>
      <c r="N8" s="268">
        <v>11.309506029017497</v>
      </c>
      <c r="O8" s="268">
        <v>10.22797279718999</v>
      </c>
      <c r="P8" s="268">
        <v>11.945239096004009</v>
      </c>
      <c r="Q8" s="268">
        <v>15.86440137344019</v>
      </c>
      <c r="R8" s="268">
        <v>24.037153268568069</v>
      </c>
      <c r="S8" s="268">
        <v>18.302985298471881</v>
      </c>
      <c r="T8" s="268">
        <v>49.380584574178201</v>
      </c>
      <c r="U8" s="322">
        <v>29.238647969630843</v>
      </c>
      <c r="W8" s="4" t="s">
        <v>85</v>
      </c>
      <c r="X8" s="328">
        <v>111</v>
      </c>
      <c r="Y8" s="269">
        <v>130</v>
      </c>
      <c r="Z8" s="269">
        <v>200</v>
      </c>
      <c r="AA8" s="269">
        <v>291</v>
      </c>
      <c r="AB8" s="269">
        <v>377</v>
      </c>
      <c r="AC8" s="269">
        <v>340</v>
      </c>
      <c r="AD8" s="269">
        <v>496</v>
      </c>
      <c r="AE8" s="269">
        <v>698</v>
      </c>
      <c r="AF8" s="269">
        <v>834</v>
      </c>
      <c r="AG8" s="269">
        <v>1124</v>
      </c>
      <c r="AH8" s="269">
        <v>1304</v>
      </c>
      <c r="AI8" s="269">
        <v>1409</v>
      </c>
      <c r="AJ8" s="269">
        <v>1269</v>
      </c>
      <c r="AK8" s="269">
        <v>1384</v>
      </c>
      <c r="AL8" s="269">
        <v>1497</v>
      </c>
      <c r="AM8" s="269">
        <v>1731</v>
      </c>
      <c r="AN8" s="269">
        <v>1627</v>
      </c>
      <c r="AO8" s="269">
        <v>2522</v>
      </c>
      <c r="AP8" s="329">
        <v>2174</v>
      </c>
    </row>
    <row r="9" spans="1:42" x14ac:dyDescent="0.25">
      <c r="B9" s="4" t="s">
        <v>86</v>
      </c>
      <c r="C9" s="319">
        <v>3.3356309971</v>
      </c>
      <c r="D9" s="266">
        <v>2.6213558336900005</v>
      </c>
      <c r="E9" s="266">
        <v>3.3794664970681003</v>
      </c>
      <c r="F9" s="266">
        <v>4.2675984050614</v>
      </c>
      <c r="G9" s="266">
        <v>3.7752389953091239</v>
      </c>
      <c r="H9" s="266">
        <v>2.9926185752073007</v>
      </c>
      <c r="I9" s="266">
        <v>3.669543096899063</v>
      </c>
      <c r="J9" s="266">
        <v>4.0854359237338311</v>
      </c>
      <c r="K9" s="266">
        <v>4.5404616330507013</v>
      </c>
      <c r="L9" s="266">
        <v>5.4144807485272919</v>
      </c>
      <c r="M9" s="266">
        <v>5.3792917375532001</v>
      </c>
      <c r="N9" s="266">
        <v>8.2879096894920323</v>
      </c>
      <c r="O9" s="266">
        <v>7.816498767970792</v>
      </c>
      <c r="P9" s="266">
        <v>9.7549636716185155</v>
      </c>
      <c r="Q9" s="266">
        <v>12.772999296274943</v>
      </c>
      <c r="R9" s="266">
        <v>11.910732713179991</v>
      </c>
      <c r="S9" s="266">
        <v>17.45278843341228</v>
      </c>
      <c r="T9" s="266">
        <v>34.616807194191161</v>
      </c>
      <c r="U9" s="320">
        <v>21.354292206461007</v>
      </c>
      <c r="W9" s="4" t="s">
        <v>86</v>
      </c>
      <c r="X9" s="326">
        <v>334</v>
      </c>
      <c r="Y9" s="267">
        <v>328</v>
      </c>
      <c r="Z9" s="267">
        <v>344</v>
      </c>
      <c r="AA9" s="267">
        <v>451</v>
      </c>
      <c r="AB9" s="267">
        <v>454</v>
      </c>
      <c r="AC9" s="267">
        <v>406</v>
      </c>
      <c r="AD9" s="267">
        <v>503</v>
      </c>
      <c r="AE9" s="267">
        <v>526</v>
      </c>
      <c r="AF9" s="267">
        <v>594</v>
      </c>
      <c r="AG9" s="267">
        <v>700</v>
      </c>
      <c r="AH9" s="267">
        <v>691</v>
      </c>
      <c r="AI9" s="267">
        <v>797</v>
      </c>
      <c r="AJ9" s="267">
        <v>683</v>
      </c>
      <c r="AK9" s="267">
        <v>795</v>
      </c>
      <c r="AL9" s="267">
        <v>843</v>
      </c>
      <c r="AM9" s="267">
        <v>869</v>
      </c>
      <c r="AN9" s="267">
        <v>902</v>
      </c>
      <c r="AO9" s="267">
        <v>1178</v>
      </c>
      <c r="AP9" s="327">
        <v>998</v>
      </c>
    </row>
    <row r="10" spans="1:42" x14ac:dyDescent="0.25">
      <c r="B10" s="4" t="s">
        <v>91</v>
      </c>
      <c r="C10" s="321">
        <v>0.99170530464599971</v>
      </c>
      <c r="D10" s="268">
        <v>0.95086551066699987</v>
      </c>
      <c r="E10" s="268">
        <v>1.9427887568660001</v>
      </c>
      <c r="F10" s="268">
        <v>1.6854575489990002</v>
      </c>
      <c r="G10" s="268">
        <v>1.1479222470000006</v>
      </c>
      <c r="H10" s="268">
        <v>0.80471398919300019</v>
      </c>
      <c r="I10" s="268">
        <v>0.80810461300000014</v>
      </c>
      <c r="J10" s="268">
        <v>0.78701632082399997</v>
      </c>
      <c r="K10" s="268">
        <v>1.4501069249899998</v>
      </c>
      <c r="L10" s="268">
        <v>1.333788537999999</v>
      </c>
      <c r="M10" s="268">
        <v>2.3758853359359007</v>
      </c>
      <c r="N10" s="268">
        <v>2.2669073165968987</v>
      </c>
      <c r="O10" s="268">
        <v>1.622314737126999</v>
      </c>
      <c r="P10" s="268">
        <v>2.1498888707393005</v>
      </c>
      <c r="Q10" s="268">
        <v>3.4159258813388984</v>
      </c>
      <c r="R10" s="268">
        <v>4.0537004390622986</v>
      </c>
      <c r="S10" s="268">
        <v>4.7515489787210035</v>
      </c>
      <c r="T10" s="268">
        <v>8.4585497533285032</v>
      </c>
      <c r="U10" s="322">
        <v>8.1707402090000034</v>
      </c>
      <c r="W10" s="4" t="s">
        <v>91</v>
      </c>
      <c r="X10" s="328">
        <v>108</v>
      </c>
      <c r="Y10" s="269">
        <v>120</v>
      </c>
      <c r="Z10" s="269">
        <v>132</v>
      </c>
      <c r="AA10" s="269">
        <v>177</v>
      </c>
      <c r="AB10" s="269">
        <v>193</v>
      </c>
      <c r="AC10" s="269">
        <v>169</v>
      </c>
      <c r="AD10" s="269">
        <v>209</v>
      </c>
      <c r="AE10" s="269">
        <v>243</v>
      </c>
      <c r="AF10" s="269">
        <v>295</v>
      </c>
      <c r="AG10" s="269">
        <v>336</v>
      </c>
      <c r="AH10" s="269">
        <v>345</v>
      </c>
      <c r="AI10" s="269">
        <v>409</v>
      </c>
      <c r="AJ10" s="269">
        <v>348</v>
      </c>
      <c r="AK10" s="269">
        <v>408</v>
      </c>
      <c r="AL10" s="269">
        <v>414</v>
      </c>
      <c r="AM10" s="269">
        <v>452</v>
      </c>
      <c r="AN10" s="269">
        <v>415</v>
      </c>
      <c r="AO10" s="269">
        <v>595</v>
      </c>
      <c r="AP10" s="329">
        <v>552</v>
      </c>
    </row>
    <row r="11" spans="1:42" x14ac:dyDescent="0.25">
      <c r="B11" s="4" t="s">
        <v>87</v>
      </c>
      <c r="C11" s="319">
        <v>1.3318817859390004</v>
      </c>
      <c r="D11" s="266">
        <v>1.3245269756530003</v>
      </c>
      <c r="E11" s="266">
        <v>1.6407015418540003</v>
      </c>
      <c r="F11" s="266">
        <v>1.8601726240424004</v>
      </c>
      <c r="G11" s="266">
        <v>1.9722696056851994</v>
      </c>
      <c r="H11" s="266">
        <v>1.7269871890074</v>
      </c>
      <c r="I11" s="266">
        <v>1.593978705142</v>
      </c>
      <c r="J11" s="266">
        <v>2.9630561892144009</v>
      </c>
      <c r="K11" s="266">
        <v>2.2587740243679999</v>
      </c>
      <c r="L11" s="266">
        <v>3.412279194156759</v>
      </c>
      <c r="M11" s="266">
        <v>2.8520276579732982</v>
      </c>
      <c r="N11" s="266">
        <v>2.3968810302891508</v>
      </c>
      <c r="O11" s="266">
        <v>2.2800003880980113</v>
      </c>
      <c r="P11" s="266">
        <v>3.0599333512818019</v>
      </c>
      <c r="Q11" s="266">
        <v>4.0325218365654241</v>
      </c>
      <c r="R11" s="266">
        <v>4.8010676418802039</v>
      </c>
      <c r="S11" s="266">
        <v>5.4430175591697001</v>
      </c>
      <c r="T11" s="266">
        <v>11.900703484303651</v>
      </c>
      <c r="U11" s="320">
        <v>10.260954497896302</v>
      </c>
      <c r="W11" s="4" t="s">
        <v>87</v>
      </c>
      <c r="X11" s="326">
        <v>151</v>
      </c>
      <c r="Y11" s="267">
        <v>178</v>
      </c>
      <c r="Z11" s="267">
        <v>195</v>
      </c>
      <c r="AA11" s="267">
        <v>241</v>
      </c>
      <c r="AB11" s="267">
        <v>243</v>
      </c>
      <c r="AC11" s="267">
        <v>269</v>
      </c>
      <c r="AD11" s="267">
        <v>307</v>
      </c>
      <c r="AE11" s="267">
        <v>376</v>
      </c>
      <c r="AF11" s="267">
        <v>431</v>
      </c>
      <c r="AG11" s="267">
        <v>616</v>
      </c>
      <c r="AH11" s="267">
        <v>593</v>
      </c>
      <c r="AI11" s="267">
        <v>677</v>
      </c>
      <c r="AJ11" s="267">
        <v>640</v>
      </c>
      <c r="AK11" s="267">
        <v>664</v>
      </c>
      <c r="AL11" s="267">
        <v>699</v>
      </c>
      <c r="AM11" s="267">
        <v>765</v>
      </c>
      <c r="AN11" s="267">
        <v>713</v>
      </c>
      <c r="AO11" s="267">
        <v>1012</v>
      </c>
      <c r="AP11" s="327">
        <v>877</v>
      </c>
    </row>
    <row r="12" spans="1:42" x14ac:dyDescent="0.25">
      <c r="B12" s="4" t="s">
        <v>96</v>
      </c>
      <c r="C12" s="321">
        <v>0.36402289113199987</v>
      </c>
      <c r="D12" s="268">
        <v>0.47042450300000005</v>
      </c>
      <c r="E12" s="268">
        <v>0.41377291000000016</v>
      </c>
      <c r="F12" s="268">
        <v>0.69999767300000004</v>
      </c>
      <c r="G12" s="268">
        <v>0.648644464877</v>
      </c>
      <c r="H12" s="268">
        <v>0.36216950399999998</v>
      </c>
      <c r="I12" s="268">
        <v>0.82779842100000023</v>
      </c>
      <c r="J12" s="268">
        <v>0.51929055099999999</v>
      </c>
      <c r="K12" s="268">
        <v>0.499462495364</v>
      </c>
      <c r="L12" s="268">
        <v>0.81021907374220004</v>
      </c>
      <c r="M12" s="268">
        <v>1.0448383399999999</v>
      </c>
      <c r="N12" s="268">
        <v>1.6938476114699994</v>
      </c>
      <c r="O12" s="268">
        <v>0.99100526134699951</v>
      </c>
      <c r="P12" s="268">
        <v>1.1317642670360004</v>
      </c>
      <c r="Q12" s="268">
        <v>2.7736555771540008</v>
      </c>
      <c r="R12" s="268">
        <v>1.600144481621</v>
      </c>
      <c r="S12" s="268">
        <v>3.5670906476645019</v>
      </c>
      <c r="T12" s="268">
        <v>3.8408613250618009</v>
      </c>
      <c r="U12" s="322">
        <v>4.4068838359640017</v>
      </c>
      <c r="W12" s="4" t="s">
        <v>96</v>
      </c>
      <c r="X12" s="328">
        <v>51</v>
      </c>
      <c r="Y12" s="269">
        <v>60</v>
      </c>
      <c r="Z12" s="269">
        <v>62</v>
      </c>
      <c r="AA12" s="269">
        <v>85</v>
      </c>
      <c r="AB12" s="269">
        <v>85</v>
      </c>
      <c r="AC12" s="269">
        <v>82</v>
      </c>
      <c r="AD12" s="269">
        <v>96</v>
      </c>
      <c r="AE12" s="269">
        <v>110</v>
      </c>
      <c r="AF12" s="269">
        <v>130</v>
      </c>
      <c r="AG12" s="269">
        <v>151</v>
      </c>
      <c r="AH12" s="269">
        <v>180</v>
      </c>
      <c r="AI12" s="269">
        <v>230</v>
      </c>
      <c r="AJ12" s="269">
        <v>187</v>
      </c>
      <c r="AK12" s="269">
        <v>222</v>
      </c>
      <c r="AL12" s="269">
        <v>224</v>
      </c>
      <c r="AM12" s="269">
        <v>229</v>
      </c>
      <c r="AN12" s="269">
        <v>242</v>
      </c>
      <c r="AO12" s="269">
        <v>363</v>
      </c>
      <c r="AP12" s="329">
        <v>306</v>
      </c>
    </row>
    <row r="13" spans="1:42" x14ac:dyDescent="0.25">
      <c r="B13" s="4" t="s">
        <v>99</v>
      </c>
      <c r="C13" s="319">
        <v>9.5580566432000011E-2</v>
      </c>
      <c r="D13" s="266">
        <v>0.16477324099999999</v>
      </c>
      <c r="E13" s="266">
        <v>0.10850607900000002</v>
      </c>
      <c r="F13" s="266">
        <v>0.16142652499999999</v>
      </c>
      <c r="G13" s="266">
        <v>0.22428072299999996</v>
      </c>
      <c r="H13" s="266">
        <v>0.13824223299999996</v>
      </c>
      <c r="I13" s="266">
        <v>0.18541714799999998</v>
      </c>
      <c r="J13" s="266">
        <v>0.18918379699999999</v>
      </c>
      <c r="K13" s="266">
        <v>0.24449485599999995</v>
      </c>
      <c r="L13" s="266">
        <v>0.28853767292400012</v>
      </c>
      <c r="M13" s="266">
        <v>0.38517160558720009</v>
      </c>
      <c r="N13" s="266">
        <v>0.59314355905779992</v>
      </c>
      <c r="O13" s="266">
        <v>0.18874190782969999</v>
      </c>
      <c r="P13" s="266">
        <v>0.33846377735500005</v>
      </c>
      <c r="Q13" s="266">
        <v>0.46839133551996026</v>
      </c>
      <c r="R13" s="266">
        <v>0.6951694931720005</v>
      </c>
      <c r="S13" s="266">
        <v>0.99343462076900013</v>
      </c>
      <c r="T13" s="266">
        <v>1.0507234336190003</v>
      </c>
      <c r="U13" s="320">
        <v>1.2061703829999997</v>
      </c>
      <c r="W13" s="4" t="s">
        <v>99</v>
      </c>
      <c r="X13" s="326">
        <v>16</v>
      </c>
      <c r="Y13" s="267">
        <v>34</v>
      </c>
      <c r="Z13" s="267">
        <v>24</v>
      </c>
      <c r="AA13" s="267">
        <v>32</v>
      </c>
      <c r="AB13" s="267">
        <v>43</v>
      </c>
      <c r="AC13" s="267">
        <v>48</v>
      </c>
      <c r="AD13" s="267">
        <v>61</v>
      </c>
      <c r="AE13" s="267">
        <v>70</v>
      </c>
      <c r="AF13" s="267">
        <v>92</v>
      </c>
      <c r="AG13" s="267">
        <v>161</v>
      </c>
      <c r="AH13" s="267">
        <v>139</v>
      </c>
      <c r="AI13" s="267">
        <v>153</v>
      </c>
      <c r="AJ13" s="267">
        <v>100</v>
      </c>
      <c r="AK13" s="267">
        <v>108</v>
      </c>
      <c r="AL13" s="267">
        <v>151</v>
      </c>
      <c r="AM13" s="267">
        <v>138</v>
      </c>
      <c r="AN13" s="267">
        <v>183</v>
      </c>
      <c r="AO13" s="267">
        <v>205</v>
      </c>
      <c r="AP13" s="327">
        <v>176</v>
      </c>
    </row>
    <row r="14" spans="1:42" x14ac:dyDescent="0.25">
      <c r="B14" s="4" t="s">
        <v>92</v>
      </c>
      <c r="C14" s="321">
        <v>0.50133405800000008</v>
      </c>
      <c r="D14" s="268">
        <v>0.73375241899999999</v>
      </c>
      <c r="E14" s="268">
        <v>0.79221158960000004</v>
      </c>
      <c r="F14" s="268">
        <v>0.69779126900000021</v>
      </c>
      <c r="G14" s="268">
        <v>1.5136670578811</v>
      </c>
      <c r="H14" s="268">
        <v>0.81070741999999985</v>
      </c>
      <c r="I14" s="268">
        <v>0.8093644809999998</v>
      </c>
      <c r="J14" s="268">
        <v>1.1618717027620002</v>
      </c>
      <c r="K14" s="268">
        <v>1.1034256433571998</v>
      </c>
      <c r="L14" s="268">
        <v>1.2563085566699994</v>
      </c>
      <c r="M14" s="268">
        <v>2.4163618161668099</v>
      </c>
      <c r="N14" s="268">
        <v>1.7798829087229997</v>
      </c>
      <c r="O14" s="268">
        <v>2.2697858640341502</v>
      </c>
      <c r="P14" s="268">
        <v>1.4532811297559998</v>
      </c>
      <c r="Q14" s="268">
        <v>1.7299940707083288</v>
      </c>
      <c r="R14" s="268">
        <v>2.7865471992397985</v>
      </c>
      <c r="S14" s="268">
        <v>2.9686361849018987</v>
      </c>
      <c r="T14" s="268">
        <v>6.8514116914500089</v>
      </c>
      <c r="U14" s="322">
        <v>5.8373823055500029</v>
      </c>
      <c r="W14" s="4" t="s">
        <v>92</v>
      </c>
      <c r="X14" s="328">
        <v>86</v>
      </c>
      <c r="Y14" s="269">
        <v>92</v>
      </c>
      <c r="Z14" s="269">
        <v>81</v>
      </c>
      <c r="AA14" s="269">
        <v>126</v>
      </c>
      <c r="AB14" s="269">
        <v>146</v>
      </c>
      <c r="AC14" s="269">
        <v>142</v>
      </c>
      <c r="AD14" s="269">
        <v>161</v>
      </c>
      <c r="AE14" s="269">
        <v>194</v>
      </c>
      <c r="AF14" s="269">
        <v>246</v>
      </c>
      <c r="AG14" s="269">
        <v>258</v>
      </c>
      <c r="AH14" s="269">
        <v>334</v>
      </c>
      <c r="AI14" s="269">
        <v>383</v>
      </c>
      <c r="AJ14" s="269">
        <v>311</v>
      </c>
      <c r="AK14" s="269">
        <v>393</v>
      </c>
      <c r="AL14" s="269">
        <v>362</v>
      </c>
      <c r="AM14" s="269">
        <v>454</v>
      </c>
      <c r="AN14" s="269">
        <v>408</v>
      </c>
      <c r="AO14" s="269">
        <v>508</v>
      </c>
      <c r="AP14" s="329">
        <v>452</v>
      </c>
    </row>
    <row r="15" spans="1:42" x14ac:dyDescent="0.25">
      <c r="B15" s="4" t="s">
        <v>90</v>
      </c>
      <c r="C15" s="319">
        <v>0.19462050100000003</v>
      </c>
      <c r="D15" s="266">
        <v>0.23920868100000003</v>
      </c>
      <c r="E15" s="266">
        <v>0.44918529800000007</v>
      </c>
      <c r="F15" s="266">
        <v>0.42309078900000008</v>
      </c>
      <c r="G15" s="266">
        <v>0.86203418689999989</v>
      </c>
      <c r="H15" s="266">
        <v>0.24907273099999996</v>
      </c>
      <c r="I15" s="266">
        <v>1.3203378203980003</v>
      </c>
      <c r="J15" s="266">
        <v>2.3787193289999995</v>
      </c>
      <c r="K15" s="266">
        <v>0.74909719025199983</v>
      </c>
      <c r="L15" s="266">
        <v>1.0259167940000005</v>
      </c>
      <c r="M15" s="266">
        <v>1.5971562861615995</v>
      </c>
      <c r="N15" s="266">
        <v>1.5127512299924997</v>
      </c>
      <c r="O15" s="266">
        <v>1.4962176063809995</v>
      </c>
      <c r="P15" s="266">
        <v>2.1610179891349994</v>
      </c>
      <c r="Q15" s="266">
        <v>2.1493230007060009</v>
      </c>
      <c r="R15" s="266">
        <v>2.9304922348630011</v>
      </c>
      <c r="S15" s="266">
        <v>3.1238521350848996</v>
      </c>
      <c r="T15" s="266">
        <v>6.7630626671430072</v>
      </c>
      <c r="U15" s="320">
        <v>10.447632152687</v>
      </c>
      <c r="W15" s="4" t="s">
        <v>90</v>
      </c>
      <c r="X15" s="326">
        <v>46</v>
      </c>
      <c r="Y15" s="267">
        <v>50</v>
      </c>
      <c r="Z15" s="267">
        <v>65</v>
      </c>
      <c r="AA15" s="267">
        <v>71</v>
      </c>
      <c r="AB15" s="267">
        <v>93</v>
      </c>
      <c r="AC15" s="267">
        <v>67</v>
      </c>
      <c r="AD15" s="267">
        <v>140</v>
      </c>
      <c r="AE15" s="267">
        <v>171</v>
      </c>
      <c r="AF15" s="267">
        <v>215</v>
      </c>
      <c r="AG15" s="267">
        <v>270</v>
      </c>
      <c r="AH15" s="267">
        <v>295</v>
      </c>
      <c r="AI15" s="267">
        <v>317</v>
      </c>
      <c r="AJ15" s="267">
        <v>318</v>
      </c>
      <c r="AK15" s="267">
        <v>309</v>
      </c>
      <c r="AL15" s="267">
        <v>323</v>
      </c>
      <c r="AM15" s="267">
        <v>349</v>
      </c>
      <c r="AN15" s="267">
        <v>356</v>
      </c>
      <c r="AO15" s="267">
        <v>485</v>
      </c>
      <c r="AP15" s="327">
        <v>424</v>
      </c>
    </row>
    <row r="16" spans="1:42" x14ac:dyDescent="0.25">
      <c r="B16" s="4" t="s">
        <v>94</v>
      </c>
      <c r="C16" s="321">
        <v>0.68914645798900021</v>
      </c>
      <c r="D16" s="268">
        <v>0.61640701199999992</v>
      </c>
      <c r="E16" s="268">
        <v>0.78957526586930016</v>
      </c>
      <c r="F16" s="268">
        <v>1.1737133459999995</v>
      </c>
      <c r="G16" s="268">
        <v>0.79043190699999988</v>
      </c>
      <c r="H16" s="268">
        <v>0.78247028399999985</v>
      </c>
      <c r="I16" s="268">
        <v>0.92429841000000024</v>
      </c>
      <c r="J16" s="268">
        <v>0.76464751300000022</v>
      </c>
      <c r="K16" s="268">
        <v>0.81582584762619959</v>
      </c>
      <c r="L16" s="268">
        <v>0.84928315758071604</v>
      </c>
      <c r="M16" s="268">
        <v>1.45612983472781</v>
      </c>
      <c r="N16" s="268">
        <v>0.97792057125070009</v>
      </c>
      <c r="O16" s="268">
        <v>1.680721170999999</v>
      </c>
      <c r="P16" s="268">
        <v>1.2620482164892997</v>
      </c>
      <c r="Q16" s="268">
        <v>1.8847906480967307</v>
      </c>
      <c r="R16" s="268">
        <v>3.6437750487748004</v>
      </c>
      <c r="S16" s="268">
        <v>2.5691852060000007</v>
      </c>
      <c r="T16" s="268">
        <v>5.3549205830000046</v>
      </c>
      <c r="U16" s="322">
        <v>4.6841010476710006</v>
      </c>
      <c r="W16" s="4" t="s">
        <v>94</v>
      </c>
      <c r="X16" s="328">
        <v>89</v>
      </c>
      <c r="Y16" s="269">
        <v>94</v>
      </c>
      <c r="Z16" s="269">
        <v>113</v>
      </c>
      <c r="AA16" s="269">
        <v>138</v>
      </c>
      <c r="AB16" s="269">
        <v>146</v>
      </c>
      <c r="AC16" s="269">
        <v>164</v>
      </c>
      <c r="AD16" s="269">
        <v>182</v>
      </c>
      <c r="AE16" s="269">
        <v>211</v>
      </c>
      <c r="AF16" s="269">
        <v>221</v>
      </c>
      <c r="AG16" s="269">
        <v>266</v>
      </c>
      <c r="AH16" s="269">
        <v>295</v>
      </c>
      <c r="AI16" s="269">
        <v>298</v>
      </c>
      <c r="AJ16" s="269">
        <v>286</v>
      </c>
      <c r="AK16" s="269">
        <v>291</v>
      </c>
      <c r="AL16" s="269">
        <v>292</v>
      </c>
      <c r="AM16" s="269">
        <v>315</v>
      </c>
      <c r="AN16" s="269">
        <v>347</v>
      </c>
      <c r="AO16" s="269">
        <v>396</v>
      </c>
      <c r="AP16" s="329">
        <v>392</v>
      </c>
    </row>
    <row r="17" spans="2:42" x14ac:dyDescent="0.25">
      <c r="B17" s="4" t="s">
        <v>95</v>
      </c>
      <c r="C17" s="319">
        <v>0.44813308699999999</v>
      </c>
      <c r="D17" s="266">
        <v>0.40232839599999992</v>
      </c>
      <c r="E17" s="266">
        <v>0.4651451949999999</v>
      </c>
      <c r="F17" s="266">
        <v>0.4606165900000001</v>
      </c>
      <c r="G17" s="266">
        <v>0.40955035900000009</v>
      </c>
      <c r="H17" s="266">
        <v>0.38558352800000006</v>
      </c>
      <c r="I17" s="266">
        <v>0.57142271111699983</v>
      </c>
      <c r="J17" s="266">
        <v>0.60253091928979996</v>
      </c>
      <c r="K17" s="266">
        <v>0.64625204155799998</v>
      </c>
      <c r="L17" s="266">
        <v>0.74307326878459967</v>
      </c>
      <c r="M17" s="266">
        <v>0.90721207702199991</v>
      </c>
      <c r="N17" s="266">
        <v>1.1904303929854001</v>
      </c>
      <c r="O17" s="266">
        <v>0.51659353359052995</v>
      </c>
      <c r="P17" s="266">
        <v>1.3416257516446999</v>
      </c>
      <c r="Q17" s="266">
        <v>1.1028987260000001</v>
      </c>
      <c r="R17" s="266">
        <v>2.1209120665499994</v>
      </c>
      <c r="S17" s="266">
        <v>2.3354814940959989</v>
      </c>
      <c r="T17" s="266">
        <v>3.9574381588819967</v>
      </c>
      <c r="U17" s="320">
        <v>2.2544052223011994</v>
      </c>
      <c r="W17" s="4" t="s">
        <v>95</v>
      </c>
      <c r="X17" s="326">
        <v>52</v>
      </c>
      <c r="Y17" s="267">
        <v>62</v>
      </c>
      <c r="Z17" s="267">
        <v>70</v>
      </c>
      <c r="AA17" s="267">
        <v>81</v>
      </c>
      <c r="AB17" s="267">
        <v>92</v>
      </c>
      <c r="AC17" s="267">
        <v>84</v>
      </c>
      <c r="AD17" s="267">
        <v>115</v>
      </c>
      <c r="AE17" s="267">
        <v>132</v>
      </c>
      <c r="AF17" s="267">
        <v>156</v>
      </c>
      <c r="AG17" s="267">
        <v>165</v>
      </c>
      <c r="AH17" s="267">
        <v>192</v>
      </c>
      <c r="AI17" s="267">
        <v>195</v>
      </c>
      <c r="AJ17" s="267">
        <v>164</v>
      </c>
      <c r="AK17" s="267">
        <v>193</v>
      </c>
      <c r="AL17" s="267">
        <v>206</v>
      </c>
      <c r="AM17" s="267">
        <v>220</v>
      </c>
      <c r="AN17" s="267">
        <v>240</v>
      </c>
      <c r="AO17" s="267">
        <v>306</v>
      </c>
      <c r="AP17" s="327">
        <v>295</v>
      </c>
    </row>
    <row r="18" spans="2:42" x14ac:dyDescent="0.25">
      <c r="B18" s="4" t="s">
        <v>88</v>
      </c>
      <c r="C18" s="321">
        <v>0.34309176299999994</v>
      </c>
      <c r="D18" s="268">
        <v>0.32497376149449991</v>
      </c>
      <c r="E18" s="268">
        <v>0.42249519118599993</v>
      </c>
      <c r="F18" s="268">
        <v>0.71985040499999986</v>
      </c>
      <c r="G18" s="268">
        <v>0.55994787198499996</v>
      </c>
      <c r="H18" s="268">
        <v>0.76435829367199992</v>
      </c>
      <c r="I18" s="268">
        <v>0.48952130626309986</v>
      </c>
      <c r="J18" s="268">
        <v>0.72960378800000003</v>
      </c>
      <c r="K18" s="268">
        <v>0.66744158475899995</v>
      </c>
      <c r="L18" s="268">
        <v>1.2451541775571997</v>
      </c>
      <c r="M18" s="268">
        <v>1.81719931939333</v>
      </c>
      <c r="N18" s="268">
        <v>1.0543841840527965</v>
      </c>
      <c r="O18" s="268">
        <v>1.7930324700510996</v>
      </c>
      <c r="P18" s="268">
        <v>1.4200317910821998</v>
      </c>
      <c r="Q18" s="268">
        <v>3.1331978878929996</v>
      </c>
      <c r="R18" s="268">
        <v>2.7295131487525008</v>
      </c>
      <c r="S18" s="268">
        <v>2.4457029094640972</v>
      </c>
      <c r="T18" s="268">
        <v>6.9545874299469981</v>
      </c>
      <c r="U18" s="322">
        <v>7.2386189913363967</v>
      </c>
      <c r="W18" s="4" t="s">
        <v>88</v>
      </c>
      <c r="X18" s="328">
        <v>61</v>
      </c>
      <c r="Y18" s="269">
        <v>60</v>
      </c>
      <c r="Z18" s="269">
        <v>64</v>
      </c>
      <c r="AA18" s="269">
        <v>87</v>
      </c>
      <c r="AB18" s="269">
        <v>93</v>
      </c>
      <c r="AC18" s="269">
        <v>115</v>
      </c>
      <c r="AD18" s="269">
        <v>128</v>
      </c>
      <c r="AE18" s="269">
        <v>183</v>
      </c>
      <c r="AF18" s="269">
        <v>202</v>
      </c>
      <c r="AG18" s="269">
        <v>262</v>
      </c>
      <c r="AH18" s="269">
        <v>327</v>
      </c>
      <c r="AI18" s="269">
        <v>331</v>
      </c>
      <c r="AJ18" s="269">
        <v>329</v>
      </c>
      <c r="AK18" s="269">
        <v>368</v>
      </c>
      <c r="AL18" s="269">
        <v>380</v>
      </c>
      <c r="AM18" s="269">
        <v>417</v>
      </c>
      <c r="AN18" s="269">
        <v>426</v>
      </c>
      <c r="AO18" s="269">
        <v>689</v>
      </c>
      <c r="AP18" s="329">
        <v>691</v>
      </c>
    </row>
    <row r="19" spans="2:42" x14ac:dyDescent="0.25">
      <c r="B19" s="4" t="s">
        <v>101</v>
      </c>
      <c r="C19" s="319">
        <v>0.33690972899999999</v>
      </c>
      <c r="D19" s="266">
        <v>0.25897874599999998</v>
      </c>
      <c r="E19" s="266">
        <v>0.30363803150000002</v>
      </c>
      <c r="F19" s="266">
        <v>0.47152638199999991</v>
      </c>
      <c r="G19" s="266">
        <v>0.50924936200000004</v>
      </c>
      <c r="H19" s="266">
        <v>0.41225998399999997</v>
      </c>
      <c r="I19" s="266">
        <v>0.32493152395180008</v>
      </c>
      <c r="J19" s="266">
        <v>0.4575459870000001</v>
      </c>
      <c r="K19" s="266">
        <v>0.51915056800000003</v>
      </c>
      <c r="L19" s="266">
        <v>0.54727863858260006</v>
      </c>
      <c r="M19" s="266">
        <v>0.54150287759469984</v>
      </c>
      <c r="N19" s="266">
        <v>0.69987162899999988</v>
      </c>
      <c r="O19" s="266">
        <v>0.54969121500000007</v>
      </c>
      <c r="P19" s="266">
        <v>0.74090499199999971</v>
      </c>
      <c r="Q19" s="266">
        <v>1.3341859598639998</v>
      </c>
      <c r="R19" s="266">
        <v>1.2588057159999999</v>
      </c>
      <c r="S19" s="266">
        <v>2.2434366459999984</v>
      </c>
      <c r="T19" s="266">
        <v>2.6276383909999983</v>
      </c>
      <c r="U19" s="320">
        <v>2.2668759999999999</v>
      </c>
      <c r="W19" s="4" t="s">
        <v>101</v>
      </c>
      <c r="X19" s="326">
        <v>48</v>
      </c>
      <c r="Y19" s="267">
        <v>42</v>
      </c>
      <c r="Z19" s="267">
        <v>53</v>
      </c>
      <c r="AA19" s="267">
        <v>68</v>
      </c>
      <c r="AB19" s="267">
        <v>60</v>
      </c>
      <c r="AC19" s="267">
        <v>68</v>
      </c>
      <c r="AD19" s="267">
        <v>84</v>
      </c>
      <c r="AE19" s="267">
        <v>103</v>
      </c>
      <c r="AF19" s="267">
        <v>120</v>
      </c>
      <c r="AG19" s="267">
        <v>114</v>
      </c>
      <c r="AH19" s="267">
        <v>129</v>
      </c>
      <c r="AI19" s="267">
        <v>140</v>
      </c>
      <c r="AJ19" s="267">
        <v>127</v>
      </c>
      <c r="AK19" s="267">
        <v>140</v>
      </c>
      <c r="AL19" s="267">
        <v>172</v>
      </c>
      <c r="AM19" s="267">
        <v>142</v>
      </c>
      <c r="AN19" s="267">
        <v>140</v>
      </c>
      <c r="AO19" s="267">
        <v>194</v>
      </c>
      <c r="AP19" s="327">
        <v>179</v>
      </c>
    </row>
    <row r="20" spans="2:42" x14ac:dyDescent="0.25">
      <c r="B20" s="4" t="s">
        <v>106</v>
      </c>
      <c r="C20" s="321">
        <v>0.24342529299999996</v>
      </c>
      <c r="D20" s="268">
        <v>0.20787979100000004</v>
      </c>
      <c r="E20" s="268">
        <v>0.24108470499999998</v>
      </c>
      <c r="F20" s="268">
        <v>0.31373028399999997</v>
      </c>
      <c r="G20" s="268">
        <v>0.46982452800000002</v>
      </c>
      <c r="H20" s="268">
        <v>0.31493095298840001</v>
      </c>
      <c r="I20" s="268">
        <v>0.312425652</v>
      </c>
      <c r="J20" s="268">
        <v>0.35984785200000002</v>
      </c>
      <c r="K20" s="268">
        <v>0.50458127864839997</v>
      </c>
      <c r="L20" s="268">
        <v>0.53078163800000011</v>
      </c>
      <c r="M20" s="268">
        <v>1.0687704207770006</v>
      </c>
      <c r="N20" s="268">
        <v>0.83669512894600018</v>
      </c>
      <c r="O20" s="268">
        <v>1.1216932579555003</v>
      </c>
      <c r="P20" s="268">
        <v>1.1056404709999998</v>
      </c>
      <c r="Q20" s="268">
        <v>1.8750903499999996</v>
      </c>
      <c r="R20" s="268">
        <v>1.7316996029999994</v>
      </c>
      <c r="S20" s="268">
        <v>1.758963563999999</v>
      </c>
      <c r="T20" s="268">
        <v>4.1862447667673077</v>
      </c>
      <c r="U20" s="322">
        <v>2.5441249700000004</v>
      </c>
      <c r="W20" s="4" t="s">
        <v>106</v>
      </c>
      <c r="X20" s="328">
        <v>33</v>
      </c>
      <c r="Y20" s="269">
        <v>36</v>
      </c>
      <c r="Z20" s="269">
        <v>39</v>
      </c>
      <c r="AA20" s="269">
        <v>69</v>
      </c>
      <c r="AB20" s="269">
        <v>67</v>
      </c>
      <c r="AC20" s="269">
        <v>68</v>
      </c>
      <c r="AD20" s="269">
        <v>81</v>
      </c>
      <c r="AE20" s="269">
        <v>95</v>
      </c>
      <c r="AF20" s="269">
        <v>98</v>
      </c>
      <c r="AG20" s="269">
        <v>116</v>
      </c>
      <c r="AH20" s="269">
        <v>158</v>
      </c>
      <c r="AI20" s="269">
        <v>161</v>
      </c>
      <c r="AJ20" s="269">
        <v>151</v>
      </c>
      <c r="AK20" s="269">
        <v>147</v>
      </c>
      <c r="AL20" s="269">
        <v>151</v>
      </c>
      <c r="AM20" s="269">
        <v>214</v>
      </c>
      <c r="AN20" s="269">
        <v>188</v>
      </c>
      <c r="AO20" s="269">
        <v>248</v>
      </c>
      <c r="AP20" s="329">
        <v>199</v>
      </c>
    </row>
    <row r="21" spans="2:42" x14ac:dyDescent="0.25">
      <c r="B21" s="4" t="s">
        <v>102</v>
      </c>
      <c r="C21" s="319">
        <v>0.11541792900000002</v>
      </c>
      <c r="D21" s="266">
        <v>0.14284033099999999</v>
      </c>
      <c r="E21" s="266">
        <v>0.15947835660949999</v>
      </c>
      <c r="F21" s="266">
        <v>0.2735739980000001</v>
      </c>
      <c r="G21" s="266">
        <v>0.17108179299999998</v>
      </c>
      <c r="H21" s="266">
        <v>0.170031237</v>
      </c>
      <c r="I21" s="266">
        <v>0.27913766300000004</v>
      </c>
      <c r="J21" s="266">
        <v>0.25956569499999999</v>
      </c>
      <c r="K21" s="266">
        <v>0.61450617100000005</v>
      </c>
      <c r="L21" s="266">
        <v>0.48624444800000011</v>
      </c>
      <c r="M21" s="266">
        <v>0.61199534700000002</v>
      </c>
      <c r="N21" s="266">
        <v>0.52495972700000004</v>
      </c>
      <c r="O21" s="266">
        <v>0.50892787700000008</v>
      </c>
      <c r="P21" s="266">
        <v>0.46788653700000016</v>
      </c>
      <c r="Q21" s="266">
        <v>1.1710209543530001</v>
      </c>
      <c r="R21" s="266">
        <v>0.92277028700000008</v>
      </c>
      <c r="S21" s="266">
        <v>1.1741294049999993</v>
      </c>
      <c r="T21" s="266">
        <v>2.4190686869999971</v>
      </c>
      <c r="U21" s="320">
        <v>2.1642854270000003</v>
      </c>
      <c r="W21" s="4" t="s">
        <v>102</v>
      </c>
      <c r="X21" s="326">
        <v>27</v>
      </c>
      <c r="Y21" s="267">
        <v>47</v>
      </c>
      <c r="Z21" s="267">
        <v>46</v>
      </c>
      <c r="AA21" s="267">
        <v>64</v>
      </c>
      <c r="AB21" s="267">
        <v>63</v>
      </c>
      <c r="AC21" s="267">
        <v>91</v>
      </c>
      <c r="AD21" s="267">
        <v>102</v>
      </c>
      <c r="AE21" s="267">
        <v>120</v>
      </c>
      <c r="AF21" s="267">
        <v>164</v>
      </c>
      <c r="AG21" s="267">
        <v>187</v>
      </c>
      <c r="AH21" s="267">
        <v>176</v>
      </c>
      <c r="AI21" s="267">
        <v>185</v>
      </c>
      <c r="AJ21" s="267">
        <v>186</v>
      </c>
      <c r="AK21" s="267">
        <v>187</v>
      </c>
      <c r="AL21" s="267">
        <v>186</v>
      </c>
      <c r="AM21" s="267">
        <v>177</v>
      </c>
      <c r="AN21" s="267">
        <v>170</v>
      </c>
      <c r="AO21" s="267">
        <v>213</v>
      </c>
      <c r="AP21" s="327">
        <v>197</v>
      </c>
    </row>
    <row r="22" spans="2:42" x14ac:dyDescent="0.25">
      <c r="B22" s="4" t="s">
        <v>104</v>
      </c>
      <c r="C22" s="321">
        <v>0.158408204</v>
      </c>
      <c r="D22" s="268">
        <v>0.13252061400000004</v>
      </c>
      <c r="E22" s="268">
        <v>0.16072323900000002</v>
      </c>
      <c r="F22" s="268">
        <v>0.46927190966400001</v>
      </c>
      <c r="G22" s="268">
        <v>0.28949023299999999</v>
      </c>
      <c r="H22" s="268">
        <v>0.16949827499999998</v>
      </c>
      <c r="I22" s="268">
        <v>0.28751740000000003</v>
      </c>
      <c r="J22" s="268">
        <v>0.15898271999999999</v>
      </c>
      <c r="K22" s="268">
        <v>0.35379550700000018</v>
      </c>
      <c r="L22" s="268">
        <v>0.40288791100000004</v>
      </c>
      <c r="M22" s="268">
        <v>0.85397821416999986</v>
      </c>
      <c r="N22" s="268">
        <v>0.4457929490000001</v>
      </c>
      <c r="O22" s="268">
        <v>0.29249133787299997</v>
      </c>
      <c r="P22" s="268">
        <v>0.72992986039200014</v>
      </c>
      <c r="Q22" s="268">
        <v>0.5600474190000001</v>
      </c>
      <c r="R22" s="268">
        <v>0.89491574399999951</v>
      </c>
      <c r="S22" s="268">
        <v>1.2247460892380002</v>
      </c>
      <c r="T22" s="268">
        <v>2.2908553700000005</v>
      </c>
      <c r="U22" s="322">
        <v>1.8594827230000011</v>
      </c>
      <c r="W22" s="4" t="s">
        <v>104</v>
      </c>
      <c r="X22" s="328">
        <v>23</v>
      </c>
      <c r="Y22" s="269">
        <v>26</v>
      </c>
      <c r="Z22" s="269">
        <v>26</v>
      </c>
      <c r="AA22" s="269">
        <v>41</v>
      </c>
      <c r="AB22" s="269">
        <v>50</v>
      </c>
      <c r="AC22" s="269">
        <v>45</v>
      </c>
      <c r="AD22" s="269">
        <v>64</v>
      </c>
      <c r="AE22" s="269">
        <v>75</v>
      </c>
      <c r="AF22" s="269">
        <v>87</v>
      </c>
      <c r="AG22" s="269">
        <v>139</v>
      </c>
      <c r="AH22" s="269">
        <v>113</v>
      </c>
      <c r="AI22" s="269">
        <v>122</v>
      </c>
      <c r="AJ22" s="269">
        <v>88</v>
      </c>
      <c r="AK22" s="269">
        <v>120</v>
      </c>
      <c r="AL22" s="269">
        <v>124</v>
      </c>
      <c r="AM22" s="269">
        <v>116</v>
      </c>
      <c r="AN22" s="269">
        <v>148</v>
      </c>
      <c r="AO22" s="269">
        <v>196</v>
      </c>
      <c r="AP22" s="329">
        <v>172</v>
      </c>
    </row>
    <row r="23" spans="2:42" x14ac:dyDescent="0.25">
      <c r="B23" s="4" t="s">
        <v>97</v>
      </c>
      <c r="C23" s="319">
        <v>0.35673967899999998</v>
      </c>
      <c r="D23" s="266">
        <v>0.40518991061499998</v>
      </c>
      <c r="E23" s="266">
        <v>0.63883383900000001</v>
      </c>
      <c r="F23" s="266">
        <v>0.54309250900000006</v>
      </c>
      <c r="G23" s="266">
        <v>0.5758557780000001</v>
      </c>
      <c r="H23" s="266">
        <v>0.36526389300000001</v>
      </c>
      <c r="I23" s="266">
        <v>0.4379639609999999</v>
      </c>
      <c r="J23" s="266">
        <v>0.59602652000000023</v>
      </c>
      <c r="K23" s="266">
        <v>0.42549054578129986</v>
      </c>
      <c r="L23" s="266">
        <v>0.51161322749475002</v>
      </c>
      <c r="M23" s="266">
        <v>0.64347529731500008</v>
      </c>
      <c r="N23" s="266">
        <v>0.88245188672399977</v>
      </c>
      <c r="O23" s="266">
        <v>0.58341773321720003</v>
      </c>
      <c r="P23" s="266">
        <v>0.70142402600000009</v>
      </c>
      <c r="Q23" s="266">
        <v>1.3499401570000003</v>
      </c>
      <c r="R23" s="266">
        <v>0.91899485111799983</v>
      </c>
      <c r="S23" s="266">
        <v>1.3518465953798504</v>
      </c>
      <c r="T23" s="266">
        <v>2.0490010559999989</v>
      </c>
      <c r="U23" s="320">
        <v>1.5818277230000002</v>
      </c>
      <c r="W23" s="4" t="s">
        <v>97</v>
      </c>
      <c r="X23" s="326">
        <v>60</v>
      </c>
      <c r="Y23" s="267">
        <v>67</v>
      </c>
      <c r="Z23" s="267">
        <v>67</v>
      </c>
      <c r="AA23" s="267">
        <v>73</v>
      </c>
      <c r="AB23" s="267">
        <v>81</v>
      </c>
      <c r="AC23" s="267">
        <v>74</v>
      </c>
      <c r="AD23" s="267">
        <v>98</v>
      </c>
      <c r="AE23" s="267">
        <v>108</v>
      </c>
      <c r="AF23" s="267">
        <v>123</v>
      </c>
      <c r="AG23" s="267">
        <v>133</v>
      </c>
      <c r="AH23" s="267">
        <v>166</v>
      </c>
      <c r="AI23" s="267">
        <v>159</v>
      </c>
      <c r="AJ23" s="267">
        <v>164</v>
      </c>
      <c r="AK23" s="267">
        <v>166</v>
      </c>
      <c r="AL23" s="267">
        <v>174</v>
      </c>
      <c r="AM23" s="267">
        <v>183</v>
      </c>
      <c r="AN23" s="267">
        <v>185</v>
      </c>
      <c r="AO23" s="267">
        <v>228</v>
      </c>
      <c r="AP23" s="327">
        <v>200</v>
      </c>
    </row>
    <row r="24" spans="2:42" x14ac:dyDescent="0.25">
      <c r="B24" s="4" t="s">
        <v>98</v>
      </c>
      <c r="C24" s="321">
        <v>0.70984203499999976</v>
      </c>
      <c r="D24" s="268">
        <v>0.564411080525</v>
      </c>
      <c r="E24" s="268">
        <v>0.91505948400000015</v>
      </c>
      <c r="F24" s="268">
        <v>1.1374959316420001</v>
      </c>
      <c r="G24" s="268">
        <v>1.230318148936</v>
      </c>
      <c r="H24" s="268">
        <v>0.68396135804200009</v>
      </c>
      <c r="I24" s="268">
        <v>0.55351362400000004</v>
      </c>
      <c r="J24" s="268">
        <v>0.85332888143800001</v>
      </c>
      <c r="K24" s="268">
        <v>0.87179036599999982</v>
      </c>
      <c r="L24" s="268">
        <v>0.48702273199999996</v>
      </c>
      <c r="M24" s="268">
        <v>1.0432399489280002</v>
      </c>
      <c r="N24" s="268">
        <v>1.5409369911226003</v>
      </c>
      <c r="O24" s="268">
        <v>0.95071842000000018</v>
      </c>
      <c r="P24" s="268">
        <v>1.0062472589999996</v>
      </c>
      <c r="Q24" s="268">
        <v>1.1452663470000002</v>
      </c>
      <c r="R24" s="268">
        <v>2.2767377100800008</v>
      </c>
      <c r="S24" s="268">
        <v>1.9401704589257001</v>
      </c>
      <c r="T24" s="268">
        <v>6.2577860703447969</v>
      </c>
      <c r="U24" s="322">
        <v>2.3424790140678997</v>
      </c>
      <c r="W24" s="4" t="s">
        <v>98</v>
      </c>
      <c r="X24" s="328">
        <v>70</v>
      </c>
      <c r="Y24" s="269">
        <v>76</v>
      </c>
      <c r="Z24" s="269">
        <v>75</v>
      </c>
      <c r="AA24" s="269">
        <v>101</v>
      </c>
      <c r="AB24" s="269">
        <v>104</v>
      </c>
      <c r="AC24" s="269">
        <v>96</v>
      </c>
      <c r="AD24" s="269">
        <v>110</v>
      </c>
      <c r="AE24" s="269">
        <v>116</v>
      </c>
      <c r="AF24" s="269">
        <v>116</v>
      </c>
      <c r="AG24" s="269">
        <v>136</v>
      </c>
      <c r="AH24" s="269">
        <v>139</v>
      </c>
      <c r="AI24" s="269">
        <v>164</v>
      </c>
      <c r="AJ24" s="269">
        <v>148</v>
      </c>
      <c r="AK24" s="269">
        <v>171</v>
      </c>
      <c r="AL24" s="269">
        <v>182</v>
      </c>
      <c r="AM24" s="269">
        <v>205</v>
      </c>
      <c r="AN24" s="269">
        <v>179</v>
      </c>
      <c r="AO24" s="269">
        <v>269</v>
      </c>
      <c r="AP24" s="329">
        <v>252</v>
      </c>
    </row>
    <row r="25" spans="2:42" x14ac:dyDescent="0.25">
      <c r="B25" s="4" t="s">
        <v>100</v>
      </c>
      <c r="C25" s="319">
        <v>0.263053863</v>
      </c>
      <c r="D25" s="266">
        <v>0.51298313585000022</v>
      </c>
      <c r="E25" s="266">
        <v>0.48823587117700007</v>
      </c>
      <c r="F25" s="266">
        <v>0.63346086205900032</v>
      </c>
      <c r="G25" s="266">
        <v>0.79624215400000009</v>
      </c>
      <c r="H25" s="266">
        <v>0.265240763135</v>
      </c>
      <c r="I25" s="266">
        <v>0.44406358531199991</v>
      </c>
      <c r="J25" s="266">
        <v>0.73406876185699999</v>
      </c>
      <c r="K25" s="266">
        <v>0.45134358636119998</v>
      </c>
      <c r="L25" s="266">
        <v>0.71953550915629028</v>
      </c>
      <c r="M25" s="266">
        <v>0.73931128099999965</v>
      </c>
      <c r="N25" s="266">
        <v>0.7300681710000001</v>
      </c>
      <c r="O25" s="266">
        <v>0.89539271832399991</v>
      </c>
      <c r="P25" s="266">
        <v>1.035535761</v>
      </c>
      <c r="Q25" s="266">
        <v>1.2582572140974004</v>
      </c>
      <c r="R25" s="266">
        <v>1.5164613349560896</v>
      </c>
      <c r="S25" s="266">
        <v>1.2815999119999992</v>
      </c>
      <c r="T25" s="266">
        <v>2.913614570771081</v>
      </c>
      <c r="U25" s="320">
        <v>3.1038692197440012</v>
      </c>
      <c r="W25" s="4" t="s">
        <v>100</v>
      </c>
      <c r="X25" s="326">
        <v>50</v>
      </c>
      <c r="Y25" s="267">
        <v>78</v>
      </c>
      <c r="Z25" s="267">
        <v>81</v>
      </c>
      <c r="AA25" s="267">
        <v>114</v>
      </c>
      <c r="AB25" s="267">
        <v>120</v>
      </c>
      <c r="AC25" s="267">
        <v>69</v>
      </c>
      <c r="AD25" s="267">
        <v>101</v>
      </c>
      <c r="AE25" s="267">
        <v>136</v>
      </c>
      <c r="AF25" s="267">
        <v>137</v>
      </c>
      <c r="AG25" s="267">
        <v>179</v>
      </c>
      <c r="AH25" s="267">
        <v>193</v>
      </c>
      <c r="AI25" s="267">
        <v>182</v>
      </c>
      <c r="AJ25" s="267">
        <v>188</v>
      </c>
      <c r="AK25" s="267">
        <v>209</v>
      </c>
      <c r="AL25" s="267">
        <v>221</v>
      </c>
      <c r="AM25" s="267">
        <v>241</v>
      </c>
      <c r="AN25" s="267">
        <v>192</v>
      </c>
      <c r="AO25" s="267">
        <v>299</v>
      </c>
      <c r="AP25" s="327">
        <v>266</v>
      </c>
    </row>
    <row r="26" spans="2:42" x14ac:dyDescent="0.25">
      <c r="B26" s="4" t="s">
        <v>89</v>
      </c>
      <c r="C26" s="321">
        <v>3.1995335999999999E-2</v>
      </c>
      <c r="D26" s="268">
        <v>0.16578999999999999</v>
      </c>
      <c r="E26" s="268">
        <v>9.2219781514999988E-2</v>
      </c>
      <c r="F26" s="268">
        <v>6.7524329075E-2</v>
      </c>
      <c r="G26" s="268">
        <v>6.0330686294399999E-2</v>
      </c>
      <c r="H26" s="268">
        <v>5.3144160156999992E-2</v>
      </c>
      <c r="I26" s="268">
        <v>2.2699680999999999E-2</v>
      </c>
      <c r="J26" s="268">
        <v>7.5120646371399993E-2</v>
      </c>
      <c r="K26" s="268">
        <v>0.11137181324788999</v>
      </c>
      <c r="L26" s="268">
        <v>0.10303234310941001</v>
      </c>
      <c r="M26" s="268">
        <v>7.0635422224760006E-2</v>
      </c>
      <c r="N26" s="268">
        <v>0.3413795677885299</v>
      </c>
      <c r="O26" s="268">
        <v>0.15615199900139998</v>
      </c>
      <c r="P26" s="268">
        <v>0.15662634399181999</v>
      </c>
      <c r="Q26" s="268">
        <v>0.27115942076854005</v>
      </c>
      <c r="R26" s="268">
        <v>0.42797275334300011</v>
      </c>
      <c r="S26" s="268">
        <v>1.2029408361172724</v>
      </c>
      <c r="T26" s="268">
        <v>2.9712269901521409</v>
      </c>
      <c r="U26" s="322">
        <v>1.9882379090935989</v>
      </c>
      <c r="W26" s="4" t="s">
        <v>89</v>
      </c>
      <c r="X26" s="328">
        <v>7</v>
      </c>
      <c r="Y26" s="269">
        <v>6</v>
      </c>
      <c r="Z26" s="269">
        <v>9</v>
      </c>
      <c r="AA26" s="269">
        <v>9</v>
      </c>
      <c r="AB26" s="269">
        <v>13</v>
      </c>
      <c r="AC26" s="269">
        <v>17</v>
      </c>
      <c r="AD26" s="269">
        <v>20</v>
      </c>
      <c r="AE26" s="269">
        <v>31</v>
      </c>
      <c r="AF26" s="269">
        <v>36</v>
      </c>
      <c r="AG26" s="269">
        <v>51</v>
      </c>
      <c r="AH26" s="269">
        <v>55</v>
      </c>
      <c r="AI26" s="269">
        <v>67</v>
      </c>
      <c r="AJ26" s="269">
        <v>78</v>
      </c>
      <c r="AK26" s="269">
        <v>100</v>
      </c>
      <c r="AL26" s="269">
        <v>133</v>
      </c>
      <c r="AM26" s="269">
        <v>175</v>
      </c>
      <c r="AN26" s="269">
        <v>249</v>
      </c>
      <c r="AO26" s="269">
        <v>442</v>
      </c>
      <c r="AP26" s="329">
        <v>446</v>
      </c>
    </row>
    <row r="27" spans="2:42" x14ac:dyDescent="0.25">
      <c r="B27" s="4" t="s">
        <v>107</v>
      </c>
      <c r="C27" s="319">
        <v>4.5796670000000005E-2</v>
      </c>
      <c r="D27" s="266">
        <v>8.6700018000000004E-2</v>
      </c>
      <c r="E27" s="266">
        <v>6.5977353999999988E-2</v>
      </c>
      <c r="F27" s="266">
        <v>4.4368647000000011E-2</v>
      </c>
      <c r="G27" s="266">
        <v>3.6168998000000001E-2</v>
      </c>
      <c r="H27" s="266">
        <v>5.2045943000000018E-2</v>
      </c>
      <c r="I27" s="266">
        <v>4.5912465999999999E-2</v>
      </c>
      <c r="J27" s="266">
        <v>6.8188131999999999E-2</v>
      </c>
      <c r="K27" s="266">
        <v>9.7353481999999991E-2</v>
      </c>
      <c r="L27" s="266">
        <v>0.18698601699999998</v>
      </c>
      <c r="M27" s="266">
        <v>0.29152951027713997</v>
      </c>
      <c r="N27" s="266">
        <v>0.44917924099999995</v>
      </c>
      <c r="O27" s="266">
        <v>0.40121329900000008</v>
      </c>
      <c r="P27" s="266">
        <v>0.69112218299999983</v>
      </c>
      <c r="Q27" s="266">
        <v>0.63820210499999996</v>
      </c>
      <c r="R27" s="266">
        <v>0.58436857300000022</v>
      </c>
      <c r="S27" s="266">
        <v>0.85369399499999976</v>
      </c>
      <c r="T27" s="266">
        <v>2.8596215089999975</v>
      </c>
      <c r="U27" s="320">
        <v>1.421908108</v>
      </c>
      <c r="W27" s="4" t="s">
        <v>107</v>
      </c>
      <c r="X27" s="326">
        <v>9</v>
      </c>
      <c r="Y27" s="267">
        <v>12</v>
      </c>
      <c r="Z27" s="267">
        <v>10</v>
      </c>
      <c r="AA27" s="267">
        <v>12</v>
      </c>
      <c r="AB27" s="267">
        <v>19</v>
      </c>
      <c r="AC27" s="267">
        <v>19</v>
      </c>
      <c r="AD27" s="267">
        <v>25</v>
      </c>
      <c r="AE27" s="267">
        <v>27</v>
      </c>
      <c r="AF27" s="267">
        <v>54</v>
      </c>
      <c r="AG27" s="267">
        <v>72</v>
      </c>
      <c r="AH27" s="267">
        <v>76</v>
      </c>
      <c r="AI27" s="267">
        <v>73</v>
      </c>
      <c r="AJ27" s="267">
        <v>83</v>
      </c>
      <c r="AK27" s="267">
        <v>80</v>
      </c>
      <c r="AL27" s="267">
        <v>75</v>
      </c>
      <c r="AM27" s="267">
        <v>84</v>
      </c>
      <c r="AN27" s="267">
        <v>83</v>
      </c>
      <c r="AO27" s="267">
        <v>115</v>
      </c>
      <c r="AP27" s="327">
        <v>111</v>
      </c>
    </row>
    <row r="28" spans="2:42" x14ac:dyDescent="0.25">
      <c r="B28" s="4" t="s">
        <v>105</v>
      </c>
      <c r="C28" s="321">
        <v>7.8479682999999995E-2</v>
      </c>
      <c r="D28" s="268">
        <v>0.14824641700000002</v>
      </c>
      <c r="E28" s="268">
        <v>0.28033192499999998</v>
      </c>
      <c r="F28" s="268">
        <v>0.32449753999999997</v>
      </c>
      <c r="G28" s="268">
        <v>0.30183541099999994</v>
      </c>
      <c r="H28" s="268">
        <v>0.21424425899999999</v>
      </c>
      <c r="I28" s="268">
        <v>0.168471075</v>
      </c>
      <c r="J28" s="268">
        <v>0.284734669</v>
      </c>
      <c r="K28" s="268">
        <v>0.48572262625821006</v>
      </c>
      <c r="L28" s="268">
        <v>0.42923012999999999</v>
      </c>
      <c r="M28" s="268">
        <v>0.56867854438332011</v>
      </c>
      <c r="N28" s="268">
        <v>0.39551439900000013</v>
      </c>
      <c r="O28" s="268">
        <v>0.96459518399999977</v>
      </c>
      <c r="P28" s="268">
        <v>0.89440843340600018</v>
      </c>
      <c r="Q28" s="268">
        <v>2.4860435960000005</v>
      </c>
      <c r="R28" s="268">
        <v>1.3158944925288898</v>
      </c>
      <c r="S28" s="268">
        <v>0.88686427199999995</v>
      </c>
      <c r="T28" s="268">
        <v>2.1439602369999995</v>
      </c>
      <c r="U28" s="322">
        <v>1.2744410943526998</v>
      </c>
      <c r="W28" s="4" t="s">
        <v>105</v>
      </c>
      <c r="X28" s="328">
        <v>19</v>
      </c>
      <c r="Y28" s="269">
        <v>32</v>
      </c>
      <c r="Z28" s="269">
        <v>36</v>
      </c>
      <c r="AA28" s="269">
        <v>55</v>
      </c>
      <c r="AB28" s="269">
        <v>50</v>
      </c>
      <c r="AC28" s="269">
        <v>52</v>
      </c>
      <c r="AD28" s="269">
        <v>55</v>
      </c>
      <c r="AE28" s="269">
        <v>61</v>
      </c>
      <c r="AF28" s="269">
        <v>84</v>
      </c>
      <c r="AG28" s="269">
        <v>117</v>
      </c>
      <c r="AH28" s="269">
        <v>131</v>
      </c>
      <c r="AI28" s="269">
        <v>156</v>
      </c>
      <c r="AJ28" s="269">
        <v>126</v>
      </c>
      <c r="AK28" s="269">
        <v>140</v>
      </c>
      <c r="AL28" s="269">
        <v>120</v>
      </c>
      <c r="AM28" s="269">
        <v>153</v>
      </c>
      <c r="AN28" s="269">
        <v>137</v>
      </c>
      <c r="AO28" s="269">
        <v>186</v>
      </c>
      <c r="AP28" s="329">
        <v>164</v>
      </c>
    </row>
    <row r="29" spans="2:42" x14ac:dyDescent="0.25">
      <c r="B29" s="4" t="s">
        <v>103</v>
      </c>
      <c r="C29" s="319">
        <v>0.20228958440400002</v>
      </c>
      <c r="D29" s="266">
        <v>0.155414775634</v>
      </c>
      <c r="E29" s="266">
        <v>0.107351076</v>
      </c>
      <c r="F29" s="266">
        <v>0.21680738995600002</v>
      </c>
      <c r="G29" s="266">
        <v>0.23729645100000005</v>
      </c>
      <c r="H29" s="266">
        <v>0.14673896599999997</v>
      </c>
      <c r="I29" s="266">
        <v>0.23050025799999999</v>
      </c>
      <c r="J29" s="266">
        <v>0.39817656440899996</v>
      </c>
      <c r="K29" s="266">
        <v>0.27790386200000006</v>
      </c>
      <c r="L29" s="266">
        <v>0.25448526299999996</v>
      </c>
      <c r="M29" s="266">
        <v>0.4405083669999999</v>
      </c>
      <c r="N29" s="266">
        <v>0.37356833499999997</v>
      </c>
      <c r="O29" s="266">
        <v>0.38522873927159978</v>
      </c>
      <c r="P29" s="266">
        <v>0.43492156700000018</v>
      </c>
      <c r="Q29" s="266">
        <v>0.8561859751839993</v>
      </c>
      <c r="R29" s="266">
        <v>1.0554478329086001</v>
      </c>
      <c r="S29" s="266">
        <v>0.74742644099999989</v>
      </c>
      <c r="T29" s="266">
        <v>1.7857637989999988</v>
      </c>
      <c r="U29" s="320">
        <v>0.98687693836570045</v>
      </c>
      <c r="W29" s="4" t="s">
        <v>103</v>
      </c>
      <c r="X29" s="326">
        <v>28</v>
      </c>
      <c r="Y29" s="267">
        <v>39</v>
      </c>
      <c r="Z29" s="267">
        <v>25</v>
      </c>
      <c r="AA29" s="267">
        <v>42</v>
      </c>
      <c r="AB29" s="267">
        <v>47</v>
      </c>
      <c r="AC29" s="267">
        <v>48</v>
      </c>
      <c r="AD29" s="267">
        <v>64</v>
      </c>
      <c r="AE29" s="267">
        <v>81</v>
      </c>
      <c r="AF29" s="267">
        <v>86</v>
      </c>
      <c r="AG29" s="267">
        <v>114</v>
      </c>
      <c r="AH29" s="267">
        <v>129</v>
      </c>
      <c r="AI29" s="267">
        <v>134</v>
      </c>
      <c r="AJ29" s="267">
        <v>148</v>
      </c>
      <c r="AK29" s="267">
        <v>141</v>
      </c>
      <c r="AL29" s="267">
        <v>139</v>
      </c>
      <c r="AM29" s="267">
        <v>153</v>
      </c>
      <c r="AN29" s="267">
        <v>138</v>
      </c>
      <c r="AO29" s="267">
        <v>179</v>
      </c>
      <c r="AP29" s="327">
        <v>169</v>
      </c>
    </row>
    <row r="30" spans="2:42" x14ac:dyDescent="0.25">
      <c r="B30" s="4" t="s">
        <v>112</v>
      </c>
      <c r="C30" s="321">
        <v>4.3016822000000003E-2</v>
      </c>
      <c r="D30" s="268">
        <v>4.7105368999999994E-2</v>
      </c>
      <c r="E30" s="268">
        <v>0.136284563</v>
      </c>
      <c r="F30" s="268">
        <v>0.10677790099999999</v>
      </c>
      <c r="G30" s="268">
        <v>0.11403603700000001</v>
      </c>
      <c r="H30" s="268">
        <v>8.7707525999999994E-2</v>
      </c>
      <c r="I30" s="268">
        <v>8.0594469000000016E-2</v>
      </c>
      <c r="J30" s="268">
        <v>0.32084960299999998</v>
      </c>
      <c r="K30" s="268">
        <v>0.10046951164500001</v>
      </c>
      <c r="L30" s="268">
        <v>0.14642679800000002</v>
      </c>
      <c r="M30" s="268">
        <v>0.35300283500000001</v>
      </c>
      <c r="N30" s="268">
        <v>0.34218104699999996</v>
      </c>
      <c r="O30" s="268">
        <v>0.22372677000000002</v>
      </c>
      <c r="P30" s="268">
        <v>0.36807895800000007</v>
      </c>
      <c r="Q30" s="268">
        <v>0.68510445099999973</v>
      </c>
      <c r="R30" s="268">
        <v>0.47473211621500011</v>
      </c>
      <c r="S30" s="268">
        <v>0.59122968053600011</v>
      </c>
      <c r="T30" s="268">
        <v>1.3602260839999998</v>
      </c>
      <c r="U30" s="322">
        <v>0.78047850000000007</v>
      </c>
      <c r="W30" s="4" t="s">
        <v>112</v>
      </c>
      <c r="X30" s="328">
        <v>9</v>
      </c>
      <c r="Y30" s="269">
        <v>16</v>
      </c>
      <c r="Z30" s="269">
        <v>18</v>
      </c>
      <c r="AA30" s="269">
        <v>33</v>
      </c>
      <c r="AB30" s="269">
        <v>33</v>
      </c>
      <c r="AC30" s="269">
        <v>25</v>
      </c>
      <c r="AD30" s="269">
        <v>29</v>
      </c>
      <c r="AE30" s="269">
        <v>59</v>
      </c>
      <c r="AF30" s="269">
        <v>72</v>
      </c>
      <c r="AG30" s="269">
        <v>86</v>
      </c>
      <c r="AH30" s="269">
        <v>102</v>
      </c>
      <c r="AI30" s="269">
        <v>106</v>
      </c>
      <c r="AJ30" s="269">
        <v>86</v>
      </c>
      <c r="AK30" s="269">
        <v>79</v>
      </c>
      <c r="AL30" s="269">
        <v>94</v>
      </c>
      <c r="AM30" s="269">
        <v>99</v>
      </c>
      <c r="AN30" s="269">
        <v>113</v>
      </c>
      <c r="AO30" s="269">
        <v>121</v>
      </c>
      <c r="AP30" s="329">
        <v>93</v>
      </c>
    </row>
    <row r="31" spans="2:42" x14ac:dyDescent="0.25">
      <c r="B31" s="4" t="s">
        <v>109</v>
      </c>
      <c r="C31" s="319">
        <v>0.139840458</v>
      </c>
      <c r="D31" s="266">
        <v>0.14935173400000001</v>
      </c>
      <c r="E31" s="266">
        <v>6.9576000999999998E-2</v>
      </c>
      <c r="F31" s="266">
        <v>0.23626381700000001</v>
      </c>
      <c r="G31" s="266">
        <v>0.18686788200000001</v>
      </c>
      <c r="H31" s="266">
        <v>0.139712216</v>
      </c>
      <c r="I31" s="266">
        <v>0.26744204399999999</v>
      </c>
      <c r="J31" s="266">
        <v>0.23596585238200007</v>
      </c>
      <c r="K31" s="266">
        <v>0.31756840899999994</v>
      </c>
      <c r="L31" s="266">
        <v>0.49719583299999981</v>
      </c>
      <c r="M31" s="266">
        <v>0.6602097275394001</v>
      </c>
      <c r="N31" s="266">
        <v>0.43295647333209997</v>
      </c>
      <c r="O31" s="266">
        <v>0.48304380149189996</v>
      </c>
      <c r="P31" s="266">
        <v>0.45743756404079988</v>
      </c>
      <c r="Q31" s="266">
        <v>0.3957027619165</v>
      </c>
      <c r="R31" s="266">
        <v>0.62172750599999982</v>
      </c>
      <c r="S31" s="266">
        <v>0.64597694100000025</v>
      </c>
      <c r="T31" s="266">
        <v>1.2688586869999994</v>
      </c>
      <c r="U31" s="320">
        <v>0.97692259100000001</v>
      </c>
      <c r="W31" s="4" t="s">
        <v>109</v>
      </c>
      <c r="X31" s="326">
        <v>22</v>
      </c>
      <c r="Y31" s="267">
        <v>21</v>
      </c>
      <c r="Z31" s="267">
        <v>11</v>
      </c>
      <c r="AA31" s="267">
        <v>31</v>
      </c>
      <c r="AB31" s="267">
        <v>45</v>
      </c>
      <c r="AC31" s="267">
        <v>36</v>
      </c>
      <c r="AD31" s="267">
        <v>62</v>
      </c>
      <c r="AE31" s="267">
        <v>90</v>
      </c>
      <c r="AF31" s="267">
        <v>120</v>
      </c>
      <c r="AG31" s="267">
        <v>155</v>
      </c>
      <c r="AH31" s="267">
        <v>172</v>
      </c>
      <c r="AI31" s="267">
        <v>159</v>
      </c>
      <c r="AJ31" s="267">
        <v>125</v>
      </c>
      <c r="AK31" s="267">
        <v>128</v>
      </c>
      <c r="AL31" s="267">
        <v>120</v>
      </c>
      <c r="AM31" s="267">
        <v>128</v>
      </c>
      <c r="AN31" s="267">
        <v>125</v>
      </c>
      <c r="AO31" s="267">
        <v>157</v>
      </c>
      <c r="AP31" s="327">
        <v>148</v>
      </c>
    </row>
    <row r="32" spans="2:42" x14ac:dyDescent="0.25">
      <c r="B32" s="4" t="s">
        <v>111</v>
      </c>
      <c r="C32" s="321">
        <v>7.1463193999999994E-2</v>
      </c>
      <c r="D32" s="268">
        <v>4.0280929000000007E-2</v>
      </c>
      <c r="E32" s="268">
        <v>5.1713076000000011E-2</v>
      </c>
      <c r="F32" s="268">
        <v>0.18845759300000006</v>
      </c>
      <c r="G32" s="268">
        <v>0.15470105100000003</v>
      </c>
      <c r="H32" s="268">
        <v>0.34642883399999996</v>
      </c>
      <c r="I32" s="268">
        <v>0.170749186</v>
      </c>
      <c r="J32" s="268">
        <v>0.22546923999999999</v>
      </c>
      <c r="K32" s="268">
        <v>0.19922571900000002</v>
      </c>
      <c r="L32" s="268">
        <v>0.107474311</v>
      </c>
      <c r="M32" s="268">
        <v>0.33431718200000005</v>
      </c>
      <c r="N32" s="268">
        <v>0.20909409700000001</v>
      </c>
      <c r="O32" s="268">
        <v>0.20466902500000006</v>
      </c>
      <c r="P32" s="268">
        <v>0.21427174803220006</v>
      </c>
      <c r="Q32" s="268">
        <v>0.30051595638258988</v>
      </c>
      <c r="R32" s="268">
        <v>0.42845619599999979</v>
      </c>
      <c r="S32" s="268">
        <v>0.43299356999999961</v>
      </c>
      <c r="T32" s="268">
        <v>0.50909710500000016</v>
      </c>
      <c r="U32" s="322">
        <v>0.78690429199999956</v>
      </c>
      <c r="W32" s="4" t="s">
        <v>111</v>
      </c>
      <c r="X32" s="328">
        <v>22</v>
      </c>
      <c r="Y32" s="269">
        <v>19</v>
      </c>
      <c r="Z32" s="269">
        <v>18</v>
      </c>
      <c r="AA32" s="269">
        <v>35</v>
      </c>
      <c r="AB32" s="269">
        <v>37</v>
      </c>
      <c r="AC32" s="269">
        <v>54</v>
      </c>
      <c r="AD32" s="269">
        <v>48</v>
      </c>
      <c r="AE32" s="269">
        <v>64</v>
      </c>
      <c r="AF32" s="269">
        <v>54</v>
      </c>
      <c r="AG32" s="269">
        <v>73</v>
      </c>
      <c r="AH32" s="269">
        <v>86</v>
      </c>
      <c r="AI32" s="269">
        <v>91</v>
      </c>
      <c r="AJ32" s="269">
        <v>88</v>
      </c>
      <c r="AK32" s="269">
        <v>108</v>
      </c>
      <c r="AL32" s="269">
        <v>116</v>
      </c>
      <c r="AM32" s="269">
        <v>148</v>
      </c>
      <c r="AN32" s="269">
        <v>140</v>
      </c>
      <c r="AO32" s="269">
        <v>162</v>
      </c>
      <c r="AP32" s="329">
        <v>176</v>
      </c>
    </row>
    <row r="33" spans="2:42" x14ac:dyDescent="0.25">
      <c r="B33" s="4" t="s">
        <v>108</v>
      </c>
      <c r="C33" s="319">
        <v>8.0717490000000003E-2</v>
      </c>
      <c r="D33" s="266">
        <v>9.8438027999999997E-2</v>
      </c>
      <c r="E33" s="266">
        <v>6.6064000000000012E-2</v>
      </c>
      <c r="F33" s="266">
        <v>6.9151242000000002E-2</v>
      </c>
      <c r="G33" s="266">
        <v>1.7145034E-2</v>
      </c>
      <c r="H33" s="266">
        <v>0.10148958799999999</v>
      </c>
      <c r="I33" s="266">
        <v>5.5125315000000008E-2</v>
      </c>
      <c r="J33" s="266">
        <v>7.9662731000000014E-2</v>
      </c>
      <c r="K33" s="266">
        <v>4.4847112999999994E-2</v>
      </c>
      <c r="L33" s="266">
        <v>9.9456404999999998E-2</v>
      </c>
      <c r="M33" s="266">
        <v>0.201190326324</v>
      </c>
      <c r="N33" s="266">
        <v>0.17418750470900002</v>
      </c>
      <c r="O33" s="266">
        <v>0.17926756327402998</v>
      </c>
      <c r="P33" s="266">
        <v>0.25455775099999989</v>
      </c>
      <c r="Q33" s="266">
        <v>0.20481934522619993</v>
      </c>
      <c r="R33" s="266">
        <v>0.45457547922300007</v>
      </c>
      <c r="S33" s="266">
        <v>0.42398341600000017</v>
      </c>
      <c r="T33" s="266">
        <v>2.2134613842269997</v>
      </c>
      <c r="U33" s="320">
        <v>1.3130457826155801</v>
      </c>
      <c r="W33" s="4" t="s">
        <v>108</v>
      </c>
      <c r="X33" s="326">
        <v>4</v>
      </c>
      <c r="Y33" s="267">
        <v>12</v>
      </c>
      <c r="Z33" s="267">
        <v>8</v>
      </c>
      <c r="AA33" s="267">
        <v>14</v>
      </c>
      <c r="AB33" s="267">
        <v>16</v>
      </c>
      <c r="AC33" s="267">
        <v>20</v>
      </c>
      <c r="AD33" s="267">
        <v>25</v>
      </c>
      <c r="AE33" s="267">
        <v>35</v>
      </c>
      <c r="AF33" s="267">
        <v>44</v>
      </c>
      <c r="AG33" s="267">
        <v>58</v>
      </c>
      <c r="AH33" s="267">
        <v>78</v>
      </c>
      <c r="AI33" s="267">
        <v>68</v>
      </c>
      <c r="AJ33" s="267">
        <v>64</v>
      </c>
      <c r="AK33" s="267">
        <v>62</v>
      </c>
      <c r="AL33" s="267">
        <v>66</v>
      </c>
      <c r="AM33" s="267">
        <v>68</v>
      </c>
      <c r="AN33" s="267">
        <v>69</v>
      </c>
      <c r="AO33" s="267">
        <v>132</v>
      </c>
      <c r="AP33" s="327">
        <v>120</v>
      </c>
    </row>
    <row r="34" spans="2:42" x14ac:dyDescent="0.25">
      <c r="B34" s="4" t="s">
        <v>110</v>
      </c>
      <c r="C34" s="321">
        <v>6.0324067000000002E-2</v>
      </c>
      <c r="D34" s="268">
        <v>8.3705934999999981E-2</v>
      </c>
      <c r="E34" s="268">
        <v>9.4629183999999991E-2</v>
      </c>
      <c r="F34" s="268">
        <v>9.1061248999999983E-2</v>
      </c>
      <c r="G34" s="268">
        <v>0.104495113</v>
      </c>
      <c r="H34" s="268">
        <v>4.2316983000000002E-2</v>
      </c>
      <c r="I34" s="268">
        <v>0.12648225600000002</v>
      </c>
      <c r="J34" s="268">
        <v>0.13667323499999998</v>
      </c>
      <c r="K34" s="268">
        <v>0.13046338000000005</v>
      </c>
      <c r="L34" s="268">
        <v>0.10160099600000003</v>
      </c>
      <c r="M34" s="268">
        <v>0.25461798999999996</v>
      </c>
      <c r="N34" s="268">
        <v>0.20582219199999996</v>
      </c>
      <c r="O34" s="268">
        <v>0.19234635999999997</v>
      </c>
      <c r="P34" s="268">
        <v>0.15718708600000011</v>
      </c>
      <c r="Q34" s="268">
        <v>0.49754435400000019</v>
      </c>
      <c r="R34" s="268">
        <v>0.24215387899999999</v>
      </c>
      <c r="S34" s="268">
        <v>0.33172889799999999</v>
      </c>
      <c r="T34" s="268">
        <v>0.5921470379999999</v>
      </c>
      <c r="U34" s="322">
        <v>0.54718384600000014</v>
      </c>
      <c r="W34" s="4" t="s">
        <v>110</v>
      </c>
      <c r="X34" s="328">
        <v>11</v>
      </c>
      <c r="Y34" s="269">
        <v>22</v>
      </c>
      <c r="Z34" s="269">
        <v>23</v>
      </c>
      <c r="AA34" s="269">
        <v>31</v>
      </c>
      <c r="AB34" s="269">
        <v>32</v>
      </c>
      <c r="AC34" s="269">
        <v>30</v>
      </c>
      <c r="AD34" s="269">
        <v>36</v>
      </c>
      <c r="AE34" s="269">
        <v>78</v>
      </c>
      <c r="AF34" s="269">
        <v>90</v>
      </c>
      <c r="AG34" s="269">
        <v>64</v>
      </c>
      <c r="AH34" s="269">
        <v>87</v>
      </c>
      <c r="AI34" s="269">
        <v>102</v>
      </c>
      <c r="AJ34" s="269">
        <v>86</v>
      </c>
      <c r="AK34" s="269">
        <v>85</v>
      </c>
      <c r="AL34" s="269">
        <v>86</v>
      </c>
      <c r="AM34" s="269">
        <v>83</v>
      </c>
      <c r="AN34" s="269">
        <v>98</v>
      </c>
      <c r="AO34" s="269">
        <v>104</v>
      </c>
      <c r="AP34" s="329">
        <v>97</v>
      </c>
    </row>
    <row r="35" spans="2:42" x14ac:dyDescent="0.25">
      <c r="B35" s="4" t="s">
        <v>115</v>
      </c>
      <c r="C35" s="319">
        <v>2.6269999999999998E-2</v>
      </c>
      <c r="D35" s="266">
        <v>0.22213899799999998</v>
      </c>
      <c r="E35" s="266">
        <v>9.0666121999999988E-2</v>
      </c>
      <c r="F35" s="266">
        <v>0.15567998899999999</v>
      </c>
      <c r="G35" s="266">
        <v>2.9102863999999999E-2</v>
      </c>
      <c r="H35" s="266">
        <v>0.116194663</v>
      </c>
      <c r="I35" s="266">
        <v>0.117156732</v>
      </c>
      <c r="J35" s="266">
        <v>3.5144525999999995E-2</v>
      </c>
      <c r="K35" s="266">
        <v>4.8788257000000002E-2</v>
      </c>
      <c r="L35" s="266">
        <v>4.9802987E-2</v>
      </c>
      <c r="M35" s="266">
        <v>0.10302263899999999</v>
      </c>
      <c r="N35" s="266">
        <v>0.14531620399999998</v>
      </c>
      <c r="O35" s="266">
        <v>6.1761895000000011E-2</v>
      </c>
      <c r="P35" s="266">
        <v>0.15281650099999999</v>
      </c>
      <c r="Q35" s="266">
        <v>0.23349451099999996</v>
      </c>
      <c r="R35" s="266">
        <v>0.74972159599999999</v>
      </c>
      <c r="S35" s="266">
        <v>0.23242451699999997</v>
      </c>
      <c r="T35" s="266">
        <v>0.24095691899999999</v>
      </c>
      <c r="U35" s="320">
        <v>8.608088400000001E-2</v>
      </c>
      <c r="W35" s="4" t="s">
        <v>115</v>
      </c>
      <c r="X35" s="326">
        <v>3</v>
      </c>
      <c r="Y35" s="267">
        <v>11</v>
      </c>
      <c r="Z35" s="267">
        <v>11</v>
      </c>
      <c r="AA35" s="267">
        <v>17</v>
      </c>
      <c r="AB35" s="267">
        <v>18</v>
      </c>
      <c r="AC35" s="267">
        <v>23</v>
      </c>
      <c r="AD35" s="267">
        <v>33</v>
      </c>
      <c r="AE35" s="267">
        <v>24</v>
      </c>
      <c r="AF35" s="267">
        <v>30</v>
      </c>
      <c r="AG35" s="267">
        <v>42</v>
      </c>
      <c r="AH35" s="267">
        <v>45</v>
      </c>
      <c r="AI35" s="267">
        <v>57</v>
      </c>
      <c r="AJ35" s="267">
        <v>47</v>
      </c>
      <c r="AK35" s="267">
        <v>46</v>
      </c>
      <c r="AL35" s="267">
        <v>52</v>
      </c>
      <c r="AM35" s="267">
        <v>55</v>
      </c>
      <c r="AN35" s="267">
        <v>59</v>
      </c>
      <c r="AO35" s="267">
        <v>62</v>
      </c>
      <c r="AP35" s="327">
        <v>64</v>
      </c>
    </row>
    <row r="36" spans="2:42" x14ac:dyDescent="0.25">
      <c r="B36" s="4" t="s">
        <v>124</v>
      </c>
      <c r="C36" s="321">
        <v>8.5857679000000006E-2</v>
      </c>
      <c r="D36" s="268">
        <v>5.9300000000000004E-3</v>
      </c>
      <c r="E36" s="268">
        <v>2.7309794000000005E-2</v>
      </c>
      <c r="F36" s="268">
        <v>4.0672008000000003E-2</v>
      </c>
      <c r="G36" s="268">
        <v>5.2656438999999999E-2</v>
      </c>
      <c r="H36" s="268">
        <v>3.1137495999999994E-2</v>
      </c>
      <c r="I36" s="268">
        <v>4.0016600000000006E-2</v>
      </c>
      <c r="J36" s="268">
        <v>3.2114322999999993E-2</v>
      </c>
      <c r="K36" s="268">
        <v>7.3867555000000015E-2</v>
      </c>
      <c r="L36" s="268">
        <v>6.876668100000001E-2</v>
      </c>
      <c r="M36" s="268">
        <v>4.4042626000000001E-2</v>
      </c>
      <c r="N36" s="268">
        <v>8.0744531999999994E-2</v>
      </c>
      <c r="O36" s="268">
        <v>5.8402946647830023E-2</v>
      </c>
      <c r="P36" s="268">
        <v>9.2604591E-2</v>
      </c>
      <c r="Q36" s="268">
        <v>7.3763781E-2</v>
      </c>
      <c r="R36" s="268">
        <v>0.11037068499999997</v>
      </c>
      <c r="S36" s="268">
        <v>0.17541714199999997</v>
      </c>
      <c r="T36" s="268">
        <v>0.263301071</v>
      </c>
      <c r="U36" s="322">
        <v>0.26564714900000003</v>
      </c>
      <c r="W36" s="4" t="s">
        <v>124</v>
      </c>
      <c r="X36" s="328">
        <v>13</v>
      </c>
      <c r="Y36" s="269">
        <v>5</v>
      </c>
      <c r="Z36" s="269">
        <v>8</v>
      </c>
      <c r="AA36" s="269">
        <v>12</v>
      </c>
      <c r="AB36" s="269">
        <v>13</v>
      </c>
      <c r="AC36" s="269">
        <v>19</v>
      </c>
      <c r="AD36" s="269">
        <v>17</v>
      </c>
      <c r="AE36" s="269">
        <v>24</v>
      </c>
      <c r="AF36" s="269">
        <v>22</v>
      </c>
      <c r="AG36" s="269">
        <v>20</v>
      </c>
      <c r="AH36" s="269">
        <v>18</v>
      </c>
      <c r="AI36" s="269">
        <v>19</v>
      </c>
      <c r="AJ36" s="269">
        <v>32</v>
      </c>
      <c r="AK36" s="269">
        <v>28</v>
      </c>
      <c r="AL36" s="269">
        <v>38</v>
      </c>
      <c r="AM36" s="269">
        <v>44</v>
      </c>
      <c r="AN36" s="269">
        <v>40</v>
      </c>
      <c r="AO36" s="269">
        <v>65</v>
      </c>
      <c r="AP36" s="329">
        <v>48</v>
      </c>
    </row>
    <row r="37" spans="2:42" x14ac:dyDescent="0.25">
      <c r="B37" s="4" t="s">
        <v>116</v>
      </c>
      <c r="C37" s="319">
        <v>3.0968429999999997E-3</v>
      </c>
      <c r="D37" s="266">
        <v>5.0000000000000001E-4</v>
      </c>
      <c r="E37" s="266">
        <v>0.104515</v>
      </c>
      <c r="F37" s="266">
        <v>3.8426223000000002E-2</v>
      </c>
      <c r="G37" s="266">
        <v>3.2019761000000001E-2</v>
      </c>
      <c r="H37" s="266">
        <v>1.7000000000000001E-2</v>
      </c>
      <c r="I37" s="266">
        <v>5.9914749000000003E-2</v>
      </c>
      <c r="J37" s="266">
        <v>4.7403305999999999E-2</v>
      </c>
      <c r="K37" s="266">
        <v>5.0574190000000005E-2</v>
      </c>
      <c r="L37" s="266">
        <v>5.6876622999999994E-2</v>
      </c>
      <c r="M37" s="266">
        <v>4.3835485E-2</v>
      </c>
      <c r="N37" s="266">
        <v>2.5721238E-2</v>
      </c>
      <c r="O37" s="266">
        <v>4.1254257000000016E-2</v>
      </c>
      <c r="P37" s="266">
        <v>5.3237484999999994E-2</v>
      </c>
      <c r="Q37" s="266">
        <v>8.3452671999999978E-2</v>
      </c>
      <c r="R37" s="266">
        <v>2.8671258999999998E-2</v>
      </c>
      <c r="S37" s="266">
        <v>0.134876932</v>
      </c>
      <c r="T37" s="266">
        <v>0.2593558849999999</v>
      </c>
      <c r="U37" s="320">
        <v>0.28867911499999999</v>
      </c>
      <c r="W37" s="4" t="s">
        <v>116</v>
      </c>
      <c r="X37" s="326">
        <v>3</v>
      </c>
      <c r="Y37" s="267">
        <v>1</v>
      </c>
      <c r="Z37" s="267">
        <v>6</v>
      </c>
      <c r="AA37" s="267">
        <v>7</v>
      </c>
      <c r="AB37" s="267">
        <v>8</v>
      </c>
      <c r="AC37" s="267">
        <v>9</v>
      </c>
      <c r="AD37" s="267">
        <v>12</v>
      </c>
      <c r="AE37" s="267">
        <v>10</v>
      </c>
      <c r="AF37" s="267">
        <v>15</v>
      </c>
      <c r="AG37" s="267">
        <v>24</v>
      </c>
      <c r="AH37" s="267">
        <v>29</v>
      </c>
      <c r="AI37" s="267">
        <v>21</v>
      </c>
      <c r="AJ37" s="267">
        <v>25</v>
      </c>
      <c r="AK37" s="267">
        <v>34</v>
      </c>
      <c r="AL37" s="267">
        <v>28</v>
      </c>
      <c r="AM37" s="267">
        <v>25</v>
      </c>
      <c r="AN37" s="267">
        <v>36</v>
      </c>
      <c r="AO37" s="267">
        <v>50</v>
      </c>
      <c r="AP37" s="327">
        <v>53</v>
      </c>
    </row>
    <row r="38" spans="2:42" x14ac:dyDescent="0.25">
      <c r="B38" s="4" t="s">
        <v>118</v>
      </c>
      <c r="C38" s="321">
        <v>6.4406917999999994E-2</v>
      </c>
      <c r="D38" s="268">
        <v>8.5768513571999994E-2</v>
      </c>
      <c r="E38" s="268">
        <v>4.7316129433000009E-2</v>
      </c>
      <c r="F38" s="268">
        <v>0.16206596083799996</v>
      </c>
      <c r="G38" s="268">
        <v>0.27526542356699996</v>
      </c>
      <c r="H38" s="268">
        <v>0.14970345700000001</v>
      </c>
      <c r="I38" s="268">
        <v>5.8729580000000003E-2</v>
      </c>
      <c r="J38" s="268">
        <v>0.105156331135</v>
      </c>
      <c r="K38" s="268">
        <v>0.20276334799999998</v>
      </c>
      <c r="L38" s="268">
        <v>0.17785536700000007</v>
      </c>
      <c r="M38" s="268">
        <v>0.17045479599999999</v>
      </c>
      <c r="N38" s="268">
        <v>0.33603132400000002</v>
      </c>
      <c r="O38" s="268">
        <v>0.19896883000000001</v>
      </c>
      <c r="P38" s="268">
        <v>0.15467470671800002</v>
      </c>
      <c r="Q38" s="268">
        <v>0.11228444300000004</v>
      </c>
      <c r="R38" s="268">
        <v>0.16939469806499999</v>
      </c>
      <c r="S38" s="268">
        <v>0.19615013296699996</v>
      </c>
      <c r="T38" s="268">
        <v>0.14837171999999998</v>
      </c>
      <c r="U38" s="322">
        <v>0.21166618316300007</v>
      </c>
      <c r="W38" s="4" t="s">
        <v>118</v>
      </c>
      <c r="X38" s="328">
        <v>12</v>
      </c>
      <c r="Y38" s="269">
        <v>15</v>
      </c>
      <c r="Z38" s="269">
        <v>12</v>
      </c>
      <c r="AA38" s="269">
        <v>23</v>
      </c>
      <c r="AB38" s="269">
        <v>32</v>
      </c>
      <c r="AC38" s="269">
        <v>25</v>
      </c>
      <c r="AD38" s="269">
        <v>19</v>
      </c>
      <c r="AE38" s="269">
        <v>24</v>
      </c>
      <c r="AF38" s="269">
        <v>38</v>
      </c>
      <c r="AG38" s="269">
        <v>45</v>
      </c>
      <c r="AH38" s="269">
        <v>31</v>
      </c>
      <c r="AI38" s="269">
        <v>48</v>
      </c>
      <c r="AJ38" s="269">
        <v>33</v>
      </c>
      <c r="AK38" s="269">
        <v>28</v>
      </c>
      <c r="AL38" s="269">
        <v>31</v>
      </c>
      <c r="AM38" s="269">
        <v>44</v>
      </c>
      <c r="AN38" s="269">
        <v>36</v>
      </c>
      <c r="AO38" s="269">
        <v>45</v>
      </c>
      <c r="AP38" s="329">
        <v>47</v>
      </c>
    </row>
    <row r="39" spans="2:42" x14ac:dyDescent="0.25">
      <c r="B39" s="4" t="s">
        <v>128</v>
      </c>
      <c r="C39" s="319">
        <v>0</v>
      </c>
      <c r="D39" s="266">
        <v>8.0000000000000004E-4</v>
      </c>
      <c r="E39" s="266">
        <v>1.5959999999999998E-2</v>
      </c>
      <c r="F39" s="266">
        <v>2.9650000000000003E-2</v>
      </c>
      <c r="G39" s="266">
        <v>2.5000000000000001E-4</v>
      </c>
      <c r="H39" s="266">
        <v>5.5806408459999996E-3</v>
      </c>
      <c r="I39" s="266">
        <v>9.5989200000000004E-3</v>
      </c>
      <c r="J39" s="266">
        <v>8.8686399999999988E-3</v>
      </c>
      <c r="K39" s="266">
        <v>1.5465598000000002E-2</v>
      </c>
      <c r="L39" s="266">
        <v>0.13356150100000003</v>
      </c>
      <c r="M39" s="266">
        <v>3.0765522999999999E-2</v>
      </c>
      <c r="N39" s="266">
        <v>1.7841823E-2</v>
      </c>
      <c r="O39" s="266">
        <v>3.8056781999999997E-2</v>
      </c>
      <c r="P39" s="266">
        <v>2.6535025000000004E-2</v>
      </c>
      <c r="Q39" s="266">
        <v>5.6257080999999994E-2</v>
      </c>
      <c r="R39" s="266">
        <v>9.9784886000000003E-2</v>
      </c>
      <c r="S39" s="266">
        <v>6.0317153999999991E-2</v>
      </c>
      <c r="T39" s="266">
        <v>0.18697512699999999</v>
      </c>
      <c r="U39" s="320">
        <v>0.235482199</v>
      </c>
      <c r="W39" s="4" t="s">
        <v>128</v>
      </c>
      <c r="X39" s="326">
        <v>0</v>
      </c>
      <c r="Y39" s="267">
        <v>1</v>
      </c>
      <c r="Z39" s="267">
        <v>6</v>
      </c>
      <c r="AA39" s="267">
        <v>4</v>
      </c>
      <c r="AB39" s="267">
        <v>1</v>
      </c>
      <c r="AC39" s="267">
        <v>8</v>
      </c>
      <c r="AD39" s="267">
        <v>7</v>
      </c>
      <c r="AE39" s="267">
        <v>8</v>
      </c>
      <c r="AF39" s="267">
        <v>16</v>
      </c>
      <c r="AG39" s="267">
        <v>33</v>
      </c>
      <c r="AH39" s="267">
        <v>27</v>
      </c>
      <c r="AI39" s="267">
        <v>33</v>
      </c>
      <c r="AJ39" s="267">
        <v>26</v>
      </c>
      <c r="AK39" s="267">
        <v>31</v>
      </c>
      <c r="AL39" s="267">
        <v>29</v>
      </c>
      <c r="AM39" s="267">
        <v>31</v>
      </c>
      <c r="AN39" s="267">
        <v>25</v>
      </c>
      <c r="AO39" s="267">
        <v>34</v>
      </c>
      <c r="AP39" s="327">
        <v>33</v>
      </c>
    </row>
    <row r="40" spans="2:42" x14ac:dyDescent="0.25">
      <c r="B40" s="4" t="s">
        <v>120</v>
      </c>
      <c r="C40" s="321">
        <v>2.3563608000000003E-2</v>
      </c>
      <c r="D40" s="268">
        <v>1.5825757000000003E-2</v>
      </c>
      <c r="E40" s="268">
        <v>1.7745E-2</v>
      </c>
      <c r="F40" s="268">
        <v>0.14335875300000001</v>
      </c>
      <c r="G40" s="268">
        <v>2.0000719999999996E-2</v>
      </c>
      <c r="H40" s="268">
        <v>2.8109247374000002E-2</v>
      </c>
      <c r="I40" s="268">
        <v>7.6606112000000004E-2</v>
      </c>
      <c r="J40" s="268">
        <v>2.2321010000000002E-2</v>
      </c>
      <c r="K40" s="268">
        <v>4.2656409999999992E-2</v>
      </c>
      <c r="L40" s="268">
        <v>6.0481E-2</v>
      </c>
      <c r="M40" s="268">
        <v>5.6182396000000003E-2</v>
      </c>
      <c r="N40" s="268">
        <v>8.2440764E-2</v>
      </c>
      <c r="O40" s="268">
        <v>6.497530700000001E-2</v>
      </c>
      <c r="P40" s="268">
        <v>0.10528862300000004</v>
      </c>
      <c r="Q40" s="268">
        <v>0.15932212800000001</v>
      </c>
      <c r="R40" s="268">
        <v>0.14026220899999997</v>
      </c>
      <c r="S40" s="268">
        <v>0.14650653600000005</v>
      </c>
      <c r="T40" s="268">
        <v>0.36572006099999999</v>
      </c>
      <c r="U40" s="322">
        <v>0.67204567800000015</v>
      </c>
      <c r="W40" s="4" t="s">
        <v>120</v>
      </c>
      <c r="X40" s="328">
        <v>7</v>
      </c>
      <c r="Y40" s="269">
        <v>7</v>
      </c>
      <c r="Z40" s="269">
        <v>6</v>
      </c>
      <c r="AA40" s="269">
        <v>22</v>
      </c>
      <c r="AB40" s="269">
        <v>16</v>
      </c>
      <c r="AC40" s="269">
        <v>22</v>
      </c>
      <c r="AD40" s="269">
        <v>25</v>
      </c>
      <c r="AE40" s="269">
        <v>28</v>
      </c>
      <c r="AF40" s="269">
        <v>29</v>
      </c>
      <c r="AG40" s="269">
        <v>35</v>
      </c>
      <c r="AH40" s="269">
        <v>51</v>
      </c>
      <c r="AI40" s="269">
        <v>61</v>
      </c>
      <c r="AJ40" s="269">
        <v>45</v>
      </c>
      <c r="AK40" s="269">
        <v>48</v>
      </c>
      <c r="AL40" s="269">
        <v>64</v>
      </c>
      <c r="AM40" s="269">
        <v>75</v>
      </c>
      <c r="AN40" s="269">
        <v>58</v>
      </c>
      <c r="AO40" s="269">
        <v>68</v>
      </c>
      <c r="AP40" s="329">
        <v>57</v>
      </c>
    </row>
    <row r="41" spans="2:42" x14ac:dyDescent="0.25">
      <c r="B41" s="4" t="s">
        <v>121</v>
      </c>
      <c r="C41" s="319">
        <v>1.9596996999999998E-2</v>
      </c>
      <c r="D41" s="266">
        <v>7.6100002E-2</v>
      </c>
      <c r="E41" s="266">
        <v>3.6890100000000002E-2</v>
      </c>
      <c r="F41" s="266">
        <v>0.11843111999999999</v>
      </c>
      <c r="G41" s="266">
        <v>6.4813682999999997E-2</v>
      </c>
      <c r="H41" s="266">
        <v>3.01483E-3</v>
      </c>
      <c r="I41" s="266">
        <v>1.8976999999999997E-2</v>
      </c>
      <c r="J41" s="266">
        <v>7.9969644000000006E-2</v>
      </c>
      <c r="K41" s="266">
        <v>3.8862447000000001E-2</v>
      </c>
      <c r="L41" s="266">
        <v>6.6498681000000004E-2</v>
      </c>
      <c r="M41" s="266">
        <v>3.1880525506530005E-2</v>
      </c>
      <c r="N41" s="266">
        <v>0.12293839571142999</v>
      </c>
      <c r="O41" s="266">
        <v>2.6157409999999999E-2</v>
      </c>
      <c r="P41" s="266">
        <v>0.11932987399999999</v>
      </c>
      <c r="Q41" s="266">
        <v>0.12181410100000001</v>
      </c>
      <c r="R41" s="266">
        <v>0.25771380099999996</v>
      </c>
      <c r="S41" s="266">
        <v>0.13265687499999995</v>
      </c>
      <c r="T41" s="266">
        <v>0.16093870199999996</v>
      </c>
      <c r="U41" s="320">
        <v>0.14316316200000001</v>
      </c>
      <c r="W41" s="4" t="s">
        <v>121</v>
      </c>
      <c r="X41" s="326">
        <v>8</v>
      </c>
      <c r="Y41" s="267">
        <v>7</v>
      </c>
      <c r="Z41" s="267">
        <v>6</v>
      </c>
      <c r="AA41" s="267">
        <v>15</v>
      </c>
      <c r="AB41" s="267">
        <v>13</v>
      </c>
      <c r="AC41" s="267">
        <v>9</v>
      </c>
      <c r="AD41" s="267">
        <v>13</v>
      </c>
      <c r="AE41" s="267">
        <v>23</v>
      </c>
      <c r="AF41" s="267">
        <v>15</v>
      </c>
      <c r="AG41" s="267">
        <v>28</v>
      </c>
      <c r="AH41" s="267">
        <v>35</v>
      </c>
      <c r="AI41" s="267">
        <v>39</v>
      </c>
      <c r="AJ41" s="267">
        <v>15</v>
      </c>
      <c r="AK41" s="267">
        <v>32</v>
      </c>
      <c r="AL41" s="267">
        <v>25</v>
      </c>
      <c r="AM41" s="267">
        <v>36</v>
      </c>
      <c r="AN41" s="267">
        <v>29</v>
      </c>
      <c r="AO41" s="267">
        <v>41</v>
      </c>
      <c r="AP41" s="327">
        <v>29</v>
      </c>
    </row>
    <row r="42" spans="2:42" x14ac:dyDescent="0.25">
      <c r="B42" s="4" t="s">
        <v>126</v>
      </c>
      <c r="C42" s="321">
        <v>2.788273E-3</v>
      </c>
      <c r="D42" s="268">
        <v>6.3199999999999997E-4</v>
      </c>
      <c r="E42" s="268">
        <v>0</v>
      </c>
      <c r="F42" s="268">
        <v>1.8558749999999999E-3</v>
      </c>
      <c r="G42" s="268">
        <v>3.5024444000000002E-2</v>
      </c>
      <c r="H42" s="268">
        <v>6.3224400000000004E-3</v>
      </c>
      <c r="I42" s="268">
        <v>4.9248999999999994E-3</v>
      </c>
      <c r="J42" s="268">
        <v>6.8244849999999991E-3</v>
      </c>
      <c r="K42" s="268">
        <v>2.1622409000000002E-2</v>
      </c>
      <c r="L42" s="268">
        <v>3.1169584E-2</v>
      </c>
      <c r="M42" s="268">
        <v>8.2888201999999994E-2</v>
      </c>
      <c r="N42" s="268">
        <v>4.1756079999999994E-2</v>
      </c>
      <c r="O42" s="268">
        <v>0.13521919999999998</v>
      </c>
      <c r="P42" s="268">
        <v>0.21451637700000001</v>
      </c>
      <c r="Q42" s="268">
        <v>0.79335984000000004</v>
      </c>
      <c r="R42" s="268">
        <v>0.11750106999999999</v>
      </c>
      <c r="S42" s="268">
        <v>0.60270637100000024</v>
      </c>
      <c r="T42" s="268">
        <v>0.22102017499999999</v>
      </c>
      <c r="U42" s="322">
        <v>0.19852965700000005</v>
      </c>
      <c r="W42" s="4" t="s">
        <v>126</v>
      </c>
      <c r="X42" s="328">
        <v>1</v>
      </c>
      <c r="Y42" s="269">
        <v>2</v>
      </c>
      <c r="Z42" s="269">
        <v>0</v>
      </c>
      <c r="AA42" s="269">
        <v>3</v>
      </c>
      <c r="AB42" s="269">
        <v>7</v>
      </c>
      <c r="AC42" s="269">
        <v>8</v>
      </c>
      <c r="AD42" s="269">
        <v>6</v>
      </c>
      <c r="AE42" s="269">
        <v>7</v>
      </c>
      <c r="AF42" s="269">
        <v>15</v>
      </c>
      <c r="AG42" s="269">
        <v>12</v>
      </c>
      <c r="AH42" s="269">
        <v>20</v>
      </c>
      <c r="AI42" s="269">
        <v>18</v>
      </c>
      <c r="AJ42" s="269">
        <v>25</v>
      </c>
      <c r="AK42" s="269">
        <v>20</v>
      </c>
      <c r="AL42" s="269">
        <v>20</v>
      </c>
      <c r="AM42" s="269">
        <v>31</v>
      </c>
      <c r="AN42" s="269">
        <v>34</v>
      </c>
      <c r="AO42" s="269">
        <v>35</v>
      </c>
      <c r="AP42" s="329">
        <v>31</v>
      </c>
    </row>
    <row r="43" spans="2:42" x14ac:dyDescent="0.25">
      <c r="B43" s="4" t="s">
        <v>127</v>
      </c>
      <c r="C43" s="319">
        <v>0</v>
      </c>
      <c r="D43" s="266">
        <v>1.4943241398E-2</v>
      </c>
      <c r="E43" s="266">
        <v>2.9737499999999997E-2</v>
      </c>
      <c r="F43" s="266">
        <v>1.42363E-2</v>
      </c>
      <c r="G43" s="266">
        <v>5.0906600000000003E-3</v>
      </c>
      <c r="H43" s="266">
        <v>1.0560500000000002E-3</v>
      </c>
      <c r="I43" s="266">
        <v>1.2893206999999999E-2</v>
      </c>
      <c r="J43" s="266">
        <v>3.2112697000000003E-2</v>
      </c>
      <c r="K43" s="266">
        <v>3.2418798999999998E-2</v>
      </c>
      <c r="L43" s="266">
        <v>4.053665E-2</v>
      </c>
      <c r="M43" s="266">
        <v>7.1257610999999998E-2</v>
      </c>
      <c r="N43" s="266">
        <v>0.20719752399999999</v>
      </c>
      <c r="O43" s="266">
        <v>0.11186870599999996</v>
      </c>
      <c r="P43" s="266">
        <v>8.6779161000000007E-2</v>
      </c>
      <c r="Q43" s="266">
        <v>0.20597411000000002</v>
      </c>
      <c r="R43" s="266">
        <v>6.0287151999999983E-2</v>
      </c>
      <c r="S43" s="266">
        <v>0.10615399099999999</v>
      </c>
      <c r="T43" s="266">
        <v>0.83969707599999965</v>
      </c>
      <c r="U43" s="320">
        <v>0.49157777998079988</v>
      </c>
      <c r="W43" s="4" t="s">
        <v>127</v>
      </c>
      <c r="X43" s="326">
        <v>1</v>
      </c>
      <c r="Y43" s="267">
        <v>4</v>
      </c>
      <c r="Z43" s="267">
        <v>5</v>
      </c>
      <c r="AA43" s="267">
        <v>6</v>
      </c>
      <c r="AB43" s="267">
        <v>8</v>
      </c>
      <c r="AC43" s="267">
        <v>5</v>
      </c>
      <c r="AD43" s="267">
        <v>16</v>
      </c>
      <c r="AE43" s="267">
        <v>16</v>
      </c>
      <c r="AF43" s="267">
        <v>15</v>
      </c>
      <c r="AG43" s="267">
        <v>34</v>
      </c>
      <c r="AH43" s="267">
        <v>30</v>
      </c>
      <c r="AI43" s="267">
        <v>36</v>
      </c>
      <c r="AJ43" s="267">
        <v>37</v>
      </c>
      <c r="AK43" s="267">
        <v>28</v>
      </c>
      <c r="AL43" s="267">
        <v>32</v>
      </c>
      <c r="AM43" s="267">
        <v>34</v>
      </c>
      <c r="AN43" s="267">
        <v>28</v>
      </c>
      <c r="AO43" s="267">
        <v>58</v>
      </c>
      <c r="AP43" s="327">
        <v>43</v>
      </c>
    </row>
    <row r="44" spans="2:42" x14ac:dyDescent="0.25">
      <c r="B44" s="4" t="s">
        <v>125</v>
      </c>
      <c r="C44" s="321">
        <v>3.6558287999999994E-2</v>
      </c>
      <c r="D44" s="268">
        <v>4.9800000000000001E-3</v>
      </c>
      <c r="E44" s="268">
        <v>1.8420000000000001E-3</v>
      </c>
      <c r="F44" s="268">
        <v>1.9632999999999998E-2</v>
      </c>
      <c r="G44" s="268">
        <v>8.2658038129200015E-2</v>
      </c>
      <c r="H44" s="268">
        <v>6.3030639999999997E-3</v>
      </c>
      <c r="I44" s="268">
        <v>6.2351515000000003E-2</v>
      </c>
      <c r="J44" s="268">
        <v>9.9639691000000002E-2</v>
      </c>
      <c r="K44" s="268">
        <v>5.2597172999999997E-2</v>
      </c>
      <c r="L44" s="268">
        <v>8.5920435999999989E-2</v>
      </c>
      <c r="M44" s="268">
        <v>7.6526096999999987E-2</v>
      </c>
      <c r="N44" s="268">
        <v>0.16392258100000001</v>
      </c>
      <c r="O44" s="268">
        <v>4.7352601000000008E-2</v>
      </c>
      <c r="P44" s="268">
        <v>0.14792217400000002</v>
      </c>
      <c r="Q44" s="268">
        <v>0.20927288600000005</v>
      </c>
      <c r="R44" s="268">
        <v>0.28645775996050993</v>
      </c>
      <c r="S44" s="268">
        <v>0.10818763699999999</v>
      </c>
      <c r="T44" s="268">
        <v>0.218273887</v>
      </c>
      <c r="U44" s="322">
        <v>0.36122480699999981</v>
      </c>
      <c r="W44" s="4" t="s">
        <v>125</v>
      </c>
      <c r="X44" s="328">
        <v>9</v>
      </c>
      <c r="Y44" s="269">
        <v>3</v>
      </c>
      <c r="Z44" s="269">
        <v>6</v>
      </c>
      <c r="AA44" s="269">
        <v>14</v>
      </c>
      <c r="AB44" s="269">
        <v>14</v>
      </c>
      <c r="AC44" s="269">
        <v>10</v>
      </c>
      <c r="AD44" s="269">
        <v>23</v>
      </c>
      <c r="AE44" s="269">
        <v>33</v>
      </c>
      <c r="AF44" s="269">
        <v>22</v>
      </c>
      <c r="AG44" s="269">
        <v>39</v>
      </c>
      <c r="AH44" s="269">
        <v>38</v>
      </c>
      <c r="AI44" s="269">
        <v>51</v>
      </c>
      <c r="AJ44" s="269">
        <v>36</v>
      </c>
      <c r="AK44" s="269">
        <v>37</v>
      </c>
      <c r="AL44" s="269">
        <v>35</v>
      </c>
      <c r="AM44" s="269">
        <v>37</v>
      </c>
      <c r="AN44" s="269">
        <v>27</v>
      </c>
      <c r="AO44" s="269">
        <v>39</v>
      </c>
      <c r="AP44" s="329">
        <v>41</v>
      </c>
    </row>
    <row r="45" spans="2:42" x14ac:dyDescent="0.25">
      <c r="B45" s="4" t="s">
        <v>114</v>
      </c>
      <c r="C45" s="319">
        <v>7.2877790000000003E-3</v>
      </c>
      <c r="D45" s="266">
        <v>3.1570000000000001E-3</v>
      </c>
      <c r="E45" s="266">
        <v>5.4000000000000003E-3</v>
      </c>
      <c r="F45" s="266">
        <v>2.7197168000000001E-2</v>
      </c>
      <c r="G45" s="266">
        <v>3.6512140999999998E-2</v>
      </c>
      <c r="H45" s="266">
        <v>4.0470001000000005E-2</v>
      </c>
      <c r="I45" s="266">
        <v>2.8695000000000002E-2</v>
      </c>
      <c r="J45" s="266">
        <v>3.1067292E-2</v>
      </c>
      <c r="K45" s="266">
        <v>1.5817096999999999E-2</v>
      </c>
      <c r="L45" s="266">
        <v>4.4532989000000002E-2</v>
      </c>
      <c r="M45" s="266">
        <v>1.4172541E-2</v>
      </c>
      <c r="N45" s="266">
        <v>4.0626472999999996E-2</v>
      </c>
      <c r="O45" s="266">
        <v>5.6372648000000004E-2</v>
      </c>
      <c r="P45" s="266">
        <v>0.110948935</v>
      </c>
      <c r="Q45" s="266">
        <v>3.0755121999999996E-2</v>
      </c>
      <c r="R45" s="266">
        <v>0.11314112900000001</v>
      </c>
      <c r="S45" s="266">
        <v>9.1274418000000024E-2</v>
      </c>
      <c r="T45" s="266">
        <v>0.11738901199999999</v>
      </c>
      <c r="U45" s="320">
        <v>0.17344273299999999</v>
      </c>
      <c r="W45" s="4" t="s">
        <v>114</v>
      </c>
      <c r="X45" s="326">
        <v>6</v>
      </c>
      <c r="Y45" s="267">
        <v>3</v>
      </c>
      <c r="Z45" s="267">
        <v>2</v>
      </c>
      <c r="AA45" s="267">
        <v>12</v>
      </c>
      <c r="AB45" s="267">
        <v>11</v>
      </c>
      <c r="AC45" s="267">
        <v>9</v>
      </c>
      <c r="AD45" s="267">
        <v>10</v>
      </c>
      <c r="AE45" s="267">
        <v>19</v>
      </c>
      <c r="AF45" s="267">
        <v>22</v>
      </c>
      <c r="AG45" s="267">
        <v>24</v>
      </c>
      <c r="AH45" s="267">
        <v>25</v>
      </c>
      <c r="AI45" s="267">
        <v>28</v>
      </c>
      <c r="AJ45" s="267">
        <v>32</v>
      </c>
      <c r="AK45" s="267">
        <v>23</v>
      </c>
      <c r="AL45" s="267">
        <v>19</v>
      </c>
      <c r="AM45" s="267">
        <v>28</v>
      </c>
      <c r="AN45" s="267">
        <v>16</v>
      </c>
      <c r="AO45" s="267">
        <v>35</v>
      </c>
      <c r="AP45" s="327">
        <v>42</v>
      </c>
    </row>
    <row r="46" spans="2:42" x14ac:dyDescent="0.25">
      <c r="B46" s="4" t="s">
        <v>129</v>
      </c>
      <c r="C46" s="321">
        <v>0</v>
      </c>
      <c r="D46" s="268">
        <v>9.2922400000000002E-3</v>
      </c>
      <c r="E46" s="268">
        <v>1.9316771999999999E-2</v>
      </c>
      <c r="F46" s="268">
        <v>2.6426004999999999E-2</v>
      </c>
      <c r="G46" s="268">
        <v>5.2657131000000003E-2</v>
      </c>
      <c r="H46" s="268">
        <v>1.9012757999999998E-2</v>
      </c>
      <c r="I46" s="268">
        <v>5.0175210000000005E-3</v>
      </c>
      <c r="J46" s="268">
        <v>2.4969215000000003E-2</v>
      </c>
      <c r="K46" s="268">
        <v>1.4784504E-2</v>
      </c>
      <c r="L46" s="268">
        <v>2.2797083999999999E-2</v>
      </c>
      <c r="M46" s="268">
        <v>3.1767117999999997E-2</v>
      </c>
      <c r="N46" s="268">
        <v>8.5880872000000011E-2</v>
      </c>
      <c r="O46" s="268">
        <v>2.9219810000000002E-2</v>
      </c>
      <c r="P46" s="268">
        <v>0.12578072699999998</v>
      </c>
      <c r="Q46" s="268">
        <v>6.6083091999999996E-2</v>
      </c>
      <c r="R46" s="268">
        <v>8.0468613999999994E-2</v>
      </c>
      <c r="S46" s="268">
        <v>8.8036419000000005E-2</v>
      </c>
      <c r="T46" s="268">
        <v>0.39906302599999999</v>
      </c>
      <c r="U46" s="322">
        <v>0.324947451</v>
      </c>
      <c r="W46" s="4" t="s">
        <v>129</v>
      </c>
      <c r="X46" s="328">
        <v>0</v>
      </c>
      <c r="Y46" s="269">
        <v>5</v>
      </c>
      <c r="Z46" s="269">
        <v>8</v>
      </c>
      <c r="AA46" s="269">
        <v>11</v>
      </c>
      <c r="AB46" s="269">
        <v>11</v>
      </c>
      <c r="AC46" s="269">
        <v>9</v>
      </c>
      <c r="AD46" s="269">
        <v>7</v>
      </c>
      <c r="AE46" s="269">
        <v>12</v>
      </c>
      <c r="AF46" s="269">
        <v>15</v>
      </c>
      <c r="AG46" s="269">
        <v>28</v>
      </c>
      <c r="AH46" s="269">
        <v>22</v>
      </c>
      <c r="AI46" s="269">
        <v>27</v>
      </c>
      <c r="AJ46" s="269">
        <v>24</v>
      </c>
      <c r="AK46" s="269">
        <v>31</v>
      </c>
      <c r="AL46" s="269">
        <v>28</v>
      </c>
      <c r="AM46" s="269">
        <v>27</v>
      </c>
      <c r="AN46" s="269">
        <v>32</v>
      </c>
      <c r="AO46" s="269">
        <v>45</v>
      </c>
      <c r="AP46" s="329">
        <v>41</v>
      </c>
    </row>
    <row r="47" spans="2:42" x14ac:dyDescent="0.25">
      <c r="B47" s="4" t="s">
        <v>130</v>
      </c>
      <c r="C47" s="319">
        <v>6.9555305284000002E-2</v>
      </c>
      <c r="D47" s="266">
        <v>8.2677017714999995E-2</v>
      </c>
      <c r="E47" s="266">
        <v>0.124018747</v>
      </c>
      <c r="F47" s="266">
        <v>7.9460959999999997E-3</v>
      </c>
      <c r="G47" s="266">
        <v>4.6238799995000003E-2</v>
      </c>
      <c r="H47" s="266">
        <v>3.2316595845999996E-2</v>
      </c>
      <c r="I47" s="266">
        <v>8.9761432119000006E-2</v>
      </c>
      <c r="J47" s="266">
        <v>3.2221680000000003E-2</v>
      </c>
      <c r="K47" s="266">
        <v>0.13597503399999999</v>
      </c>
      <c r="L47" s="266">
        <v>0.12250266887160001</v>
      </c>
      <c r="M47" s="266">
        <v>8.8435470999999988E-2</v>
      </c>
      <c r="N47" s="266">
        <v>0.10794583000000002</v>
      </c>
      <c r="O47" s="266">
        <v>3.5656265000000006E-2</v>
      </c>
      <c r="P47" s="266">
        <v>0.10130524199999999</v>
      </c>
      <c r="Q47" s="266">
        <v>5.0257654999999991E-2</v>
      </c>
      <c r="R47" s="266">
        <v>3.9988153000000005E-2</v>
      </c>
      <c r="S47" s="266">
        <v>9.5480583999999993E-2</v>
      </c>
      <c r="T47" s="266">
        <v>0.109107579</v>
      </c>
      <c r="U47" s="320">
        <v>0.17935258100000004</v>
      </c>
      <c r="W47" s="4" t="s">
        <v>130</v>
      </c>
      <c r="X47" s="326">
        <v>8</v>
      </c>
      <c r="Y47" s="267">
        <v>11</v>
      </c>
      <c r="Z47" s="267">
        <v>11</v>
      </c>
      <c r="AA47" s="267">
        <v>10</v>
      </c>
      <c r="AB47" s="267">
        <v>14</v>
      </c>
      <c r="AC47" s="267">
        <v>15</v>
      </c>
      <c r="AD47" s="267">
        <v>18</v>
      </c>
      <c r="AE47" s="267">
        <v>18</v>
      </c>
      <c r="AF47" s="267">
        <v>30</v>
      </c>
      <c r="AG47" s="267">
        <v>22</v>
      </c>
      <c r="AH47" s="267">
        <v>16</v>
      </c>
      <c r="AI47" s="267">
        <v>17</v>
      </c>
      <c r="AJ47" s="267">
        <v>29</v>
      </c>
      <c r="AK47" s="267">
        <v>30</v>
      </c>
      <c r="AL47" s="267">
        <v>19</v>
      </c>
      <c r="AM47" s="267">
        <v>18</v>
      </c>
      <c r="AN47" s="267">
        <v>26</v>
      </c>
      <c r="AO47" s="267">
        <v>31</v>
      </c>
      <c r="AP47" s="327">
        <v>36</v>
      </c>
    </row>
    <row r="48" spans="2:42" x14ac:dyDescent="0.25">
      <c r="B48" s="4" t="s">
        <v>122</v>
      </c>
      <c r="C48" s="321">
        <v>5.0287159999999999E-3</v>
      </c>
      <c r="D48" s="268">
        <v>2.7987768000000003E-2</v>
      </c>
      <c r="E48" s="268">
        <v>2.6348701999999998E-2</v>
      </c>
      <c r="F48" s="268">
        <v>3.2435801E-2</v>
      </c>
      <c r="G48" s="268">
        <v>1.2499E-2</v>
      </c>
      <c r="H48" s="268">
        <v>3.5288139999999996E-2</v>
      </c>
      <c r="I48" s="268">
        <v>9.5107090000000009E-3</v>
      </c>
      <c r="J48" s="268">
        <v>6.4614058000000002E-2</v>
      </c>
      <c r="K48" s="268">
        <v>3.0607768000000004E-2</v>
      </c>
      <c r="L48" s="268">
        <v>5.5588440999999988E-2</v>
      </c>
      <c r="M48" s="268">
        <v>3.1410343E-2</v>
      </c>
      <c r="N48" s="268">
        <v>8.9213740999999999E-2</v>
      </c>
      <c r="O48" s="268">
        <v>1.6390792000000001E-2</v>
      </c>
      <c r="P48" s="268">
        <v>0.24158573900000002</v>
      </c>
      <c r="Q48" s="268">
        <v>3.4921189999999998E-2</v>
      </c>
      <c r="R48" s="268">
        <v>6.5437579999999995E-2</v>
      </c>
      <c r="S48" s="268">
        <v>8.9348113000000007E-2</v>
      </c>
      <c r="T48" s="268">
        <v>0.12844001499999999</v>
      </c>
      <c r="U48" s="322">
        <v>9.3927234999999998E-2</v>
      </c>
      <c r="W48" s="4" t="s">
        <v>122</v>
      </c>
      <c r="X48" s="328">
        <v>4</v>
      </c>
      <c r="Y48" s="269">
        <v>8</v>
      </c>
      <c r="Z48" s="269">
        <v>10</v>
      </c>
      <c r="AA48" s="269">
        <v>9</v>
      </c>
      <c r="AB48" s="269">
        <v>10</v>
      </c>
      <c r="AC48" s="269">
        <v>12</v>
      </c>
      <c r="AD48" s="269">
        <v>16</v>
      </c>
      <c r="AE48" s="269">
        <v>12</v>
      </c>
      <c r="AF48" s="269">
        <v>24</v>
      </c>
      <c r="AG48" s="269">
        <v>20</v>
      </c>
      <c r="AH48" s="269">
        <v>25</v>
      </c>
      <c r="AI48" s="269">
        <v>20</v>
      </c>
      <c r="AJ48" s="269">
        <v>24</v>
      </c>
      <c r="AK48" s="269">
        <v>19</v>
      </c>
      <c r="AL48" s="269">
        <v>26</v>
      </c>
      <c r="AM48" s="269">
        <v>32</v>
      </c>
      <c r="AN48" s="269">
        <v>36</v>
      </c>
      <c r="AO48" s="269">
        <v>34</v>
      </c>
      <c r="AP48" s="329">
        <v>31</v>
      </c>
    </row>
    <row r="49" spans="2:42" x14ac:dyDescent="0.25">
      <c r="B49" s="4" t="s">
        <v>119</v>
      </c>
      <c r="C49" s="319">
        <v>1.5099999999999999E-2</v>
      </c>
      <c r="D49" s="266">
        <v>8.9499999999999996E-3</v>
      </c>
      <c r="E49" s="266">
        <v>1.272495E-2</v>
      </c>
      <c r="F49" s="266">
        <v>2.2075000000000001E-2</v>
      </c>
      <c r="G49" s="266">
        <v>3.4090828999999996E-2</v>
      </c>
      <c r="H49" s="266">
        <v>1.6057594000000001E-2</v>
      </c>
      <c r="I49" s="266">
        <v>1.4377259999999999E-2</v>
      </c>
      <c r="J49" s="266">
        <v>1.0300999999999999E-2</v>
      </c>
      <c r="K49" s="266">
        <v>6.7822709000000009E-2</v>
      </c>
      <c r="L49" s="266">
        <v>3.2354194999999995E-2</v>
      </c>
      <c r="M49" s="266">
        <v>3.0194705000000002E-2</v>
      </c>
      <c r="N49" s="266">
        <v>0.13449588000000001</v>
      </c>
      <c r="O49" s="266">
        <v>3.0411232530399995E-2</v>
      </c>
      <c r="P49" s="266">
        <v>3.2664232999999994E-2</v>
      </c>
      <c r="Q49" s="266">
        <v>7.4564410999999969E-2</v>
      </c>
      <c r="R49" s="266">
        <v>5.5204029000000002E-2</v>
      </c>
      <c r="S49" s="266">
        <v>5.0027303000000002E-2</v>
      </c>
      <c r="T49" s="266">
        <v>0.147228423</v>
      </c>
      <c r="U49" s="320">
        <v>0.22505571100000002</v>
      </c>
      <c r="W49" s="4" t="s">
        <v>119</v>
      </c>
      <c r="X49" s="326">
        <v>3</v>
      </c>
      <c r="Y49" s="267">
        <v>6</v>
      </c>
      <c r="Z49" s="267">
        <v>10</v>
      </c>
      <c r="AA49" s="267">
        <v>17</v>
      </c>
      <c r="AB49" s="267">
        <v>12</v>
      </c>
      <c r="AC49" s="267">
        <v>21</v>
      </c>
      <c r="AD49" s="267">
        <v>12</v>
      </c>
      <c r="AE49" s="267">
        <v>13</v>
      </c>
      <c r="AF49" s="267">
        <v>26</v>
      </c>
      <c r="AG49" s="267">
        <v>24</v>
      </c>
      <c r="AH49" s="267">
        <v>25</v>
      </c>
      <c r="AI49" s="267">
        <v>48</v>
      </c>
      <c r="AJ49" s="267">
        <v>30</v>
      </c>
      <c r="AK49" s="267">
        <v>24</v>
      </c>
      <c r="AL49" s="267">
        <v>23</v>
      </c>
      <c r="AM49" s="267">
        <v>31</v>
      </c>
      <c r="AN49" s="267">
        <v>31</v>
      </c>
      <c r="AO49" s="267">
        <v>28</v>
      </c>
      <c r="AP49" s="327">
        <v>30</v>
      </c>
    </row>
    <row r="50" spans="2:42" x14ac:dyDescent="0.25">
      <c r="B50" s="4" t="s">
        <v>123</v>
      </c>
      <c r="C50" s="321">
        <v>7.8500000000000011E-3</v>
      </c>
      <c r="D50" s="268">
        <v>0</v>
      </c>
      <c r="E50" s="268">
        <v>1.8749999999999999E-3</v>
      </c>
      <c r="F50" s="268">
        <v>8.224987999999999E-3</v>
      </c>
      <c r="G50" s="268">
        <v>1.3670678E-2</v>
      </c>
      <c r="H50" s="268">
        <v>1.1303901000000002E-2</v>
      </c>
      <c r="I50" s="268">
        <v>0.11298866999999999</v>
      </c>
      <c r="J50" s="268">
        <v>6.23682453E-2</v>
      </c>
      <c r="K50" s="268">
        <v>1.6044726999999998E-2</v>
      </c>
      <c r="L50" s="268">
        <v>7.3996191000000003E-2</v>
      </c>
      <c r="M50" s="268">
        <v>7.6479298999999973E-2</v>
      </c>
      <c r="N50" s="268">
        <v>2.1110398999999998E-2</v>
      </c>
      <c r="O50" s="268">
        <v>7.3286960999999998E-2</v>
      </c>
      <c r="P50" s="268">
        <v>2.1195788E-2</v>
      </c>
      <c r="Q50" s="268">
        <v>4.1597758000000006E-2</v>
      </c>
      <c r="R50" s="268">
        <v>0.10120455099999998</v>
      </c>
      <c r="S50" s="268">
        <v>6.2309744782600006E-2</v>
      </c>
      <c r="T50" s="268">
        <v>0.63960754999999991</v>
      </c>
      <c r="U50" s="322">
        <v>0.58390062399999998</v>
      </c>
      <c r="W50" s="4" t="s">
        <v>123</v>
      </c>
      <c r="X50" s="328">
        <v>4</v>
      </c>
      <c r="Y50" s="269">
        <v>1</v>
      </c>
      <c r="Z50" s="269">
        <v>4</v>
      </c>
      <c r="AA50" s="269">
        <v>9</v>
      </c>
      <c r="AB50" s="269">
        <v>9</v>
      </c>
      <c r="AC50" s="269">
        <v>10</v>
      </c>
      <c r="AD50" s="269">
        <v>12</v>
      </c>
      <c r="AE50" s="269">
        <v>16</v>
      </c>
      <c r="AF50" s="269">
        <v>13</v>
      </c>
      <c r="AG50" s="269">
        <v>24</v>
      </c>
      <c r="AH50" s="269">
        <v>20</v>
      </c>
      <c r="AI50" s="269">
        <v>23</v>
      </c>
      <c r="AJ50" s="269">
        <v>30</v>
      </c>
      <c r="AK50" s="269">
        <v>21</v>
      </c>
      <c r="AL50" s="269">
        <v>24</v>
      </c>
      <c r="AM50" s="269">
        <v>33</v>
      </c>
      <c r="AN50" s="269">
        <v>29</v>
      </c>
      <c r="AO50" s="269">
        <v>32</v>
      </c>
      <c r="AP50" s="329">
        <v>43</v>
      </c>
    </row>
    <row r="51" spans="2:42" x14ac:dyDescent="0.25">
      <c r="B51" s="4" t="s">
        <v>135</v>
      </c>
      <c r="C51" s="319">
        <v>2.3883797999999998E-2</v>
      </c>
      <c r="D51" s="266">
        <v>2.6570591999999997E-2</v>
      </c>
      <c r="E51" s="266">
        <v>4.1023561E-2</v>
      </c>
      <c r="F51" s="266">
        <v>2.1409488000000004E-2</v>
      </c>
      <c r="G51" s="266">
        <v>5.2975867000000003E-2</v>
      </c>
      <c r="H51" s="266">
        <v>1.8027850000000002E-2</v>
      </c>
      <c r="I51" s="266">
        <v>3.8989608000000002E-2</v>
      </c>
      <c r="J51" s="266">
        <v>3.6692590000000004E-2</v>
      </c>
      <c r="K51" s="266">
        <v>3.2820110999999999E-2</v>
      </c>
      <c r="L51" s="266">
        <v>2.0637268E-2</v>
      </c>
      <c r="M51" s="266">
        <v>7.6461599999999999E-3</v>
      </c>
      <c r="N51" s="266">
        <v>1.3025131000000001E-2</v>
      </c>
      <c r="O51" s="266">
        <v>4.0723502000000002E-2</v>
      </c>
      <c r="P51" s="266">
        <v>1.5929260000000001E-2</v>
      </c>
      <c r="Q51" s="266">
        <v>1.8853210000000002E-2</v>
      </c>
      <c r="R51" s="266">
        <v>4.0902166491990001E-2</v>
      </c>
      <c r="S51" s="266">
        <v>2.3006242E-2</v>
      </c>
      <c r="T51" s="266">
        <v>9.8120364000000002E-2</v>
      </c>
      <c r="U51" s="320">
        <v>5.4947249999999996E-2</v>
      </c>
      <c r="W51" s="4" t="s">
        <v>135</v>
      </c>
      <c r="X51" s="326">
        <v>12</v>
      </c>
      <c r="Y51" s="267">
        <v>9</v>
      </c>
      <c r="Z51" s="267">
        <v>14</v>
      </c>
      <c r="AA51" s="267">
        <v>13</v>
      </c>
      <c r="AB51" s="267">
        <v>16</v>
      </c>
      <c r="AC51" s="267">
        <v>13</v>
      </c>
      <c r="AD51" s="267">
        <v>18</v>
      </c>
      <c r="AE51" s="267">
        <v>17</v>
      </c>
      <c r="AF51" s="267">
        <v>18</v>
      </c>
      <c r="AG51" s="267">
        <v>13</v>
      </c>
      <c r="AH51" s="267">
        <v>12</v>
      </c>
      <c r="AI51" s="267">
        <v>19</v>
      </c>
      <c r="AJ51" s="267">
        <v>11</v>
      </c>
      <c r="AK51" s="267">
        <v>20</v>
      </c>
      <c r="AL51" s="267">
        <v>11</v>
      </c>
      <c r="AM51" s="267">
        <v>26</v>
      </c>
      <c r="AN51" s="267">
        <v>10</v>
      </c>
      <c r="AO51" s="267">
        <v>19</v>
      </c>
      <c r="AP51" s="327">
        <v>21</v>
      </c>
    </row>
    <row r="52" spans="2:42" x14ac:dyDescent="0.25">
      <c r="B52" s="4" t="s">
        <v>93</v>
      </c>
      <c r="C52" s="321">
        <v>1E-3</v>
      </c>
      <c r="D52" s="268">
        <v>0</v>
      </c>
      <c r="E52" s="268">
        <v>0</v>
      </c>
      <c r="F52" s="268">
        <v>2E-3</v>
      </c>
      <c r="G52" s="268">
        <v>0</v>
      </c>
      <c r="H52" s="268">
        <v>2.5000000000000001E-5</v>
      </c>
      <c r="I52" s="268">
        <v>5.0000000000000002E-5</v>
      </c>
      <c r="J52" s="268">
        <v>6.2500000000000001E-5</v>
      </c>
      <c r="K52" s="268">
        <v>8.4000000000000005E-2</v>
      </c>
      <c r="L52" s="268">
        <v>1.1790000000000001E-3</v>
      </c>
      <c r="M52" s="268">
        <v>6.224408692000001E-4</v>
      </c>
      <c r="N52" s="268">
        <v>1.2715633999999998E-2</v>
      </c>
      <c r="O52" s="268">
        <v>7.2025714166099999E-2</v>
      </c>
      <c r="P52" s="268">
        <v>1.3025E-2</v>
      </c>
      <c r="Q52" s="268">
        <v>4.4380000000000003E-2</v>
      </c>
      <c r="R52" s="268">
        <v>1.7700000000000001E-3</v>
      </c>
      <c r="S52" s="268">
        <v>4.0000000000000001E-3</v>
      </c>
      <c r="T52" s="268">
        <v>9.8479310000000014E-2</v>
      </c>
      <c r="U52" s="322">
        <v>0.18525</v>
      </c>
      <c r="W52" s="4" t="s">
        <v>93</v>
      </c>
      <c r="X52" s="328">
        <v>1</v>
      </c>
      <c r="Y52" s="269">
        <v>0</v>
      </c>
      <c r="Z52" s="269">
        <v>2</v>
      </c>
      <c r="AA52" s="269">
        <v>4</v>
      </c>
      <c r="AB52" s="269">
        <v>1</v>
      </c>
      <c r="AC52" s="269">
        <v>1</v>
      </c>
      <c r="AD52" s="269">
        <v>2</v>
      </c>
      <c r="AE52" s="269">
        <v>3</v>
      </c>
      <c r="AF52" s="269">
        <v>4</v>
      </c>
      <c r="AG52" s="269">
        <v>12</v>
      </c>
      <c r="AH52" s="269">
        <v>11</v>
      </c>
      <c r="AI52" s="269">
        <v>10</v>
      </c>
      <c r="AJ52" s="269">
        <v>9</v>
      </c>
      <c r="AK52" s="269">
        <v>9</v>
      </c>
      <c r="AL52" s="269">
        <v>8</v>
      </c>
      <c r="AM52" s="269">
        <v>13</v>
      </c>
      <c r="AN52" s="269">
        <v>5</v>
      </c>
      <c r="AO52" s="269">
        <v>41</v>
      </c>
      <c r="AP52" s="329">
        <v>52</v>
      </c>
    </row>
    <row r="53" spans="2:42" x14ac:dyDescent="0.25">
      <c r="B53" s="4" t="s">
        <v>134</v>
      </c>
      <c r="C53" s="319">
        <v>0</v>
      </c>
      <c r="D53" s="266">
        <v>0</v>
      </c>
      <c r="E53" s="266">
        <v>1E-3</v>
      </c>
      <c r="F53" s="266">
        <v>7.9000000000000008E-3</v>
      </c>
      <c r="G53" s="266">
        <v>1.4570000000000002E-3</v>
      </c>
      <c r="H53" s="266">
        <v>9.1999999999999998E-3</v>
      </c>
      <c r="I53" s="266">
        <v>1.9999999999999999E-6</v>
      </c>
      <c r="J53" s="266">
        <v>1.0850000000000002E-2</v>
      </c>
      <c r="K53" s="266">
        <v>1.6699999999999998E-3</v>
      </c>
      <c r="L53" s="266">
        <v>1.9329999999999998E-3</v>
      </c>
      <c r="M53" s="266">
        <v>2.0701809000000002E-2</v>
      </c>
      <c r="N53" s="266">
        <v>1.0095379E-2</v>
      </c>
      <c r="O53" s="266">
        <v>3.3955856E-2</v>
      </c>
      <c r="P53" s="266">
        <v>2.2606131000000002E-2</v>
      </c>
      <c r="Q53" s="266">
        <v>2.9557498999999997E-2</v>
      </c>
      <c r="R53" s="266">
        <v>9.6757399999999986E-3</v>
      </c>
      <c r="S53" s="266">
        <v>1.550526E-2</v>
      </c>
      <c r="T53" s="266">
        <v>4.8590016E-2</v>
      </c>
      <c r="U53" s="320">
        <v>6.1971170000000003E-3</v>
      </c>
      <c r="W53" s="4" t="s">
        <v>134</v>
      </c>
      <c r="X53" s="326">
        <v>1</v>
      </c>
      <c r="Y53" s="267">
        <v>0</v>
      </c>
      <c r="Z53" s="267">
        <v>1</v>
      </c>
      <c r="AA53" s="267">
        <v>2</v>
      </c>
      <c r="AB53" s="267">
        <v>3</v>
      </c>
      <c r="AC53" s="267">
        <v>4</v>
      </c>
      <c r="AD53" s="267">
        <v>2</v>
      </c>
      <c r="AE53" s="267">
        <v>3</v>
      </c>
      <c r="AF53" s="267">
        <v>3</v>
      </c>
      <c r="AG53" s="267">
        <v>5</v>
      </c>
      <c r="AH53" s="267">
        <v>12</v>
      </c>
      <c r="AI53" s="267">
        <v>6</v>
      </c>
      <c r="AJ53" s="267">
        <v>11</v>
      </c>
      <c r="AK53" s="267">
        <v>7</v>
      </c>
      <c r="AL53" s="267">
        <v>6</v>
      </c>
      <c r="AM53" s="267">
        <v>10</v>
      </c>
      <c r="AN53" s="267">
        <v>5</v>
      </c>
      <c r="AO53" s="267">
        <v>10</v>
      </c>
      <c r="AP53" s="327">
        <v>3</v>
      </c>
    </row>
    <row r="54" spans="2:42" x14ac:dyDescent="0.25">
      <c r="B54" s="4" t="s">
        <v>113</v>
      </c>
      <c r="C54" s="321">
        <v>0</v>
      </c>
      <c r="D54" s="268">
        <v>0</v>
      </c>
      <c r="E54" s="268">
        <v>1.119E-2</v>
      </c>
      <c r="F54" s="268">
        <v>0</v>
      </c>
      <c r="G54" s="268">
        <v>1.1820000000000001E-2</v>
      </c>
      <c r="H54" s="268">
        <v>0</v>
      </c>
      <c r="I54" s="268">
        <v>1.75E-3</v>
      </c>
      <c r="J54" s="268">
        <v>1.1200000000000001E-3</v>
      </c>
      <c r="K54" s="268">
        <v>1E-4</v>
      </c>
      <c r="L54" s="268">
        <v>2.5000000000000001E-4</v>
      </c>
      <c r="M54" s="268">
        <v>2.4954E-3</v>
      </c>
      <c r="N54" s="268">
        <v>4.7320000000000001E-3</v>
      </c>
      <c r="O54" s="268">
        <v>1.3504999999999997E-3</v>
      </c>
      <c r="P54" s="268">
        <v>9.1999999999999992E-4</v>
      </c>
      <c r="Q54" s="268">
        <v>5.5999999999999999E-3</v>
      </c>
      <c r="R54" s="268">
        <v>3.1199999999999999E-3</v>
      </c>
      <c r="S54" s="268">
        <v>1.4700624999999998E-2</v>
      </c>
      <c r="T54" s="268">
        <v>2.5444409999999994E-2</v>
      </c>
      <c r="U54" s="322">
        <v>0.19161379199999998</v>
      </c>
      <c r="W54" s="4" t="s">
        <v>113</v>
      </c>
      <c r="X54" s="328">
        <v>0</v>
      </c>
      <c r="Y54" s="269">
        <v>0</v>
      </c>
      <c r="Z54" s="269">
        <v>3</v>
      </c>
      <c r="AA54" s="269">
        <v>1</v>
      </c>
      <c r="AB54" s="269">
        <v>1</v>
      </c>
      <c r="AC54" s="269">
        <v>1</v>
      </c>
      <c r="AD54" s="269">
        <v>2</v>
      </c>
      <c r="AE54" s="269">
        <v>3</v>
      </c>
      <c r="AF54" s="269">
        <v>1</v>
      </c>
      <c r="AG54" s="269">
        <v>1</v>
      </c>
      <c r="AH54" s="269">
        <v>3</v>
      </c>
      <c r="AI54" s="269">
        <v>4</v>
      </c>
      <c r="AJ54" s="269">
        <v>3</v>
      </c>
      <c r="AK54" s="269">
        <v>7</v>
      </c>
      <c r="AL54" s="269">
        <v>7</v>
      </c>
      <c r="AM54" s="269">
        <v>13</v>
      </c>
      <c r="AN54" s="269">
        <v>12</v>
      </c>
      <c r="AO54" s="269">
        <v>15</v>
      </c>
      <c r="AP54" s="329">
        <v>27</v>
      </c>
    </row>
    <row r="55" spans="2:42" x14ac:dyDescent="0.25">
      <c r="B55" s="4" t="s">
        <v>133</v>
      </c>
      <c r="C55" s="319">
        <v>0</v>
      </c>
      <c r="D55" s="266">
        <v>0</v>
      </c>
      <c r="E55" s="266">
        <v>3.3900000000000002E-3</v>
      </c>
      <c r="F55" s="266">
        <v>0</v>
      </c>
      <c r="G55" s="266">
        <v>3.0336999999999996E-4</v>
      </c>
      <c r="H55" s="266">
        <v>6.3157459999999997E-3</v>
      </c>
      <c r="I55" s="266">
        <v>3.1790400000000002E-3</v>
      </c>
      <c r="J55" s="266">
        <v>2.6274009000000001E-2</v>
      </c>
      <c r="K55" s="266">
        <v>6.2846050000000004E-3</v>
      </c>
      <c r="L55" s="266">
        <v>1.4521500000000001E-3</v>
      </c>
      <c r="M55" s="266">
        <v>9.2926429000000005E-2</v>
      </c>
      <c r="N55" s="266">
        <v>6.6434490000000001E-3</v>
      </c>
      <c r="O55" s="266">
        <v>3.3247460000000004E-3</v>
      </c>
      <c r="P55" s="266">
        <v>2.964567E-3</v>
      </c>
      <c r="Q55" s="266">
        <v>8.4855669999999994E-3</v>
      </c>
      <c r="R55" s="266">
        <v>3.2710310999999992E-2</v>
      </c>
      <c r="S55" s="266">
        <v>1.6948712000000001E-2</v>
      </c>
      <c r="T55" s="266">
        <v>1.0453858999999999E-2</v>
      </c>
      <c r="U55" s="320">
        <v>6.9188498999999987E-2</v>
      </c>
      <c r="W55" s="4" t="s">
        <v>133</v>
      </c>
      <c r="X55" s="326">
        <v>0</v>
      </c>
      <c r="Y55" s="267">
        <v>0</v>
      </c>
      <c r="Z55" s="267">
        <v>1</v>
      </c>
      <c r="AA55" s="267">
        <v>0</v>
      </c>
      <c r="AB55" s="267">
        <v>1</v>
      </c>
      <c r="AC55" s="267">
        <v>1</v>
      </c>
      <c r="AD55" s="267">
        <v>1</v>
      </c>
      <c r="AE55" s="267">
        <v>3</v>
      </c>
      <c r="AF55" s="267">
        <v>4</v>
      </c>
      <c r="AG55" s="267">
        <v>4</v>
      </c>
      <c r="AH55" s="267">
        <v>4</v>
      </c>
      <c r="AI55" s="267">
        <v>5</v>
      </c>
      <c r="AJ55" s="267">
        <v>5</v>
      </c>
      <c r="AK55" s="267">
        <v>8</v>
      </c>
      <c r="AL55" s="267">
        <v>6</v>
      </c>
      <c r="AM55" s="267">
        <v>14</v>
      </c>
      <c r="AN55" s="267">
        <v>7</v>
      </c>
      <c r="AO55" s="267">
        <v>9</v>
      </c>
      <c r="AP55" s="327">
        <v>12</v>
      </c>
    </row>
    <row r="56" spans="2:42" x14ac:dyDescent="0.25">
      <c r="B56" s="4" t="s">
        <v>117</v>
      </c>
      <c r="C56" s="321">
        <v>0</v>
      </c>
      <c r="D56" s="268">
        <v>1.203852E-3</v>
      </c>
      <c r="E56" s="268">
        <v>7.0000000000000001E-3</v>
      </c>
      <c r="F56" s="268">
        <v>0</v>
      </c>
      <c r="G56" s="268">
        <v>3.9392526690999997E-2</v>
      </c>
      <c r="H56" s="268">
        <v>1.081E-2</v>
      </c>
      <c r="I56" s="268">
        <v>5.0000000000000002E-5</v>
      </c>
      <c r="J56" s="268">
        <v>5.8042390000000001E-3</v>
      </c>
      <c r="K56" s="268">
        <v>9.048749E-3</v>
      </c>
      <c r="L56" s="268">
        <v>5.7595996999999996E-2</v>
      </c>
      <c r="M56" s="268">
        <v>2.8266791000000003E-2</v>
      </c>
      <c r="N56" s="268">
        <v>4.204731099999999E-2</v>
      </c>
      <c r="O56" s="268">
        <v>3.6734899999999997E-3</v>
      </c>
      <c r="P56" s="268">
        <v>3.2659585000000005E-2</v>
      </c>
      <c r="Q56" s="268">
        <v>2.0256671000000004E-2</v>
      </c>
      <c r="R56" s="268">
        <v>1.0661227000000002E-2</v>
      </c>
      <c r="S56" s="268">
        <v>4.5377600000000004E-2</v>
      </c>
      <c r="T56" s="268">
        <v>0.15031802899999999</v>
      </c>
      <c r="U56" s="322">
        <v>0.66254698200000006</v>
      </c>
      <c r="W56" s="4" t="s">
        <v>117</v>
      </c>
      <c r="X56" s="328">
        <v>1</v>
      </c>
      <c r="Y56" s="269">
        <v>2</v>
      </c>
      <c r="Z56" s="269">
        <v>2</v>
      </c>
      <c r="AA56" s="269">
        <v>2</v>
      </c>
      <c r="AB56" s="269">
        <v>5</v>
      </c>
      <c r="AC56" s="269">
        <v>3</v>
      </c>
      <c r="AD56" s="269">
        <v>2</v>
      </c>
      <c r="AE56" s="269">
        <v>8</v>
      </c>
      <c r="AF56" s="269">
        <v>6</v>
      </c>
      <c r="AG56" s="269">
        <v>13</v>
      </c>
      <c r="AH56" s="269">
        <v>9</v>
      </c>
      <c r="AI56" s="269">
        <v>15</v>
      </c>
      <c r="AJ56" s="269">
        <v>10</v>
      </c>
      <c r="AK56" s="269">
        <v>14</v>
      </c>
      <c r="AL56" s="269">
        <v>10</v>
      </c>
      <c r="AM56" s="269">
        <v>14</v>
      </c>
      <c r="AN56" s="269">
        <v>18</v>
      </c>
      <c r="AO56" s="269">
        <v>42</v>
      </c>
      <c r="AP56" s="329">
        <v>46</v>
      </c>
    </row>
    <row r="57" spans="2:42" x14ac:dyDescent="0.25">
      <c r="B57" s="4" t="s">
        <v>140</v>
      </c>
      <c r="C57" s="319">
        <v>9.4999999999999998E-3</v>
      </c>
      <c r="D57" s="266">
        <v>5.44E-4</v>
      </c>
      <c r="E57" s="266">
        <v>5.0000000000000002E-5</v>
      </c>
      <c r="F57" s="266">
        <v>0</v>
      </c>
      <c r="G57" s="266">
        <v>1.5712533000000001E-2</v>
      </c>
      <c r="H57" s="266">
        <v>8.0200000000000009E-4</v>
      </c>
      <c r="I57" s="266">
        <v>1.358385E-2</v>
      </c>
      <c r="J57" s="266">
        <v>2.0917999999999996E-3</v>
      </c>
      <c r="K57" s="266">
        <v>1.2704104999999999E-2</v>
      </c>
      <c r="L57" s="266">
        <v>2.9947949999999997E-2</v>
      </c>
      <c r="M57" s="266">
        <v>3.5699999999999998E-3</v>
      </c>
      <c r="N57" s="266">
        <v>3.0284990000000005E-2</v>
      </c>
      <c r="O57" s="266">
        <v>6.62E-3</v>
      </c>
      <c r="P57" s="266">
        <v>5.9279549999999995E-3</v>
      </c>
      <c r="Q57" s="266">
        <v>4.0218525000000005E-2</v>
      </c>
      <c r="R57" s="266">
        <v>3.5208090999999997E-2</v>
      </c>
      <c r="S57" s="266">
        <v>0.10149</v>
      </c>
      <c r="T57" s="266">
        <v>4.7729984000000003E-2</v>
      </c>
      <c r="U57" s="320">
        <v>7.5008950000000019E-2</v>
      </c>
      <c r="W57" s="4" t="s">
        <v>140</v>
      </c>
      <c r="X57" s="326">
        <v>1</v>
      </c>
      <c r="Y57" s="267">
        <v>2</v>
      </c>
      <c r="Z57" s="267">
        <v>1</v>
      </c>
      <c r="AA57" s="267">
        <v>2</v>
      </c>
      <c r="AB57" s="267">
        <v>4</v>
      </c>
      <c r="AC57" s="267">
        <v>3</v>
      </c>
      <c r="AD57" s="267">
        <v>6</v>
      </c>
      <c r="AE57" s="267">
        <v>3</v>
      </c>
      <c r="AF57" s="267">
        <v>5</v>
      </c>
      <c r="AG57" s="267">
        <v>7</v>
      </c>
      <c r="AH57" s="267">
        <v>5</v>
      </c>
      <c r="AI57" s="267">
        <v>11</v>
      </c>
      <c r="AJ57" s="267">
        <v>7</v>
      </c>
      <c r="AK57" s="267">
        <v>7</v>
      </c>
      <c r="AL57" s="267">
        <v>10</v>
      </c>
      <c r="AM57" s="267">
        <v>8</v>
      </c>
      <c r="AN57" s="267">
        <v>7</v>
      </c>
      <c r="AO57" s="267">
        <v>5</v>
      </c>
      <c r="AP57" s="327">
        <v>8</v>
      </c>
    </row>
    <row r="58" spans="2:42" x14ac:dyDescent="0.25">
      <c r="B58" s="4" t="s">
        <v>131</v>
      </c>
      <c r="C58" s="321">
        <v>3.0999999999999999E-3</v>
      </c>
      <c r="D58" s="268">
        <v>5.0838150000000002E-3</v>
      </c>
      <c r="E58" s="268">
        <v>1E-3</v>
      </c>
      <c r="F58" s="268">
        <v>8.9587940000000008E-3</v>
      </c>
      <c r="G58" s="268">
        <v>1.7499989999999999E-3</v>
      </c>
      <c r="H58" s="268">
        <v>3.7000000000000002E-3</v>
      </c>
      <c r="I58" s="268">
        <v>1.9499989999999998E-3</v>
      </c>
      <c r="J58" s="268">
        <v>5.9130369999999995E-3</v>
      </c>
      <c r="K58" s="268">
        <v>1.8882144E-2</v>
      </c>
      <c r="L58" s="268">
        <v>2.6089679999999997E-2</v>
      </c>
      <c r="M58" s="268">
        <v>5.4393499999999999E-3</v>
      </c>
      <c r="N58" s="268">
        <v>4.4329999999999994E-3</v>
      </c>
      <c r="O58" s="268">
        <v>2.1873999999999998E-2</v>
      </c>
      <c r="P58" s="268">
        <v>1.4910979999999999E-3</v>
      </c>
      <c r="Q58" s="268">
        <v>5.5400799999999993E-3</v>
      </c>
      <c r="R58" s="268">
        <v>1E-4</v>
      </c>
      <c r="S58" s="268">
        <v>7.1750000000000004E-4</v>
      </c>
      <c r="T58" s="268">
        <v>1.4215E-2</v>
      </c>
      <c r="U58" s="322">
        <v>9.8396509999999996E-3</v>
      </c>
      <c r="W58" s="4" t="s">
        <v>131</v>
      </c>
      <c r="X58" s="328">
        <v>1</v>
      </c>
      <c r="Y58" s="269">
        <v>4</v>
      </c>
      <c r="Z58" s="269">
        <v>1</v>
      </c>
      <c r="AA58" s="269">
        <v>6</v>
      </c>
      <c r="AB58" s="269">
        <v>2</v>
      </c>
      <c r="AC58" s="269">
        <v>3</v>
      </c>
      <c r="AD58" s="269">
        <v>3</v>
      </c>
      <c r="AE58" s="269">
        <v>6</v>
      </c>
      <c r="AF58" s="269">
        <v>5</v>
      </c>
      <c r="AG58" s="269">
        <v>8</v>
      </c>
      <c r="AH58" s="269">
        <v>1</v>
      </c>
      <c r="AI58" s="269">
        <v>4</v>
      </c>
      <c r="AJ58" s="269">
        <v>6</v>
      </c>
      <c r="AK58" s="269">
        <v>2</v>
      </c>
      <c r="AL58" s="269">
        <v>2</v>
      </c>
      <c r="AM58" s="269">
        <v>2</v>
      </c>
      <c r="AN58" s="269">
        <v>2</v>
      </c>
      <c r="AO58" s="269">
        <v>9</v>
      </c>
      <c r="AP58" s="329">
        <v>8</v>
      </c>
    </row>
    <row r="59" spans="2:42" x14ac:dyDescent="0.25">
      <c r="B59" s="4" t="s">
        <v>136</v>
      </c>
      <c r="C59" s="319">
        <v>0</v>
      </c>
      <c r="D59" s="266">
        <v>1.749324E-2</v>
      </c>
      <c r="E59" s="266">
        <v>2.35E-2</v>
      </c>
      <c r="F59" s="266">
        <v>4.5170000000000002E-2</v>
      </c>
      <c r="G59" s="266">
        <v>2.1100000000000001E-2</v>
      </c>
      <c r="H59" s="266">
        <v>6.8549999999999991E-3</v>
      </c>
      <c r="I59" s="266">
        <v>8.9550009999999999E-2</v>
      </c>
      <c r="J59" s="266">
        <v>4.1025009999999994E-2</v>
      </c>
      <c r="K59" s="266">
        <v>1.2863607000000001E-2</v>
      </c>
      <c r="L59" s="266">
        <v>3.6925660000000004E-3</v>
      </c>
      <c r="M59" s="266">
        <v>6.6280000000000006E-2</v>
      </c>
      <c r="N59" s="266">
        <v>2.7664999999999999E-2</v>
      </c>
      <c r="O59" s="266">
        <v>1.3550000000000001E-2</v>
      </c>
      <c r="P59" s="266">
        <v>1.5692668999999999E-2</v>
      </c>
      <c r="Q59" s="266">
        <v>2.1644500000000001E-2</v>
      </c>
      <c r="R59" s="266">
        <v>8.9740280000000002E-3</v>
      </c>
      <c r="S59" s="266">
        <v>2.4840720000000004E-3</v>
      </c>
      <c r="T59" s="266">
        <v>4.0676000000000004E-2</v>
      </c>
      <c r="U59" s="320">
        <v>6.7804191999999999E-2</v>
      </c>
      <c r="W59" s="4" t="s">
        <v>136</v>
      </c>
      <c r="X59" s="326">
        <v>0</v>
      </c>
      <c r="Y59" s="267">
        <v>4</v>
      </c>
      <c r="Z59" s="267">
        <v>3</v>
      </c>
      <c r="AA59" s="267">
        <v>3</v>
      </c>
      <c r="AB59" s="267">
        <v>4</v>
      </c>
      <c r="AC59" s="267">
        <v>6</v>
      </c>
      <c r="AD59" s="267">
        <v>12</v>
      </c>
      <c r="AE59" s="267">
        <v>8</v>
      </c>
      <c r="AF59" s="267">
        <v>6</v>
      </c>
      <c r="AG59" s="267">
        <v>6</v>
      </c>
      <c r="AH59" s="267">
        <v>12</v>
      </c>
      <c r="AI59" s="267">
        <v>11</v>
      </c>
      <c r="AJ59" s="267">
        <v>10</v>
      </c>
      <c r="AK59" s="267">
        <v>6</v>
      </c>
      <c r="AL59" s="267">
        <v>13</v>
      </c>
      <c r="AM59" s="267">
        <v>13</v>
      </c>
      <c r="AN59" s="267">
        <v>7</v>
      </c>
      <c r="AO59" s="267">
        <v>7</v>
      </c>
      <c r="AP59" s="327">
        <v>13</v>
      </c>
    </row>
    <row r="60" spans="2:42" x14ac:dyDescent="0.25">
      <c r="B60" s="4" t="s">
        <v>221</v>
      </c>
      <c r="C60" s="321">
        <v>0</v>
      </c>
      <c r="D60" s="268">
        <v>0</v>
      </c>
      <c r="E60" s="268">
        <v>0</v>
      </c>
      <c r="F60" s="268">
        <v>0</v>
      </c>
      <c r="G60" s="268">
        <v>0</v>
      </c>
      <c r="H60" s="268">
        <v>0</v>
      </c>
      <c r="I60" s="268">
        <v>0</v>
      </c>
      <c r="J60" s="268">
        <v>0</v>
      </c>
      <c r="K60" s="268">
        <v>1.5E-3</v>
      </c>
      <c r="L60" s="268">
        <v>0</v>
      </c>
      <c r="M60" s="268">
        <v>0</v>
      </c>
      <c r="N60" s="268">
        <v>0</v>
      </c>
      <c r="O60" s="268">
        <v>0</v>
      </c>
      <c r="P60" s="268">
        <v>0</v>
      </c>
      <c r="Q60" s="268">
        <v>0</v>
      </c>
      <c r="R60" s="268">
        <v>0</v>
      </c>
      <c r="S60" s="268">
        <v>0</v>
      </c>
      <c r="T60" s="268">
        <v>0</v>
      </c>
      <c r="U60" s="322">
        <v>0</v>
      </c>
      <c r="W60" s="4" t="s">
        <v>221</v>
      </c>
      <c r="X60" s="328">
        <v>0</v>
      </c>
      <c r="Y60" s="269">
        <v>0</v>
      </c>
      <c r="Z60" s="269">
        <v>0</v>
      </c>
      <c r="AA60" s="269">
        <v>0</v>
      </c>
      <c r="AB60" s="269">
        <v>0</v>
      </c>
      <c r="AC60" s="269">
        <v>0</v>
      </c>
      <c r="AD60" s="269">
        <v>0</v>
      </c>
      <c r="AE60" s="269">
        <v>0</v>
      </c>
      <c r="AF60" s="269">
        <v>1</v>
      </c>
      <c r="AG60" s="269">
        <v>0</v>
      </c>
      <c r="AH60" s="269">
        <v>1</v>
      </c>
      <c r="AI60" s="269">
        <v>0</v>
      </c>
      <c r="AJ60" s="269">
        <v>0</v>
      </c>
      <c r="AK60" s="269">
        <v>0</v>
      </c>
      <c r="AL60" s="269">
        <v>0</v>
      </c>
      <c r="AM60" s="269">
        <v>0</v>
      </c>
      <c r="AN60" s="269">
        <v>0</v>
      </c>
      <c r="AO60" s="269">
        <v>0</v>
      </c>
      <c r="AP60" s="329">
        <v>0</v>
      </c>
    </row>
    <row r="61" spans="2:42" x14ac:dyDescent="0.25">
      <c r="B61" s="4" t="s">
        <v>132</v>
      </c>
      <c r="C61" s="323">
        <v>0</v>
      </c>
      <c r="D61" s="324">
        <v>0</v>
      </c>
      <c r="E61" s="324">
        <v>0</v>
      </c>
      <c r="F61" s="324">
        <v>0</v>
      </c>
      <c r="G61" s="324">
        <v>0</v>
      </c>
      <c r="H61" s="324">
        <v>3.5E-4</v>
      </c>
      <c r="I61" s="324">
        <v>0</v>
      </c>
      <c r="J61" s="324">
        <v>0</v>
      </c>
      <c r="K61" s="324">
        <v>0</v>
      </c>
      <c r="L61" s="324">
        <v>0</v>
      </c>
      <c r="M61" s="324">
        <v>0</v>
      </c>
      <c r="N61" s="324">
        <v>2.3765000000000001E-3</v>
      </c>
      <c r="O61" s="324">
        <v>0</v>
      </c>
      <c r="P61" s="324">
        <v>2.9571480000000001E-2</v>
      </c>
      <c r="Q61" s="324">
        <v>0</v>
      </c>
      <c r="R61" s="324">
        <v>1.4999999999999999E-4</v>
      </c>
      <c r="S61" s="324">
        <v>7.5000000000000002E-4</v>
      </c>
      <c r="T61" s="324">
        <v>3.0000000000000001E-3</v>
      </c>
      <c r="U61" s="325">
        <v>1.47E-2</v>
      </c>
      <c r="W61" s="4" t="s">
        <v>132</v>
      </c>
      <c r="X61" s="330">
        <v>0</v>
      </c>
      <c r="Y61" s="331">
        <v>0</v>
      </c>
      <c r="Z61" s="331">
        <v>0</v>
      </c>
      <c r="AA61" s="331">
        <v>0</v>
      </c>
      <c r="AB61" s="331">
        <v>0</v>
      </c>
      <c r="AC61" s="331">
        <v>1</v>
      </c>
      <c r="AD61" s="331">
        <v>0</v>
      </c>
      <c r="AE61" s="331">
        <v>0</v>
      </c>
      <c r="AF61" s="331">
        <v>0</v>
      </c>
      <c r="AG61" s="331">
        <v>0</v>
      </c>
      <c r="AH61" s="331">
        <v>0</v>
      </c>
      <c r="AI61" s="331">
        <v>1</v>
      </c>
      <c r="AJ61" s="331">
        <v>0</v>
      </c>
      <c r="AK61" s="331">
        <v>1</v>
      </c>
      <c r="AL61" s="331">
        <v>1</v>
      </c>
      <c r="AM61" s="331">
        <v>1</v>
      </c>
      <c r="AN61" s="331">
        <v>2</v>
      </c>
      <c r="AO61" s="331">
        <v>3</v>
      </c>
      <c r="AP61" s="332">
        <v>5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9DCEE-574D-433F-8F92-B86CE31F1D08}">
  <sheetPr>
    <tabColor theme="6"/>
  </sheetPr>
  <dimension ref="A3:U10"/>
  <sheetViews>
    <sheetView showGridLines="0" workbookViewId="0"/>
  </sheetViews>
  <sheetFormatPr defaultColWidth="9.109375" defaultRowHeight="10.5" x14ac:dyDescent="0.25"/>
  <cols>
    <col min="1" max="1" width="3.109375" style="1" customWidth="1"/>
    <col min="2" max="2" width="14" style="1" customWidth="1"/>
    <col min="3" max="4" width="9.109375" style="1"/>
    <col min="5" max="5" width="14.109375" style="1" bestFit="1" customWidth="1"/>
    <col min="6" max="8" width="9.109375" style="1"/>
    <col min="9" max="9" width="13.109375" style="1" bestFit="1" customWidth="1"/>
    <col min="10" max="16384" width="9.109375" style="1"/>
  </cols>
  <sheetData>
    <row r="3" spans="1:21" x14ac:dyDescent="0.25">
      <c r="A3" s="41"/>
    </row>
    <row r="4" spans="1:21" x14ac:dyDescent="0.25">
      <c r="A4" s="41"/>
    </row>
    <row r="5" spans="1:21" s="2" customFormat="1" ht="11.25" customHeight="1" x14ac:dyDescent="0.3">
      <c r="C5" s="2" t="s">
        <v>846</v>
      </c>
    </row>
    <row r="6" spans="1:21" ht="22.5" customHeight="1" x14ac:dyDescent="0.25">
      <c r="C6" s="110">
        <v>2004</v>
      </c>
      <c r="D6" s="203">
        <v>2005</v>
      </c>
      <c r="E6" s="203">
        <v>2006</v>
      </c>
      <c r="F6" s="203">
        <v>2007</v>
      </c>
      <c r="G6" s="203">
        <v>2008</v>
      </c>
      <c r="H6" s="203">
        <v>2009</v>
      </c>
      <c r="I6" s="203">
        <v>2010</v>
      </c>
      <c r="J6" s="203">
        <v>2011</v>
      </c>
      <c r="K6" s="203">
        <v>2012</v>
      </c>
      <c r="L6" s="203">
        <v>2013</v>
      </c>
      <c r="M6" s="203">
        <v>2014</v>
      </c>
      <c r="N6" s="203">
        <v>2015</v>
      </c>
      <c r="O6" s="203">
        <v>2016</v>
      </c>
      <c r="P6" s="203">
        <v>2017</v>
      </c>
      <c r="Q6" s="203">
        <v>2018</v>
      </c>
      <c r="R6" s="203">
        <v>2019</v>
      </c>
      <c r="S6" s="203">
        <v>2020</v>
      </c>
      <c r="T6" s="203">
        <v>2021</v>
      </c>
      <c r="U6" s="111">
        <v>2022</v>
      </c>
    </row>
    <row r="7" spans="1:21" x14ac:dyDescent="0.25">
      <c r="B7" s="110" t="s">
        <v>84</v>
      </c>
      <c r="C7" s="333">
        <v>9.6488156527516011</v>
      </c>
      <c r="D7" s="270">
        <v>11.012387821042999</v>
      </c>
      <c r="E7" s="270">
        <v>13.76783545253752</v>
      </c>
      <c r="F7" s="270">
        <v>16.358374653311394</v>
      </c>
      <c r="G7" s="270">
        <v>16.650346023677706</v>
      </c>
      <c r="H7" s="270">
        <v>13.415886753079803</v>
      </c>
      <c r="I7" s="270">
        <v>14.465225890479788</v>
      </c>
      <c r="J7" s="270">
        <v>21.850379777825655</v>
      </c>
      <c r="K7" s="270">
        <v>19.437627265509523</v>
      </c>
      <c r="L7" s="270">
        <v>22.502873548474284</v>
      </c>
      <c r="M7" s="270">
        <v>36.292818106767363</v>
      </c>
      <c r="N7" s="270">
        <v>42.922164297714943</v>
      </c>
      <c r="O7" s="270">
        <v>43.823147315080568</v>
      </c>
      <c r="P7" s="148">
        <v>42.668518378261247</v>
      </c>
      <c r="Q7" s="148">
        <v>79.512226864943855</v>
      </c>
      <c r="R7" s="148">
        <v>70.241618317474405</v>
      </c>
      <c r="S7" s="148">
        <v>87.753993330818787</v>
      </c>
      <c r="T7" s="148">
        <v>162.88728616807725</v>
      </c>
      <c r="U7" s="311">
        <v>104.02066289820978</v>
      </c>
    </row>
    <row r="8" spans="1:21" x14ac:dyDescent="0.25">
      <c r="B8" s="201" t="s">
        <v>86</v>
      </c>
      <c r="C8" s="334">
        <v>3.3356309971</v>
      </c>
      <c r="D8" s="271">
        <v>2.6213558336900005</v>
      </c>
      <c r="E8" s="271">
        <v>3.3794664970681003</v>
      </c>
      <c r="F8" s="271">
        <v>4.2675984050614</v>
      </c>
      <c r="G8" s="271">
        <v>3.7752389953091239</v>
      </c>
      <c r="H8" s="271">
        <v>2.9926185752073007</v>
      </c>
      <c r="I8" s="271">
        <v>3.669543096899063</v>
      </c>
      <c r="J8" s="271">
        <v>4.0854359237338311</v>
      </c>
      <c r="K8" s="271">
        <v>4.5404616330507013</v>
      </c>
      <c r="L8" s="271">
        <v>5.4144807485272919</v>
      </c>
      <c r="M8" s="271">
        <v>5.3792917375532001</v>
      </c>
      <c r="N8" s="271">
        <v>8.2879096894920323</v>
      </c>
      <c r="O8" s="271">
        <v>7.816498767970792</v>
      </c>
      <c r="P8" s="150">
        <v>9.7549636716185155</v>
      </c>
      <c r="Q8" s="150">
        <v>12.772999296274943</v>
      </c>
      <c r="R8" s="150">
        <v>11.910732713179991</v>
      </c>
      <c r="S8" s="150">
        <v>17.45278843341228</v>
      </c>
      <c r="T8" s="150">
        <v>34.616807194191161</v>
      </c>
      <c r="U8" s="313">
        <v>21.354292206461007</v>
      </c>
    </row>
    <row r="9" spans="1:21" x14ac:dyDescent="0.25">
      <c r="B9" s="201" t="s">
        <v>85</v>
      </c>
      <c r="C9" s="333">
        <v>0.60855305599999998</v>
      </c>
      <c r="D9" s="270">
        <v>1.2559621290000003</v>
      </c>
      <c r="E9" s="270">
        <v>1.3343983307069995</v>
      </c>
      <c r="F9" s="270">
        <v>1.7821128636130001</v>
      </c>
      <c r="G9" s="270">
        <v>2.3818809219999997</v>
      </c>
      <c r="H9" s="270">
        <v>1.2907016376716998</v>
      </c>
      <c r="I9" s="270">
        <v>2.1023217090687991</v>
      </c>
      <c r="J9" s="270">
        <v>3.5663206889221009</v>
      </c>
      <c r="K9" s="270">
        <v>2.7567871117651683</v>
      </c>
      <c r="L9" s="270">
        <v>4.3443307648562106</v>
      </c>
      <c r="M9" s="270">
        <v>7.3528996408308549</v>
      </c>
      <c r="N9" s="270">
        <v>11.309506029017497</v>
      </c>
      <c r="O9" s="270">
        <v>10.22797279718999</v>
      </c>
      <c r="P9" s="148">
        <v>11.945239096004009</v>
      </c>
      <c r="Q9" s="148">
        <v>15.86440137344019</v>
      </c>
      <c r="R9" s="148">
        <v>24.037153268568069</v>
      </c>
      <c r="S9" s="148">
        <v>18.302985298471881</v>
      </c>
      <c r="T9" s="148">
        <v>49.380584574178201</v>
      </c>
      <c r="U9" s="311">
        <v>29.238647969630843</v>
      </c>
    </row>
    <row r="10" spans="1:21" x14ac:dyDescent="0.25">
      <c r="B10" s="202" t="s">
        <v>847</v>
      </c>
      <c r="C10" s="335">
        <v>8.301680655826031</v>
      </c>
      <c r="D10" s="336">
        <v>9.0376753511235037</v>
      </c>
      <c r="E10" s="336">
        <v>11.545401691609758</v>
      </c>
      <c r="F10" s="336">
        <v>14.00293092327535</v>
      </c>
      <c r="G10" s="336">
        <v>14.320748990940814</v>
      </c>
      <c r="H10" s="336">
        <v>10.164276584260865</v>
      </c>
      <c r="I10" s="336">
        <v>12.208398189302883</v>
      </c>
      <c r="J10" s="336">
        <v>16.165056528982543</v>
      </c>
      <c r="K10" s="336">
        <v>14.981005893216402</v>
      </c>
      <c r="L10" s="336">
        <v>17.841831323629989</v>
      </c>
      <c r="M10" s="336">
        <v>24.740209321876854</v>
      </c>
      <c r="N10" s="336">
        <v>23.90801019875169</v>
      </c>
      <c r="O10" s="336">
        <v>22.153441691210887</v>
      </c>
      <c r="P10" s="337">
        <v>25.662208612099903</v>
      </c>
      <c r="Q10" s="337">
        <v>38.261496163774765</v>
      </c>
      <c r="R10" s="337">
        <v>43.105916563805835</v>
      </c>
      <c r="S10" s="337">
        <v>47.886534336817093</v>
      </c>
      <c r="T10" s="337">
        <v>98.563303471997415</v>
      </c>
      <c r="U10" s="338">
        <v>86.317652165790207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CAAC2-7C5B-4705-AD7D-73B4675F8B8F}">
  <sheetPr>
    <tabColor theme="6"/>
  </sheetPr>
  <dimension ref="A1:U48"/>
  <sheetViews>
    <sheetView showGridLines="0" workbookViewId="0"/>
  </sheetViews>
  <sheetFormatPr defaultColWidth="9.109375" defaultRowHeight="10.5" x14ac:dyDescent="0.25"/>
  <cols>
    <col min="1" max="1" width="3.109375" style="1" customWidth="1"/>
    <col min="2" max="2" width="26.6640625" style="1" bestFit="1" customWidth="1"/>
    <col min="3" max="6" width="9.109375" style="1"/>
    <col min="7" max="7" width="10.109375" style="1" bestFit="1" customWidth="1"/>
    <col min="8" max="9" width="9.109375" style="1"/>
    <col min="10" max="17" width="10.109375" style="1" bestFit="1" customWidth="1"/>
    <col min="18" max="16384" width="9.109375" style="1"/>
  </cols>
  <sheetData>
    <row r="1" spans="1:21" x14ac:dyDescent="0.25">
      <c r="H1" s="41"/>
    </row>
    <row r="3" spans="1:21" x14ac:dyDescent="0.25">
      <c r="A3" s="16"/>
    </row>
    <row r="4" spans="1:21" x14ac:dyDescent="0.25">
      <c r="C4" s="35"/>
    </row>
    <row r="5" spans="1:21" s="2" customFormat="1" ht="11.25" customHeight="1" x14ac:dyDescent="0.3">
      <c r="C5" s="2" t="s">
        <v>848</v>
      </c>
    </row>
    <row r="6" spans="1:21" x14ac:dyDescent="0.25">
      <c r="C6" s="4">
        <v>2004</v>
      </c>
      <c r="D6" s="4">
        <v>2005</v>
      </c>
      <c r="E6" s="4">
        <v>2006</v>
      </c>
      <c r="F6" s="4">
        <v>2007</v>
      </c>
      <c r="G6" s="4">
        <v>2008</v>
      </c>
      <c r="H6" s="4">
        <v>2009</v>
      </c>
      <c r="I6" s="4">
        <v>2010</v>
      </c>
      <c r="J6" s="4">
        <v>2011</v>
      </c>
      <c r="K6" s="4">
        <v>2012</v>
      </c>
      <c r="L6" s="4">
        <v>2013</v>
      </c>
      <c r="M6" s="4">
        <v>2014</v>
      </c>
      <c r="N6" s="4">
        <v>2015</v>
      </c>
      <c r="O6" s="4">
        <v>2016</v>
      </c>
      <c r="P6" s="4">
        <v>2017</v>
      </c>
      <c r="Q6" s="4">
        <v>2018</v>
      </c>
      <c r="R6" s="4">
        <v>2019</v>
      </c>
      <c r="S6" s="4">
        <v>2020</v>
      </c>
      <c r="T6" s="4">
        <v>2021</v>
      </c>
      <c r="U6" s="4">
        <v>2022</v>
      </c>
    </row>
    <row r="7" spans="1:21" x14ac:dyDescent="0.25">
      <c r="B7" s="5" t="s">
        <v>179</v>
      </c>
      <c r="C7" s="272">
        <v>0.18734747443199992</v>
      </c>
      <c r="D7" s="272">
        <v>0.25717572100000002</v>
      </c>
      <c r="E7" s="272">
        <v>0.34184582905469996</v>
      </c>
      <c r="F7" s="272">
        <v>0.45029892801849991</v>
      </c>
      <c r="G7" s="272">
        <v>0.58903448635190025</v>
      </c>
      <c r="H7" s="272">
        <v>0.75842134153969953</v>
      </c>
      <c r="I7" s="272">
        <v>0.85361741757556087</v>
      </c>
      <c r="J7" s="272">
        <v>1.2827197881608785</v>
      </c>
      <c r="K7" s="272">
        <v>1.5694936608427823</v>
      </c>
      <c r="L7" s="272">
        <v>2.1398531746493132</v>
      </c>
      <c r="M7" s="272">
        <v>2.5533506661105174</v>
      </c>
      <c r="N7" s="272">
        <v>3.0534454001491507</v>
      </c>
      <c r="O7" s="272">
        <v>2.9679733871319454</v>
      </c>
      <c r="P7" s="272">
        <v>3.4677021407039899</v>
      </c>
      <c r="Q7" s="272">
        <v>4.2191382675523199</v>
      </c>
      <c r="R7" s="272">
        <v>4.6360021253955113</v>
      </c>
      <c r="S7" s="272">
        <v>5.20283970026356</v>
      </c>
      <c r="T7" s="272">
        <v>8.5943867253027193</v>
      </c>
      <c r="U7" s="272">
        <v>10.861622825318989</v>
      </c>
    </row>
    <row r="8" spans="1:21" x14ac:dyDescent="0.25">
      <c r="B8" s="8" t="s">
        <v>180</v>
      </c>
      <c r="C8" s="273">
        <v>2.9993145114290005</v>
      </c>
      <c r="D8" s="273">
        <v>4.0911596620780024</v>
      </c>
      <c r="E8" s="273">
        <v>4.7679606206334961</v>
      </c>
      <c r="F8" s="273">
        <v>4.5435174794950015</v>
      </c>
      <c r="G8" s="273">
        <v>4.7968462404974996</v>
      </c>
      <c r="H8" s="273">
        <v>2.8720586581064009</v>
      </c>
      <c r="I8" s="273">
        <v>3.4345336981450028</v>
      </c>
      <c r="J8" s="273">
        <v>3.6129767510047972</v>
      </c>
      <c r="K8" s="273">
        <v>4.1877904894801974</v>
      </c>
      <c r="L8" s="273">
        <v>4.356299212683199</v>
      </c>
      <c r="M8" s="273">
        <v>4.5505795292736559</v>
      </c>
      <c r="N8" s="273">
        <v>5.3059149042483966</v>
      </c>
      <c r="O8" s="273">
        <v>5.8474477155825291</v>
      </c>
      <c r="P8" s="273">
        <v>5.4492226316322085</v>
      </c>
      <c r="Q8" s="273">
        <v>9.8237586673368966</v>
      </c>
      <c r="R8" s="273">
        <v>8.663769782159477</v>
      </c>
      <c r="S8" s="273">
        <v>8.4502567584695747</v>
      </c>
      <c r="T8" s="273">
        <v>15.019664507118907</v>
      </c>
      <c r="U8" s="273">
        <v>10.912709921565162</v>
      </c>
    </row>
    <row r="9" spans="1:21" x14ac:dyDescent="0.25">
      <c r="B9" s="8" t="s">
        <v>181</v>
      </c>
      <c r="C9" s="272">
        <v>0.51202539199999997</v>
      </c>
      <c r="D9" s="272">
        <v>0.73781940410949987</v>
      </c>
      <c r="E9" s="272">
        <v>0.93610024193599994</v>
      </c>
      <c r="F9" s="272">
        <v>1.1092630250000002</v>
      </c>
      <c r="G9" s="272">
        <v>0.56052352912119996</v>
      </c>
      <c r="H9" s="272">
        <v>0.82115300326930007</v>
      </c>
      <c r="I9" s="272">
        <v>0.61300763710599993</v>
      </c>
      <c r="J9" s="272">
        <v>1.3274160199537999</v>
      </c>
      <c r="K9" s="272">
        <v>0.9824977314454002</v>
      </c>
      <c r="L9" s="272">
        <v>1.1951141380000003</v>
      </c>
      <c r="M9" s="272">
        <v>1.1732740065247</v>
      </c>
      <c r="N9" s="272">
        <v>1.1770241176268004</v>
      </c>
      <c r="O9" s="272">
        <v>0.97935480892550031</v>
      </c>
      <c r="P9" s="272">
        <v>1.0268099130139998</v>
      </c>
      <c r="Q9" s="272">
        <v>1.8660965885492005</v>
      </c>
      <c r="R9" s="272">
        <v>2.0999757010869997</v>
      </c>
      <c r="S9" s="272">
        <v>1.4357775726901005</v>
      </c>
      <c r="T9" s="272">
        <v>1.8109728299999992</v>
      </c>
      <c r="U9" s="272">
        <v>1.9254023344103997</v>
      </c>
    </row>
    <row r="10" spans="1:21" x14ac:dyDescent="0.25">
      <c r="B10" s="8" t="s">
        <v>396</v>
      </c>
      <c r="C10" s="273">
        <v>2.4373489999999998E-2</v>
      </c>
      <c r="D10" s="273">
        <v>4.2799999999999998E-2</v>
      </c>
      <c r="E10" s="273">
        <v>6.0100000000000001E-2</v>
      </c>
      <c r="F10" s="273">
        <v>2.7389999999999997E-3</v>
      </c>
      <c r="G10" s="273">
        <v>0</v>
      </c>
      <c r="H10" s="273">
        <v>0</v>
      </c>
      <c r="I10" s="273">
        <v>0</v>
      </c>
      <c r="J10" s="273">
        <v>4.0999999999999995E-3</v>
      </c>
      <c r="K10" s="273">
        <v>0</v>
      </c>
      <c r="L10" s="273">
        <v>0</v>
      </c>
      <c r="M10" s="273">
        <v>0</v>
      </c>
      <c r="N10" s="273">
        <v>0</v>
      </c>
      <c r="O10" s="273">
        <v>0</v>
      </c>
      <c r="P10" s="273">
        <v>0</v>
      </c>
      <c r="Q10" s="273">
        <v>0</v>
      </c>
      <c r="R10" s="273">
        <v>0</v>
      </c>
      <c r="S10" s="273">
        <v>0</v>
      </c>
      <c r="T10" s="273">
        <v>2.7500000000000002E-4</v>
      </c>
      <c r="U10" s="273">
        <v>0</v>
      </c>
    </row>
    <row r="11" spans="1:21" x14ac:dyDescent="0.25">
      <c r="B11" s="13" t="s">
        <v>233</v>
      </c>
      <c r="C11" s="272">
        <v>3.7230608678610002</v>
      </c>
      <c r="D11" s="272">
        <v>5.1289547871875021</v>
      </c>
      <c r="E11" s="272">
        <v>6.106006691624196</v>
      </c>
      <c r="F11" s="272">
        <v>6.1058184325135016</v>
      </c>
      <c r="G11" s="272">
        <v>5.9464042559705996</v>
      </c>
      <c r="H11" s="272">
        <v>4.4516330029154005</v>
      </c>
      <c r="I11" s="272">
        <v>4.9011587528265634</v>
      </c>
      <c r="J11" s="272">
        <v>6.2272125591194758</v>
      </c>
      <c r="K11" s="272">
        <v>6.7397818817683799</v>
      </c>
      <c r="L11" s="272">
        <v>7.6912665253325123</v>
      </c>
      <c r="M11" s="272">
        <v>8.277204201908873</v>
      </c>
      <c r="N11" s="272">
        <v>9.5363844220243479</v>
      </c>
      <c r="O11" s="272">
        <v>9.7947759116399737</v>
      </c>
      <c r="P11" s="272">
        <v>9.9437346853501989</v>
      </c>
      <c r="Q11" s="272">
        <v>15.908993523438419</v>
      </c>
      <c r="R11" s="272">
        <v>15.399747608641988</v>
      </c>
      <c r="S11" s="272">
        <v>15.088874031423234</v>
      </c>
      <c r="T11" s="272">
        <v>25.425299062421626</v>
      </c>
      <c r="U11" s="272">
        <v>23.699735081294548</v>
      </c>
    </row>
    <row r="13" spans="1:21" s="2" customFormat="1" ht="11.25" customHeight="1" x14ac:dyDescent="0.3">
      <c r="C13" s="2" t="s">
        <v>849</v>
      </c>
    </row>
    <row r="14" spans="1:21" x14ac:dyDescent="0.25">
      <c r="C14" s="4">
        <v>2004</v>
      </c>
      <c r="D14" s="4">
        <v>2005</v>
      </c>
      <c r="E14" s="4">
        <v>2006</v>
      </c>
      <c r="F14" s="4">
        <v>2007</v>
      </c>
      <c r="G14" s="4">
        <v>2008</v>
      </c>
      <c r="H14" s="4">
        <v>2009</v>
      </c>
      <c r="I14" s="4">
        <v>2010</v>
      </c>
      <c r="J14" s="4">
        <v>2011</v>
      </c>
      <c r="K14" s="4">
        <v>2012</v>
      </c>
      <c r="L14" s="4">
        <v>2013</v>
      </c>
      <c r="M14" s="4">
        <v>2014</v>
      </c>
      <c r="N14" s="4">
        <v>2015</v>
      </c>
      <c r="O14" s="4">
        <v>2016</v>
      </c>
      <c r="P14" s="4">
        <v>2017</v>
      </c>
      <c r="Q14" s="4">
        <v>2018</v>
      </c>
      <c r="R14" s="4">
        <v>2019</v>
      </c>
      <c r="S14" s="4">
        <v>2020</v>
      </c>
      <c r="T14" s="4">
        <v>2021</v>
      </c>
      <c r="U14" s="4">
        <v>2022</v>
      </c>
    </row>
    <row r="15" spans="1:21" x14ac:dyDescent="0.25">
      <c r="B15" s="5" t="s">
        <v>179</v>
      </c>
      <c r="C15" s="1">
        <v>182</v>
      </c>
      <c r="D15" s="1">
        <v>235</v>
      </c>
      <c r="E15" s="1">
        <v>328</v>
      </c>
      <c r="F15" s="1">
        <v>532</v>
      </c>
      <c r="G15" s="1">
        <v>624</v>
      </c>
      <c r="H15" s="1">
        <v>816</v>
      </c>
      <c r="I15" s="1">
        <v>1117</v>
      </c>
      <c r="J15" s="1">
        <v>1655</v>
      </c>
      <c r="K15" s="1">
        <v>2064</v>
      </c>
      <c r="L15" s="1">
        <v>2590</v>
      </c>
      <c r="M15" s="1">
        <v>2694</v>
      </c>
      <c r="N15" s="1">
        <v>2877</v>
      </c>
      <c r="O15" s="1">
        <v>2477</v>
      </c>
      <c r="P15" s="1">
        <v>2528</v>
      </c>
      <c r="Q15" s="1">
        <v>2436</v>
      </c>
      <c r="R15" s="1">
        <v>2729</v>
      </c>
      <c r="S15" s="1">
        <v>2770</v>
      </c>
      <c r="T15" s="1">
        <v>3764</v>
      </c>
      <c r="U15" s="1">
        <v>3119</v>
      </c>
    </row>
    <row r="16" spans="1:21" x14ac:dyDescent="0.25">
      <c r="B16" s="8" t="s">
        <v>180</v>
      </c>
      <c r="C16" s="80">
        <v>611</v>
      </c>
      <c r="D16" s="80">
        <v>754</v>
      </c>
      <c r="E16" s="80">
        <v>854</v>
      </c>
      <c r="F16" s="80">
        <v>1064</v>
      </c>
      <c r="G16" s="80">
        <v>1017</v>
      </c>
      <c r="H16" s="80">
        <v>739</v>
      </c>
      <c r="I16" s="80">
        <v>840</v>
      </c>
      <c r="J16" s="80">
        <v>962</v>
      </c>
      <c r="K16" s="80">
        <v>1010</v>
      </c>
      <c r="L16" s="80">
        <v>1123</v>
      </c>
      <c r="M16" s="80">
        <v>960</v>
      </c>
      <c r="N16" s="80">
        <v>862</v>
      </c>
      <c r="O16" s="80">
        <v>798</v>
      </c>
      <c r="P16" s="80">
        <v>932</v>
      </c>
      <c r="Q16" s="80">
        <v>920</v>
      </c>
      <c r="R16" s="80">
        <v>965</v>
      </c>
      <c r="S16" s="80">
        <v>911</v>
      </c>
      <c r="T16" s="80">
        <v>1532</v>
      </c>
      <c r="U16" s="80">
        <v>1484</v>
      </c>
    </row>
    <row r="17" spans="2:21" x14ac:dyDescent="0.25">
      <c r="B17" s="8" t="s">
        <v>181</v>
      </c>
      <c r="C17" s="1">
        <v>95</v>
      </c>
      <c r="D17" s="1">
        <v>109</v>
      </c>
      <c r="E17" s="1">
        <v>138</v>
      </c>
      <c r="F17" s="1">
        <v>169</v>
      </c>
      <c r="G17" s="1">
        <v>135</v>
      </c>
      <c r="H17" s="1">
        <v>105</v>
      </c>
      <c r="I17" s="1">
        <v>125</v>
      </c>
      <c r="J17" s="1">
        <v>131</v>
      </c>
      <c r="K17" s="1">
        <v>138</v>
      </c>
      <c r="L17" s="1">
        <v>184</v>
      </c>
      <c r="M17" s="1">
        <v>180</v>
      </c>
      <c r="N17" s="1">
        <v>201</v>
      </c>
      <c r="O17" s="1">
        <v>166</v>
      </c>
      <c r="P17" s="1">
        <v>168</v>
      </c>
      <c r="Q17" s="1">
        <v>213</v>
      </c>
      <c r="R17" s="1">
        <v>225</v>
      </c>
      <c r="S17" s="1">
        <v>202</v>
      </c>
      <c r="T17" s="1">
        <v>256</v>
      </c>
      <c r="U17" s="1">
        <v>240</v>
      </c>
    </row>
    <row r="18" spans="2:21" x14ac:dyDescent="0.25">
      <c r="B18" s="8" t="s">
        <v>396</v>
      </c>
      <c r="C18" s="80">
        <v>2</v>
      </c>
      <c r="D18" s="80">
        <v>2</v>
      </c>
      <c r="E18" s="80">
        <v>3</v>
      </c>
      <c r="F18" s="80">
        <v>1</v>
      </c>
      <c r="G18" s="80">
        <v>0</v>
      </c>
      <c r="H18" s="80">
        <v>0</v>
      </c>
      <c r="I18" s="80">
        <v>0</v>
      </c>
      <c r="J18" s="80">
        <v>1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1</v>
      </c>
      <c r="S18" s="80">
        <v>0</v>
      </c>
      <c r="T18" s="80">
        <v>2</v>
      </c>
      <c r="U18" s="80">
        <v>0</v>
      </c>
    </row>
    <row r="19" spans="2:21" x14ac:dyDescent="0.25">
      <c r="B19" s="13" t="s">
        <v>233</v>
      </c>
      <c r="C19" s="1">
        <v>890</v>
      </c>
      <c r="D19" s="1">
        <v>1100</v>
      </c>
      <c r="E19" s="1">
        <v>1323</v>
      </c>
      <c r="F19" s="1">
        <v>1766</v>
      </c>
      <c r="G19" s="1">
        <v>1776</v>
      </c>
      <c r="H19" s="1">
        <v>1660</v>
      </c>
      <c r="I19" s="1">
        <v>2082</v>
      </c>
      <c r="J19" s="1">
        <v>2749</v>
      </c>
      <c r="K19" s="1">
        <v>3212</v>
      </c>
      <c r="L19" s="1">
        <v>3897</v>
      </c>
      <c r="M19" s="1">
        <v>3834</v>
      </c>
      <c r="N19" s="1">
        <v>3940</v>
      </c>
      <c r="O19" s="1">
        <v>3441</v>
      </c>
      <c r="P19" s="1">
        <v>3628</v>
      </c>
      <c r="Q19" s="1">
        <v>3569</v>
      </c>
      <c r="R19" s="1">
        <v>3920</v>
      </c>
      <c r="S19" s="1">
        <v>3883</v>
      </c>
      <c r="T19" s="1">
        <v>5554</v>
      </c>
      <c r="U19" s="1">
        <v>4843</v>
      </c>
    </row>
    <row r="22" spans="2:21" s="2" customFormat="1" ht="11.25" customHeight="1" x14ac:dyDescent="0.3">
      <c r="C22" s="2" t="s">
        <v>850</v>
      </c>
    </row>
    <row r="23" spans="2:21" x14ac:dyDescent="0.25">
      <c r="C23" s="110">
        <v>2004</v>
      </c>
      <c r="D23" s="203">
        <v>2005</v>
      </c>
      <c r="E23" s="203">
        <v>2006</v>
      </c>
      <c r="F23" s="203">
        <v>2007</v>
      </c>
      <c r="G23" s="203">
        <v>2008</v>
      </c>
      <c r="H23" s="203">
        <v>2009</v>
      </c>
      <c r="I23" s="203">
        <v>2010</v>
      </c>
      <c r="J23" s="203">
        <v>2011</v>
      </c>
      <c r="K23" s="203">
        <v>2012</v>
      </c>
      <c r="L23" s="203">
        <v>2013</v>
      </c>
      <c r="M23" s="203">
        <v>2014</v>
      </c>
      <c r="N23" s="203">
        <v>2015</v>
      </c>
      <c r="O23" s="203">
        <v>2016</v>
      </c>
      <c r="P23" s="203">
        <v>2017</v>
      </c>
      <c r="Q23" s="203">
        <v>2018</v>
      </c>
      <c r="R23" s="203">
        <v>2019</v>
      </c>
      <c r="S23" s="203">
        <v>2020</v>
      </c>
      <c r="T23" s="203">
        <v>2021</v>
      </c>
      <c r="U23" s="111">
        <v>2022</v>
      </c>
    </row>
    <row r="24" spans="2:21" x14ac:dyDescent="0.25">
      <c r="B24" s="260" t="s">
        <v>186</v>
      </c>
      <c r="C24" s="339">
        <v>614.65292199999988</v>
      </c>
      <c r="D24" s="272">
        <v>764.83539149449973</v>
      </c>
      <c r="E24" s="272">
        <v>971.13068983200048</v>
      </c>
      <c r="F24" s="272">
        <v>1027.4922725370002</v>
      </c>
      <c r="G24" s="272">
        <v>1256.6918945262</v>
      </c>
      <c r="H24" s="272">
        <v>637.55312675699975</v>
      </c>
      <c r="I24" s="272">
        <v>727.8200501468001</v>
      </c>
      <c r="J24" s="272">
        <v>923.58262349799998</v>
      </c>
      <c r="K24" s="272">
        <v>1008.2636589873996</v>
      </c>
      <c r="L24" s="272">
        <v>1653.6491292989363</v>
      </c>
      <c r="M24" s="272">
        <v>1493.2273359359003</v>
      </c>
      <c r="N24" s="272">
        <v>1912.7456298466104</v>
      </c>
      <c r="O24" s="272">
        <v>1467.5637744087994</v>
      </c>
      <c r="P24" s="272">
        <v>1363.5362619999983</v>
      </c>
      <c r="Q24" s="272">
        <v>1499.3382188549904</v>
      </c>
      <c r="R24" s="272">
        <v>2036.2417861106999</v>
      </c>
      <c r="S24" s="272">
        <v>2257.6034060083998</v>
      </c>
      <c r="T24" s="272">
        <v>3683.9783684120566</v>
      </c>
      <c r="U24" s="340">
        <v>2583.4215878114405</v>
      </c>
    </row>
    <row r="25" spans="2:21" x14ac:dyDescent="0.25">
      <c r="B25" s="261" t="s">
        <v>187</v>
      </c>
      <c r="C25" s="341">
        <v>193.14706900000002</v>
      </c>
      <c r="D25" s="273">
        <v>712.04464000000007</v>
      </c>
      <c r="E25" s="273">
        <v>325.85293299999995</v>
      </c>
      <c r="F25" s="273">
        <v>398.66910800000005</v>
      </c>
      <c r="G25" s="273">
        <v>415.69335714726009</v>
      </c>
      <c r="H25" s="273">
        <v>269.55825242599997</v>
      </c>
      <c r="I25" s="273">
        <v>280.05880295179998</v>
      </c>
      <c r="J25" s="273">
        <v>685.99530399999992</v>
      </c>
      <c r="K25" s="273">
        <v>575.80195012720014</v>
      </c>
      <c r="L25" s="273">
        <v>812.81653399999925</v>
      </c>
      <c r="M25" s="273">
        <v>984.20004183598064</v>
      </c>
      <c r="N25" s="273">
        <v>1165.9099381959011</v>
      </c>
      <c r="O25" s="273">
        <v>992.34267388170008</v>
      </c>
      <c r="P25" s="273">
        <v>883.84843436590927</v>
      </c>
      <c r="Q25" s="273">
        <v>1583.70694587924</v>
      </c>
      <c r="R25" s="273">
        <v>2095.4529138389989</v>
      </c>
      <c r="S25" s="273">
        <v>1475.3857192682988</v>
      </c>
      <c r="T25" s="273">
        <v>2156.1833843312984</v>
      </c>
      <c r="U25" s="342">
        <v>1792.9098654621987</v>
      </c>
    </row>
    <row r="26" spans="2:21" x14ac:dyDescent="0.25">
      <c r="B26" s="261" t="s">
        <v>188</v>
      </c>
      <c r="C26" s="339">
        <v>30.729911403999996</v>
      </c>
      <c r="D26" s="272">
        <v>46.637740999999991</v>
      </c>
      <c r="E26" s="272">
        <v>267.96434885399998</v>
      </c>
      <c r="F26" s="272">
        <v>295.73472100000004</v>
      </c>
      <c r="G26" s="272">
        <v>233.15231700000004</v>
      </c>
      <c r="H26" s="272">
        <v>482.74098200000003</v>
      </c>
      <c r="I26" s="272">
        <v>179.27593907799996</v>
      </c>
      <c r="J26" s="272">
        <v>130.45942100000002</v>
      </c>
      <c r="K26" s="272">
        <v>98.178230168000013</v>
      </c>
      <c r="L26" s="272">
        <v>260.25108184800001</v>
      </c>
      <c r="M26" s="272">
        <v>111.76532999999998</v>
      </c>
      <c r="N26" s="272">
        <v>135.69353900000002</v>
      </c>
      <c r="O26" s="272">
        <v>75.600800530400008</v>
      </c>
      <c r="P26" s="272">
        <v>31.887591999999998</v>
      </c>
      <c r="Q26" s="272">
        <v>119.63609300000002</v>
      </c>
      <c r="R26" s="272">
        <v>92.889514000000005</v>
      </c>
      <c r="S26" s="272">
        <v>115.91556800000001</v>
      </c>
      <c r="T26" s="272">
        <v>267.25771299999997</v>
      </c>
      <c r="U26" s="340">
        <v>1122.5281139999997</v>
      </c>
    </row>
    <row r="27" spans="2:21" x14ac:dyDescent="0.25">
      <c r="B27" s="261" t="s">
        <v>189</v>
      </c>
      <c r="C27" s="341">
        <v>219.76657399999991</v>
      </c>
      <c r="D27" s="273">
        <v>314.54442839799987</v>
      </c>
      <c r="E27" s="273">
        <v>597.13102725240014</v>
      </c>
      <c r="F27" s="273">
        <v>502.58567000000011</v>
      </c>
      <c r="G27" s="273">
        <v>487.01418399999989</v>
      </c>
      <c r="H27" s="273">
        <v>283.31436500000001</v>
      </c>
      <c r="I27" s="273">
        <v>329.02292900000003</v>
      </c>
      <c r="J27" s="273">
        <v>290.11543438199999</v>
      </c>
      <c r="K27" s="273">
        <v>286.32526410690008</v>
      </c>
      <c r="L27" s="273">
        <v>243.45567531399985</v>
      </c>
      <c r="M27" s="273">
        <v>288.51295389199998</v>
      </c>
      <c r="N27" s="273">
        <v>233.02162123890005</v>
      </c>
      <c r="O27" s="273">
        <v>229.33880741323009</v>
      </c>
      <c r="P27" s="273">
        <v>406.96758325999997</v>
      </c>
      <c r="Q27" s="273">
        <v>462.75982199999987</v>
      </c>
      <c r="R27" s="273">
        <v>414.18993</v>
      </c>
      <c r="S27" s="273">
        <v>589.79039770970007</v>
      </c>
      <c r="T27" s="273">
        <v>577.57939899999997</v>
      </c>
      <c r="U27" s="342">
        <v>548.88142499999992</v>
      </c>
    </row>
    <row r="28" spans="2:21" x14ac:dyDescent="0.25">
      <c r="B28" s="261" t="s">
        <v>190</v>
      </c>
      <c r="C28" s="339">
        <v>263.56440943199999</v>
      </c>
      <c r="D28" s="272">
        <v>172.52750228200003</v>
      </c>
      <c r="E28" s="272">
        <v>367.71828899999991</v>
      </c>
      <c r="F28" s="272">
        <v>316.38520200000005</v>
      </c>
      <c r="G28" s="272">
        <v>237.29283589999997</v>
      </c>
      <c r="H28" s="272">
        <v>264.45192400000002</v>
      </c>
      <c r="I28" s="272">
        <v>366.57674399999996</v>
      </c>
      <c r="J28" s="272">
        <v>285.77987114800004</v>
      </c>
      <c r="K28" s="272">
        <v>518.49997758410996</v>
      </c>
      <c r="L28" s="272">
        <v>552.74688178469023</v>
      </c>
      <c r="M28" s="272">
        <v>612.09952586863017</v>
      </c>
      <c r="N28" s="272">
        <v>956.20272619099967</v>
      </c>
      <c r="O28" s="272">
        <v>1194.8876269669186</v>
      </c>
      <c r="P28" s="272">
        <v>642.87211203219988</v>
      </c>
      <c r="Q28" s="272">
        <v>797.83347268650004</v>
      </c>
      <c r="R28" s="272">
        <v>697.54148499999997</v>
      </c>
      <c r="S28" s="272">
        <v>1128.0314679721012</v>
      </c>
      <c r="T28" s="272">
        <v>2192.6531418897985</v>
      </c>
      <c r="U28" s="340">
        <v>1504.4179010000007</v>
      </c>
    </row>
    <row r="29" spans="2:21" x14ac:dyDescent="0.25">
      <c r="B29" s="261" t="s">
        <v>191</v>
      </c>
      <c r="C29" s="341">
        <v>603.42977100000019</v>
      </c>
      <c r="D29" s="273">
        <v>501.25660999999991</v>
      </c>
      <c r="E29" s="273">
        <v>636.34832689000007</v>
      </c>
      <c r="F29" s="273">
        <v>356.87067371500001</v>
      </c>
      <c r="G29" s="273">
        <v>423.860637</v>
      </c>
      <c r="H29" s="273">
        <v>201.94511619299996</v>
      </c>
      <c r="I29" s="273">
        <v>267.38461919499997</v>
      </c>
      <c r="J29" s="273">
        <v>287.38285000000008</v>
      </c>
      <c r="K29" s="273">
        <v>505.67946699999999</v>
      </c>
      <c r="L29" s="273">
        <v>197.77759999999992</v>
      </c>
      <c r="M29" s="273">
        <v>460.27622641700015</v>
      </c>
      <c r="N29" s="273">
        <v>213.65051824380004</v>
      </c>
      <c r="O29" s="273">
        <v>624.42015557210004</v>
      </c>
      <c r="P29" s="273">
        <v>324.81773371219987</v>
      </c>
      <c r="Q29" s="273">
        <v>485.93790318400011</v>
      </c>
      <c r="R29" s="273">
        <v>213.05758825889001</v>
      </c>
      <c r="S29" s="273">
        <v>355.16686558299983</v>
      </c>
      <c r="T29" s="273">
        <v>596.83841999999993</v>
      </c>
      <c r="U29" s="342">
        <v>528.85222899999997</v>
      </c>
    </row>
    <row r="30" spans="2:21" x14ac:dyDescent="0.25">
      <c r="B30" s="261" t="s">
        <v>192</v>
      </c>
      <c r="C30" s="339">
        <v>121.194648</v>
      </c>
      <c r="D30" s="272">
        <v>259.722263</v>
      </c>
      <c r="E30" s="272">
        <v>249.99043099999997</v>
      </c>
      <c r="F30" s="272">
        <v>437.07366850170001</v>
      </c>
      <c r="G30" s="272">
        <v>253.84701199999998</v>
      </c>
      <c r="H30" s="272">
        <v>142.32848591269996</v>
      </c>
      <c r="I30" s="272">
        <v>223.91899475206162</v>
      </c>
      <c r="J30" s="272">
        <v>187.46102257877999</v>
      </c>
      <c r="K30" s="272">
        <v>222.7521440000001</v>
      </c>
      <c r="L30" s="272">
        <v>257.19525710969998</v>
      </c>
      <c r="M30" s="272">
        <v>252.61352927440001</v>
      </c>
      <c r="N30" s="272">
        <v>249.61062027223005</v>
      </c>
      <c r="O30" s="272">
        <v>162.98327084779987</v>
      </c>
      <c r="P30" s="272">
        <v>240.41481199999998</v>
      </c>
      <c r="Q30" s="272">
        <v>262.95507976279998</v>
      </c>
      <c r="R30" s="272">
        <v>324.53826200000003</v>
      </c>
      <c r="S30" s="272">
        <v>211.07162570720001</v>
      </c>
      <c r="T30" s="272">
        <v>458.42237499999987</v>
      </c>
      <c r="U30" s="340">
        <v>373.02466600000008</v>
      </c>
    </row>
    <row r="31" spans="2:21" x14ac:dyDescent="0.25">
      <c r="B31" s="261" t="s">
        <v>193</v>
      </c>
      <c r="C31" s="341">
        <v>58.934979999999996</v>
      </c>
      <c r="D31" s="273">
        <v>229.62621099999993</v>
      </c>
      <c r="E31" s="273">
        <v>173.20208900000003</v>
      </c>
      <c r="F31" s="273">
        <v>285.79805999999996</v>
      </c>
      <c r="G31" s="273">
        <v>155.905011</v>
      </c>
      <c r="H31" s="273">
        <v>280.04365700000005</v>
      </c>
      <c r="I31" s="273">
        <v>361.01070100000004</v>
      </c>
      <c r="J31" s="273">
        <v>913.50893273099996</v>
      </c>
      <c r="K31" s="273">
        <v>505.14302899999996</v>
      </c>
      <c r="L31" s="273">
        <v>408.79351500000013</v>
      </c>
      <c r="M31" s="273">
        <v>676.31835200000023</v>
      </c>
      <c r="N31" s="273">
        <v>562.62942808000014</v>
      </c>
      <c r="O31" s="273">
        <v>478.40198299999997</v>
      </c>
      <c r="P31" s="273">
        <v>428.80059600000004</v>
      </c>
      <c r="Q31" s="273">
        <v>1401.8074670000003</v>
      </c>
      <c r="R31" s="273">
        <v>1507.9263655720006</v>
      </c>
      <c r="S31" s="273">
        <v>1013.5070110000003</v>
      </c>
      <c r="T31" s="273">
        <v>2505.1587168444998</v>
      </c>
      <c r="U31" s="342">
        <v>2503.7927219999992</v>
      </c>
    </row>
    <row r="32" spans="2:21" x14ac:dyDescent="0.25">
      <c r="B32" s="261" t="s">
        <v>194</v>
      </c>
      <c r="C32" s="339">
        <v>607.77627800000005</v>
      </c>
      <c r="D32" s="272">
        <v>756.81896136</v>
      </c>
      <c r="E32" s="272">
        <v>848.08069100000023</v>
      </c>
      <c r="F32" s="272">
        <v>778.81073914839999</v>
      </c>
      <c r="G32" s="272">
        <v>999.04751900000008</v>
      </c>
      <c r="H32" s="272">
        <v>755.8412390000002</v>
      </c>
      <c r="I32" s="272">
        <v>890.83115345199985</v>
      </c>
      <c r="J32" s="272">
        <v>773.80513628500012</v>
      </c>
      <c r="K32" s="272">
        <v>691.56254017649997</v>
      </c>
      <c r="L32" s="272">
        <v>784.7737340000001</v>
      </c>
      <c r="M32" s="272">
        <v>757.61592400000006</v>
      </c>
      <c r="N32" s="272">
        <v>1642.9173919892996</v>
      </c>
      <c r="O32" s="272">
        <v>2238.2728955519992</v>
      </c>
      <c r="P32" s="272">
        <v>2368.2942296001015</v>
      </c>
      <c r="Q32" s="272">
        <v>4367.5817998940001</v>
      </c>
      <c r="R32" s="272">
        <v>3223.8008049975901</v>
      </c>
      <c r="S32" s="272">
        <v>4010.4087019999988</v>
      </c>
      <c r="T32" s="272">
        <v>5313.2289054412004</v>
      </c>
      <c r="U32" s="340">
        <v>3855.8933986290003</v>
      </c>
    </row>
    <row r="33" spans="2:21" x14ac:dyDescent="0.25">
      <c r="B33" s="261" t="s">
        <v>195</v>
      </c>
      <c r="C33" s="341">
        <v>993.43592702499973</v>
      </c>
      <c r="D33" s="273">
        <v>1344.6549416529997</v>
      </c>
      <c r="E33" s="273">
        <v>1581.2349397957998</v>
      </c>
      <c r="F33" s="273">
        <v>1661.7933176113984</v>
      </c>
      <c r="G33" s="273">
        <v>1427.1092293971396</v>
      </c>
      <c r="H33" s="273">
        <v>1084.9579956266991</v>
      </c>
      <c r="I33" s="273">
        <v>1255.5783482508996</v>
      </c>
      <c r="J33" s="273">
        <v>1721.1085004966974</v>
      </c>
      <c r="K33" s="273">
        <v>2305.4820926182715</v>
      </c>
      <c r="L33" s="273">
        <v>2471.4458319771893</v>
      </c>
      <c r="M33" s="273">
        <v>2420.7049096849651</v>
      </c>
      <c r="N33" s="273">
        <v>2307.7115979666123</v>
      </c>
      <c r="O33" s="273">
        <v>2150.6525434670334</v>
      </c>
      <c r="P33" s="273">
        <v>3019.3648189807932</v>
      </c>
      <c r="Q33" s="273">
        <v>3768.6020856569294</v>
      </c>
      <c r="R33" s="273">
        <v>3701.2613538637993</v>
      </c>
      <c r="S33" s="273">
        <v>3765.2162691745461</v>
      </c>
      <c r="T33" s="273">
        <v>7404.7565775767589</v>
      </c>
      <c r="U33" s="342">
        <v>8653.1724113919117</v>
      </c>
    </row>
    <row r="34" spans="2:21" x14ac:dyDescent="0.25">
      <c r="B34" s="261" t="s">
        <v>196</v>
      </c>
      <c r="C34" s="343">
        <v>16.428378000000002</v>
      </c>
      <c r="D34" s="344">
        <v>26.286097000000002</v>
      </c>
      <c r="E34" s="344">
        <v>87.352925999999997</v>
      </c>
      <c r="F34" s="344">
        <v>44.605000000000004</v>
      </c>
      <c r="G34" s="344">
        <v>56.790258999999999</v>
      </c>
      <c r="H34" s="344">
        <v>48.897858999999997</v>
      </c>
      <c r="I34" s="344">
        <v>19.680470999999997</v>
      </c>
      <c r="J34" s="344">
        <v>28.013463000000002</v>
      </c>
      <c r="K34" s="344">
        <v>22.093527999999999</v>
      </c>
      <c r="L34" s="344">
        <v>48.361284999999988</v>
      </c>
      <c r="M34" s="344">
        <v>219.87007300000002</v>
      </c>
      <c r="N34" s="344">
        <v>156.29141099999995</v>
      </c>
      <c r="O34" s="344">
        <v>180.31138000000004</v>
      </c>
      <c r="P34" s="344">
        <v>232.93051139900001</v>
      </c>
      <c r="Q34" s="344">
        <v>1158.8346355199601</v>
      </c>
      <c r="R34" s="344">
        <v>1092.8476049999999</v>
      </c>
      <c r="S34" s="344">
        <v>166.77699900000002</v>
      </c>
      <c r="T34" s="344">
        <v>269.24206092600002</v>
      </c>
      <c r="U34" s="345">
        <v>232.84076100000001</v>
      </c>
    </row>
    <row r="36" spans="2:21" s="2" customFormat="1" ht="11.25" customHeight="1" x14ac:dyDescent="0.25">
      <c r="C36" s="2" t="s">
        <v>851</v>
      </c>
      <c r="Q36" s="1"/>
    </row>
    <row r="37" spans="2:21" x14ac:dyDescent="0.25">
      <c r="C37" s="110">
        <v>2004</v>
      </c>
      <c r="D37" s="203">
        <v>2005</v>
      </c>
      <c r="E37" s="203">
        <v>2006</v>
      </c>
      <c r="F37" s="203">
        <v>2007</v>
      </c>
      <c r="G37" s="203">
        <v>2008</v>
      </c>
      <c r="H37" s="203">
        <v>2009</v>
      </c>
      <c r="I37" s="203">
        <v>2010</v>
      </c>
      <c r="J37" s="203">
        <v>2011</v>
      </c>
      <c r="K37" s="203">
        <v>2012</v>
      </c>
      <c r="L37" s="203">
        <v>2013</v>
      </c>
      <c r="M37" s="203">
        <v>2014</v>
      </c>
      <c r="N37" s="203">
        <v>2015</v>
      </c>
      <c r="O37" s="203">
        <v>2016</v>
      </c>
      <c r="P37" s="203">
        <v>2017</v>
      </c>
      <c r="Q37" s="203">
        <v>2018</v>
      </c>
      <c r="R37" s="203">
        <v>2019</v>
      </c>
      <c r="S37" s="203">
        <v>2020</v>
      </c>
      <c r="T37" s="203">
        <v>2021</v>
      </c>
      <c r="U37" s="111">
        <v>2022</v>
      </c>
    </row>
    <row r="38" spans="2:21" x14ac:dyDescent="0.25">
      <c r="B38" s="260" t="s">
        <v>186</v>
      </c>
      <c r="C38" s="84">
        <v>163</v>
      </c>
      <c r="D38" s="1">
        <v>216</v>
      </c>
      <c r="E38" s="1">
        <v>224</v>
      </c>
      <c r="F38" s="1">
        <v>329</v>
      </c>
      <c r="G38" s="1">
        <v>351</v>
      </c>
      <c r="H38" s="1">
        <v>335</v>
      </c>
      <c r="I38" s="1">
        <v>398</v>
      </c>
      <c r="J38" s="1">
        <v>455</v>
      </c>
      <c r="K38" s="1">
        <v>564</v>
      </c>
      <c r="L38" s="1">
        <v>749</v>
      </c>
      <c r="M38" s="1">
        <v>662</v>
      </c>
      <c r="N38" s="1">
        <v>727</v>
      </c>
      <c r="O38" s="1">
        <v>673</v>
      </c>
      <c r="P38" s="1">
        <v>706</v>
      </c>
      <c r="Q38" s="1">
        <v>568</v>
      </c>
      <c r="R38" s="1">
        <v>641</v>
      </c>
      <c r="S38" s="1">
        <v>633</v>
      </c>
      <c r="T38" s="1">
        <v>870</v>
      </c>
      <c r="U38" s="86">
        <v>824</v>
      </c>
    </row>
    <row r="39" spans="2:21" x14ac:dyDescent="0.25">
      <c r="B39" s="261" t="s">
        <v>187</v>
      </c>
      <c r="C39" s="79">
        <v>69</v>
      </c>
      <c r="D39" s="80">
        <v>78</v>
      </c>
      <c r="E39" s="80">
        <v>97</v>
      </c>
      <c r="F39" s="80">
        <v>140</v>
      </c>
      <c r="G39" s="80">
        <v>141</v>
      </c>
      <c r="H39" s="80">
        <v>164</v>
      </c>
      <c r="I39" s="80">
        <v>234</v>
      </c>
      <c r="J39" s="80">
        <v>327</v>
      </c>
      <c r="K39" s="80">
        <v>448</v>
      </c>
      <c r="L39" s="80">
        <v>616</v>
      </c>
      <c r="M39" s="80">
        <v>635</v>
      </c>
      <c r="N39" s="80">
        <v>698</v>
      </c>
      <c r="O39" s="80">
        <v>611</v>
      </c>
      <c r="P39" s="80">
        <v>620</v>
      </c>
      <c r="Q39" s="80">
        <v>626</v>
      </c>
      <c r="R39" s="80">
        <v>759</v>
      </c>
      <c r="S39" s="80">
        <v>662</v>
      </c>
      <c r="T39" s="80">
        <v>866</v>
      </c>
      <c r="U39" s="82">
        <v>662</v>
      </c>
    </row>
    <row r="40" spans="2:21" x14ac:dyDescent="0.25">
      <c r="B40" s="261" t="s">
        <v>188</v>
      </c>
      <c r="C40" s="84">
        <v>8</v>
      </c>
      <c r="D40" s="1">
        <v>18</v>
      </c>
      <c r="E40" s="1">
        <v>35</v>
      </c>
      <c r="F40" s="1">
        <v>71</v>
      </c>
      <c r="G40" s="1">
        <v>55</v>
      </c>
      <c r="H40" s="1">
        <v>54</v>
      </c>
      <c r="I40" s="1">
        <v>72</v>
      </c>
      <c r="J40" s="1">
        <v>40</v>
      </c>
      <c r="K40" s="1">
        <v>44</v>
      </c>
      <c r="L40" s="1">
        <v>51</v>
      </c>
      <c r="M40" s="1">
        <v>43</v>
      </c>
      <c r="N40" s="1">
        <v>47</v>
      </c>
      <c r="O40" s="1">
        <v>43</v>
      </c>
      <c r="P40" s="1">
        <v>26</v>
      </c>
      <c r="Q40" s="1">
        <v>38</v>
      </c>
      <c r="R40" s="1">
        <v>37</v>
      </c>
      <c r="S40" s="1">
        <v>34</v>
      </c>
      <c r="T40" s="1">
        <v>45</v>
      </c>
      <c r="U40" s="86">
        <v>52</v>
      </c>
    </row>
    <row r="41" spans="2:21" x14ac:dyDescent="0.25">
      <c r="B41" s="261" t="s">
        <v>189</v>
      </c>
      <c r="C41" s="79">
        <v>69</v>
      </c>
      <c r="D41" s="80">
        <v>97</v>
      </c>
      <c r="E41" s="80">
        <v>113</v>
      </c>
      <c r="F41" s="80">
        <v>134</v>
      </c>
      <c r="G41" s="80">
        <v>140</v>
      </c>
      <c r="H41" s="80">
        <v>109</v>
      </c>
      <c r="I41" s="80">
        <v>120</v>
      </c>
      <c r="J41" s="80">
        <v>145</v>
      </c>
      <c r="K41" s="80">
        <v>131</v>
      </c>
      <c r="L41" s="80">
        <v>143</v>
      </c>
      <c r="M41" s="80">
        <v>140</v>
      </c>
      <c r="N41" s="80">
        <v>128</v>
      </c>
      <c r="O41" s="80">
        <v>128</v>
      </c>
      <c r="P41" s="80">
        <v>133</v>
      </c>
      <c r="Q41" s="80">
        <v>135</v>
      </c>
      <c r="R41" s="80">
        <v>127</v>
      </c>
      <c r="S41" s="80">
        <v>145</v>
      </c>
      <c r="T41" s="80">
        <v>139</v>
      </c>
      <c r="U41" s="82">
        <v>93</v>
      </c>
    </row>
    <row r="42" spans="2:21" x14ac:dyDescent="0.25">
      <c r="B42" s="261" t="s">
        <v>190</v>
      </c>
      <c r="C42" s="84">
        <v>47</v>
      </c>
      <c r="D42" s="1">
        <v>64</v>
      </c>
      <c r="E42" s="1">
        <v>70</v>
      </c>
      <c r="F42" s="1">
        <v>80</v>
      </c>
      <c r="G42" s="1">
        <v>92</v>
      </c>
      <c r="H42" s="1">
        <v>114</v>
      </c>
      <c r="I42" s="1">
        <v>134</v>
      </c>
      <c r="J42" s="1">
        <v>159</v>
      </c>
      <c r="K42" s="1">
        <v>192</v>
      </c>
      <c r="L42" s="1">
        <v>225</v>
      </c>
      <c r="M42" s="1">
        <v>220</v>
      </c>
      <c r="N42" s="1">
        <v>310</v>
      </c>
      <c r="O42" s="1">
        <v>265</v>
      </c>
      <c r="P42" s="1">
        <v>286</v>
      </c>
      <c r="Q42" s="1">
        <v>255</v>
      </c>
      <c r="R42" s="1">
        <v>299</v>
      </c>
      <c r="S42" s="1">
        <v>313</v>
      </c>
      <c r="T42" s="1">
        <v>440</v>
      </c>
      <c r="U42" s="86">
        <v>334</v>
      </c>
    </row>
    <row r="43" spans="2:21" x14ac:dyDescent="0.25">
      <c r="B43" s="261" t="s">
        <v>191</v>
      </c>
      <c r="C43" s="79">
        <v>110</v>
      </c>
      <c r="D43" s="80">
        <v>102</v>
      </c>
      <c r="E43" s="80">
        <v>105</v>
      </c>
      <c r="F43" s="80">
        <v>90</v>
      </c>
      <c r="G43" s="80">
        <v>73</v>
      </c>
      <c r="H43" s="80">
        <v>58</v>
      </c>
      <c r="I43" s="80">
        <v>87</v>
      </c>
      <c r="J43" s="80">
        <v>90</v>
      </c>
      <c r="K43" s="80">
        <v>90</v>
      </c>
      <c r="L43" s="80">
        <v>116</v>
      </c>
      <c r="M43" s="80">
        <v>116</v>
      </c>
      <c r="N43" s="80">
        <v>95</v>
      </c>
      <c r="O43" s="80">
        <v>125</v>
      </c>
      <c r="P43" s="80">
        <v>111</v>
      </c>
      <c r="Q43" s="80">
        <v>125</v>
      </c>
      <c r="R43" s="80">
        <v>106</v>
      </c>
      <c r="S43" s="80">
        <v>86</v>
      </c>
      <c r="T43" s="80">
        <v>82</v>
      </c>
      <c r="U43" s="82">
        <v>82</v>
      </c>
    </row>
    <row r="44" spans="2:21" x14ac:dyDescent="0.25">
      <c r="B44" s="261" t="s">
        <v>192</v>
      </c>
      <c r="C44" s="84">
        <v>32</v>
      </c>
      <c r="D44" s="1">
        <v>46</v>
      </c>
      <c r="E44" s="1">
        <v>78</v>
      </c>
      <c r="F44" s="1">
        <v>146</v>
      </c>
      <c r="G44" s="1">
        <v>107</v>
      </c>
      <c r="H44" s="1">
        <v>88</v>
      </c>
      <c r="I44" s="1">
        <v>138</v>
      </c>
      <c r="J44" s="1">
        <v>180</v>
      </c>
      <c r="K44" s="1">
        <v>209</v>
      </c>
      <c r="L44" s="1">
        <v>180</v>
      </c>
      <c r="M44" s="1">
        <v>193</v>
      </c>
      <c r="N44" s="1">
        <v>188</v>
      </c>
      <c r="O44" s="1">
        <v>143</v>
      </c>
      <c r="P44" s="1">
        <v>139</v>
      </c>
      <c r="Q44" s="1">
        <v>111</v>
      </c>
      <c r="R44" s="1">
        <v>142</v>
      </c>
      <c r="S44" s="1">
        <v>120</v>
      </c>
      <c r="T44" s="1">
        <v>180</v>
      </c>
      <c r="U44" s="86">
        <v>185</v>
      </c>
    </row>
    <row r="45" spans="2:21" x14ac:dyDescent="0.25">
      <c r="B45" s="261" t="s">
        <v>193</v>
      </c>
      <c r="C45" s="79">
        <v>20</v>
      </c>
      <c r="D45" s="80">
        <v>35</v>
      </c>
      <c r="E45" s="80">
        <v>33</v>
      </c>
      <c r="F45" s="80">
        <v>51</v>
      </c>
      <c r="G45" s="80">
        <v>38</v>
      </c>
      <c r="H45" s="80">
        <v>58</v>
      </c>
      <c r="I45" s="80">
        <v>61</v>
      </c>
      <c r="J45" s="80">
        <v>77</v>
      </c>
      <c r="K45" s="80">
        <v>88</v>
      </c>
      <c r="L45" s="80">
        <v>137</v>
      </c>
      <c r="M45" s="80">
        <v>163</v>
      </c>
      <c r="N45" s="80">
        <v>156</v>
      </c>
      <c r="O45" s="80">
        <v>120</v>
      </c>
      <c r="P45" s="80">
        <v>139</v>
      </c>
      <c r="Q45" s="80">
        <v>156</v>
      </c>
      <c r="R45" s="80">
        <v>154</v>
      </c>
      <c r="S45" s="80">
        <v>157</v>
      </c>
      <c r="T45" s="80">
        <v>249</v>
      </c>
      <c r="U45" s="82">
        <v>283</v>
      </c>
    </row>
    <row r="46" spans="2:21" x14ac:dyDescent="0.25">
      <c r="B46" s="261" t="s">
        <v>194</v>
      </c>
      <c r="C46" s="84">
        <v>96</v>
      </c>
      <c r="D46" s="1">
        <v>106</v>
      </c>
      <c r="E46" s="1">
        <v>122</v>
      </c>
      <c r="F46" s="1">
        <v>131</v>
      </c>
      <c r="G46" s="1">
        <v>132</v>
      </c>
      <c r="H46" s="1">
        <v>122</v>
      </c>
      <c r="I46" s="1">
        <v>122</v>
      </c>
      <c r="J46" s="1">
        <v>150</v>
      </c>
      <c r="K46" s="1">
        <v>136</v>
      </c>
      <c r="L46" s="1">
        <v>159</v>
      </c>
      <c r="M46" s="1">
        <v>170</v>
      </c>
      <c r="N46" s="1">
        <v>194</v>
      </c>
      <c r="O46" s="1">
        <v>204</v>
      </c>
      <c r="P46" s="1">
        <v>241</v>
      </c>
      <c r="Q46" s="1">
        <v>241</v>
      </c>
      <c r="R46" s="1">
        <v>274</v>
      </c>
      <c r="S46" s="1">
        <v>288</v>
      </c>
      <c r="T46" s="1">
        <v>356</v>
      </c>
      <c r="U46" s="86">
        <v>260</v>
      </c>
    </row>
    <row r="47" spans="2:21" x14ac:dyDescent="0.25">
      <c r="B47" s="261" t="s">
        <v>195</v>
      </c>
      <c r="C47" s="79">
        <v>271</v>
      </c>
      <c r="D47" s="80">
        <v>334</v>
      </c>
      <c r="E47" s="80">
        <v>438</v>
      </c>
      <c r="F47" s="80">
        <v>580</v>
      </c>
      <c r="G47" s="80">
        <v>637</v>
      </c>
      <c r="H47" s="80">
        <v>548</v>
      </c>
      <c r="I47" s="80">
        <v>705</v>
      </c>
      <c r="J47" s="80">
        <v>1103</v>
      </c>
      <c r="K47" s="80">
        <v>1290</v>
      </c>
      <c r="L47" s="80">
        <v>1490</v>
      </c>
      <c r="M47" s="80">
        <v>1454</v>
      </c>
      <c r="N47" s="80">
        <v>1353</v>
      </c>
      <c r="O47" s="80">
        <v>1083</v>
      </c>
      <c r="P47" s="80">
        <v>1182</v>
      </c>
      <c r="Q47" s="80">
        <v>1271</v>
      </c>
      <c r="R47" s="80">
        <v>1341</v>
      </c>
      <c r="S47" s="80">
        <v>1404</v>
      </c>
      <c r="T47" s="80">
        <v>2258</v>
      </c>
      <c r="U47" s="82">
        <v>2027</v>
      </c>
    </row>
    <row r="48" spans="2:21" x14ac:dyDescent="0.25">
      <c r="B48" s="261" t="s">
        <v>196</v>
      </c>
      <c r="C48" s="93">
        <v>5</v>
      </c>
      <c r="D48" s="104">
        <v>4</v>
      </c>
      <c r="E48" s="104">
        <v>8</v>
      </c>
      <c r="F48" s="104">
        <v>14</v>
      </c>
      <c r="G48" s="104">
        <v>10</v>
      </c>
      <c r="H48" s="104">
        <v>10</v>
      </c>
      <c r="I48" s="104">
        <v>11</v>
      </c>
      <c r="J48" s="104">
        <v>23</v>
      </c>
      <c r="K48" s="104">
        <v>20</v>
      </c>
      <c r="L48" s="104">
        <v>31</v>
      </c>
      <c r="M48" s="104">
        <v>38</v>
      </c>
      <c r="N48" s="104">
        <v>44</v>
      </c>
      <c r="O48" s="104">
        <v>46</v>
      </c>
      <c r="P48" s="104">
        <v>45</v>
      </c>
      <c r="Q48" s="104">
        <v>43</v>
      </c>
      <c r="R48" s="104">
        <v>40</v>
      </c>
      <c r="S48" s="104">
        <v>41</v>
      </c>
      <c r="T48" s="104">
        <v>69</v>
      </c>
      <c r="U48" s="309">
        <v>41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2AD4F-E964-47B4-9BB1-3599EBCDAE87}">
  <sheetPr>
    <tabColor theme="6"/>
  </sheetPr>
  <dimension ref="A1:U66"/>
  <sheetViews>
    <sheetView showGridLines="0" topLeftCell="A44" workbookViewId="0"/>
  </sheetViews>
  <sheetFormatPr defaultColWidth="9.109375" defaultRowHeight="10.5" x14ac:dyDescent="0.25"/>
  <cols>
    <col min="1" max="1" width="3.109375" style="1" customWidth="1"/>
    <col min="2" max="2" width="25.6640625" style="1" bestFit="1" customWidth="1"/>
    <col min="3" max="3" width="14" style="1" customWidth="1"/>
    <col min="4" max="4" width="9.109375" style="1"/>
    <col min="5" max="5" width="14.33203125" style="1" bestFit="1" customWidth="1"/>
    <col min="6" max="9" width="9.109375" style="1"/>
    <col min="10" max="10" width="10.109375" style="1" bestFit="1" customWidth="1"/>
    <col min="11" max="12" width="9.109375" style="1"/>
    <col min="13" max="18" width="10.109375" style="1" bestFit="1" customWidth="1"/>
    <col min="19" max="21" width="10.109375" style="1" customWidth="1"/>
    <col min="22" max="16384" width="9.109375" style="1"/>
  </cols>
  <sheetData>
    <row r="1" spans="1:21" ht="12" x14ac:dyDescent="0.3">
      <c r="F1" s="41"/>
      <c r="H1" s="274"/>
      <c r="J1"/>
      <c r="K1"/>
      <c r="L1"/>
      <c r="M1"/>
      <c r="N1"/>
      <c r="O1"/>
      <c r="P1"/>
    </row>
    <row r="3" spans="1:21" x14ac:dyDescent="0.25">
      <c r="A3" s="35"/>
    </row>
    <row r="5" spans="1:21" s="2" customFormat="1" ht="11.25" customHeight="1" x14ac:dyDescent="0.3">
      <c r="C5" s="2" t="s">
        <v>852</v>
      </c>
    </row>
    <row r="6" spans="1:21" x14ac:dyDescent="0.25">
      <c r="C6" s="19" t="s">
        <v>853</v>
      </c>
      <c r="D6" s="20" t="s">
        <v>854</v>
      </c>
      <c r="E6" s="21" t="s">
        <v>153</v>
      </c>
    </row>
    <row r="7" spans="1:21" x14ac:dyDescent="0.25">
      <c r="B7" s="5" t="s">
        <v>84</v>
      </c>
      <c r="C7" s="22">
        <v>4956</v>
      </c>
      <c r="D7" s="23">
        <v>756</v>
      </c>
      <c r="E7" s="275">
        <v>54111.432562176007</v>
      </c>
    </row>
    <row r="8" spans="1:21" x14ac:dyDescent="0.25">
      <c r="B8" s="8" t="s">
        <v>85</v>
      </c>
      <c r="C8" s="25">
        <v>2048</v>
      </c>
      <c r="D8" s="11">
        <v>251</v>
      </c>
      <c r="E8" s="34">
        <v>14372.000920999999</v>
      </c>
    </row>
    <row r="9" spans="1:21" x14ac:dyDescent="0.25">
      <c r="B9" s="8" t="s">
        <v>86</v>
      </c>
      <c r="C9" s="27">
        <v>928</v>
      </c>
      <c r="D9" s="10">
        <v>160</v>
      </c>
      <c r="E9" s="31">
        <v>11065.726889395002</v>
      </c>
    </row>
    <row r="10" spans="1:21" x14ac:dyDescent="0.25">
      <c r="B10" s="8" t="s">
        <v>87</v>
      </c>
      <c r="C10" s="25">
        <v>804</v>
      </c>
      <c r="D10" s="11">
        <v>133</v>
      </c>
      <c r="E10" s="34">
        <v>7365.5743880000027</v>
      </c>
    </row>
    <row r="11" spans="1:21" x14ac:dyDescent="0.25">
      <c r="B11" s="8" t="s">
        <v>91</v>
      </c>
      <c r="C11" s="27">
        <v>507</v>
      </c>
      <c r="D11" s="10">
        <v>51</v>
      </c>
      <c r="E11" s="31">
        <v>3561.655256</v>
      </c>
    </row>
    <row r="12" spans="1:21" x14ac:dyDescent="0.25">
      <c r="B12" s="13" t="s">
        <v>233</v>
      </c>
      <c r="C12" s="276">
        <v>9243</v>
      </c>
      <c r="D12" s="277">
        <v>1351</v>
      </c>
      <c r="E12" s="278">
        <v>90476.390016571007</v>
      </c>
    </row>
    <row r="15" spans="1:21" s="2" customFormat="1" ht="11.25" customHeight="1" x14ac:dyDescent="0.3">
      <c r="C15" s="2" t="s">
        <v>855</v>
      </c>
    </row>
    <row r="16" spans="1:21" x14ac:dyDescent="0.25">
      <c r="B16" s="279"/>
      <c r="C16" s="346">
        <v>2004</v>
      </c>
      <c r="D16" s="347">
        <v>2005</v>
      </c>
      <c r="E16" s="347">
        <v>2006</v>
      </c>
      <c r="F16" s="347">
        <v>2007</v>
      </c>
      <c r="G16" s="347">
        <v>2008</v>
      </c>
      <c r="H16" s="348">
        <v>2009</v>
      </c>
      <c r="I16" s="348">
        <v>2010</v>
      </c>
      <c r="J16" s="348">
        <v>2011</v>
      </c>
      <c r="K16" s="348">
        <v>2012</v>
      </c>
      <c r="L16" s="348">
        <v>2013</v>
      </c>
      <c r="M16" s="348">
        <v>2014</v>
      </c>
      <c r="N16" s="348">
        <v>2015</v>
      </c>
      <c r="O16" s="348">
        <v>2016</v>
      </c>
      <c r="P16" s="348">
        <v>2017</v>
      </c>
      <c r="Q16" s="348">
        <v>2018</v>
      </c>
      <c r="R16" s="348">
        <v>2019</v>
      </c>
      <c r="S16" s="348">
        <v>2020</v>
      </c>
      <c r="T16" s="348">
        <v>2021</v>
      </c>
      <c r="U16" s="349">
        <v>2022</v>
      </c>
    </row>
    <row r="17" spans="2:21" x14ac:dyDescent="0.25">
      <c r="B17" s="260" t="s">
        <v>186</v>
      </c>
      <c r="C17" s="350">
        <v>84</v>
      </c>
      <c r="D17" s="281">
        <v>72</v>
      </c>
      <c r="E17" s="281">
        <v>102</v>
      </c>
      <c r="F17" s="281">
        <v>141</v>
      </c>
      <c r="G17" s="281">
        <v>117</v>
      </c>
      <c r="H17" s="281">
        <v>82</v>
      </c>
      <c r="I17" s="281">
        <v>142</v>
      </c>
      <c r="J17" s="281">
        <v>178</v>
      </c>
      <c r="K17" s="281">
        <v>144</v>
      </c>
      <c r="L17" s="281">
        <v>172</v>
      </c>
      <c r="M17" s="281">
        <v>202</v>
      </c>
      <c r="N17" s="281">
        <v>219</v>
      </c>
      <c r="O17" s="281">
        <v>185</v>
      </c>
      <c r="P17" s="281">
        <v>236</v>
      </c>
      <c r="Q17" s="281">
        <v>272</v>
      </c>
      <c r="R17" s="281">
        <v>295</v>
      </c>
      <c r="S17" s="281">
        <v>275</v>
      </c>
      <c r="T17" s="281">
        <v>532</v>
      </c>
      <c r="U17" s="351">
        <v>480</v>
      </c>
    </row>
    <row r="18" spans="2:21" x14ac:dyDescent="0.25">
      <c r="B18" s="261" t="s">
        <v>187</v>
      </c>
      <c r="C18" s="352">
        <v>27</v>
      </c>
      <c r="D18" s="282">
        <v>37</v>
      </c>
      <c r="E18" s="282">
        <v>51</v>
      </c>
      <c r="F18" s="282">
        <v>61</v>
      </c>
      <c r="G18" s="282">
        <v>67</v>
      </c>
      <c r="H18" s="282">
        <v>41</v>
      </c>
      <c r="I18" s="282">
        <v>56</v>
      </c>
      <c r="J18" s="282">
        <v>76</v>
      </c>
      <c r="K18" s="282">
        <v>81</v>
      </c>
      <c r="L18" s="282">
        <v>87</v>
      </c>
      <c r="M18" s="282">
        <v>134</v>
      </c>
      <c r="N18" s="282">
        <v>146</v>
      </c>
      <c r="O18" s="282">
        <v>143</v>
      </c>
      <c r="P18" s="282">
        <v>147</v>
      </c>
      <c r="Q18" s="282">
        <v>202</v>
      </c>
      <c r="R18" s="282">
        <v>222</v>
      </c>
      <c r="S18" s="282">
        <v>212</v>
      </c>
      <c r="T18" s="282">
        <v>312</v>
      </c>
      <c r="U18" s="353">
        <v>255</v>
      </c>
    </row>
    <row r="19" spans="2:21" x14ac:dyDescent="0.25">
      <c r="B19" s="261" t="s">
        <v>188</v>
      </c>
      <c r="C19" s="350">
        <v>9</v>
      </c>
      <c r="D19" s="281">
        <v>8</v>
      </c>
      <c r="E19" s="281">
        <v>22</v>
      </c>
      <c r="F19" s="281">
        <v>30</v>
      </c>
      <c r="G19" s="281">
        <v>44</v>
      </c>
      <c r="H19" s="281">
        <v>28</v>
      </c>
      <c r="I19" s="281">
        <v>38</v>
      </c>
      <c r="J19" s="281">
        <v>39</v>
      </c>
      <c r="K19" s="281">
        <v>35</v>
      </c>
      <c r="L19" s="281">
        <v>41</v>
      </c>
      <c r="M19" s="281">
        <v>40</v>
      </c>
      <c r="N19" s="281">
        <v>42</v>
      </c>
      <c r="O19" s="281">
        <v>37</v>
      </c>
      <c r="P19" s="281">
        <v>28</v>
      </c>
      <c r="Q19" s="281">
        <v>31</v>
      </c>
      <c r="R19" s="281">
        <v>28</v>
      </c>
      <c r="S19" s="281">
        <v>25</v>
      </c>
      <c r="T19" s="281">
        <v>34</v>
      </c>
      <c r="U19" s="351">
        <v>49</v>
      </c>
    </row>
    <row r="20" spans="2:21" x14ac:dyDescent="0.25">
      <c r="B20" s="261" t="s">
        <v>189</v>
      </c>
      <c r="C20" s="352">
        <v>27</v>
      </c>
      <c r="D20" s="282">
        <v>32</v>
      </c>
      <c r="E20" s="282">
        <v>50</v>
      </c>
      <c r="F20" s="282">
        <v>50</v>
      </c>
      <c r="G20" s="282">
        <v>72</v>
      </c>
      <c r="H20" s="282">
        <v>41</v>
      </c>
      <c r="I20" s="282">
        <v>39</v>
      </c>
      <c r="J20" s="282">
        <v>49</v>
      </c>
      <c r="K20" s="282">
        <v>41</v>
      </c>
      <c r="L20" s="282">
        <v>50</v>
      </c>
      <c r="M20" s="282">
        <v>56</v>
      </c>
      <c r="N20" s="282">
        <v>62</v>
      </c>
      <c r="O20" s="282">
        <v>45</v>
      </c>
      <c r="P20" s="282">
        <v>57</v>
      </c>
      <c r="Q20" s="282">
        <v>59</v>
      </c>
      <c r="R20" s="282">
        <v>55</v>
      </c>
      <c r="S20" s="282">
        <v>78</v>
      </c>
      <c r="T20" s="282">
        <v>92</v>
      </c>
      <c r="U20" s="353">
        <v>72</v>
      </c>
    </row>
    <row r="21" spans="2:21" x14ac:dyDescent="0.25">
      <c r="B21" s="261" t="s">
        <v>190</v>
      </c>
      <c r="C21" s="350">
        <v>24</v>
      </c>
      <c r="D21" s="281">
        <v>24</v>
      </c>
      <c r="E21" s="281">
        <v>30</v>
      </c>
      <c r="F21" s="281">
        <v>36</v>
      </c>
      <c r="G21" s="281">
        <v>34</v>
      </c>
      <c r="H21" s="281">
        <v>20</v>
      </c>
      <c r="I21" s="281">
        <v>35</v>
      </c>
      <c r="J21" s="281">
        <v>39</v>
      </c>
      <c r="K21" s="281">
        <v>43</v>
      </c>
      <c r="L21" s="281">
        <v>41</v>
      </c>
      <c r="M21" s="281">
        <v>68</v>
      </c>
      <c r="N21" s="281">
        <v>82</v>
      </c>
      <c r="O21" s="281">
        <v>91</v>
      </c>
      <c r="P21" s="281">
        <v>94</v>
      </c>
      <c r="Q21" s="281">
        <v>134</v>
      </c>
      <c r="R21" s="281">
        <v>146</v>
      </c>
      <c r="S21" s="281">
        <v>199</v>
      </c>
      <c r="T21" s="281">
        <v>326</v>
      </c>
      <c r="U21" s="351">
        <v>239</v>
      </c>
    </row>
    <row r="22" spans="2:21" x14ac:dyDescent="0.25">
      <c r="B22" s="261" t="s">
        <v>191</v>
      </c>
      <c r="C22" s="352">
        <v>76</v>
      </c>
      <c r="D22" s="282">
        <v>67</v>
      </c>
      <c r="E22" s="282">
        <v>73</v>
      </c>
      <c r="F22" s="282">
        <v>85</v>
      </c>
      <c r="G22" s="282">
        <v>66</v>
      </c>
      <c r="H22" s="282">
        <v>45</v>
      </c>
      <c r="I22" s="282">
        <v>37</v>
      </c>
      <c r="J22" s="282">
        <v>41</v>
      </c>
      <c r="K22" s="282">
        <v>54</v>
      </c>
      <c r="L22" s="282">
        <v>35</v>
      </c>
      <c r="M22" s="282">
        <v>29</v>
      </c>
      <c r="N22" s="282">
        <v>40</v>
      </c>
      <c r="O22" s="282">
        <v>30</v>
      </c>
      <c r="P22" s="282">
        <v>33</v>
      </c>
      <c r="Q22" s="282">
        <v>46</v>
      </c>
      <c r="R22" s="282">
        <v>59</v>
      </c>
      <c r="S22" s="282">
        <v>63</v>
      </c>
      <c r="T22" s="282">
        <v>88</v>
      </c>
      <c r="U22" s="353">
        <v>66</v>
      </c>
    </row>
    <row r="23" spans="2:21" x14ac:dyDescent="0.25">
      <c r="B23" s="261" t="s">
        <v>192</v>
      </c>
      <c r="C23" s="350">
        <v>15</v>
      </c>
      <c r="D23" s="281">
        <v>14</v>
      </c>
      <c r="E23" s="281">
        <v>12</v>
      </c>
      <c r="F23" s="281">
        <v>16</v>
      </c>
      <c r="G23" s="281">
        <v>19</v>
      </c>
      <c r="H23" s="281">
        <v>6</v>
      </c>
      <c r="I23" s="281">
        <v>7</v>
      </c>
      <c r="J23" s="281">
        <v>18</v>
      </c>
      <c r="K23" s="281">
        <v>20</v>
      </c>
      <c r="L23" s="281">
        <v>25</v>
      </c>
      <c r="M23" s="281">
        <v>22</v>
      </c>
      <c r="N23" s="281">
        <v>21</v>
      </c>
      <c r="O23" s="281">
        <v>17</v>
      </c>
      <c r="P23" s="281">
        <v>14</v>
      </c>
      <c r="Q23" s="281">
        <v>19</v>
      </c>
      <c r="R23" s="281">
        <v>26</v>
      </c>
      <c r="S23" s="281">
        <v>28</v>
      </c>
      <c r="T23" s="281">
        <v>28</v>
      </c>
      <c r="U23" s="351">
        <v>32</v>
      </c>
    </row>
    <row r="24" spans="2:21" x14ac:dyDescent="0.25">
      <c r="B24" s="261" t="s">
        <v>193</v>
      </c>
      <c r="C24" s="352">
        <v>24</v>
      </c>
      <c r="D24" s="282">
        <v>31</v>
      </c>
      <c r="E24" s="282">
        <v>36</v>
      </c>
      <c r="F24" s="282">
        <v>56</v>
      </c>
      <c r="G24" s="282">
        <v>41</v>
      </c>
      <c r="H24" s="282">
        <v>31</v>
      </c>
      <c r="I24" s="282">
        <v>53</v>
      </c>
      <c r="J24" s="282">
        <v>51</v>
      </c>
      <c r="K24" s="282">
        <v>47</v>
      </c>
      <c r="L24" s="282">
        <v>55</v>
      </c>
      <c r="M24" s="282">
        <v>60</v>
      </c>
      <c r="N24" s="282">
        <v>74</v>
      </c>
      <c r="O24" s="282">
        <v>65</v>
      </c>
      <c r="P24" s="282">
        <v>62</v>
      </c>
      <c r="Q24" s="282">
        <v>75</v>
      </c>
      <c r="R24" s="282">
        <v>97</v>
      </c>
      <c r="S24" s="282">
        <v>96</v>
      </c>
      <c r="T24" s="282">
        <v>161</v>
      </c>
      <c r="U24" s="353">
        <v>101</v>
      </c>
    </row>
    <row r="25" spans="2:21" x14ac:dyDescent="0.25">
      <c r="B25" s="261" t="s">
        <v>194</v>
      </c>
      <c r="C25" s="350">
        <v>54</v>
      </c>
      <c r="D25" s="281">
        <v>35</v>
      </c>
      <c r="E25" s="281">
        <v>50</v>
      </c>
      <c r="F25" s="281">
        <v>75</v>
      </c>
      <c r="G25" s="281">
        <v>48</v>
      </c>
      <c r="H25" s="281">
        <v>54</v>
      </c>
      <c r="I25" s="281">
        <v>51</v>
      </c>
      <c r="J25" s="281">
        <v>36</v>
      </c>
      <c r="K25" s="281">
        <v>57</v>
      </c>
      <c r="L25" s="281">
        <v>59</v>
      </c>
      <c r="M25" s="281">
        <v>75</v>
      </c>
      <c r="N25" s="281">
        <v>93</v>
      </c>
      <c r="O25" s="281">
        <v>68</v>
      </c>
      <c r="P25" s="281">
        <v>71</v>
      </c>
      <c r="Q25" s="281">
        <v>107</v>
      </c>
      <c r="R25" s="281">
        <v>87</v>
      </c>
      <c r="S25" s="281">
        <v>153</v>
      </c>
      <c r="T25" s="281">
        <v>172</v>
      </c>
      <c r="U25" s="351">
        <v>127</v>
      </c>
    </row>
    <row r="26" spans="2:21" x14ac:dyDescent="0.25">
      <c r="B26" s="261" t="s">
        <v>195</v>
      </c>
      <c r="C26" s="352">
        <v>54</v>
      </c>
      <c r="D26" s="282">
        <v>75</v>
      </c>
      <c r="E26" s="282">
        <v>81</v>
      </c>
      <c r="F26" s="282">
        <v>92</v>
      </c>
      <c r="G26" s="282">
        <v>124</v>
      </c>
      <c r="H26" s="282">
        <v>69</v>
      </c>
      <c r="I26" s="282">
        <v>106</v>
      </c>
      <c r="J26" s="282">
        <v>134</v>
      </c>
      <c r="K26" s="282">
        <v>191</v>
      </c>
      <c r="L26" s="282">
        <v>198</v>
      </c>
      <c r="M26" s="282">
        <v>270</v>
      </c>
      <c r="N26" s="282">
        <v>324</v>
      </c>
      <c r="O26" s="282">
        <v>333</v>
      </c>
      <c r="P26" s="282">
        <v>343</v>
      </c>
      <c r="Q26" s="282">
        <v>440</v>
      </c>
      <c r="R26" s="282">
        <v>528</v>
      </c>
      <c r="S26" s="282">
        <v>575</v>
      </c>
      <c r="T26" s="282">
        <v>1068</v>
      </c>
      <c r="U26" s="353">
        <v>715</v>
      </c>
    </row>
    <row r="27" spans="2:21" x14ac:dyDescent="0.25">
      <c r="B27" s="261" t="s">
        <v>196</v>
      </c>
      <c r="C27" s="93">
        <v>4</v>
      </c>
      <c r="D27" s="104">
        <v>6</v>
      </c>
      <c r="E27" s="104">
        <v>13</v>
      </c>
      <c r="F27" s="104">
        <v>14</v>
      </c>
      <c r="G27" s="104">
        <v>10</v>
      </c>
      <c r="H27" s="104">
        <v>7</v>
      </c>
      <c r="I27" s="104">
        <v>10</v>
      </c>
      <c r="J27" s="104">
        <v>11</v>
      </c>
      <c r="K27" s="104">
        <v>5</v>
      </c>
      <c r="L27" s="104">
        <v>10</v>
      </c>
      <c r="M27" s="104">
        <v>13</v>
      </c>
      <c r="N27" s="104">
        <v>17</v>
      </c>
      <c r="O27" s="104">
        <v>19</v>
      </c>
      <c r="P27" s="104">
        <v>22</v>
      </c>
      <c r="Q27" s="104">
        <v>22</v>
      </c>
      <c r="R27" s="104">
        <v>36</v>
      </c>
      <c r="S27" s="104">
        <v>26</v>
      </c>
      <c r="T27" s="104">
        <v>53</v>
      </c>
      <c r="U27" s="309">
        <v>31</v>
      </c>
    </row>
    <row r="29" spans="2:21" s="2" customFormat="1" ht="11.25" customHeight="1" x14ac:dyDescent="0.3">
      <c r="C29" s="2" t="s">
        <v>856</v>
      </c>
    </row>
    <row r="30" spans="2:21" x14ac:dyDescent="0.25">
      <c r="B30" s="279"/>
      <c r="C30" s="346">
        <v>2004</v>
      </c>
      <c r="D30" s="347">
        <v>2005</v>
      </c>
      <c r="E30" s="347">
        <v>2006</v>
      </c>
      <c r="F30" s="347">
        <v>2007</v>
      </c>
      <c r="G30" s="347">
        <v>2008</v>
      </c>
      <c r="H30" s="348">
        <v>2009</v>
      </c>
      <c r="I30" s="348">
        <v>2010</v>
      </c>
      <c r="J30" s="348">
        <v>2011</v>
      </c>
      <c r="K30" s="348">
        <v>2012</v>
      </c>
      <c r="L30" s="348">
        <v>2013</v>
      </c>
      <c r="M30" s="348">
        <v>2014</v>
      </c>
      <c r="N30" s="348">
        <v>2015</v>
      </c>
      <c r="O30" s="348">
        <v>2016</v>
      </c>
      <c r="P30" s="348">
        <v>2017</v>
      </c>
      <c r="Q30" s="348">
        <v>2018</v>
      </c>
      <c r="R30" s="348">
        <v>2019</v>
      </c>
      <c r="S30" s="348">
        <v>2020</v>
      </c>
      <c r="T30" s="348">
        <v>2021</v>
      </c>
      <c r="U30" s="349">
        <v>2022</v>
      </c>
    </row>
    <row r="31" spans="2:21" x14ac:dyDescent="0.25">
      <c r="B31" s="260" t="s">
        <v>186</v>
      </c>
      <c r="C31" s="354">
        <v>1265.3245459999998</v>
      </c>
      <c r="D31" s="283">
        <v>1177.493782</v>
      </c>
      <c r="E31" s="283">
        <v>1968.0676090000002</v>
      </c>
      <c r="F31" s="283">
        <v>3037.1388439510001</v>
      </c>
      <c r="G31" s="283">
        <v>2274.5131365669999</v>
      </c>
      <c r="H31" s="283">
        <v>1325.6758649999999</v>
      </c>
      <c r="I31" s="283">
        <v>3258.5937511070001</v>
      </c>
      <c r="J31" s="283">
        <v>4847.9272809999975</v>
      </c>
      <c r="K31" s="283">
        <v>5197.2805960000014</v>
      </c>
      <c r="L31" s="283">
        <v>4298.7307732620002</v>
      </c>
      <c r="M31" s="283">
        <v>5454.1965820000005</v>
      </c>
      <c r="N31" s="283">
        <v>6167.7317988209998</v>
      </c>
      <c r="O31" s="283">
        <v>4982.7177999999994</v>
      </c>
      <c r="P31" s="283">
        <v>7082.2072349999999</v>
      </c>
      <c r="Q31" s="283">
        <v>10913.857756665997</v>
      </c>
      <c r="R31" s="283">
        <v>15625.102743822004</v>
      </c>
      <c r="S31" s="283">
        <v>13328.023739422002</v>
      </c>
      <c r="T31" s="283">
        <v>30623.30113779099</v>
      </c>
      <c r="U31" s="355">
        <v>24779.375222686991</v>
      </c>
    </row>
    <row r="32" spans="2:21" x14ac:dyDescent="0.25">
      <c r="B32" s="261" t="s">
        <v>187</v>
      </c>
      <c r="C32" s="356">
        <v>617.79596900000001</v>
      </c>
      <c r="D32" s="284">
        <v>1012.9118269999999</v>
      </c>
      <c r="E32" s="284">
        <v>1738.515535</v>
      </c>
      <c r="F32" s="284">
        <v>936.35986700000012</v>
      </c>
      <c r="G32" s="284">
        <v>1899.4502600000001</v>
      </c>
      <c r="H32" s="284">
        <v>475.34981199999999</v>
      </c>
      <c r="I32" s="284">
        <v>1011.8899349999998</v>
      </c>
      <c r="J32" s="284">
        <v>2196.2558670000003</v>
      </c>
      <c r="K32" s="284">
        <v>1246.7018110000001</v>
      </c>
      <c r="L32" s="284">
        <v>3149.3030210000002</v>
      </c>
      <c r="M32" s="284">
        <v>5344.0463400000008</v>
      </c>
      <c r="N32" s="284">
        <v>5529.7738710000003</v>
      </c>
      <c r="O32" s="284">
        <v>4704.9805360000009</v>
      </c>
      <c r="P32" s="284">
        <v>6589.5363709999992</v>
      </c>
      <c r="Q32" s="284">
        <v>11544.747779472003</v>
      </c>
      <c r="R32" s="284">
        <v>11427.128715492005</v>
      </c>
      <c r="S32" s="284">
        <v>13549.805244317004</v>
      </c>
      <c r="T32" s="284">
        <v>19212.194530419987</v>
      </c>
      <c r="U32" s="357">
        <v>10534.071738770997</v>
      </c>
    </row>
    <row r="33" spans="2:21" x14ac:dyDescent="0.25">
      <c r="B33" s="261" t="s">
        <v>188</v>
      </c>
      <c r="C33" s="354">
        <v>112.82884799999999</v>
      </c>
      <c r="D33" s="283">
        <v>321.000001</v>
      </c>
      <c r="E33" s="283">
        <v>792.26599899999997</v>
      </c>
      <c r="F33" s="283">
        <v>1973.5776680000001</v>
      </c>
      <c r="G33" s="283">
        <v>2280.124116</v>
      </c>
      <c r="H33" s="283">
        <v>2067.1564772249999</v>
      </c>
      <c r="I33" s="283">
        <v>2219.9801590000002</v>
      </c>
      <c r="J33" s="283">
        <v>2188.1027534089999</v>
      </c>
      <c r="K33" s="283">
        <v>2236.4657560000001</v>
      </c>
      <c r="L33" s="283">
        <v>3778.6711500000001</v>
      </c>
      <c r="M33" s="283">
        <v>3273.8285249670002</v>
      </c>
      <c r="N33" s="283">
        <v>2282.0973490000001</v>
      </c>
      <c r="O33" s="283">
        <v>2556.023455</v>
      </c>
      <c r="P33" s="283">
        <v>4372</v>
      </c>
      <c r="Q33" s="283">
        <v>2097.3180000000002</v>
      </c>
      <c r="R33" s="283">
        <v>1299.743516</v>
      </c>
      <c r="S33" s="283">
        <v>2263.1622015600001</v>
      </c>
      <c r="T33" s="283">
        <v>3121.7710039999997</v>
      </c>
      <c r="U33" s="355">
        <v>6585.8379610000002</v>
      </c>
    </row>
    <row r="34" spans="2:21" x14ac:dyDescent="0.25">
      <c r="B34" s="261" t="s">
        <v>189</v>
      </c>
      <c r="C34" s="356">
        <v>573.33176899999989</v>
      </c>
      <c r="D34" s="284">
        <v>816.18195800000012</v>
      </c>
      <c r="E34" s="284">
        <v>1161.8592099999998</v>
      </c>
      <c r="F34" s="284">
        <v>1474.7889510000002</v>
      </c>
      <c r="G34" s="284">
        <v>1755.6045490000001</v>
      </c>
      <c r="H34" s="284">
        <v>1073.9812480000001</v>
      </c>
      <c r="I34" s="284">
        <v>1133.826151</v>
      </c>
      <c r="J34" s="284">
        <v>1293.903834</v>
      </c>
      <c r="K34" s="284">
        <v>1270.4013489999995</v>
      </c>
      <c r="L34" s="284">
        <v>1440.6387800000002</v>
      </c>
      <c r="M34" s="284">
        <v>2423.9697122129996</v>
      </c>
      <c r="N34" s="284">
        <v>1996.9028936990005</v>
      </c>
      <c r="O34" s="284">
        <v>1692.3597300000001</v>
      </c>
      <c r="P34" s="284">
        <v>2491.8795651600003</v>
      </c>
      <c r="Q34" s="284">
        <v>2628.5102640000005</v>
      </c>
      <c r="R34" s="284">
        <v>2809.5200868599995</v>
      </c>
      <c r="S34" s="284">
        <v>4280.5045923590023</v>
      </c>
      <c r="T34" s="284">
        <v>4492.5348169419985</v>
      </c>
      <c r="U34" s="357">
        <v>2860.4215630000003</v>
      </c>
    </row>
    <row r="35" spans="2:21" x14ac:dyDescent="0.25">
      <c r="B35" s="261" t="s">
        <v>190</v>
      </c>
      <c r="C35" s="354">
        <v>980.14349000000004</v>
      </c>
      <c r="D35" s="283">
        <v>541.82301700000005</v>
      </c>
      <c r="E35" s="283">
        <v>637.340553</v>
      </c>
      <c r="F35" s="283">
        <v>969.75330099999996</v>
      </c>
      <c r="G35" s="283">
        <v>697.13182000000006</v>
      </c>
      <c r="H35" s="283">
        <v>227.67576</v>
      </c>
      <c r="I35" s="283">
        <v>913.59767699999998</v>
      </c>
      <c r="J35" s="283">
        <v>656.13943300000005</v>
      </c>
      <c r="K35" s="283">
        <v>985.08730500000001</v>
      </c>
      <c r="L35" s="283">
        <v>800.98600299999998</v>
      </c>
      <c r="M35" s="283">
        <v>2761.6757410000005</v>
      </c>
      <c r="N35" s="283">
        <v>2317.3153920000009</v>
      </c>
      <c r="O35" s="283">
        <v>2175.5109090000001</v>
      </c>
      <c r="P35" s="283">
        <v>3014.1762849999996</v>
      </c>
      <c r="Q35" s="283">
        <v>4216.9284262740002</v>
      </c>
      <c r="R35" s="283">
        <v>6912.5814589999964</v>
      </c>
      <c r="S35" s="283">
        <v>9301.1801220760008</v>
      </c>
      <c r="T35" s="283">
        <v>22378.915506529007</v>
      </c>
      <c r="U35" s="355">
        <v>10308.505091815001</v>
      </c>
    </row>
    <row r="36" spans="2:21" x14ac:dyDescent="0.25">
      <c r="B36" s="261" t="s">
        <v>191</v>
      </c>
      <c r="C36" s="356">
        <v>1887.5649090000002</v>
      </c>
      <c r="D36" s="284">
        <v>1467.7552635719999</v>
      </c>
      <c r="E36" s="284">
        <v>2293.8916380000001</v>
      </c>
      <c r="F36" s="284">
        <v>2617.6087666849999</v>
      </c>
      <c r="G36" s="284">
        <v>1820.3979469999997</v>
      </c>
      <c r="H36" s="284">
        <v>1075.3353429999997</v>
      </c>
      <c r="I36" s="284">
        <v>1192.4858179999999</v>
      </c>
      <c r="J36" s="284">
        <v>1105.1971788379999</v>
      </c>
      <c r="K36" s="284">
        <v>4767.5515759999989</v>
      </c>
      <c r="L36" s="284">
        <v>1425.6074064140003</v>
      </c>
      <c r="M36" s="284">
        <v>1836.9534079999999</v>
      </c>
      <c r="N36" s="284">
        <v>1013.4921369999998</v>
      </c>
      <c r="O36" s="284">
        <v>945.92415500000004</v>
      </c>
      <c r="P36" s="284">
        <v>1497.4335580000002</v>
      </c>
      <c r="Q36" s="284">
        <v>1743.9366798159999</v>
      </c>
      <c r="R36" s="284">
        <v>2481.8314529999998</v>
      </c>
      <c r="S36" s="284">
        <v>4470.487545</v>
      </c>
      <c r="T36" s="284">
        <v>4843.4846919999991</v>
      </c>
      <c r="U36" s="357">
        <v>3532.9733499999998</v>
      </c>
    </row>
    <row r="37" spans="2:21" x14ac:dyDescent="0.25">
      <c r="B37" s="261" t="s">
        <v>192</v>
      </c>
      <c r="C37" s="354">
        <v>770.42000199999995</v>
      </c>
      <c r="D37" s="283">
        <v>1285.12627</v>
      </c>
      <c r="E37" s="283">
        <v>457.82309599999996</v>
      </c>
      <c r="F37" s="283">
        <v>551.89420299999995</v>
      </c>
      <c r="G37" s="283">
        <v>366.16759899999994</v>
      </c>
      <c r="H37" s="283">
        <v>53.75</v>
      </c>
      <c r="I37" s="283">
        <v>131.00006099999999</v>
      </c>
      <c r="J37" s="283">
        <v>329.95358400000003</v>
      </c>
      <c r="K37" s="283">
        <v>915.85987499999999</v>
      </c>
      <c r="L37" s="283">
        <v>1018.8044130000001</v>
      </c>
      <c r="M37" s="283">
        <v>996.27789392299997</v>
      </c>
      <c r="N37" s="283">
        <v>602.64516876700009</v>
      </c>
      <c r="O37" s="283">
        <v>471.95009199999998</v>
      </c>
      <c r="P37" s="283">
        <v>758.029132</v>
      </c>
      <c r="Q37" s="283">
        <v>490.61726600000003</v>
      </c>
      <c r="R37" s="283">
        <v>1844.2889560000001</v>
      </c>
      <c r="S37" s="283">
        <v>1120.2593807870001</v>
      </c>
      <c r="T37" s="283">
        <v>1416.0638939999999</v>
      </c>
      <c r="U37" s="355">
        <v>3081.4720865859999</v>
      </c>
    </row>
    <row r="38" spans="2:21" x14ac:dyDescent="0.25">
      <c r="B38" s="261" t="s">
        <v>193</v>
      </c>
      <c r="C38" s="356">
        <v>3453.165</v>
      </c>
      <c r="D38" s="284">
        <v>1681.0250000000001</v>
      </c>
      <c r="E38" s="284">
        <v>2345.4959930000005</v>
      </c>
      <c r="F38" s="284">
        <v>1770.3194860000001</v>
      </c>
      <c r="G38" s="284">
        <v>4382.1756789999999</v>
      </c>
      <c r="H38" s="284">
        <v>3790.1</v>
      </c>
      <c r="I38" s="284">
        <v>3261.05</v>
      </c>
      <c r="J38" s="284">
        <v>3542.4361889589995</v>
      </c>
      <c r="K38" s="284">
        <v>2009.2249979999999</v>
      </c>
      <c r="L38" s="284">
        <v>2326.7925260000002</v>
      </c>
      <c r="M38" s="284">
        <v>3728.3586229999992</v>
      </c>
      <c r="N38" s="284">
        <v>5298.5394379999998</v>
      </c>
      <c r="O38" s="284">
        <v>4006.1564549999998</v>
      </c>
      <c r="P38" s="284">
        <v>2539.1372689999998</v>
      </c>
      <c r="Q38" s="284">
        <v>6064.4605360000005</v>
      </c>
      <c r="R38" s="284">
        <v>6682.3655740000004</v>
      </c>
      <c r="S38" s="284">
        <v>9368.8437290000038</v>
      </c>
      <c r="T38" s="284">
        <v>19645.479289416009</v>
      </c>
      <c r="U38" s="357">
        <v>7296.0145489999995</v>
      </c>
    </row>
    <row r="39" spans="2:21" x14ac:dyDescent="0.25">
      <c r="B39" s="261" t="s">
        <v>194</v>
      </c>
      <c r="C39" s="354">
        <v>2017.8420571319998</v>
      </c>
      <c r="D39" s="283">
        <v>1091.9999349999996</v>
      </c>
      <c r="E39" s="283">
        <v>1711.5895440000004</v>
      </c>
      <c r="F39" s="283">
        <v>3054.2705510000001</v>
      </c>
      <c r="G39" s="283">
        <v>1806.5102859949998</v>
      </c>
      <c r="H39" s="283">
        <v>2099.057562</v>
      </c>
      <c r="I39" s="283">
        <v>1534.6750309999998</v>
      </c>
      <c r="J39" s="283">
        <v>1185.0731040000003</v>
      </c>
      <c r="K39" s="283">
        <v>1785.3827959999996</v>
      </c>
      <c r="L39" s="283">
        <v>2180.4246199999993</v>
      </c>
      <c r="M39" s="283">
        <v>3139.3089839669997</v>
      </c>
      <c r="N39" s="283">
        <v>4891.1847909899998</v>
      </c>
      <c r="O39" s="283">
        <v>2825.2247930000003</v>
      </c>
      <c r="P39" s="283">
        <v>4785.3654614249999</v>
      </c>
      <c r="Q39" s="283">
        <v>7401.2118739999978</v>
      </c>
      <c r="R39" s="283">
        <v>4949.0323054600021</v>
      </c>
      <c r="S39" s="283">
        <v>11773.408631000002</v>
      </c>
      <c r="T39" s="283">
        <v>13704.928211409002</v>
      </c>
      <c r="U39" s="355">
        <v>9803.5883600000016</v>
      </c>
    </row>
    <row r="40" spans="2:21" x14ac:dyDescent="0.25">
      <c r="B40" s="261" t="s">
        <v>195</v>
      </c>
      <c r="C40" s="356">
        <v>1085.5998770000001</v>
      </c>
      <c r="D40" s="284">
        <v>1800.2040999450001</v>
      </c>
      <c r="E40" s="284">
        <v>4463.3604670000004</v>
      </c>
      <c r="F40" s="284">
        <v>2719.9211083390005</v>
      </c>
      <c r="G40" s="284">
        <v>2742.1036070000005</v>
      </c>
      <c r="H40" s="284">
        <v>2389.3249820000005</v>
      </c>
      <c r="I40" s="284">
        <v>2801.1476337840004</v>
      </c>
      <c r="J40" s="284">
        <v>6795.4197321259999</v>
      </c>
      <c r="K40" s="284">
        <v>4938.0144374269985</v>
      </c>
      <c r="L40" s="284">
        <v>6664.3663142720006</v>
      </c>
      <c r="M40" s="284">
        <v>12722.285322177006</v>
      </c>
      <c r="N40" s="284">
        <v>15408.974645000004</v>
      </c>
      <c r="O40" s="284">
        <v>15467.176112000006</v>
      </c>
      <c r="P40" s="284">
        <v>13483.544050723005</v>
      </c>
      <c r="Q40" s="284">
        <v>26964.899765318009</v>
      </c>
      <c r="R40" s="284">
        <v>25875.552470653995</v>
      </c>
      <c r="S40" s="284">
        <v>34726.836512947004</v>
      </c>
      <c r="T40" s="284">
        <v>97860.571595484857</v>
      </c>
      <c r="U40" s="357">
        <v>48453.034615494005</v>
      </c>
    </row>
    <row r="41" spans="2:21" x14ac:dyDescent="0.25">
      <c r="B41" s="261" t="s">
        <v>196</v>
      </c>
      <c r="C41" s="358">
        <v>0</v>
      </c>
      <c r="D41" s="359">
        <v>160</v>
      </c>
      <c r="E41" s="359">
        <v>990.00000699999998</v>
      </c>
      <c r="F41" s="359">
        <v>1035.8716670000001</v>
      </c>
      <c r="G41" s="359">
        <v>2753.7817399999999</v>
      </c>
      <c r="H41" s="359">
        <v>531.68637999999999</v>
      </c>
      <c r="I41" s="359">
        <v>790.04100000000005</v>
      </c>
      <c r="J41" s="359">
        <v>1506.6835780000001</v>
      </c>
      <c r="K41" s="359">
        <v>66.686727000000005</v>
      </c>
      <c r="L41" s="359">
        <v>362.60064299999999</v>
      </c>
      <c r="M41" s="359">
        <v>2581.7373010000001</v>
      </c>
      <c r="N41" s="359">
        <v>3272.546953</v>
      </c>
      <c r="O41" s="359">
        <v>6861.9848620000002</v>
      </c>
      <c r="P41" s="359">
        <v>1099.523811</v>
      </c>
      <c r="Q41" s="359">
        <v>2546.2940129999997</v>
      </c>
      <c r="R41" s="359">
        <v>3596.1234450000006</v>
      </c>
      <c r="S41" s="359">
        <v>7127.0874829999993</v>
      </c>
      <c r="T41" s="359">
        <v>11963.645686000003</v>
      </c>
      <c r="U41" s="360">
        <v>1183.3594410000001</v>
      </c>
    </row>
    <row r="43" spans="2:21" s="2" customFormat="1" ht="11.25" customHeight="1" x14ac:dyDescent="0.3">
      <c r="C43" s="2" t="s">
        <v>857</v>
      </c>
    </row>
    <row r="44" spans="2:21" x14ac:dyDescent="0.25">
      <c r="C44" s="346">
        <v>2004</v>
      </c>
      <c r="D44" s="347">
        <v>2005</v>
      </c>
      <c r="E44" s="347">
        <v>2006</v>
      </c>
      <c r="F44" s="347">
        <v>2007</v>
      </c>
      <c r="G44" s="347">
        <v>2008</v>
      </c>
      <c r="H44" s="348">
        <v>2009</v>
      </c>
      <c r="I44" s="348">
        <v>2010</v>
      </c>
      <c r="J44" s="348">
        <v>2011</v>
      </c>
      <c r="K44" s="348">
        <v>2012</v>
      </c>
      <c r="L44" s="348">
        <v>2013</v>
      </c>
      <c r="M44" s="348">
        <v>2014</v>
      </c>
      <c r="N44" s="348">
        <v>2015</v>
      </c>
      <c r="O44" s="348">
        <v>2016</v>
      </c>
      <c r="P44" s="348">
        <v>2017</v>
      </c>
      <c r="Q44" s="348">
        <v>2018</v>
      </c>
      <c r="R44" s="348">
        <v>2019</v>
      </c>
      <c r="S44" s="348">
        <v>2020</v>
      </c>
      <c r="T44" s="348">
        <v>2021</v>
      </c>
      <c r="U44" s="349">
        <v>2022</v>
      </c>
    </row>
    <row r="45" spans="2:21" x14ac:dyDescent="0.25">
      <c r="B45" s="361" t="s">
        <v>834</v>
      </c>
      <c r="C45" s="350">
        <v>34</v>
      </c>
      <c r="D45" s="281">
        <v>28</v>
      </c>
      <c r="E45" s="281">
        <v>43</v>
      </c>
      <c r="F45" s="281">
        <v>58</v>
      </c>
      <c r="G45" s="281">
        <v>38</v>
      </c>
      <c r="H45" s="281">
        <v>33</v>
      </c>
      <c r="I45" s="281">
        <v>59</v>
      </c>
      <c r="J45" s="281">
        <v>51</v>
      </c>
      <c r="K45" s="281">
        <v>64</v>
      </c>
      <c r="L45" s="281">
        <v>61</v>
      </c>
      <c r="M45" s="281">
        <v>59</v>
      </c>
      <c r="N45" s="281">
        <v>91</v>
      </c>
      <c r="O45" s="281">
        <v>85</v>
      </c>
      <c r="P45" s="281">
        <v>80</v>
      </c>
      <c r="Q45" s="281">
        <v>107</v>
      </c>
      <c r="R45" s="281">
        <v>104</v>
      </c>
      <c r="S45" s="281">
        <v>124</v>
      </c>
      <c r="T45" s="281">
        <v>221</v>
      </c>
      <c r="U45" s="351">
        <v>169</v>
      </c>
    </row>
    <row r="46" spans="2:21" x14ac:dyDescent="0.25">
      <c r="B46" s="362" t="s">
        <v>835</v>
      </c>
      <c r="C46" s="352">
        <v>54</v>
      </c>
      <c r="D46" s="282">
        <v>58</v>
      </c>
      <c r="E46" s="282">
        <v>94</v>
      </c>
      <c r="F46" s="282">
        <v>119</v>
      </c>
      <c r="G46" s="282">
        <v>116</v>
      </c>
      <c r="H46" s="282">
        <v>69</v>
      </c>
      <c r="I46" s="282">
        <v>101</v>
      </c>
      <c r="J46" s="282">
        <v>117</v>
      </c>
      <c r="K46" s="282">
        <v>111</v>
      </c>
      <c r="L46" s="282">
        <v>126</v>
      </c>
      <c r="M46" s="282">
        <v>172</v>
      </c>
      <c r="N46" s="282">
        <v>204</v>
      </c>
      <c r="O46" s="282">
        <v>215</v>
      </c>
      <c r="P46" s="282">
        <v>199</v>
      </c>
      <c r="Q46" s="282">
        <v>249</v>
      </c>
      <c r="R46" s="282">
        <v>321</v>
      </c>
      <c r="S46" s="282">
        <v>353</v>
      </c>
      <c r="T46" s="282">
        <v>612</v>
      </c>
      <c r="U46" s="353">
        <v>443</v>
      </c>
    </row>
    <row r="47" spans="2:21" x14ac:dyDescent="0.25">
      <c r="B47" s="362" t="s">
        <v>836</v>
      </c>
      <c r="C47" s="350">
        <v>9</v>
      </c>
      <c r="D47" s="281">
        <v>6</v>
      </c>
      <c r="E47" s="281">
        <v>9</v>
      </c>
      <c r="F47" s="281">
        <v>6</v>
      </c>
      <c r="G47" s="281">
        <v>10</v>
      </c>
      <c r="H47" s="281">
        <v>3</v>
      </c>
      <c r="I47" s="281">
        <v>11</v>
      </c>
      <c r="J47" s="281">
        <v>8</v>
      </c>
      <c r="K47" s="281">
        <v>13</v>
      </c>
      <c r="L47" s="281">
        <v>12</v>
      </c>
      <c r="M47" s="281">
        <v>22</v>
      </c>
      <c r="N47" s="281">
        <v>19</v>
      </c>
      <c r="O47" s="281">
        <v>23</v>
      </c>
      <c r="P47" s="281">
        <v>29</v>
      </c>
      <c r="Q47" s="281">
        <v>27</v>
      </c>
      <c r="R47" s="281">
        <v>25</v>
      </c>
      <c r="S47" s="281">
        <v>25</v>
      </c>
      <c r="T47" s="281">
        <v>44</v>
      </c>
      <c r="U47" s="351">
        <v>33</v>
      </c>
    </row>
    <row r="48" spans="2:21" x14ac:dyDescent="0.25">
      <c r="B48" s="362" t="s">
        <v>837</v>
      </c>
      <c r="C48" s="352">
        <v>25</v>
      </c>
      <c r="D48" s="282">
        <v>29</v>
      </c>
      <c r="E48" s="282">
        <v>35</v>
      </c>
      <c r="F48" s="282">
        <v>31</v>
      </c>
      <c r="G48" s="282">
        <v>46</v>
      </c>
      <c r="H48" s="282">
        <v>31</v>
      </c>
      <c r="I48" s="282">
        <v>35</v>
      </c>
      <c r="J48" s="282">
        <v>35</v>
      </c>
      <c r="K48" s="282">
        <v>51</v>
      </c>
      <c r="L48" s="282">
        <v>57</v>
      </c>
      <c r="M48" s="282">
        <v>65</v>
      </c>
      <c r="N48" s="282">
        <v>83</v>
      </c>
      <c r="O48" s="282">
        <v>68</v>
      </c>
      <c r="P48" s="282">
        <v>69</v>
      </c>
      <c r="Q48" s="282">
        <v>96</v>
      </c>
      <c r="R48" s="282">
        <v>94</v>
      </c>
      <c r="S48" s="282">
        <v>104</v>
      </c>
      <c r="T48" s="282">
        <v>189</v>
      </c>
      <c r="U48" s="353">
        <v>139</v>
      </c>
    </row>
    <row r="49" spans="2:21" x14ac:dyDescent="0.25">
      <c r="B49" s="362" t="s">
        <v>838</v>
      </c>
      <c r="C49" s="350">
        <v>51</v>
      </c>
      <c r="D49" s="281">
        <v>49</v>
      </c>
      <c r="E49" s="281">
        <v>47</v>
      </c>
      <c r="F49" s="281">
        <v>76</v>
      </c>
      <c r="G49" s="281">
        <v>63</v>
      </c>
      <c r="H49" s="281">
        <v>41</v>
      </c>
      <c r="I49" s="281">
        <v>40</v>
      </c>
      <c r="J49" s="281">
        <v>66</v>
      </c>
      <c r="K49" s="281">
        <v>64</v>
      </c>
      <c r="L49" s="281">
        <v>80</v>
      </c>
      <c r="M49" s="281">
        <v>89</v>
      </c>
      <c r="N49" s="281">
        <v>115</v>
      </c>
      <c r="O49" s="281">
        <v>88</v>
      </c>
      <c r="P49" s="281">
        <v>103</v>
      </c>
      <c r="Q49" s="281">
        <v>128</v>
      </c>
      <c r="R49" s="281">
        <v>110</v>
      </c>
      <c r="S49" s="281">
        <v>150</v>
      </c>
      <c r="T49" s="281">
        <v>226</v>
      </c>
      <c r="U49" s="351">
        <v>193</v>
      </c>
    </row>
    <row r="50" spans="2:21" x14ac:dyDescent="0.25">
      <c r="B50" s="362" t="s">
        <v>842</v>
      </c>
      <c r="C50" s="352">
        <v>2</v>
      </c>
      <c r="D50" s="282">
        <v>0</v>
      </c>
      <c r="E50" s="282">
        <v>0</v>
      </c>
      <c r="F50" s="282">
        <v>1</v>
      </c>
      <c r="G50" s="282">
        <v>1</v>
      </c>
      <c r="H50" s="282">
        <v>0</v>
      </c>
      <c r="I50" s="282">
        <v>0</v>
      </c>
      <c r="J50" s="282">
        <v>0</v>
      </c>
      <c r="K50" s="282">
        <v>0</v>
      </c>
      <c r="L50" s="282">
        <v>1</v>
      </c>
      <c r="M50" s="282">
        <v>1</v>
      </c>
      <c r="N50" s="282">
        <v>1</v>
      </c>
      <c r="O50" s="282">
        <v>0</v>
      </c>
      <c r="P50" s="282">
        <v>0</v>
      </c>
      <c r="Q50" s="282">
        <v>0</v>
      </c>
      <c r="R50" s="282">
        <v>0</v>
      </c>
      <c r="S50" s="282">
        <v>2</v>
      </c>
      <c r="T50" s="282">
        <v>0</v>
      </c>
      <c r="U50" s="353">
        <v>1</v>
      </c>
    </row>
    <row r="51" spans="2:21" x14ac:dyDescent="0.25">
      <c r="B51" s="362" t="s">
        <v>839</v>
      </c>
      <c r="C51" s="350">
        <v>39</v>
      </c>
      <c r="D51" s="281">
        <v>38</v>
      </c>
      <c r="E51" s="281">
        <v>46</v>
      </c>
      <c r="F51" s="281">
        <v>70</v>
      </c>
      <c r="G51" s="281">
        <v>63</v>
      </c>
      <c r="H51" s="281">
        <v>42</v>
      </c>
      <c r="I51" s="281">
        <v>55</v>
      </c>
      <c r="J51" s="281">
        <v>74</v>
      </c>
      <c r="K51" s="281">
        <v>57</v>
      </c>
      <c r="L51" s="281">
        <v>92</v>
      </c>
      <c r="M51" s="281">
        <v>86</v>
      </c>
      <c r="N51" s="281">
        <v>94</v>
      </c>
      <c r="O51" s="281">
        <v>100</v>
      </c>
      <c r="P51" s="281">
        <v>110</v>
      </c>
      <c r="Q51" s="281">
        <v>120</v>
      </c>
      <c r="R51" s="281">
        <v>132</v>
      </c>
      <c r="S51" s="281">
        <v>131</v>
      </c>
      <c r="T51" s="281">
        <v>202</v>
      </c>
      <c r="U51" s="351">
        <v>179</v>
      </c>
    </row>
    <row r="52" spans="2:21" x14ac:dyDescent="0.25">
      <c r="B52" s="362" t="s">
        <v>840</v>
      </c>
      <c r="C52" s="352">
        <v>36</v>
      </c>
      <c r="D52" s="282">
        <v>35</v>
      </c>
      <c r="E52" s="282">
        <v>39</v>
      </c>
      <c r="F52" s="282">
        <v>60</v>
      </c>
      <c r="G52" s="282">
        <v>48</v>
      </c>
      <c r="H52" s="282">
        <v>40</v>
      </c>
      <c r="I52" s="282">
        <v>66</v>
      </c>
      <c r="J52" s="282">
        <v>62</v>
      </c>
      <c r="K52" s="282">
        <v>69</v>
      </c>
      <c r="L52" s="282">
        <v>48</v>
      </c>
      <c r="M52" s="282">
        <v>88</v>
      </c>
      <c r="N52" s="282">
        <v>94</v>
      </c>
      <c r="O52" s="282">
        <v>80</v>
      </c>
      <c r="P52" s="282">
        <v>98</v>
      </c>
      <c r="Q52" s="282">
        <v>114</v>
      </c>
      <c r="R52" s="282">
        <v>141</v>
      </c>
      <c r="S52" s="282">
        <v>137</v>
      </c>
      <c r="T52" s="282">
        <v>230</v>
      </c>
      <c r="U52" s="353">
        <v>177</v>
      </c>
    </row>
    <row r="53" spans="2:21" x14ac:dyDescent="0.25">
      <c r="B53" s="363" t="s">
        <v>841</v>
      </c>
      <c r="C53" s="364">
        <v>148</v>
      </c>
      <c r="D53" s="365">
        <v>157</v>
      </c>
      <c r="E53" s="365">
        <v>207</v>
      </c>
      <c r="F53" s="365">
        <v>234</v>
      </c>
      <c r="G53" s="365">
        <v>256</v>
      </c>
      <c r="H53" s="365">
        <v>163</v>
      </c>
      <c r="I53" s="365">
        <v>206</v>
      </c>
      <c r="J53" s="365">
        <v>257</v>
      </c>
      <c r="K53" s="365">
        <v>289</v>
      </c>
      <c r="L53" s="365">
        <v>296</v>
      </c>
      <c r="M53" s="365">
        <v>386</v>
      </c>
      <c r="N53" s="365">
        <v>415</v>
      </c>
      <c r="O53" s="365">
        <v>371</v>
      </c>
      <c r="P53" s="365">
        <v>416</v>
      </c>
      <c r="Q53" s="365">
        <v>563</v>
      </c>
      <c r="R53" s="365">
        <v>647</v>
      </c>
      <c r="S53" s="365">
        <v>701</v>
      </c>
      <c r="T53" s="365">
        <v>1141</v>
      </c>
      <c r="U53" s="366">
        <v>827</v>
      </c>
    </row>
    <row r="56" spans="2:21" s="2" customFormat="1" ht="11.25" customHeight="1" x14ac:dyDescent="0.3">
      <c r="C56" s="2" t="s">
        <v>858</v>
      </c>
    </row>
    <row r="57" spans="2:21" x14ac:dyDescent="0.25">
      <c r="C57" s="346">
        <v>2004</v>
      </c>
      <c r="D57" s="347">
        <v>2005</v>
      </c>
      <c r="E57" s="347">
        <v>2006</v>
      </c>
      <c r="F57" s="347">
        <v>2007</v>
      </c>
      <c r="G57" s="347">
        <v>2008</v>
      </c>
      <c r="H57" s="348">
        <v>2009</v>
      </c>
      <c r="I57" s="348">
        <v>2010</v>
      </c>
      <c r="J57" s="348">
        <v>2011</v>
      </c>
      <c r="K57" s="348">
        <v>2012</v>
      </c>
      <c r="L57" s="348">
        <v>2013</v>
      </c>
      <c r="M57" s="348">
        <v>2014</v>
      </c>
      <c r="N57" s="348">
        <v>2015</v>
      </c>
      <c r="O57" s="348">
        <v>2016</v>
      </c>
      <c r="P57" s="348">
        <v>2017</v>
      </c>
      <c r="Q57" s="348">
        <v>2018</v>
      </c>
      <c r="R57" s="348">
        <v>2019</v>
      </c>
      <c r="S57" s="348">
        <v>2020</v>
      </c>
      <c r="T57" s="348">
        <v>2021</v>
      </c>
      <c r="U57" s="349">
        <v>2022</v>
      </c>
    </row>
    <row r="58" spans="2:21" x14ac:dyDescent="0.25">
      <c r="B58" s="280" t="s">
        <v>834</v>
      </c>
      <c r="C58" s="354">
        <v>782.53686599999992</v>
      </c>
      <c r="D58" s="283">
        <v>802.37276399999996</v>
      </c>
      <c r="E58" s="283">
        <v>4167.8221719999992</v>
      </c>
      <c r="F58" s="283">
        <v>640.48763399999996</v>
      </c>
      <c r="G58" s="283">
        <v>1479.972237</v>
      </c>
      <c r="H58" s="283">
        <v>439.87973399999998</v>
      </c>
      <c r="I58" s="283">
        <v>1835.627031</v>
      </c>
      <c r="J58" s="283">
        <v>3164.4999759999992</v>
      </c>
      <c r="K58" s="283">
        <v>1070.0327189999998</v>
      </c>
      <c r="L58" s="283">
        <v>2267.6424059999999</v>
      </c>
      <c r="M58" s="283">
        <v>1372.6866559670002</v>
      </c>
      <c r="N58" s="283">
        <v>2065.6090450000002</v>
      </c>
      <c r="O58" s="283">
        <v>1766.5122240000003</v>
      </c>
      <c r="P58" s="283">
        <v>1999.7687960000001</v>
      </c>
      <c r="Q58" s="283">
        <v>3482.0614602150008</v>
      </c>
      <c r="R58" s="283">
        <v>3904.8456314919995</v>
      </c>
      <c r="S58" s="283">
        <v>7578.7377662140025</v>
      </c>
      <c r="T58" s="283">
        <v>11219.809565428999</v>
      </c>
      <c r="U58" s="355">
        <v>8942.3032446870002</v>
      </c>
    </row>
    <row r="59" spans="2:21" x14ac:dyDescent="0.25">
      <c r="B59" s="280" t="s">
        <v>835</v>
      </c>
      <c r="C59" s="356">
        <v>4363.5074460000005</v>
      </c>
      <c r="D59" s="284">
        <v>1942.1842049999998</v>
      </c>
      <c r="E59" s="284">
        <v>4733.0871239999997</v>
      </c>
      <c r="F59" s="284">
        <v>3438.7728966359996</v>
      </c>
      <c r="G59" s="284">
        <v>5690.2046509999991</v>
      </c>
      <c r="H59" s="284">
        <v>1571.2132200000003</v>
      </c>
      <c r="I59" s="284">
        <v>2596.795605107</v>
      </c>
      <c r="J59" s="284">
        <v>4073.4700859999998</v>
      </c>
      <c r="K59" s="284">
        <v>4439.3900094269993</v>
      </c>
      <c r="L59" s="284">
        <v>6476.2396662620013</v>
      </c>
      <c r="M59" s="284">
        <v>7744.3733029230016</v>
      </c>
      <c r="N59" s="284">
        <v>7180.623891999996</v>
      </c>
      <c r="O59" s="284">
        <v>7379.4525540000022</v>
      </c>
      <c r="P59" s="284">
        <v>10282.694599284001</v>
      </c>
      <c r="Q59" s="284">
        <v>9673.4516069999991</v>
      </c>
      <c r="R59" s="284">
        <v>20226.002845460014</v>
      </c>
      <c r="S59" s="284">
        <v>16728.684826359</v>
      </c>
      <c r="T59" s="284">
        <v>49136.837177746987</v>
      </c>
      <c r="U59" s="357">
        <v>23351.432657000005</v>
      </c>
    </row>
    <row r="60" spans="2:21" x14ac:dyDescent="0.25">
      <c r="B60" s="280" t="s">
        <v>836</v>
      </c>
      <c r="C60" s="354">
        <v>145.76583199999999</v>
      </c>
      <c r="D60" s="283">
        <v>19.5</v>
      </c>
      <c r="E60" s="283">
        <v>17.418299999999999</v>
      </c>
      <c r="F60" s="283">
        <v>75</v>
      </c>
      <c r="G60" s="283">
        <v>126.387491</v>
      </c>
      <c r="H60" s="283">
        <v>205</v>
      </c>
      <c r="I60" s="283">
        <v>158.90600000000001</v>
      </c>
      <c r="J60" s="283">
        <v>331.823691</v>
      </c>
      <c r="K60" s="283">
        <v>320.43414999999999</v>
      </c>
      <c r="L60" s="283">
        <v>118.00379699999999</v>
      </c>
      <c r="M60" s="283">
        <v>361.189302</v>
      </c>
      <c r="N60" s="283">
        <v>255.88633899999996</v>
      </c>
      <c r="O60" s="283">
        <v>162.35519399999998</v>
      </c>
      <c r="P60" s="283">
        <v>293.34800799999999</v>
      </c>
      <c r="Q60" s="283">
        <v>542.51703700000007</v>
      </c>
      <c r="R60" s="283">
        <v>948.799441</v>
      </c>
      <c r="S60" s="283">
        <v>688.95440799999994</v>
      </c>
      <c r="T60" s="283">
        <v>1801.3046400000003</v>
      </c>
      <c r="U60" s="355">
        <v>1456.2112100000002</v>
      </c>
    </row>
    <row r="61" spans="2:21" x14ac:dyDescent="0.25">
      <c r="B61" s="280" t="s">
        <v>837</v>
      </c>
      <c r="C61" s="356">
        <v>504.27274399999999</v>
      </c>
      <c r="D61" s="284">
        <v>719.07013894500005</v>
      </c>
      <c r="E61" s="284">
        <v>530.2927259999999</v>
      </c>
      <c r="F61" s="284">
        <v>923.81148299999995</v>
      </c>
      <c r="G61" s="284">
        <v>1090.1732280000001</v>
      </c>
      <c r="H61" s="284">
        <v>605.261799</v>
      </c>
      <c r="I61" s="284">
        <v>795.74879599999997</v>
      </c>
      <c r="J61" s="284">
        <v>808.35170099999993</v>
      </c>
      <c r="K61" s="284">
        <v>4753.8238819999997</v>
      </c>
      <c r="L61" s="284">
        <v>1430.6273510000001</v>
      </c>
      <c r="M61" s="284">
        <v>2718.2343000000001</v>
      </c>
      <c r="N61" s="284">
        <v>1818.390907</v>
      </c>
      <c r="O61" s="284">
        <v>3564.7412690000001</v>
      </c>
      <c r="P61" s="284">
        <v>1547.0484050000002</v>
      </c>
      <c r="Q61" s="284">
        <v>5379.4113060000009</v>
      </c>
      <c r="R61" s="284">
        <v>3314.9678350000008</v>
      </c>
      <c r="S61" s="284">
        <v>5102.6765880000003</v>
      </c>
      <c r="T61" s="284">
        <v>10819.375318</v>
      </c>
      <c r="U61" s="357">
        <v>5990.0766700000013</v>
      </c>
    </row>
    <row r="62" spans="2:21" x14ac:dyDescent="0.25">
      <c r="B62" s="280" t="s">
        <v>838</v>
      </c>
      <c r="C62" s="354">
        <v>1477.3944789999998</v>
      </c>
      <c r="D62" s="283">
        <v>1532.5999295720003</v>
      </c>
      <c r="E62" s="283">
        <v>1357.1105910000001</v>
      </c>
      <c r="F62" s="283">
        <v>2762.7138290000012</v>
      </c>
      <c r="G62" s="283">
        <v>1596.6825685619999</v>
      </c>
      <c r="H62" s="283">
        <v>861.61767300000008</v>
      </c>
      <c r="I62" s="283">
        <v>1049.4820159999999</v>
      </c>
      <c r="J62" s="283">
        <v>2653.4678459999996</v>
      </c>
      <c r="K62" s="283">
        <v>2043.4947169999998</v>
      </c>
      <c r="L62" s="283">
        <v>2322.5086299999998</v>
      </c>
      <c r="M62" s="283">
        <v>3854.0268391800005</v>
      </c>
      <c r="N62" s="283">
        <v>5112.4444226889991</v>
      </c>
      <c r="O62" s="283">
        <v>3684.6678349999993</v>
      </c>
      <c r="P62" s="283">
        <v>4839.8690671599998</v>
      </c>
      <c r="Q62" s="283">
        <v>8202.3905885759978</v>
      </c>
      <c r="R62" s="283">
        <v>4790.8373599999995</v>
      </c>
      <c r="S62" s="283">
        <v>9498.8589196979992</v>
      </c>
      <c r="T62" s="283">
        <v>19664.041040579006</v>
      </c>
      <c r="U62" s="355">
        <v>12019.767371395004</v>
      </c>
    </row>
    <row r="63" spans="2:21" x14ac:dyDescent="0.25">
      <c r="B63" s="280" t="s">
        <v>842</v>
      </c>
      <c r="C63" s="356">
        <v>0</v>
      </c>
      <c r="D63" s="284">
        <v>0</v>
      </c>
      <c r="E63" s="284">
        <v>0</v>
      </c>
      <c r="F63" s="284">
        <v>0</v>
      </c>
      <c r="G63" s="284">
        <v>0</v>
      </c>
      <c r="H63" s="284">
        <v>0</v>
      </c>
      <c r="I63" s="284">
        <v>0</v>
      </c>
      <c r="J63" s="284">
        <v>0</v>
      </c>
      <c r="K63" s="284">
        <v>0</v>
      </c>
      <c r="L63" s="284">
        <v>0</v>
      </c>
      <c r="M63" s="284">
        <v>0</v>
      </c>
      <c r="N63" s="284">
        <v>0</v>
      </c>
      <c r="O63" s="284">
        <v>0</v>
      </c>
      <c r="P63" s="284">
        <v>0</v>
      </c>
      <c r="Q63" s="284">
        <v>0</v>
      </c>
      <c r="R63" s="284">
        <v>0</v>
      </c>
      <c r="S63" s="284">
        <v>0</v>
      </c>
      <c r="T63" s="284">
        <v>0</v>
      </c>
      <c r="U63" s="357">
        <v>0</v>
      </c>
    </row>
    <row r="64" spans="2:21" x14ac:dyDescent="0.25">
      <c r="B64" s="280" t="s">
        <v>839</v>
      </c>
      <c r="C64" s="354">
        <v>974.17783200000019</v>
      </c>
      <c r="D64" s="283">
        <v>1917.1886129999998</v>
      </c>
      <c r="E64" s="283">
        <v>1170.7143409999999</v>
      </c>
      <c r="F64" s="283">
        <v>2924.4759653389997</v>
      </c>
      <c r="G64" s="283">
        <v>1438.6715439999998</v>
      </c>
      <c r="H64" s="283">
        <v>1390.922221</v>
      </c>
      <c r="I64" s="283">
        <v>1929.381106</v>
      </c>
      <c r="J64" s="283">
        <v>1974.30917</v>
      </c>
      <c r="K64" s="283">
        <v>1875.871218</v>
      </c>
      <c r="L64" s="283">
        <v>3914.7052859999999</v>
      </c>
      <c r="M64" s="283">
        <v>4592.0720570000012</v>
      </c>
      <c r="N64" s="283">
        <v>2563.1532658209994</v>
      </c>
      <c r="O64" s="283">
        <v>3934.6936700000001</v>
      </c>
      <c r="P64" s="283">
        <v>6815.6124986829991</v>
      </c>
      <c r="Q64" s="283">
        <v>4486.2036789999993</v>
      </c>
      <c r="R64" s="283">
        <v>5392.8156779999999</v>
      </c>
      <c r="S64" s="283">
        <v>2900.5670250000007</v>
      </c>
      <c r="T64" s="283">
        <v>9747.8234888690004</v>
      </c>
      <c r="U64" s="355">
        <v>8948.9955599999994</v>
      </c>
    </row>
    <row r="65" spans="2:21" x14ac:dyDescent="0.25">
      <c r="B65" s="280" t="s">
        <v>840</v>
      </c>
      <c r="C65" s="356">
        <v>643.41800113200009</v>
      </c>
      <c r="D65" s="284">
        <v>744.29525299999989</v>
      </c>
      <c r="E65" s="284">
        <v>1074.76863</v>
      </c>
      <c r="F65" s="284">
        <v>1734.6521580000003</v>
      </c>
      <c r="G65" s="284">
        <v>1785.9852309999999</v>
      </c>
      <c r="H65" s="284">
        <v>4339.9811452249996</v>
      </c>
      <c r="I65" s="284">
        <v>3248.2111040000004</v>
      </c>
      <c r="J65" s="284">
        <v>1450.3431310000001</v>
      </c>
      <c r="K65" s="284">
        <v>1074.9444579999999</v>
      </c>
      <c r="L65" s="284">
        <v>1567.8996629999999</v>
      </c>
      <c r="M65" s="284">
        <v>3580.598019</v>
      </c>
      <c r="N65" s="284">
        <v>2036.0307630000002</v>
      </c>
      <c r="O65" s="284">
        <v>1836.2153259999995</v>
      </c>
      <c r="P65" s="284">
        <v>2437.8993640000003</v>
      </c>
      <c r="Q65" s="284">
        <v>5169.6808070000006</v>
      </c>
      <c r="R65" s="284">
        <v>4099.0615238219998</v>
      </c>
      <c r="S65" s="284">
        <v>7718.9466939999984</v>
      </c>
      <c r="T65" s="284">
        <v>10053.712941529004</v>
      </c>
      <c r="U65" s="357">
        <v>7856.6742240949998</v>
      </c>
    </row>
    <row r="66" spans="2:21" x14ac:dyDescent="0.25">
      <c r="B66" s="280" t="s">
        <v>841</v>
      </c>
      <c r="C66" s="358">
        <v>3872.9432670000006</v>
      </c>
      <c r="D66" s="359">
        <v>3678.31025</v>
      </c>
      <c r="E66" s="359">
        <v>5508.9957669999976</v>
      </c>
      <c r="F66" s="359">
        <v>7641.5904470000041</v>
      </c>
      <c r="G66" s="359">
        <v>9569.8837890000013</v>
      </c>
      <c r="H66" s="359">
        <v>5695.2176369999997</v>
      </c>
      <c r="I66" s="359">
        <v>6634.1355587840017</v>
      </c>
      <c r="J66" s="359">
        <v>11190.826933332006</v>
      </c>
      <c r="K66" s="359">
        <v>9840.6660730000021</v>
      </c>
      <c r="L66" s="359">
        <v>9349.2988506860056</v>
      </c>
      <c r="M66" s="359">
        <v>20039.457956177004</v>
      </c>
      <c r="N66" s="359">
        <v>27749.065802767011</v>
      </c>
      <c r="O66" s="359">
        <v>24361.370827000013</v>
      </c>
      <c r="P66" s="359">
        <v>19496.592000181005</v>
      </c>
      <c r="Q66" s="359">
        <v>39677.065875755005</v>
      </c>
      <c r="R66" s="359">
        <v>40825.940410513969</v>
      </c>
      <c r="S66" s="359">
        <v>61092.172954197005</v>
      </c>
      <c r="T66" s="359">
        <v>116819.98619183894</v>
      </c>
      <c r="U66" s="360">
        <v>59703.193042175997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3BCBB-B699-412D-8E0A-3F045AD2011F}">
  <sheetPr>
    <tabColor theme="6"/>
  </sheetPr>
  <dimension ref="A1:AN50"/>
  <sheetViews>
    <sheetView showGridLines="0" workbookViewId="0"/>
  </sheetViews>
  <sheetFormatPr defaultColWidth="9.109375" defaultRowHeight="10.5" x14ac:dyDescent="0.25"/>
  <cols>
    <col min="1" max="1" width="3.109375" style="1" customWidth="1"/>
    <col min="2" max="2" width="26.6640625" style="1" bestFit="1" customWidth="1"/>
    <col min="3" max="16384" width="9.109375" style="1"/>
  </cols>
  <sheetData>
    <row r="1" spans="1:21" x14ac:dyDescent="0.25">
      <c r="H1" s="41"/>
    </row>
    <row r="3" spans="1:21" x14ac:dyDescent="0.25">
      <c r="A3" s="16"/>
    </row>
    <row r="4" spans="1:21" x14ac:dyDescent="0.25">
      <c r="C4" s="35"/>
    </row>
    <row r="5" spans="1:21" s="2" customFormat="1" ht="11.25" customHeight="1" x14ac:dyDescent="0.3">
      <c r="C5" s="2" t="s">
        <v>859</v>
      </c>
    </row>
    <row r="6" spans="1:21" x14ac:dyDescent="0.25">
      <c r="C6" s="110">
        <v>2004</v>
      </c>
      <c r="D6" s="203">
        <v>2005</v>
      </c>
      <c r="E6" s="203">
        <v>2006</v>
      </c>
      <c r="F6" s="203">
        <v>2007</v>
      </c>
      <c r="G6" s="203">
        <v>2008</v>
      </c>
      <c r="H6" s="203">
        <v>2009</v>
      </c>
      <c r="I6" s="203">
        <v>2010</v>
      </c>
      <c r="J6" s="203">
        <v>2011</v>
      </c>
      <c r="K6" s="203">
        <v>2012</v>
      </c>
      <c r="L6" s="203">
        <v>2013</v>
      </c>
      <c r="M6" s="203">
        <v>2014</v>
      </c>
      <c r="N6" s="203">
        <v>2015</v>
      </c>
      <c r="O6" s="203">
        <v>2016</v>
      </c>
      <c r="P6" s="203">
        <v>2017</v>
      </c>
      <c r="Q6" s="203">
        <v>2018</v>
      </c>
      <c r="R6" s="203">
        <v>2019</v>
      </c>
      <c r="S6" s="203">
        <v>2020</v>
      </c>
      <c r="T6" s="203">
        <v>2021</v>
      </c>
      <c r="U6" s="111">
        <v>2022</v>
      </c>
    </row>
    <row r="7" spans="1:21" x14ac:dyDescent="0.25">
      <c r="B7" s="260" t="s">
        <v>186</v>
      </c>
      <c r="C7" s="367">
        <v>751.00224238910005</v>
      </c>
      <c r="D7" s="285">
        <v>447.97198174699997</v>
      </c>
      <c r="E7" s="285">
        <v>879.18729587399991</v>
      </c>
      <c r="F7" s="285">
        <v>3136.0666429379999</v>
      </c>
      <c r="G7" s="285">
        <v>1255.5600999999999</v>
      </c>
      <c r="H7" s="285">
        <v>407.28095662299995</v>
      </c>
      <c r="I7" s="285">
        <v>1723.2789849999999</v>
      </c>
      <c r="J7" s="285">
        <v>14043.979742438998</v>
      </c>
      <c r="K7" s="285">
        <v>2360.6955069999999</v>
      </c>
      <c r="L7" s="285">
        <v>1748.5173290000002</v>
      </c>
      <c r="M7" s="285">
        <v>5001.193491</v>
      </c>
      <c r="N7" s="285">
        <v>1535.975175305</v>
      </c>
      <c r="O7" s="285">
        <v>655.80906800000002</v>
      </c>
      <c r="P7" s="285">
        <v>6496.8555140000008</v>
      </c>
      <c r="Q7" s="285">
        <v>9623.6062492860001</v>
      </c>
      <c r="R7" s="285">
        <v>4300.290847061</v>
      </c>
      <c r="S7" s="285">
        <v>929.16250500000001</v>
      </c>
      <c r="T7" s="285">
        <v>12409.958441000001</v>
      </c>
      <c r="U7" s="368">
        <v>79.888024999999999</v>
      </c>
    </row>
    <row r="8" spans="1:21" x14ac:dyDescent="0.25">
      <c r="B8" s="261" t="s">
        <v>187</v>
      </c>
      <c r="C8" s="369">
        <v>1215.272749</v>
      </c>
      <c r="D8" s="286">
        <v>354.74339500000002</v>
      </c>
      <c r="E8" s="286">
        <v>699.84829500000001</v>
      </c>
      <c r="F8" s="286">
        <v>866.40258600000004</v>
      </c>
      <c r="G8" s="286">
        <v>0</v>
      </c>
      <c r="H8" s="286">
        <v>372.0917</v>
      </c>
      <c r="I8" s="286">
        <v>161.294881538</v>
      </c>
      <c r="J8" s="286">
        <v>2402.8659680000001</v>
      </c>
      <c r="K8" s="286">
        <v>1719.2760660000001</v>
      </c>
      <c r="L8" s="286">
        <v>3955.8353569999999</v>
      </c>
      <c r="M8" s="286">
        <v>6778.5565389999992</v>
      </c>
      <c r="N8" s="286">
        <v>5287.8091768639997</v>
      </c>
      <c r="O8" s="286">
        <v>0</v>
      </c>
      <c r="P8" s="286">
        <v>3961.6026749999996</v>
      </c>
      <c r="Q8" s="286">
        <v>5110.0099663889996</v>
      </c>
      <c r="R8" s="286">
        <v>16097.530826285001</v>
      </c>
      <c r="S8" s="286">
        <v>79656.345826000004</v>
      </c>
      <c r="T8" s="286">
        <v>35536.235672233997</v>
      </c>
      <c r="U8" s="370">
        <v>18.906112428</v>
      </c>
    </row>
    <row r="9" spans="1:21" x14ac:dyDescent="0.25">
      <c r="B9" s="261" t="s">
        <v>188</v>
      </c>
      <c r="C9" s="367">
        <v>0</v>
      </c>
      <c r="D9" s="285">
        <v>0</v>
      </c>
      <c r="E9" s="285">
        <v>51.544905124000003</v>
      </c>
      <c r="F9" s="285">
        <v>219.919014</v>
      </c>
      <c r="G9" s="285">
        <v>0</v>
      </c>
      <c r="H9" s="285">
        <v>0</v>
      </c>
      <c r="I9" s="285">
        <v>0</v>
      </c>
      <c r="J9" s="285">
        <v>1627.08285</v>
      </c>
      <c r="K9" s="285">
        <v>889.07246000000009</v>
      </c>
      <c r="L9" s="285">
        <v>0</v>
      </c>
      <c r="M9" s="285">
        <v>0</v>
      </c>
      <c r="N9" s="285">
        <v>1112.8827779999999</v>
      </c>
      <c r="O9" s="285">
        <v>0</v>
      </c>
      <c r="P9" s="285">
        <v>0</v>
      </c>
      <c r="Q9" s="285">
        <v>0</v>
      </c>
      <c r="R9" s="285">
        <v>0</v>
      </c>
      <c r="S9" s="285">
        <v>0</v>
      </c>
      <c r="T9" s="285">
        <v>748.28207299999997</v>
      </c>
      <c r="U9" s="368">
        <v>0</v>
      </c>
    </row>
    <row r="10" spans="1:21" x14ac:dyDescent="0.25">
      <c r="B10" s="261" t="s">
        <v>189</v>
      </c>
      <c r="C10" s="369">
        <v>1678.9715159999998</v>
      </c>
      <c r="D10" s="286">
        <v>765.61967068600006</v>
      </c>
      <c r="E10" s="286">
        <v>1122.9457010000001</v>
      </c>
      <c r="F10" s="286">
        <v>3349.2257909999994</v>
      </c>
      <c r="G10" s="286">
        <v>494.16951599999999</v>
      </c>
      <c r="H10" s="286">
        <v>0</v>
      </c>
      <c r="I10" s="286">
        <v>268.55042627</v>
      </c>
      <c r="J10" s="286">
        <v>344.69097490399997</v>
      </c>
      <c r="K10" s="286">
        <v>1059.661296</v>
      </c>
      <c r="L10" s="286">
        <v>1136.4983220000001</v>
      </c>
      <c r="M10" s="286">
        <v>1629.5443299999999</v>
      </c>
      <c r="N10" s="286">
        <v>1947.9590112810001</v>
      </c>
      <c r="O10" s="286">
        <v>657.93660999999997</v>
      </c>
      <c r="P10" s="286">
        <v>331.25782263799999</v>
      </c>
      <c r="Q10" s="286">
        <v>3060.1069010000001</v>
      </c>
      <c r="R10" s="286">
        <v>3856.590674692</v>
      </c>
      <c r="S10" s="286">
        <v>3279.9884210000005</v>
      </c>
      <c r="T10" s="286">
        <v>9905.2347732169983</v>
      </c>
      <c r="U10" s="370">
        <v>91.033919999999995</v>
      </c>
    </row>
    <row r="11" spans="1:21" x14ac:dyDescent="0.25">
      <c r="B11" s="261" t="s">
        <v>190</v>
      </c>
      <c r="C11" s="367">
        <v>595.96926399999995</v>
      </c>
      <c r="D11" s="285">
        <v>288.34111000000001</v>
      </c>
      <c r="E11" s="285">
        <v>274.06447400000002</v>
      </c>
      <c r="F11" s="285">
        <v>1434.4323154410001</v>
      </c>
      <c r="G11" s="285">
        <v>153.78894399999999</v>
      </c>
      <c r="H11" s="285">
        <v>0</v>
      </c>
      <c r="I11" s="285">
        <v>0</v>
      </c>
      <c r="J11" s="285">
        <v>710.27822400000002</v>
      </c>
      <c r="K11" s="285">
        <v>211.79917</v>
      </c>
      <c r="L11" s="285">
        <v>2250.6487999999999</v>
      </c>
      <c r="M11" s="285">
        <v>2439.0993739999999</v>
      </c>
      <c r="N11" s="285">
        <v>2419.6322709999999</v>
      </c>
      <c r="O11" s="285">
        <v>1792.3740479999999</v>
      </c>
      <c r="P11" s="285">
        <v>0</v>
      </c>
      <c r="Q11" s="285">
        <v>0</v>
      </c>
      <c r="R11" s="285">
        <v>2120.0015800000001</v>
      </c>
      <c r="S11" s="285">
        <v>6531.0203550000006</v>
      </c>
      <c r="T11" s="285">
        <v>15056.137899458998</v>
      </c>
      <c r="U11" s="368">
        <v>24.608594</v>
      </c>
    </row>
    <row r="12" spans="1:21" x14ac:dyDescent="0.25">
      <c r="B12" s="261" t="s">
        <v>191</v>
      </c>
      <c r="C12" s="369">
        <v>2614.1869890000003</v>
      </c>
      <c r="D12" s="286">
        <v>980.07307200000002</v>
      </c>
      <c r="E12" s="286">
        <v>1736.2770800000001</v>
      </c>
      <c r="F12" s="286">
        <v>6958.5139439940003</v>
      </c>
      <c r="G12" s="286">
        <v>0</v>
      </c>
      <c r="H12" s="286">
        <v>732.65357500000005</v>
      </c>
      <c r="I12" s="286">
        <v>1054.7155749999999</v>
      </c>
      <c r="J12" s="286">
        <v>2495.9085782379998</v>
      </c>
      <c r="K12" s="286">
        <v>1649.3719089999997</v>
      </c>
      <c r="L12" s="286">
        <v>3807.4580159999996</v>
      </c>
      <c r="M12" s="286">
        <v>389.994146</v>
      </c>
      <c r="N12" s="286">
        <v>204.28944999999999</v>
      </c>
      <c r="O12" s="286">
        <v>1794.045957</v>
      </c>
      <c r="P12" s="286">
        <v>5173.5184504219997</v>
      </c>
      <c r="Q12" s="286">
        <v>42.719740000000002</v>
      </c>
      <c r="R12" s="286">
        <v>0</v>
      </c>
      <c r="S12" s="286">
        <v>0</v>
      </c>
      <c r="T12" s="286">
        <v>19453.69398</v>
      </c>
      <c r="U12" s="370">
        <v>1268.16374</v>
      </c>
    </row>
    <row r="13" spans="1:21" x14ac:dyDescent="0.25">
      <c r="B13" s="261" t="s">
        <v>192</v>
      </c>
      <c r="C13" s="367">
        <v>388.04825299999999</v>
      </c>
      <c r="D13" s="285">
        <v>0</v>
      </c>
      <c r="E13" s="285">
        <v>153.09886800000001</v>
      </c>
      <c r="F13" s="285">
        <v>0</v>
      </c>
      <c r="G13" s="285">
        <v>0</v>
      </c>
      <c r="H13" s="285">
        <v>0</v>
      </c>
      <c r="I13" s="285">
        <v>12.421279</v>
      </c>
      <c r="J13" s="285">
        <v>608.41996800000004</v>
      </c>
      <c r="K13" s="285">
        <v>791.59771499999999</v>
      </c>
      <c r="L13" s="285">
        <v>958.89192000000003</v>
      </c>
      <c r="M13" s="285">
        <v>0</v>
      </c>
      <c r="N13" s="285">
        <v>0</v>
      </c>
      <c r="O13" s="285">
        <v>0</v>
      </c>
      <c r="P13" s="285">
        <v>1200.47893</v>
      </c>
      <c r="Q13" s="285">
        <v>0</v>
      </c>
      <c r="R13" s="285">
        <v>0</v>
      </c>
      <c r="S13" s="285">
        <v>0</v>
      </c>
      <c r="T13" s="285">
        <v>0</v>
      </c>
      <c r="U13" s="368">
        <v>0</v>
      </c>
    </row>
    <row r="14" spans="1:21" x14ac:dyDescent="0.25">
      <c r="B14" s="261" t="s">
        <v>193</v>
      </c>
      <c r="C14" s="369">
        <v>207.093996</v>
      </c>
      <c r="D14" s="286">
        <v>84.816485999999998</v>
      </c>
      <c r="E14" s="286">
        <v>952.42001899999991</v>
      </c>
      <c r="F14" s="286">
        <v>12.737753</v>
      </c>
      <c r="G14" s="286">
        <v>37.5</v>
      </c>
      <c r="H14" s="286">
        <v>0</v>
      </c>
      <c r="I14" s="286">
        <v>837.48713900000007</v>
      </c>
      <c r="J14" s="286">
        <v>0</v>
      </c>
      <c r="K14" s="286">
        <v>173.102103</v>
      </c>
      <c r="L14" s="286">
        <v>408.22265599999997</v>
      </c>
      <c r="M14" s="286">
        <v>1525.04988</v>
      </c>
      <c r="N14" s="286">
        <v>622.3540230000001</v>
      </c>
      <c r="O14" s="286">
        <v>0</v>
      </c>
      <c r="P14" s="286">
        <v>546.70482446200003</v>
      </c>
      <c r="Q14" s="286">
        <v>589.01409699999999</v>
      </c>
      <c r="R14" s="286">
        <v>330.29673000000003</v>
      </c>
      <c r="S14" s="286">
        <v>8220.453977000001</v>
      </c>
      <c r="T14" s="286">
        <v>36633.364260000002</v>
      </c>
      <c r="U14" s="370">
        <v>0</v>
      </c>
    </row>
    <row r="15" spans="1:21" x14ac:dyDescent="0.25">
      <c r="B15" s="261" t="s">
        <v>194</v>
      </c>
      <c r="C15" s="367">
        <v>5180.0231719179992</v>
      </c>
      <c r="D15" s="285">
        <v>2046.1021179999996</v>
      </c>
      <c r="E15" s="285">
        <v>2892.7733624379998</v>
      </c>
      <c r="F15" s="285">
        <v>2922.3857430400008</v>
      </c>
      <c r="G15" s="285">
        <v>70.072474</v>
      </c>
      <c r="H15" s="285">
        <v>574.97778400000004</v>
      </c>
      <c r="I15" s="285">
        <v>3712.0336979999997</v>
      </c>
      <c r="J15" s="285">
        <v>1779.6545700000001</v>
      </c>
      <c r="K15" s="285">
        <v>2314.6616289999997</v>
      </c>
      <c r="L15" s="285">
        <v>7738.9192109999994</v>
      </c>
      <c r="M15" s="285">
        <v>12519.103892000005</v>
      </c>
      <c r="N15" s="285">
        <v>10563.301264999998</v>
      </c>
      <c r="O15" s="285">
        <v>3423.0947828809999</v>
      </c>
      <c r="P15" s="285">
        <v>7967.059059000002</v>
      </c>
      <c r="Q15" s="285">
        <v>24290.078700609003</v>
      </c>
      <c r="R15" s="285">
        <v>22734.938546999994</v>
      </c>
      <c r="S15" s="285">
        <v>34982.476550911015</v>
      </c>
      <c r="T15" s="285">
        <v>69138.325034408015</v>
      </c>
      <c r="U15" s="368">
        <v>5096.9936256649999</v>
      </c>
    </row>
    <row r="16" spans="1:21" x14ac:dyDescent="0.25">
      <c r="B16" s="261" t="s">
        <v>195</v>
      </c>
      <c r="C16" s="369">
        <v>1952.966897</v>
      </c>
      <c r="D16" s="286">
        <v>710.07904599999995</v>
      </c>
      <c r="E16" s="286">
        <v>1601.416064</v>
      </c>
      <c r="F16" s="286">
        <v>5315.9707370000006</v>
      </c>
      <c r="G16" s="286">
        <v>262.18908234000003</v>
      </c>
      <c r="H16" s="286">
        <v>951.96216600000002</v>
      </c>
      <c r="I16" s="286">
        <v>3643.8652084118003</v>
      </c>
      <c r="J16" s="286">
        <v>13209.504562</v>
      </c>
      <c r="K16" s="286">
        <v>80444.018234999996</v>
      </c>
      <c r="L16" s="286">
        <v>22143.755624999998</v>
      </c>
      <c r="M16" s="286">
        <v>13563.555399551</v>
      </c>
      <c r="N16" s="286">
        <v>7440.5445732610006</v>
      </c>
      <c r="O16" s="286">
        <v>4946.9855962219999</v>
      </c>
      <c r="P16" s="286">
        <v>23328.707821647993</v>
      </c>
      <c r="Q16" s="286">
        <v>21729.292134000003</v>
      </c>
      <c r="R16" s="286">
        <v>61344.630000131008</v>
      </c>
      <c r="S16" s="286">
        <v>79900.115927000006</v>
      </c>
      <c r="T16" s="286">
        <v>257669.42114935606</v>
      </c>
      <c r="U16" s="370">
        <v>19.397266999999999</v>
      </c>
    </row>
    <row r="17" spans="2:21" x14ac:dyDescent="0.25">
      <c r="B17" s="261" t="s">
        <v>196</v>
      </c>
      <c r="C17" s="371">
        <v>0</v>
      </c>
      <c r="D17" s="372">
        <v>0</v>
      </c>
      <c r="E17" s="372">
        <v>119.195377784</v>
      </c>
      <c r="F17" s="372">
        <v>194.10003366800001</v>
      </c>
      <c r="G17" s="372">
        <v>0</v>
      </c>
      <c r="H17" s="372">
        <v>0</v>
      </c>
      <c r="I17" s="372">
        <v>1374.2500624229999</v>
      </c>
      <c r="J17" s="372">
        <v>570.95816400000001</v>
      </c>
      <c r="K17" s="372">
        <v>0</v>
      </c>
      <c r="L17" s="372">
        <v>0</v>
      </c>
      <c r="M17" s="372">
        <v>569.36940300000003</v>
      </c>
      <c r="N17" s="372">
        <v>0</v>
      </c>
      <c r="O17" s="372">
        <v>0</v>
      </c>
      <c r="P17" s="372">
        <v>1728.2842450000001</v>
      </c>
      <c r="Q17" s="372">
        <v>0</v>
      </c>
      <c r="R17" s="372">
        <v>67613.488425000003</v>
      </c>
      <c r="S17" s="372">
        <v>2067.7159799999999</v>
      </c>
      <c r="T17" s="372">
        <v>56009.345119000005</v>
      </c>
      <c r="U17" s="373">
        <v>0</v>
      </c>
    </row>
    <row r="19" spans="2:21" s="2" customFormat="1" ht="11.25" customHeight="1" x14ac:dyDescent="0.3">
      <c r="C19" s="2" t="s">
        <v>860</v>
      </c>
    </row>
    <row r="20" spans="2:21" x14ac:dyDescent="0.25">
      <c r="C20" s="110">
        <v>2004</v>
      </c>
      <c r="D20" s="203">
        <v>2005</v>
      </c>
      <c r="E20" s="203">
        <v>2006</v>
      </c>
      <c r="F20" s="203">
        <v>2007</v>
      </c>
      <c r="G20" s="203">
        <v>2008</v>
      </c>
      <c r="H20" s="203">
        <v>2009</v>
      </c>
      <c r="I20" s="203">
        <v>2010</v>
      </c>
      <c r="J20" s="203">
        <v>2011</v>
      </c>
      <c r="K20" s="203">
        <v>2012</v>
      </c>
      <c r="L20" s="203">
        <v>2013</v>
      </c>
      <c r="M20" s="203">
        <v>2014</v>
      </c>
      <c r="N20" s="203">
        <v>2015</v>
      </c>
      <c r="O20" s="203">
        <v>2016</v>
      </c>
      <c r="P20" s="203">
        <v>2017</v>
      </c>
      <c r="Q20" s="203">
        <v>2018</v>
      </c>
      <c r="R20" s="203">
        <v>2019</v>
      </c>
      <c r="S20" s="203">
        <v>2020</v>
      </c>
      <c r="T20" s="203">
        <v>2021</v>
      </c>
      <c r="U20" s="111">
        <v>2022</v>
      </c>
    </row>
    <row r="21" spans="2:21" x14ac:dyDescent="0.25">
      <c r="B21" s="260" t="s">
        <v>186</v>
      </c>
      <c r="C21" s="374">
        <v>8</v>
      </c>
      <c r="D21" s="287">
        <v>9</v>
      </c>
      <c r="E21" s="287">
        <v>7</v>
      </c>
      <c r="F21" s="287">
        <v>12</v>
      </c>
      <c r="G21" s="287">
        <v>4</v>
      </c>
      <c r="H21" s="287">
        <v>2</v>
      </c>
      <c r="I21" s="287">
        <v>6</v>
      </c>
      <c r="J21" s="287">
        <v>4</v>
      </c>
      <c r="K21" s="287">
        <v>6</v>
      </c>
      <c r="L21" s="287">
        <v>6</v>
      </c>
      <c r="M21" s="287">
        <v>9</v>
      </c>
      <c r="N21" s="287">
        <v>7</v>
      </c>
      <c r="O21" s="287">
        <v>2</v>
      </c>
      <c r="P21" s="287">
        <v>5</v>
      </c>
      <c r="Q21" s="287">
        <v>7</v>
      </c>
      <c r="R21" s="287">
        <v>4</v>
      </c>
      <c r="S21" s="287">
        <v>2</v>
      </c>
      <c r="T21" s="287">
        <v>9</v>
      </c>
      <c r="U21" s="375">
        <v>3</v>
      </c>
    </row>
    <row r="22" spans="2:21" x14ac:dyDescent="0.25">
      <c r="B22" s="261" t="s">
        <v>187</v>
      </c>
      <c r="C22" s="376">
        <v>7</v>
      </c>
      <c r="D22" s="288">
        <v>1</v>
      </c>
      <c r="E22" s="288">
        <v>2</v>
      </c>
      <c r="F22" s="288">
        <v>2</v>
      </c>
      <c r="G22" s="288">
        <v>1</v>
      </c>
      <c r="H22" s="288">
        <v>1</v>
      </c>
      <c r="I22" s="288">
        <v>4</v>
      </c>
      <c r="J22" s="288">
        <v>3</v>
      </c>
      <c r="K22" s="288">
        <v>4</v>
      </c>
      <c r="L22" s="288">
        <v>4</v>
      </c>
      <c r="M22" s="288">
        <v>3</v>
      </c>
      <c r="N22" s="288">
        <v>3</v>
      </c>
      <c r="O22" s="288">
        <v>0</v>
      </c>
      <c r="P22" s="288">
        <v>3</v>
      </c>
      <c r="Q22" s="288">
        <v>5</v>
      </c>
      <c r="R22" s="288">
        <v>6</v>
      </c>
      <c r="S22" s="288">
        <v>6</v>
      </c>
      <c r="T22" s="288">
        <v>16</v>
      </c>
      <c r="U22" s="377">
        <v>1</v>
      </c>
    </row>
    <row r="23" spans="2:21" x14ac:dyDescent="0.25">
      <c r="B23" s="261" t="s">
        <v>188</v>
      </c>
      <c r="C23" s="374">
        <v>0</v>
      </c>
      <c r="D23" s="287">
        <v>0</v>
      </c>
      <c r="E23" s="287">
        <v>2</v>
      </c>
      <c r="F23" s="287">
        <v>2</v>
      </c>
      <c r="G23" s="287">
        <v>0</v>
      </c>
      <c r="H23" s="287">
        <v>0</v>
      </c>
      <c r="I23" s="287">
        <v>0</v>
      </c>
      <c r="J23" s="287">
        <v>4</v>
      </c>
      <c r="K23" s="287">
        <v>4</v>
      </c>
      <c r="L23" s="287">
        <v>2</v>
      </c>
      <c r="M23" s="287">
        <v>0</v>
      </c>
      <c r="N23" s="287">
        <v>1</v>
      </c>
      <c r="O23" s="287">
        <v>0</v>
      </c>
      <c r="P23" s="287">
        <v>0</v>
      </c>
      <c r="Q23" s="287">
        <v>0</v>
      </c>
      <c r="R23" s="287">
        <v>0</v>
      </c>
      <c r="S23" s="287">
        <v>0</v>
      </c>
      <c r="T23" s="287">
        <v>1</v>
      </c>
      <c r="U23" s="375">
        <v>0</v>
      </c>
    </row>
    <row r="24" spans="2:21" x14ac:dyDescent="0.25">
      <c r="B24" s="261" t="s">
        <v>189</v>
      </c>
      <c r="C24" s="376">
        <v>14</v>
      </c>
      <c r="D24" s="288">
        <v>8</v>
      </c>
      <c r="E24" s="288">
        <v>6</v>
      </c>
      <c r="F24" s="288">
        <v>10</v>
      </c>
      <c r="G24" s="288">
        <v>3</v>
      </c>
      <c r="H24" s="288">
        <v>0</v>
      </c>
      <c r="I24" s="288">
        <v>1</v>
      </c>
      <c r="J24" s="288">
        <v>3</v>
      </c>
      <c r="K24" s="288">
        <v>3</v>
      </c>
      <c r="L24" s="288">
        <v>6</v>
      </c>
      <c r="M24" s="288">
        <v>13</v>
      </c>
      <c r="N24" s="288">
        <v>7</v>
      </c>
      <c r="O24" s="288">
        <v>4</v>
      </c>
      <c r="P24" s="288">
        <v>4</v>
      </c>
      <c r="Q24" s="288">
        <v>9</v>
      </c>
      <c r="R24" s="288">
        <v>8</v>
      </c>
      <c r="S24" s="288">
        <v>6</v>
      </c>
      <c r="T24" s="288">
        <v>21</v>
      </c>
      <c r="U24" s="377">
        <v>3</v>
      </c>
    </row>
    <row r="25" spans="2:21" x14ac:dyDescent="0.25">
      <c r="B25" s="261" t="s">
        <v>190</v>
      </c>
      <c r="C25" s="374">
        <v>3</v>
      </c>
      <c r="D25" s="287">
        <v>2</v>
      </c>
      <c r="E25" s="287">
        <v>3</v>
      </c>
      <c r="F25" s="287">
        <v>6</v>
      </c>
      <c r="G25" s="287">
        <v>2</v>
      </c>
      <c r="H25" s="287">
        <v>0</v>
      </c>
      <c r="I25" s="287">
        <v>0</v>
      </c>
      <c r="J25" s="287">
        <v>3</v>
      </c>
      <c r="K25" s="287">
        <v>1</v>
      </c>
      <c r="L25" s="287">
        <v>2</v>
      </c>
      <c r="M25" s="287">
        <v>7</v>
      </c>
      <c r="N25" s="287">
        <v>5</v>
      </c>
      <c r="O25" s="287">
        <v>3</v>
      </c>
      <c r="P25" s="287">
        <v>3</v>
      </c>
      <c r="Q25" s="287">
        <v>0</v>
      </c>
      <c r="R25" s="287">
        <v>6</v>
      </c>
      <c r="S25" s="287">
        <v>5</v>
      </c>
      <c r="T25" s="287">
        <v>5</v>
      </c>
      <c r="U25" s="375">
        <v>1</v>
      </c>
    </row>
    <row r="26" spans="2:21" x14ac:dyDescent="0.25">
      <c r="B26" s="261" t="s">
        <v>191</v>
      </c>
      <c r="C26" s="376">
        <v>11</v>
      </c>
      <c r="D26" s="288">
        <v>5</v>
      </c>
      <c r="E26" s="288">
        <v>5</v>
      </c>
      <c r="F26" s="288">
        <v>21</v>
      </c>
      <c r="G26" s="288">
        <v>1</v>
      </c>
      <c r="H26" s="288">
        <v>1</v>
      </c>
      <c r="I26" s="288">
        <v>4</v>
      </c>
      <c r="J26" s="288">
        <v>6</v>
      </c>
      <c r="K26" s="288">
        <v>5</v>
      </c>
      <c r="L26" s="288">
        <v>8</v>
      </c>
      <c r="M26" s="288">
        <v>3</v>
      </c>
      <c r="N26" s="288">
        <v>2</v>
      </c>
      <c r="O26" s="288">
        <v>7</v>
      </c>
      <c r="P26" s="288">
        <v>5</v>
      </c>
      <c r="Q26" s="288">
        <v>1</v>
      </c>
      <c r="R26" s="288">
        <v>0</v>
      </c>
      <c r="S26" s="288">
        <v>0</v>
      </c>
      <c r="T26" s="288">
        <v>2</v>
      </c>
      <c r="U26" s="377">
        <v>4</v>
      </c>
    </row>
    <row r="27" spans="2:21" x14ac:dyDescent="0.25">
      <c r="B27" s="261" t="s">
        <v>192</v>
      </c>
      <c r="C27" s="374">
        <v>2</v>
      </c>
      <c r="D27" s="287">
        <v>0</v>
      </c>
      <c r="E27" s="287">
        <v>1</v>
      </c>
      <c r="F27" s="287">
        <v>0</v>
      </c>
      <c r="G27" s="287">
        <v>0</v>
      </c>
      <c r="H27" s="287">
        <v>0</v>
      </c>
      <c r="I27" s="287">
        <v>1</v>
      </c>
      <c r="J27" s="287">
        <v>1</v>
      </c>
      <c r="K27" s="287">
        <v>1</v>
      </c>
      <c r="L27" s="287">
        <v>1</v>
      </c>
      <c r="M27" s="287">
        <v>0</v>
      </c>
      <c r="N27" s="287">
        <v>0</v>
      </c>
      <c r="O27" s="287">
        <v>0</v>
      </c>
      <c r="P27" s="287">
        <v>1</v>
      </c>
      <c r="Q27" s="287">
        <v>0</v>
      </c>
      <c r="R27" s="287">
        <v>0</v>
      </c>
      <c r="S27" s="287">
        <v>0</v>
      </c>
      <c r="T27" s="287">
        <v>0</v>
      </c>
      <c r="U27" s="375">
        <v>0</v>
      </c>
    </row>
    <row r="28" spans="2:21" x14ac:dyDescent="0.25">
      <c r="B28" s="261" t="s">
        <v>193</v>
      </c>
      <c r="C28" s="376">
        <v>4</v>
      </c>
      <c r="D28" s="288">
        <v>2</v>
      </c>
      <c r="E28" s="288">
        <v>5</v>
      </c>
      <c r="F28" s="288">
        <v>2</v>
      </c>
      <c r="G28" s="288">
        <v>1</v>
      </c>
      <c r="H28" s="288">
        <v>0</v>
      </c>
      <c r="I28" s="288">
        <v>4</v>
      </c>
      <c r="J28" s="288">
        <v>1</v>
      </c>
      <c r="K28" s="288">
        <v>3</v>
      </c>
      <c r="L28" s="288">
        <v>2</v>
      </c>
      <c r="M28" s="288">
        <v>4</v>
      </c>
      <c r="N28" s="288">
        <v>3</v>
      </c>
      <c r="O28" s="288">
        <v>0</v>
      </c>
      <c r="P28" s="288">
        <v>6</v>
      </c>
      <c r="Q28" s="288">
        <v>6</v>
      </c>
      <c r="R28" s="288">
        <v>1</v>
      </c>
      <c r="S28" s="288">
        <v>7</v>
      </c>
      <c r="T28" s="288">
        <v>7</v>
      </c>
      <c r="U28" s="377">
        <v>0</v>
      </c>
    </row>
    <row r="29" spans="2:21" x14ac:dyDescent="0.25">
      <c r="B29" s="261" t="s">
        <v>194</v>
      </c>
      <c r="C29" s="374">
        <v>26</v>
      </c>
      <c r="D29" s="287">
        <v>14</v>
      </c>
      <c r="E29" s="287">
        <v>26</v>
      </c>
      <c r="F29" s="287">
        <v>21</v>
      </c>
      <c r="G29" s="287">
        <v>1</v>
      </c>
      <c r="H29" s="287">
        <v>3</v>
      </c>
      <c r="I29" s="287">
        <v>15</v>
      </c>
      <c r="J29" s="287">
        <v>9</v>
      </c>
      <c r="K29" s="287">
        <v>13</v>
      </c>
      <c r="L29" s="287">
        <v>39</v>
      </c>
      <c r="M29" s="287">
        <v>66</v>
      </c>
      <c r="N29" s="287">
        <v>44</v>
      </c>
      <c r="O29" s="287">
        <v>20</v>
      </c>
      <c r="P29" s="287">
        <v>27</v>
      </c>
      <c r="Q29" s="287">
        <v>53</v>
      </c>
      <c r="R29" s="287">
        <v>44</v>
      </c>
      <c r="S29" s="287">
        <v>66</v>
      </c>
      <c r="T29" s="287">
        <v>87</v>
      </c>
      <c r="U29" s="375">
        <v>17</v>
      </c>
    </row>
    <row r="30" spans="2:21" x14ac:dyDescent="0.25">
      <c r="B30" s="261" t="s">
        <v>195</v>
      </c>
      <c r="C30" s="376">
        <v>8</v>
      </c>
      <c r="D30" s="288">
        <v>6</v>
      </c>
      <c r="E30" s="288">
        <v>5</v>
      </c>
      <c r="F30" s="288">
        <v>13</v>
      </c>
      <c r="G30" s="288">
        <v>3</v>
      </c>
      <c r="H30" s="288">
        <v>3</v>
      </c>
      <c r="I30" s="288">
        <v>8</v>
      </c>
      <c r="J30" s="288">
        <v>11</v>
      </c>
      <c r="K30" s="288">
        <v>20</v>
      </c>
      <c r="L30" s="288">
        <v>17</v>
      </c>
      <c r="M30" s="288">
        <v>20</v>
      </c>
      <c r="N30" s="288">
        <v>14</v>
      </c>
      <c r="O30" s="288">
        <v>7</v>
      </c>
      <c r="P30" s="288">
        <v>13</v>
      </c>
      <c r="Q30" s="288">
        <v>13</v>
      </c>
      <c r="R30" s="288">
        <v>20</v>
      </c>
      <c r="S30" s="288">
        <v>16</v>
      </c>
      <c r="T30" s="288">
        <v>40</v>
      </c>
      <c r="U30" s="377">
        <v>6</v>
      </c>
    </row>
    <row r="31" spans="2:21" x14ac:dyDescent="0.25">
      <c r="B31" s="261" t="s">
        <v>196</v>
      </c>
      <c r="C31" s="378">
        <v>0</v>
      </c>
      <c r="D31" s="379">
        <v>0</v>
      </c>
      <c r="E31" s="379">
        <v>1</v>
      </c>
      <c r="F31" s="379">
        <v>1</v>
      </c>
      <c r="G31" s="379">
        <v>0</v>
      </c>
      <c r="H31" s="379">
        <v>0</v>
      </c>
      <c r="I31" s="379">
        <v>2</v>
      </c>
      <c r="J31" s="379">
        <v>1</v>
      </c>
      <c r="K31" s="379">
        <v>0</v>
      </c>
      <c r="L31" s="379">
        <v>0</v>
      </c>
      <c r="M31" s="379">
        <v>1</v>
      </c>
      <c r="N31" s="379">
        <v>0</v>
      </c>
      <c r="O31" s="379">
        <v>0</v>
      </c>
      <c r="P31" s="379">
        <v>2</v>
      </c>
      <c r="Q31" s="379">
        <v>0</v>
      </c>
      <c r="R31" s="379">
        <v>1</v>
      </c>
      <c r="S31" s="379">
        <v>1</v>
      </c>
      <c r="T31" s="379">
        <v>3</v>
      </c>
      <c r="U31" s="380">
        <v>1</v>
      </c>
    </row>
    <row r="32" spans="2:21" x14ac:dyDescent="0.25">
      <c r="C32" s="35"/>
    </row>
    <row r="33" spans="2:40" s="2" customFormat="1" ht="11.25" customHeight="1" x14ac:dyDescent="0.3">
      <c r="C33" s="2" t="s">
        <v>861</v>
      </c>
    </row>
    <row r="34" spans="2:40" x14ac:dyDescent="0.25">
      <c r="C34" s="410">
        <v>2004</v>
      </c>
      <c r="D34" s="409"/>
      <c r="E34" s="409">
        <v>2005</v>
      </c>
      <c r="F34" s="409"/>
      <c r="G34" s="409">
        <v>2006</v>
      </c>
      <c r="H34" s="409"/>
      <c r="I34" s="409">
        <v>2007</v>
      </c>
      <c r="J34" s="409"/>
      <c r="K34" s="409">
        <v>2008</v>
      </c>
      <c r="L34" s="409"/>
      <c r="M34" s="409">
        <v>2009</v>
      </c>
      <c r="N34" s="409"/>
      <c r="O34" s="409">
        <v>2010</v>
      </c>
      <c r="P34" s="409"/>
      <c r="Q34" s="409">
        <v>2011</v>
      </c>
      <c r="R34" s="409"/>
      <c r="S34" s="409">
        <v>2012</v>
      </c>
      <c r="T34" s="409"/>
      <c r="U34" s="409">
        <v>2013</v>
      </c>
      <c r="V34" s="409"/>
      <c r="W34" s="409">
        <v>2014</v>
      </c>
      <c r="X34" s="409"/>
      <c r="Y34" s="409">
        <v>2015</v>
      </c>
      <c r="Z34" s="409"/>
      <c r="AA34" s="409">
        <v>2016</v>
      </c>
      <c r="AB34" s="409"/>
      <c r="AC34" s="409">
        <v>2017</v>
      </c>
      <c r="AD34" s="409"/>
      <c r="AE34" s="409">
        <v>2018</v>
      </c>
      <c r="AF34" s="409"/>
      <c r="AG34" s="409">
        <v>2019</v>
      </c>
      <c r="AH34" s="409"/>
      <c r="AI34" s="409">
        <v>2020</v>
      </c>
      <c r="AJ34" s="409"/>
      <c r="AK34" s="409">
        <v>2021</v>
      </c>
      <c r="AL34" s="409"/>
      <c r="AM34" s="409">
        <v>2022</v>
      </c>
      <c r="AN34" s="411"/>
    </row>
    <row r="35" spans="2:40" x14ac:dyDescent="0.25">
      <c r="C35" s="201" t="s">
        <v>862</v>
      </c>
      <c r="D35" s="4" t="s">
        <v>409</v>
      </c>
      <c r="E35" s="4" t="s">
        <v>862</v>
      </c>
      <c r="F35" s="4" t="s">
        <v>409</v>
      </c>
      <c r="G35" s="4" t="s">
        <v>862</v>
      </c>
      <c r="H35" s="4" t="s">
        <v>409</v>
      </c>
      <c r="I35" s="4" t="s">
        <v>862</v>
      </c>
      <c r="J35" s="4" t="s">
        <v>409</v>
      </c>
      <c r="K35" s="4" t="s">
        <v>862</v>
      </c>
      <c r="L35" s="4" t="s">
        <v>409</v>
      </c>
      <c r="M35" s="4" t="s">
        <v>862</v>
      </c>
      <c r="N35" s="4" t="s">
        <v>409</v>
      </c>
      <c r="O35" s="4" t="s">
        <v>862</v>
      </c>
      <c r="P35" s="4" t="s">
        <v>409</v>
      </c>
      <c r="Q35" s="4" t="s">
        <v>862</v>
      </c>
      <c r="R35" s="4" t="s">
        <v>409</v>
      </c>
      <c r="S35" s="4" t="s">
        <v>862</v>
      </c>
      <c r="T35" s="4" t="s">
        <v>409</v>
      </c>
      <c r="U35" s="4" t="s">
        <v>862</v>
      </c>
      <c r="V35" s="4" t="s">
        <v>409</v>
      </c>
      <c r="W35" s="4" t="s">
        <v>862</v>
      </c>
      <c r="X35" s="4" t="s">
        <v>409</v>
      </c>
      <c r="Y35" s="4" t="s">
        <v>862</v>
      </c>
      <c r="Z35" s="4" t="s">
        <v>409</v>
      </c>
      <c r="AA35" s="4" t="s">
        <v>862</v>
      </c>
      <c r="AB35" s="4" t="s">
        <v>409</v>
      </c>
      <c r="AC35" s="4" t="s">
        <v>862</v>
      </c>
      <c r="AD35" s="4" t="s">
        <v>409</v>
      </c>
      <c r="AE35" s="4" t="s">
        <v>862</v>
      </c>
      <c r="AF35" s="4" t="s">
        <v>409</v>
      </c>
      <c r="AG35" s="4" t="s">
        <v>862</v>
      </c>
      <c r="AH35" s="4" t="s">
        <v>409</v>
      </c>
      <c r="AI35" s="4" t="s">
        <v>862</v>
      </c>
      <c r="AJ35" s="4" t="s">
        <v>409</v>
      </c>
      <c r="AK35" s="4" t="s">
        <v>862</v>
      </c>
      <c r="AL35" s="4" t="s">
        <v>409</v>
      </c>
      <c r="AM35" s="4" t="s">
        <v>862</v>
      </c>
      <c r="AN35" s="381" t="s">
        <v>409</v>
      </c>
    </row>
    <row r="36" spans="2:40" x14ac:dyDescent="0.25">
      <c r="B36" s="260" t="s">
        <v>186</v>
      </c>
      <c r="C36" s="204">
        <v>4.1491824677419347</v>
      </c>
      <c r="D36" s="6">
        <v>3.7547945</v>
      </c>
      <c r="E36" s="6">
        <v>3.7983561272727275</v>
      </c>
      <c r="F36" s="6">
        <v>4.1890409999999996</v>
      </c>
      <c r="G36" s="6">
        <v>4.71976959090909</v>
      </c>
      <c r="H36" s="6">
        <v>5.0109584999999992</v>
      </c>
      <c r="I36" s="6">
        <v>5.1583561529411766</v>
      </c>
      <c r="J36" s="6">
        <v>4.9397260000000003</v>
      </c>
      <c r="K36" s="6">
        <v>4.5825388400000007</v>
      </c>
      <c r="L36" s="6">
        <v>4.4082189999999999</v>
      </c>
      <c r="M36" s="6">
        <v>4.0049397727272726</v>
      </c>
      <c r="N36" s="6">
        <v>3.3246574999999998</v>
      </c>
      <c r="O36" s="6">
        <v>5.706199711340207</v>
      </c>
      <c r="P36" s="6">
        <v>5.29589</v>
      </c>
      <c r="Q36" s="6">
        <v>5.0240326754385967</v>
      </c>
      <c r="R36" s="6">
        <v>4.3602740000000004</v>
      </c>
      <c r="S36" s="6">
        <v>5.3207165615384637</v>
      </c>
      <c r="T36" s="6">
        <v>4.6904110000000001</v>
      </c>
      <c r="U36" s="6">
        <v>5.7081034225352107</v>
      </c>
      <c r="V36" s="6">
        <v>4.8945204999999996</v>
      </c>
      <c r="W36" s="6">
        <v>5.7696908457142815</v>
      </c>
      <c r="X36" s="6">
        <v>5.0191780000000001</v>
      </c>
      <c r="Y36" s="6">
        <v>5.4870219479768769</v>
      </c>
      <c r="Z36" s="6">
        <v>4.2767119999999998</v>
      </c>
      <c r="AA36" s="6">
        <v>6.3014952679738565</v>
      </c>
      <c r="AB36" s="6">
        <v>5.1945209999999999</v>
      </c>
      <c r="AC36" s="6">
        <v>6.5680210847457623</v>
      </c>
      <c r="AD36" s="6">
        <v>5.9780819999999997</v>
      </c>
      <c r="AE36" s="6">
        <v>6.4642979687500004</v>
      </c>
      <c r="AF36" s="6">
        <v>5.6041094999999999</v>
      </c>
      <c r="AG36" s="6">
        <v>6.7415970731707331</v>
      </c>
      <c r="AH36" s="6">
        <v>5.9109590000000001</v>
      </c>
      <c r="AI36" s="6">
        <v>6.4091836734693857</v>
      </c>
      <c r="AJ36" s="6">
        <v>5.6589039999999997</v>
      </c>
      <c r="AK36" s="6">
        <v>6.8670676056910587</v>
      </c>
      <c r="AL36" s="6">
        <v>6.4452055000000001</v>
      </c>
      <c r="AM36" s="6">
        <v>6.8714506158940427</v>
      </c>
      <c r="AN36" s="87">
        <v>5.7753420000000002</v>
      </c>
    </row>
    <row r="37" spans="2:40" x14ac:dyDescent="0.25">
      <c r="B37" s="261" t="s">
        <v>187</v>
      </c>
      <c r="C37" s="205">
        <v>3.8929680666666666</v>
      </c>
      <c r="D37" s="9">
        <v>4.7287670000000004</v>
      </c>
      <c r="E37" s="9">
        <v>4.6527397499999994</v>
      </c>
      <c r="F37" s="9">
        <v>4.7684929999999994</v>
      </c>
      <c r="G37" s="9">
        <v>5.0647945500000011</v>
      </c>
      <c r="H37" s="9">
        <v>5.7054794999999991</v>
      </c>
      <c r="I37" s="9">
        <v>4.0243150625000004</v>
      </c>
      <c r="J37" s="9">
        <v>3.4054795000000002</v>
      </c>
      <c r="K37" s="9">
        <v>4.4399676470588236</v>
      </c>
      <c r="L37" s="9">
        <v>5.3808220000000002</v>
      </c>
      <c r="M37" s="9">
        <v>4.4024658500000005</v>
      </c>
      <c r="N37" s="9">
        <v>3.4547944999999998</v>
      </c>
      <c r="O37" s="9">
        <v>3.6201743181818178</v>
      </c>
      <c r="P37" s="9">
        <v>2.7849314999999999</v>
      </c>
      <c r="Q37" s="9">
        <v>4.0442922333333327</v>
      </c>
      <c r="R37" s="9">
        <v>3.3465755000000001</v>
      </c>
      <c r="S37" s="9">
        <v>4.973287613636364</v>
      </c>
      <c r="T37" s="9">
        <v>4.671233</v>
      </c>
      <c r="U37" s="9">
        <v>4.0279110208333329</v>
      </c>
      <c r="V37" s="9">
        <v>2.4643839999999999</v>
      </c>
      <c r="W37" s="9">
        <v>4.7371127692307677</v>
      </c>
      <c r="X37" s="9">
        <v>3.7643840000000002</v>
      </c>
      <c r="Y37" s="9">
        <v>3.8838747714285717</v>
      </c>
      <c r="Z37" s="9">
        <v>2.7136990000000001</v>
      </c>
      <c r="AA37" s="9">
        <v>4.9086432380952356</v>
      </c>
      <c r="AB37" s="9">
        <v>3.787671</v>
      </c>
      <c r="AC37" s="9">
        <v>5.515068517647058</v>
      </c>
      <c r="AD37" s="9">
        <v>4.7287670000000004</v>
      </c>
      <c r="AE37" s="9">
        <v>4.9059565617977539</v>
      </c>
      <c r="AF37" s="9">
        <v>4.0630139999999999</v>
      </c>
      <c r="AG37" s="9">
        <v>4.9153076904761921</v>
      </c>
      <c r="AH37" s="9">
        <v>4.2863015000000004</v>
      </c>
      <c r="AI37" s="9">
        <v>5.6804436190476171</v>
      </c>
      <c r="AJ37" s="9">
        <v>4.9863010000000001</v>
      </c>
      <c r="AK37" s="9">
        <v>5.5276087248322172</v>
      </c>
      <c r="AL37" s="9">
        <v>4.8575340000000002</v>
      </c>
      <c r="AM37" s="9">
        <v>5.8540450000000011</v>
      </c>
      <c r="AN37" s="83">
        <v>5.4643835000000003</v>
      </c>
    </row>
    <row r="38" spans="2:40" x14ac:dyDescent="0.25">
      <c r="B38" s="261" t="s">
        <v>188</v>
      </c>
      <c r="C38" s="204">
        <v>4.2547949999999997</v>
      </c>
      <c r="D38" s="6">
        <v>4.2547949999999997</v>
      </c>
      <c r="E38" s="6">
        <v>4.7945209999999996</v>
      </c>
      <c r="F38" s="6">
        <v>4.7945209999999996</v>
      </c>
      <c r="G38" s="6">
        <v>4.5578084000000008</v>
      </c>
      <c r="H38" s="6">
        <v>3.7479450000000001</v>
      </c>
      <c r="I38" s="6">
        <v>4.8400002000000004</v>
      </c>
      <c r="J38" s="6">
        <v>5.2136990000000001</v>
      </c>
      <c r="K38" s="6">
        <v>2.5835615000000001</v>
      </c>
      <c r="L38" s="6">
        <v>2.5835615000000001</v>
      </c>
      <c r="M38" s="6">
        <v>4.2471231999999999</v>
      </c>
      <c r="N38" s="6">
        <v>2.6767120000000002</v>
      </c>
      <c r="O38" s="6">
        <v>3.4292237499999998</v>
      </c>
      <c r="P38" s="6">
        <v>2.828767</v>
      </c>
      <c r="Q38" s="6">
        <v>4.2662514545454551</v>
      </c>
      <c r="R38" s="6">
        <v>3.7917809999999998</v>
      </c>
      <c r="S38" s="6">
        <v>5.3652966666666666</v>
      </c>
      <c r="T38" s="6">
        <v>5.6342464999999997</v>
      </c>
      <c r="U38" s="6">
        <v>5.2762907692307692</v>
      </c>
      <c r="V38" s="6">
        <v>4.1452049999999998</v>
      </c>
      <c r="W38" s="6">
        <v>6.572602777777778</v>
      </c>
      <c r="X38" s="6">
        <v>6.417808</v>
      </c>
      <c r="Y38" s="6">
        <v>6.2217566470588217</v>
      </c>
      <c r="Z38" s="6">
        <v>7.4136990000000003</v>
      </c>
      <c r="AA38" s="6">
        <v>6.3385084444444439</v>
      </c>
      <c r="AB38" s="6">
        <v>5.7452050000000003</v>
      </c>
      <c r="AC38" s="6">
        <v>7.4196348333333333</v>
      </c>
      <c r="AD38" s="6">
        <v>8.0821919999999992</v>
      </c>
      <c r="AE38" s="6">
        <v>8.2530821250000006</v>
      </c>
      <c r="AF38" s="6">
        <v>8.8287669999999991</v>
      </c>
      <c r="AG38" s="6">
        <v>8.2469178749999994</v>
      </c>
      <c r="AH38" s="6">
        <v>8.1945204999999994</v>
      </c>
      <c r="AI38" s="6">
        <v>8.2496576250000011</v>
      </c>
      <c r="AJ38" s="6">
        <v>8.0712329999999994</v>
      </c>
      <c r="AK38" s="6">
        <v>4.7853051818181811</v>
      </c>
      <c r="AL38" s="6">
        <v>3.7232880000000002</v>
      </c>
      <c r="AM38" s="6">
        <v>6.6082191538461519</v>
      </c>
      <c r="AN38" s="87">
        <v>4.0082190000000004</v>
      </c>
    </row>
    <row r="39" spans="2:40" x14ac:dyDescent="0.25">
      <c r="B39" s="261" t="s">
        <v>189</v>
      </c>
      <c r="C39" s="205">
        <v>5.156879086956522</v>
      </c>
      <c r="D39" s="9">
        <v>5.3671230000000003</v>
      </c>
      <c r="E39" s="9">
        <v>5.7026484666666679</v>
      </c>
      <c r="F39" s="9">
        <v>5.1506850000000002</v>
      </c>
      <c r="G39" s="9">
        <v>5.45331923076923</v>
      </c>
      <c r="H39" s="9">
        <v>4.6931510000000003</v>
      </c>
      <c r="I39" s="9">
        <v>5.0405740952380951</v>
      </c>
      <c r="J39" s="9">
        <v>4.0082190000000004</v>
      </c>
      <c r="K39" s="9">
        <v>5.61267125</v>
      </c>
      <c r="L39" s="9">
        <v>4.950685</v>
      </c>
      <c r="M39" s="9">
        <v>6.1301369999999986</v>
      </c>
      <c r="N39" s="9">
        <v>6.0082190000000004</v>
      </c>
      <c r="O39" s="9">
        <v>6.2287670882352941</v>
      </c>
      <c r="P39" s="9">
        <v>5.4109590000000001</v>
      </c>
      <c r="Q39" s="9">
        <v>5.5287062444444439</v>
      </c>
      <c r="R39" s="9">
        <v>4.654795</v>
      </c>
      <c r="S39" s="9">
        <v>5.6548567500000013</v>
      </c>
      <c r="T39" s="9">
        <v>4.7315070000000006</v>
      </c>
      <c r="U39" s="9">
        <v>6.6677189130434789</v>
      </c>
      <c r="V39" s="9">
        <v>6.4767124999999997</v>
      </c>
      <c r="W39" s="9">
        <v>7.047624595744681</v>
      </c>
      <c r="X39" s="9">
        <v>7.09863</v>
      </c>
      <c r="Y39" s="9">
        <v>7.3419178000000009</v>
      </c>
      <c r="Z39" s="9">
        <v>7.5671235000000001</v>
      </c>
      <c r="AA39" s="9">
        <v>6.8917808571428578</v>
      </c>
      <c r="AB39" s="9">
        <v>6.7712330000000005</v>
      </c>
      <c r="AC39" s="9">
        <v>7.6979092631578965</v>
      </c>
      <c r="AD39" s="9">
        <v>7.8301370000000006</v>
      </c>
      <c r="AE39" s="9">
        <v>9.2415940181818215</v>
      </c>
      <c r="AF39" s="9">
        <v>8.4958899999999993</v>
      </c>
      <c r="AG39" s="9">
        <v>8.04794517857143</v>
      </c>
      <c r="AH39" s="9">
        <v>7.3095889999999999</v>
      </c>
      <c r="AI39" s="9">
        <v>8.1672910612244891</v>
      </c>
      <c r="AJ39" s="9">
        <v>6.6027399999999998</v>
      </c>
      <c r="AK39" s="9">
        <v>9.0598174090909112</v>
      </c>
      <c r="AL39" s="9">
        <v>8.0315069999999995</v>
      </c>
      <c r="AM39" s="9">
        <v>8.7738724146341447</v>
      </c>
      <c r="AN39" s="83">
        <v>9.2986299999999993</v>
      </c>
    </row>
    <row r="40" spans="2:40" x14ac:dyDescent="0.25">
      <c r="B40" s="261" t="s">
        <v>190</v>
      </c>
      <c r="C40" s="204">
        <v>5.2662514545454551</v>
      </c>
      <c r="D40" s="6">
        <v>4.9917809999999996</v>
      </c>
      <c r="E40" s="6">
        <v>4.9417047222222221</v>
      </c>
      <c r="F40" s="6">
        <v>4.8643834999999997</v>
      </c>
      <c r="G40" s="6">
        <v>5.7614726874999995</v>
      </c>
      <c r="H40" s="6">
        <v>5.1452054999999994</v>
      </c>
      <c r="I40" s="6">
        <v>5.6733279411764714</v>
      </c>
      <c r="J40" s="6">
        <v>7.2438359999999999</v>
      </c>
      <c r="K40" s="6">
        <v>5.5051750555555561</v>
      </c>
      <c r="L40" s="6">
        <v>4.6547944999999995</v>
      </c>
      <c r="M40" s="6">
        <v>4.7913424800000008</v>
      </c>
      <c r="N40" s="6">
        <v>4.1780819999999999</v>
      </c>
      <c r="O40" s="6">
        <v>6.2684931111111108</v>
      </c>
      <c r="P40" s="6">
        <v>4.819178</v>
      </c>
      <c r="Q40" s="6">
        <v>5.7038904000000015</v>
      </c>
      <c r="R40" s="6">
        <v>6.6383559999999999</v>
      </c>
      <c r="S40" s="6">
        <v>6.05276187096774</v>
      </c>
      <c r="T40" s="6">
        <v>6.2712329999999996</v>
      </c>
      <c r="U40" s="6">
        <v>5.8514154999999999</v>
      </c>
      <c r="V40" s="6">
        <v>4.4520545</v>
      </c>
      <c r="W40" s="6">
        <v>5.4817254255319128</v>
      </c>
      <c r="X40" s="6">
        <v>4.7479449999999996</v>
      </c>
      <c r="Y40" s="6">
        <v>6.4981132264150947</v>
      </c>
      <c r="Z40" s="6">
        <v>5.720548</v>
      </c>
      <c r="AA40" s="6">
        <v>5.5850658431372544</v>
      </c>
      <c r="AB40" s="6">
        <v>4.4849319999999997</v>
      </c>
      <c r="AC40" s="6">
        <v>5.8035427241379329</v>
      </c>
      <c r="AD40" s="6">
        <v>4.3273969999999995</v>
      </c>
      <c r="AE40" s="6">
        <v>6.6545735967741919</v>
      </c>
      <c r="AF40" s="6">
        <v>5.319178</v>
      </c>
      <c r="AG40" s="6">
        <v>5.7008515675675673</v>
      </c>
      <c r="AH40" s="6">
        <v>5.1397259999999996</v>
      </c>
      <c r="AI40" s="6">
        <v>6.4015252164948446</v>
      </c>
      <c r="AJ40" s="6">
        <v>5.1123289999999999</v>
      </c>
      <c r="AK40" s="6">
        <v>6.8225744297520654</v>
      </c>
      <c r="AL40" s="6">
        <v>6.2191780000000003</v>
      </c>
      <c r="AM40" s="6">
        <v>6.4146237012987006</v>
      </c>
      <c r="AN40" s="87">
        <v>5.8767120000000004</v>
      </c>
    </row>
    <row r="41" spans="2:40" x14ac:dyDescent="0.25">
      <c r="B41" s="261" t="s">
        <v>191</v>
      </c>
      <c r="C41" s="205">
        <v>3.9468731449275354</v>
      </c>
      <c r="D41" s="9">
        <v>3.7342469999999999</v>
      </c>
      <c r="E41" s="9">
        <v>4.5187028775510205</v>
      </c>
      <c r="F41" s="9">
        <v>4.8602740000000004</v>
      </c>
      <c r="G41" s="9">
        <v>5.2220863846153849</v>
      </c>
      <c r="H41" s="9">
        <v>5.2931509999999999</v>
      </c>
      <c r="I41" s="9">
        <v>5.665817162790697</v>
      </c>
      <c r="J41" s="9">
        <v>5.6273970000000002</v>
      </c>
      <c r="K41" s="9">
        <v>5.8802791509433945</v>
      </c>
      <c r="L41" s="9">
        <v>5.5808220000000004</v>
      </c>
      <c r="M41" s="9">
        <v>5.9720890000000013</v>
      </c>
      <c r="N41" s="9">
        <v>6.1246574999999996</v>
      </c>
      <c r="O41" s="9">
        <v>6.2668773589743587</v>
      </c>
      <c r="P41" s="9">
        <v>5.9821914999999999</v>
      </c>
      <c r="Q41" s="9">
        <v>7.2131251395348812</v>
      </c>
      <c r="R41" s="9">
        <v>7.1342470000000002</v>
      </c>
      <c r="S41" s="9">
        <v>7.4270547678571424</v>
      </c>
      <c r="T41" s="9">
        <v>7.3465749999999996</v>
      </c>
      <c r="U41" s="9">
        <v>6.9962781509433958</v>
      </c>
      <c r="V41" s="9">
        <v>6.2164380000000001</v>
      </c>
      <c r="W41" s="9">
        <v>7.2564687592592598</v>
      </c>
      <c r="X41" s="9">
        <v>7.845205</v>
      </c>
      <c r="Y41" s="9">
        <v>7.6906905102040808</v>
      </c>
      <c r="Z41" s="9">
        <v>8.1397259999999996</v>
      </c>
      <c r="AA41" s="9">
        <v>7.3620764736842093</v>
      </c>
      <c r="AB41" s="9">
        <v>7.2164380000000001</v>
      </c>
      <c r="AC41" s="9">
        <v>7.6333464285714268</v>
      </c>
      <c r="AD41" s="9">
        <v>7.2136990000000001</v>
      </c>
      <c r="AE41" s="9">
        <v>7.5195285348837242</v>
      </c>
      <c r="AF41" s="9">
        <v>6.621918</v>
      </c>
      <c r="AG41" s="9">
        <v>7.8134822894736855</v>
      </c>
      <c r="AH41" s="9">
        <v>5.7041094999999995</v>
      </c>
      <c r="AI41" s="9">
        <v>8.1769080857142828</v>
      </c>
      <c r="AJ41" s="9">
        <v>5.9205480000000001</v>
      </c>
      <c r="AK41" s="9">
        <v>6.5130024754098361</v>
      </c>
      <c r="AL41" s="9">
        <v>5.2356160000000003</v>
      </c>
      <c r="AM41" s="9">
        <v>8.366258131578947</v>
      </c>
      <c r="AN41" s="83">
        <v>7.2150685000000001</v>
      </c>
    </row>
    <row r="42" spans="2:40" x14ac:dyDescent="0.25">
      <c r="B42" s="261" t="s">
        <v>192</v>
      </c>
      <c r="C42" s="204">
        <v>4.4904107500000006</v>
      </c>
      <c r="D42" s="6">
        <v>4.6438354999999998</v>
      </c>
      <c r="E42" s="6">
        <v>4.4595891249999999</v>
      </c>
      <c r="F42" s="6">
        <v>5.2876715000000001</v>
      </c>
      <c r="G42" s="6">
        <v>4.7320547999999993</v>
      </c>
      <c r="H42" s="6">
        <v>5.5671229999999996</v>
      </c>
      <c r="I42" s="6">
        <v>2.9291325333333327</v>
      </c>
      <c r="J42" s="6">
        <v>2.2520549999999999</v>
      </c>
      <c r="K42" s="6">
        <v>2.7452055882352941</v>
      </c>
      <c r="L42" s="6">
        <v>2.2684929999999999</v>
      </c>
      <c r="M42" s="6">
        <v>2.5609589374999997</v>
      </c>
      <c r="N42" s="6">
        <v>2.4904109999999999</v>
      </c>
      <c r="O42" s="6">
        <v>4.3721608387096786</v>
      </c>
      <c r="P42" s="6">
        <v>3.8136990000000002</v>
      </c>
      <c r="Q42" s="6">
        <v>3.9156947428571431</v>
      </c>
      <c r="R42" s="6">
        <v>4.0356160000000001</v>
      </c>
      <c r="S42" s="6">
        <v>3.7816649615384623</v>
      </c>
      <c r="T42" s="6">
        <v>2.5493155000000001</v>
      </c>
      <c r="U42" s="6">
        <v>4.3765932173913056</v>
      </c>
      <c r="V42" s="6">
        <v>4.2410960000000006</v>
      </c>
      <c r="W42" s="6">
        <v>4.185559333333333</v>
      </c>
      <c r="X42" s="6">
        <v>3.4027400000000001</v>
      </c>
      <c r="Y42" s="6">
        <v>3.8730958799999997</v>
      </c>
      <c r="Z42" s="6">
        <v>2.9479449999999998</v>
      </c>
      <c r="AA42" s="6">
        <v>5.4863293265306119</v>
      </c>
      <c r="AB42" s="6">
        <v>5.0438359999999998</v>
      </c>
      <c r="AC42" s="6">
        <v>4.8125000000000009</v>
      </c>
      <c r="AD42" s="6">
        <v>4.1164380000000005</v>
      </c>
      <c r="AE42" s="6">
        <v>6.4851663142857117</v>
      </c>
      <c r="AF42" s="6">
        <v>5.8931509999999996</v>
      </c>
      <c r="AG42" s="6">
        <v>5.791369875</v>
      </c>
      <c r="AH42" s="6">
        <v>5.1520549999999998</v>
      </c>
      <c r="AI42" s="6">
        <v>5.8726575200000006</v>
      </c>
      <c r="AJ42" s="6">
        <v>4.7424660000000003</v>
      </c>
      <c r="AK42" s="6">
        <v>5.9773973124999999</v>
      </c>
      <c r="AL42" s="6">
        <v>4.5178079999999996</v>
      </c>
      <c r="AM42" s="6">
        <v>6.2229222999999996</v>
      </c>
      <c r="AN42" s="87">
        <v>6.0520545000000006</v>
      </c>
    </row>
    <row r="43" spans="2:40" x14ac:dyDescent="0.25">
      <c r="B43" s="261" t="s">
        <v>193</v>
      </c>
      <c r="C43" s="205">
        <v>3.8485322857142856</v>
      </c>
      <c r="D43" s="9">
        <v>3.8958900000000001</v>
      </c>
      <c r="E43" s="9">
        <v>3.6827398000000002</v>
      </c>
      <c r="F43" s="9">
        <v>2.3643839999999998</v>
      </c>
      <c r="G43" s="9">
        <v>4.5496887272727271</v>
      </c>
      <c r="H43" s="9">
        <v>4.5561639999999999</v>
      </c>
      <c r="I43" s="9">
        <v>4.9882939090909089</v>
      </c>
      <c r="J43" s="9">
        <v>5.8301369999999997</v>
      </c>
      <c r="K43" s="9">
        <v>3.9493150000000004</v>
      </c>
      <c r="L43" s="9">
        <v>4.0534245000000002</v>
      </c>
      <c r="M43" s="9">
        <v>3.32328775</v>
      </c>
      <c r="N43" s="9">
        <v>1.4438360000000001</v>
      </c>
      <c r="O43" s="9">
        <v>5.4567869090909094</v>
      </c>
      <c r="P43" s="9">
        <v>5.0054790000000002</v>
      </c>
      <c r="Q43" s="9">
        <v>3.6641878571428568</v>
      </c>
      <c r="R43" s="9">
        <v>2.1671230000000001</v>
      </c>
      <c r="S43" s="9">
        <v>7.1777169333333326</v>
      </c>
      <c r="T43" s="9">
        <v>6.0027400000000002</v>
      </c>
      <c r="U43" s="9">
        <v>5.1407798461538468</v>
      </c>
      <c r="V43" s="9">
        <v>4.2328770000000002</v>
      </c>
      <c r="W43" s="9">
        <v>6.3740780000000008</v>
      </c>
      <c r="X43" s="9">
        <v>7.8438359999999996</v>
      </c>
      <c r="Y43" s="9">
        <v>5.289815434782609</v>
      </c>
      <c r="Z43" s="9">
        <v>5.0027400000000002</v>
      </c>
      <c r="AA43" s="9">
        <v>5.2278297894736845</v>
      </c>
      <c r="AB43" s="9">
        <v>4.2986300000000002</v>
      </c>
      <c r="AC43" s="9">
        <v>5.2492008749999997</v>
      </c>
      <c r="AD43" s="9">
        <v>4.4027395</v>
      </c>
      <c r="AE43" s="9">
        <v>5.3965226538461541</v>
      </c>
      <c r="AF43" s="9">
        <v>4.8575340000000002</v>
      </c>
      <c r="AG43" s="9">
        <v>4.7649923333333328</v>
      </c>
      <c r="AH43" s="9">
        <v>3.131507</v>
      </c>
      <c r="AI43" s="9">
        <v>5.1851676551724131</v>
      </c>
      <c r="AJ43" s="9">
        <v>4.0109589999999997</v>
      </c>
      <c r="AK43" s="9">
        <v>5.7764606938775529</v>
      </c>
      <c r="AL43" s="9">
        <v>4.8794519999999997</v>
      </c>
      <c r="AM43" s="9">
        <v>5.3253425000000005</v>
      </c>
      <c r="AN43" s="83">
        <v>4.4904104999999994</v>
      </c>
    </row>
    <row r="44" spans="2:40" x14ac:dyDescent="0.25">
      <c r="B44" s="261" t="s">
        <v>194</v>
      </c>
      <c r="C44" s="204">
        <v>4.0353554999999988</v>
      </c>
      <c r="D44" s="6">
        <v>3.6534244999999999</v>
      </c>
      <c r="E44" s="6">
        <v>4.3556164750000006</v>
      </c>
      <c r="F44" s="6">
        <v>3.9876715000000003</v>
      </c>
      <c r="G44" s="6">
        <v>5.0621798913043463</v>
      </c>
      <c r="H44" s="6">
        <v>4.8082189999999994</v>
      </c>
      <c r="I44" s="6">
        <v>5.0156850000000004</v>
      </c>
      <c r="J44" s="6">
        <v>4.6863014999999999</v>
      </c>
      <c r="K44" s="6">
        <v>5.038107090909091</v>
      </c>
      <c r="L44" s="6">
        <v>5.0958904999999994</v>
      </c>
      <c r="M44" s="6">
        <v>4.9636459999999989</v>
      </c>
      <c r="N44" s="6">
        <v>4.4273974999999997</v>
      </c>
      <c r="O44" s="6">
        <v>5.5388977441860456</v>
      </c>
      <c r="P44" s="6">
        <v>5.1013700000000002</v>
      </c>
      <c r="Q44" s="6">
        <v>5.7723972750000012</v>
      </c>
      <c r="R44" s="6">
        <v>4.5602739999999997</v>
      </c>
      <c r="S44" s="6">
        <v>5.7168492750000013</v>
      </c>
      <c r="T44" s="6">
        <v>5.2232874999999996</v>
      </c>
      <c r="U44" s="6">
        <v>6.0377038412698409</v>
      </c>
      <c r="V44" s="6">
        <v>5.2575339999999997</v>
      </c>
      <c r="W44" s="6">
        <v>6.3373388910891082</v>
      </c>
      <c r="X44" s="6">
        <v>5.8767120000000004</v>
      </c>
      <c r="Y44" s="6">
        <v>5.6129110000000022</v>
      </c>
      <c r="Z44" s="6">
        <v>5.5602739999999997</v>
      </c>
      <c r="AA44" s="6">
        <v>6.1211350285714285</v>
      </c>
      <c r="AB44" s="6">
        <v>5.3054790000000001</v>
      </c>
      <c r="AC44" s="6">
        <v>6.6749239027777811</v>
      </c>
      <c r="AD44" s="6">
        <v>5.7780819999999995</v>
      </c>
      <c r="AE44" s="6">
        <v>5.464447542056071</v>
      </c>
      <c r="AF44" s="6">
        <v>4.2986300000000002</v>
      </c>
      <c r="AG44" s="6">
        <v>5.3452808899082562</v>
      </c>
      <c r="AH44" s="6">
        <v>4.0904109999999996</v>
      </c>
      <c r="AI44" s="6">
        <v>4.8920864793388441</v>
      </c>
      <c r="AJ44" s="6">
        <v>4.2082189999999997</v>
      </c>
      <c r="AK44" s="6">
        <v>4.58243804494382</v>
      </c>
      <c r="AL44" s="6">
        <v>3.7246575000000002</v>
      </c>
      <c r="AM44" s="6">
        <v>6.2302410506329142</v>
      </c>
      <c r="AN44" s="87">
        <v>5.0109589999999997</v>
      </c>
    </row>
    <row r="45" spans="2:40" x14ac:dyDescent="0.25">
      <c r="B45" s="261" t="s">
        <v>195</v>
      </c>
      <c r="C45" s="205">
        <v>4.0464963365384614</v>
      </c>
      <c r="D45" s="9">
        <v>3.9232874999999998</v>
      </c>
      <c r="E45" s="9">
        <v>4.787647210526317</v>
      </c>
      <c r="F45" s="9">
        <v>4.8575344999999999</v>
      </c>
      <c r="G45" s="9">
        <v>4.5285471678832101</v>
      </c>
      <c r="H45" s="9">
        <v>4.621918</v>
      </c>
      <c r="I45" s="9">
        <v>4.5828176821192068</v>
      </c>
      <c r="J45" s="9">
        <v>4.2547949999999997</v>
      </c>
      <c r="K45" s="9">
        <v>4.8554646690647498</v>
      </c>
      <c r="L45" s="9">
        <v>4.621918</v>
      </c>
      <c r="M45" s="9">
        <v>5.202891956790122</v>
      </c>
      <c r="N45" s="9">
        <v>4.4767124999999997</v>
      </c>
      <c r="O45" s="9">
        <v>4.3357305791666656</v>
      </c>
      <c r="P45" s="9">
        <v>3.6465755</v>
      </c>
      <c r="Q45" s="9">
        <v>4.5318480113207507</v>
      </c>
      <c r="R45" s="9">
        <v>4.0465749999999998</v>
      </c>
      <c r="S45" s="9">
        <v>4.9059901498257839</v>
      </c>
      <c r="T45" s="9">
        <v>4.5315070000000004</v>
      </c>
      <c r="U45" s="9">
        <v>4.6085483149350654</v>
      </c>
      <c r="V45" s="9">
        <v>3.0520550000000002</v>
      </c>
      <c r="W45" s="9">
        <v>4.9106046000000045</v>
      </c>
      <c r="X45" s="9">
        <v>3.6821920000000001</v>
      </c>
      <c r="Y45" s="9">
        <v>5.0073814325068895</v>
      </c>
      <c r="Z45" s="9">
        <v>3.6958899999999999</v>
      </c>
      <c r="AA45" s="9">
        <v>5.1338660555555524</v>
      </c>
      <c r="AB45" s="9">
        <v>3.7726025000000001</v>
      </c>
      <c r="AC45" s="9">
        <v>5.5181172080200538</v>
      </c>
      <c r="AD45" s="9">
        <v>4.5013699999999996</v>
      </c>
      <c r="AE45" s="9">
        <v>5.5828631482213487</v>
      </c>
      <c r="AF45" s="9">
        <v>4.7863015000000004</v>
      </c>
      <c r="AG45" s="9">
        <v>5.8823647454175143</v>
      </c>
      <c r="AH45" s="9">
        <v>5.1123289999999999</v>
      </c>
      <c r="AI45" s="9">
        <v>6.1956010046948364</v>
      </c>
      <c r="AJ45" s="9">
        <v>5.4931510000000001</v>
      </c>
      <c r="AK45" s="9">
        <v>6.0537906865079387</v>
      </c>
      <c r="AL45" s="9">
        <v>5.5986305000000005</v>
      </c>
      <c r="AM45" s="9">
        <v>5.9341145381526141</v>
      </c>
      <c r="AN45" s="83">
        <v>5.1369864999999999</v>
      </c>
    </row>
    <row r="46" spans="2:40" x14ac:dyDescent="0.25">
      <c r="B46" s="261" t="s">
        <v>196</v>
      </c>
      <c r="C46" s="206"/>
      <c r="D46" s="200"/>
      <c r="E46" s="200">
        <v>0.90684900000000002</v>
      </c>
      <c r="F46" s="200">
        <v>0.90684900000000002</v>
      </c>
      <c r="G46" s="200">
        <v>3.9232874999999998</v>
      </c>
      <c r="H46" s="200">
        <v>3.9232874999999998</v>
      </c>
      <c r="I46" s="200">
        <v>6.7630140000000001</v>
      </c>
      <c r="J46" s="200">
        <v>6.7630140000000001</v>
      </c>
      <c r="K46" s="200"/>
      <c r="L46" s="200"/>
      <c r="M46" s="200">
        <v>2.0027400000000002</v>
      </c>
      <c r="N46" s="200">
        <v>2.0027400000000002</v>
      </c>
      <c r="O46" s="200">
        <v>6.4070448571428571</v>
      </c>
      <c r="P46" s="200">
        <v>6.246575</v>
      </c>
      <c r="Q46" s="200">
        <v>4.9369863333333326</v>
      </c>
      <c r="R46" s="200">
        <v>2.482192</v>
      </c>
      <c r="S46" s="200">
        <v>12.986300999999999</v>
      </c>
      <c r="T46" s="200">
        <v>12.986300999999999</v>
      </c>
      <c r="U46" s="200">
        <v>3.6835615000000006</v>
      </c>
      <c r="V46" s="200">
        <v>2.008219</v>
      </c>
      <c r="W46" s="200">
        <v>4.7762560000000001</v>
      </c>
      <c r="X46" s="200">
        <v>4.7726030000000002</v>
      </c>
      <c r="Y46" s="200">
        <v>4.7282194000000004</v>
      </c>
      <c r="Z46" s="200">
        <v>4.5041099999999998</v>
      </c>
      <c r="AA46" s="200">
        <v>2.7990870000000001</v>
      </c>
      <c r="AB46" s="200">
        <v>1.7780819999999999</v>
      </c>
      <c r="AC46" s="200">
        <v>4.8434703999999993</v>
      </c>
      <c r="AD46" s="200">
        <v>4.2273969999999998</v>
      </c>
      <c r="AE46" s="200">
        <v>3.409817250000001</v>
      </c>
      <c r="AF46" s="200">
        <v>3.0589040000000001</v>
      </c>
      <c r="AG46" s="200">
        <v>5.7032874999999992</v>
      </c>
      <c r="AH46" s="200">
        <v>5.3534245</v>
      </c>
      <c r="AI46" s="200">
        <v>4.9430980769230768</v>
      </c>
      <c r="AJ46" s="200">
        <v>4.5671229999999996</v>
      </c>
      <c r="AK46" s="200">
        <v>4.9917808666666676</v>
      </c>
      <c r="AL46" s="200">
        <v>4.8232875000000002</v>
      </c>
      <c r="AM46" s="200">
        <v>5.1860729166666664</v>
      </c>
      <c r="AN46" s="94">
        <v>5.3260275000000004</v>
      </c>
    </row>
    <row r="47" spans="2:40" x14ac:dyDescent="0.25">
      <c r="B47" s="1" t="s">
        <v>772</v>
      </c>
    </row>
    <row r="48" spans="2:40" x14ac:dyDescent="0.25">
      <c r="B48" s="1" t="s">
        <v>773</v>
      </c>
    </row>
    <row r="49" spans="2:2" x14ac:dyDescent="0.25">
      <c r="B49" s="1" t="s">
        <v>774</v>
      </c>
    </row>
    <row r="50" spans="2:2" x14ac:dyDescent="0.25">
      <c r="B50" s="1" t="s">
        <v>775</v>
      </c>
    </row>
  </sheetData>
  <mergeCells count="19">
    <mergeCell ref="AM34:AN34"/>
    <mergeCell ref="AA34:AB34"/>
    <mergeCell ref="AC34:AD34"/>
    <mergeCell ref="AE34:AF34"/>
    <mergeCell ref="AG34:AH34"/>
    <mergeCell ref="AI34:AJ34"/>
    <mergeCell ref="AK34:AL34"/>
    <mergeCell ref="Y34:Z34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W34:X34"/>
  </mergeCells>
  <pageMargins left="0.7" right="0.7" top="0.75" bottom="0.75" header="0.3" footer="0.3"/>
  <pageSetup orientation="portrait" horizontalDpi="0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C8380-C0AB-43AE-820B-15BA83A8A0CB}">
  <sheetPr>
    <tabColor theme="6"/>
  </sheetPr>
  <dimension ref="A3:J25"/>
  <sheetViews>
    <sheetView showGridLines="0" workbookViewId="0"/>
  </sheetViews>
  <sheetFormatPr defaultColWidth="9.109375" defaultRowHeight="10.5" x14ac:dyDescent="0.25"/>
  <cols>
    <col min="1" max="1" width="3.109375" style="1" customWidth="1"/>
    <col min="2" max="16384" width="9.109375" style="1"/>
  </cols>
  <sheetData>
    <row r="3" spans="1:10" x14ac:dyDescent="0.25">
      <c r="A3" s="16"/>
    </row>
    <row r="4" spans="1:10" x14ac:dyDescent="0.25">
      <c r="A4" s="16"/>
    </row>
    <row r="5" spans="1:10" s="2" customFormat="1" ht="11.25" customHeight="1" x14ac:dyDescent="0.3">
      <c r="C5" s="2" t="s">
        <v>863</v>
      </c>
    </row>
    <row r="6" spans="1:10" ht="22.5" customHeight="1" x14ac:dyDescent="0.25">
      <c r="C6" s="107" t="s">
        <v>410</v>
      </c>
      <c r="D6" s="108" t="s">
        <v>864</v>
      </c>
      <c r="E6" s="108" t="s">
        <v>865</v>
      </c>
      <c r="F6" s="108" t="s">
        <v>866</v>
      </c>
      <c r="G6" s="108" t="s">
        <v>867</v>
      </c>
      <c r="H6" s="109" t="s">
        <v>868</v>
      </c>
    </row>
    <row r="7" spans="1:10" x14ac:dyDescent="0.25">
      <c r="B7" s="4">
        <v>2004</v>
      </c>
      <c r="C7" s="367">
        <v>199.7744531274945</v>
      </c>
      <c r="D7" s="285">
        <v>1003.82568</v>
      </c>
      <c r="E7" s="285">
        <v>251.88390000000001</v>
      </c>
      <c r="F7" s="285">
        <v>157.23506399999999</v>
      </c>
      <c r="G7" s="285">
        <v>87.469269999999995</v>
      </c>
      <c r="H7" s="368">
        <v>0.73639238910000004</v>
      </c>
      <c r="J7" s="289"/>
    </row>
    <row r="8" spans="1:10" x14ac:dyDescent="0.25">
      <c r="B8" s="4">
        <v>2005</v>
      </c>
      <c r="C8" s="369">
        <v>149.41439156402637</v>
      </c>
      <c r="D8" s="286">
        <v>455.68533600000001</v>
      </c>
      <c r="E8" s="286">
        <v>211.034493</v>
      </c>
      <c r="F8" s="286">
        <v>123.20043949999999</v>
      </c>
      <c r="G8" s="286">
        <v>67.408886999999993</v>
      </c>
      <c r="H8" s="370">
        <v>4.8419999999999996</v>
      </c>
      <c r="J8" s="289"/>
    </row>
    <row r="9" spans="1:10" x14ac:dyDescent="0.25">
      <c r="B9" s="4">
        <v>2006</v>
      </c>
      <c r="C9" s="367">
        <v>190.59584440400008</v>
      </c>
      <c r="D9" s="285">
        <v>677.86143100000004</v>
      </c>
      <c r="E9" s="285">
        <v>258.11670249999997</v>
      </c>
      <c r="F9" s="285">
        <v>153.09886800000001</v>
      </c>
      <c r="G9" s="285">
        <v>88.874380000000002</v>
      </c>
      <c r="H9" s="368">
        <v>1.4496999999999999E-2</v>
      </c>
      <c r="J9" s="289"/>
    </row>
    <row r="10" spans="1:10" x14ac:dyDescent="0.25">
      <c r="B10" s="4">
        <v>2007</v>
      </c>
      <c r="C10" s="369">
        <v>308.98423493773413</v>
      </c>
      <c r="D10" s="286">
        <v>1386.078356</v>
      </c>
      <c r="E10" s="286">
        <v>389.41858450000001</v>
      </c>
      <c r="F10" s="286">
        <v>248.84156999999999</v>
      </c>
      <c r="G10" s="286">
        <v>130.0016757205</v>
      </c>
      <c r="H10" s="370">
        <v>1.0999999999999999E-2</v>
      </c>
      <c r="J10" s="289"/>
    </row>
    <row r="11" spans="1:10" x14ac:dyDescent="0.25">
      <c r="B11" s="4">
        <v>2008</v>
      </c>
      <c r="C11" s="367">
        <v>252.58667959333332</v>
      </c>
      <c r="D11" s="285">
        <v>1255.5600999999999</v>
      </c>
      <c r="E11" s="285">
        <v>224.46913499999999</v>
      </c>
      <c r="F11" s="285">
        <v>133.38</v>
      </c>
      <c r="G11" s="285">
        <v>37.5</v>
      </c>
      <c r="H11" s="368">
        <v>18.493614340000001</v>
      </c>
      <c r="J11" s="289"/>
    </row>
    <row r="12" spans="1:10" x14ac:dyDescent="0.25">
      <c r="B12" s="4">
        <v>2009</v>
      </c>
      <c r="C12" s="369">
        <v>337.66290906922217</v>
      </c>
      <c r="D12" s="286">
        <v>732.65357500000005</v>
      </c>
      <c r="E12" s="286">
        <v>372.0917</v>
      </c>
      <c r="F12" s="286">
        <v>224.751744</v>
      </c>
      <c r="G12" s="286">
        <v>205.55024</v>
      </c>
      <c r="H12" s="370">
        <v>144.67580000000001</v>
      </c>
      <c r="J12" s="289"/>
    </row>
    <row r="13" spans="1:10" x14ac:dyDescent="0.25">
      <c r="B13" s="4">
        <v>2010</v>
      </c>
      <c r="C13" s="367">
        <v>297.39295941029781</v>
      </c>
      <c r="D13" s="285">
        <v>1467.128412</v>
      </c>
      <c r="E13" s="285">
        <v>358.69238100000001</v>
      </c>
      <c r="F13" s="285">
        <v>199.33252200000001</v>
      </c>
      <c r="G13" s="285">
        <v>82.588794000000007</v>
      </c>
      <c r="H13" s="368">
        <v>0.45615941180000003</v>
      </c>
      <c r="J13" s="289"/>
    </row>
    <row r="14" spans="1:10" x14ac:dyDescent="0.25">
      <c r="B14" s="4">
        <v>2011</v>
      </c>
      <c r="C14" s="369">
        <v>944.83359003952478</v>
      </c>
      <c r="D14" s="286">
        <v>12056.066559999999</v>
      </c>
      <c r="E14" s="286">
        <v>624.16602224999997</v>
      </c>
      <c r="F14" s="286">
        <v>331.21735999999999</v>
      </c>
      <c r="G14" s="286">
        <v>169.69731975000002</v>
      </c>
      <c r="H14" s="370">
        <v>15.638500000000001</v>
      </c>
      <c r="J14" s="289"/>
    </row>
    <row r="15" spans="1:10" x14ac:dyDescent="0.25">
      <c r="B15" s="4">
        <v>2012</v>
      </c>
      <c r="C15" s="367">
        <v>1832.2651217999996</v>
      </c>
      <c r="D15" s="285">
        <v>65240.353999999999</v>
      </c>
      <c r="E15" s="285">
        <v>580.12934399999995</v>
      </c>
      <c r="F15" s="285">
        <v>291.74041799999998</v>
      </c>
      <c r="G15" s="285">
        <v>188.30787050000001</v>
      </c>
      <c r="H15" s="368">
        <v>68.213772000000006</v>
      </c>
      <c r="J15" s="289"/>
    </row>
    <row r="16" spans="1:10" x14ac:dyDescent="0.25">
      <c r="B16" s="4">
        <v>2013</v>
      </c>
      <c r="C16" s="369">
        <v>573.36035371428568</v>
      </c>
      <c r="D16" s="286">
        <v>12342.117216000001</v>
      </c>
      <c r="E16" s="286">
        <v>436.29717599999998</v>
      </c>
      <c r="F16" s="286">
        <v>240.09619499999999</v>
      </c>
      <c r="G16" s="286">
        <v>134.11027000000001</v>
      </c>
      <c r="H16" s="370">
        <v>16.001785000000002</v>
      </c>
      <c r="J16" s="289"/>
    </row>
    <row r="17" spans="2:10" x14ac:dyDescent="0.25">
      <c r="B17" s="4">
        <v>2014</v>
      </c>
      <c r="C17" s="367">
        <v>370.12888712125823</v>
      </c>
      <c r="D17" s="285">
        <v>4666.5916800000005</v>
      </c>
      <c r="E17" s="285">
        <v>391.81764025000001</v>
      </c>
      <c r="F17" s="285">
        <v>187.11455599999999</v>
      </c>
      <c r="G17" s="285">
        <v>87.74026649999999</v>
      </c>
      <c r="H17" s="368">
        <v>0.59400900000000001</v>
      </c>
      <c r="J17" s="289"/>
    </row>
    <row r="18" spans="2:10" x14ac:dyDescent="0.25">
      <c r="B18" s="4">
        <v>2015</v>
      </c>
      <c r="C18" s="369">
        <v>404.3473730352078</v>
      </c>
      <c r="D18" s="286">
        <v>3666.6886</v>
      </c>
      <c r="E18" s="286">
        <v>428.81757599999997</v>
      </c>
      <c r="F18" s="286">
        <v>219.26179400000001</v>
      </c>
      <c r="G18" s="286">
        <v>67.969178999999997</v>
      </c>
      <c r="H18" s="370">
        <v>0.21</v>
      </c>
      <c r="J18" s="289"/>
    </row>
    <row r="19" spans="2:10" x14ac:dyDescent="0.25">
      <c r="B19" s="4">
        <v>2016</v>
      </c>
      <c r="C19" s="367">
        <v>315.95823957388092</v>
      </c>
      <c r="D19" s="285">
        <v>1958.4504999999999</v>
      </c>
      <c r="E19" s="285">
        <v>394.99789249999998</v>
      </c>
      <c r="F19" s="285">
        <v>178.28668499999998</v>
      </c>
      <c r="G19" s="285">
        <v>90.515883000000002</v>
      </c>
      <c r="H19" s="368">
        <v>15.075923222</v>
      </c>
      <c r="J19" s="289"/>
    </row>
    <row r="20" spans="2:10" x14ac:dyDescent="0.25">
      <c r="B20" s="4">
        <v>2017</v>
      </c>
      <c r="C20" s="369">
        <v>831.71261216672121</v>
      </c>
      <c r="D20" s="286">
        <v>16272.624943999999</v>
      </c>
      <c r="E20" s="286">
        <v>689.84</v>
      </c>
      <c r="F20" s="286">
        <v>264.68431500000003</v>
      </c>
      <c r="G20" s="286">
        <v>106.587686819</v>
      </c>
      <c r="H20" s="370">
        <v>9.8013349999999999</v>
      </c>
      <c r="J20" s="289"/>
    </row>
    <row r="21" spans="2:10" x14ac:dyDescent="0.25">
      <c r="B21" s="4">
        <v>2018</v>
      </c>
      <c r="C21" s="367">
        <v>724.09918863240443</v>
      </c>
      <c r="D21" s="285">
        <v>7473.9632309999997</v>
      </c>
      <c r="E21" s="285">
        <v>518.25707999999997</v>
      </c>
      <c r="F21" s="285">
        <v>330.829926</v>
      </c>
      <c r="G21" s="285">
        <v>149.37799000000001</v>
      </c>
      <c r="H21" s="368">
        <v>1.915454609</v>
      </c>
      <c r="J21" s="289"/>
    </row>
    <row r="22" spans="2:10" x14ac:dyDescent="0.25">
      <c r="B22" s="4">
        <v>2019</v>
      </c>
      <c r="C22" s="369">
        <v>2050.5490532203335</v>
      </c>
      <c r="D22" s="286">
        <v>67613.488425000003</v>
      </c>
      <c r="E22" s="286">
        <v>1171.0680499999999</v>
      </c>
      <c r="F22" s="286">
        <v>353.94574499999999</v>
      </c>
      <c r="G22" s="286">
        <v>175.8479431655</v>
      </c>
      <c r="H22" s="370">
        <v>16.312041284999999</v>
      </c>
      <c r="J22" s="289"/>
    </row>
    <row r="23" spans="2:10" x14ac:dyDescent="0.25">
      <c r="B23" s="4">
        <v>2020</v>
      </c>
      <c r="C23" s="367">
        <v>2134.32950041496</v>
      </c>
      <c r="D23" s="285">
        <v>37136.480960000001</v>
      </c>
      <c r="E23" s="285">
        <v>926.713391</v>
      </c>
      <c r="F23" s="285">
        <v>508.24382500000002</v>
      </c>
      <c r="G23" s="285">
        <v>312.96713599999998</v>
      </c>
      <c r="H23" s="368">
        <v>25.731705000000002</v>
      </c>
      <c r="J23" s="289"/>
    </row>
    <row r="24" spans="2:10" x14ac:dyDescent="0.25">
      <c r="B24" s="4">
        <v>2021</v>
      </c>
      <c r="C24" s="369">
        <v>2945.7471172509995</v>
      </c>
      <c r="D24" s="286">
        <v>85800</v>
      </c>
      <c r="E24" s="286">
        <v>2110.5564844999999</v>
      </c>
      <c r="F24" s="286">
        <v>566.59467500000005</v>
      </c>
      <c r="G24" s="286">
        <v>218.92512149999999</v>
      </c>
      <c r="H24" s="370">
        <v>7.2003962340000003</v>
      </c>
      <c r="J24" s="289"/>
    </row>
    <row r="25" spans="2:10" x14ac:dyDescent="0.25">
      <c r="B25" s="4">
        <v>2022</v>
      </c>
      <c r="C25" s="371">
        <v>235.67826014617853</v>
      </c>
      <c r="D25" s="372">
        <v>1452.4125610000001</v>
      </c>
      <c r="E25" s="372">
        <v>307.83581225</v>
      </c>
      <c r="F25" s="372">
        <v>54.412199999999999</v>
      </c>
      <c r="G25" s="372">
        <v>25.672912250000003</v>
      </c>
      <c r="H25" s="373">
        <v>11.782225</v>
      </c>
      <c r="J25" s="289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A6389-7606-401E-B241-7C6EC72A3832}">
  <sheetPr>
    <tabColor theme="6"/>
  </sheetPr>
  <dimension ref="A1:U35"/>
  <sheetViews>
    <sheetView showGridLines="0" workbookViewId="0"/>
  </sheetViews>
  <sheetFormatPr defaultColWidth="9.109375" defaultRowHeight="10.5" x14ac:dyDescent="0.25"/>
  <cols>
    <col min="1" max="1" width="3.109375" style="1" customWidth="1"/>
    <col min="2" max="2" width="26.6640625" style="1" bestFit="1" customWidth="1"/>
    <col min="3" max="16384" width="9.109375" style="1"/>
  </cols>
  <sheetData>
    <row r="1" spans="1:21" x14ac:dyDescent="0.25">
      <c r="H1" s="41"/>
    </row>
    <row r="3" spans="1:21" x14ac:dyDescent="0.25">
      <c r="A3" s="16"/>
    </row>
    <row r="4" spans="1:21" x14ac:dyDescent="0.25">
      <c r="C4" s="35"/>
    </row>
    <row r="5" spans="1:21" s="2" customFormat="1" ht="11.25" customHeight="1" x14ac:dyDescent="0.3">
      <c r="C5" s="2" t="s">
        <v>869</v>
      </c>
    </row>
    <row r="6" spans="1:21" x14ac:dyDescent="0.25">
      <c r="C6" s="110">
        <v>2004</v>
      </c>
      <c r="D6" s="203">
        <v>2005</v>
      </c>
      <c r="E6" s="203">
        <v>2006</v>
      </c>
      <c r="F6" s="203">
        <v>2007</v>
      </c>
      <c r="G6" s="203">
        <v>2008</v>
      </c>
      <c r="H6" s="203">
        <v>2009</v>
      </c>
      <c r="I6" s="203">
        <v>2010</v>
      </c>
      <c r="J6" s="203">
        <v>2011</v>
      </c>
      <c r="K6" s="203">
        <v>2012</v>
      </c>
      <c r="L6" s="203">
        <v>2013</v>
      </c>
      <c r="M6" s="203">
        <v>2014</v>
      </c>
      <c r="N6" s="203">
        <v>2015</v>
      </c>
      <c r="O6" s="203">
        <v>2016</v>
      </c>
      <c r="P6" s="203">
        <v>2017</v>
      </c>
      <c r="Q6" s="203">
        <v>2018</v>
      </c>
      <c r="R6" s="203">
        <v>2019</v>
      </c>
      <c r="S6" s="203">
        <v>2020</v>
      </c>
      <c r="T6" s="203">
        <v>2021</v>
      </c>
      <c r="U6" s="111">
        <v>2022</v>
      </c>
    </row>
    <row r="7" spans="1:21" x14ac:dyDescent="0.25">
      <c r="B7" s="260" t="s">
        <v>186</v>
      </c>
      <c r="C7" s="367">
        <v>2114.2584777000002</v>
      </c>
      <c r="D7" s="285">
        <v>2780.4469999999997</v>
      </c>
      <c r="E7" s="285">
        <v>3274.5399999999995</v>
      </c>
      <c r="F7" s="285">
        <v>4955.7790000000005</v>
      </c>
      <c r="G7" s="285">
        <v>1833.2639999999999</v>
      </c>
      <c r="H7" s="285">
        <v>1049.57682</v>
      </c>
      <c r="I7" s="285">
        <v>3121.1980000000003</v>
      </c>
      <c r="J7" s="285">
        <v>2771.7895567160003</v>
      </c>
      <c r="K7" s="285">
        <v>4552.9189999999999</v>
      </c>
      <c r="L7" s="285">
        <v>5800.557892193</v>
      </c>
      <c r="M7" s="285">
        <v>7687.8837287339984</v>
      </c>
      <c r="N7" s="285">
        <v>6081.8066136790012</v>
      </c>
      <c r="O7" s="285">
        <v>5642.3192337679993</v>
      </c>
      <c r="P7" s="285">
        <v>3619.577189743</v>
      </c>
      <c r="Q7" s="285">
        <v>4940.256493113</v>
      </c>
      <c r="R7" s="285">
        <v>3174.2505311430004</v>
      </c>
      <c r="S7" s="285">
        <v>7970.5030582382005</v>
      </c>
      <c r="T7" s="285">
        <v>7739.2895602829994</v>
      </c>
      <c r="U7" s="368">
        <v>7866.0150000000003</v>
      </c>
    </row>
    <row r="8" spans="1:21" x14ac:dyDescent="0.25">
      <c r="B8" s="261" t="s">
        <v>187</v>
      </c>
      <c r="C8" s="369">
        <v>189.92</v>
      </c>
      <c r="D8" s="286">
        <v>1230.8</v>
      </c>
      <c r="E8" s="286">
        <v>812.69399999999996</v>
      </c>
      <c r="F8" s="286">
        <v>911.98</v>
      </c>
      <c r="G8" s="286">
        <v>603.36385021799993</v>
      </c>
      <c r="H8" s="286">
        <v>2119.3756217509999</v>
      </c>
      <c r="I8" s="286">
        <v>2050.79</v>
      </c>
      <c r="J8" s="286">
        <v>1496.48</v>
      </c>
      <c r="K8" s="286">
        <v>478.7</v>
      </c>
      <c r="L8" s="286">
        <v>675.99599999999998</v>
      </c>
      <c r="M8" s="286">
        <v>6021.7117239229992</v>
      </c>
      <c r="N8" s="286">
        <v>2559.5</v>
      </c>
      <c r="O8" s="286">
        <v>6655.1170000000011</v>
      </c>
      <c r="P8" s="286">
        <v>4360.9400000000005</v>
      </c>
      <c r="Q8" s="286">
        <v>3138.9296205179994</v>
      </c>
      <c r="R8" s="286">
        <v>4238.9830810569401</v>
      </c>
      <c r="S8" s="286">
        <v>7944.31</v>
      </c>
      <c r="T8" s="286">
        <v>3059.2922704525004</v>
      </c>
      <c r="U8" s="370">
        <v>1422.856452131</v>
      </c>
    </row>
    <row r="9" spans="1:21" x14ac:dyDescent="0.25">
      <c r="B9" s="261" t="s">
        <v>188</v>
      </c>
      <c r="C9" s="367">
        <v>21.5</v>
      </c>
      <c r="D9" s="285"/>
      <c r="E9" s="285">
        <v>45.789500000000004</v>
      </c>
      <c r="F9" s="285">
        <v>375.44349999999997</v>
      </c>
      <c r="G9" s="285">
        <v>80.745381006000002</v>
      </c>
      <c r="H9" s="285">
        <v>15.9</v>
      </c>
      <c r="I9" s="285">
        <v>5329.4</v>
      </c>
      <c r="J9" s="285">
        <v>151.75</v>
      </c>
      <c r="K9" s="285">
        <v>10</v>
      </c>
      <c r="L9" s="285">
        <v>188</v>
      </c>
      <c r="M9" s="285">
        <v>510.4871</v>
      </c>
      <c r="N9" s="285">
        <v>229.09236670899998</v>
      </c>
      <c r="O9" s="285">
        <v>376.3</v>
      </c>
      <c r="P9" s="285"/>
      <c r="Q9" s="285">
        <v>4</v>
      </c>
      <c r="R9" s="285">
        <v>164.8</v>
      </c>
      <c r="S9" s="285">
        <v>51.6</v>
      </c>
      <c r="T9" s="285"/>
      <c r="U9" s="368">
        <v>370</v>
      </c>
    </row>
    <row r="10" spans="1:21" x14ac:dyDescent="0.25">
      <c r="B10" s="261" t="s">
        <v>189</v>
      </c>
      <c r="C10" s="369">
        <v>1109.3</v>
      </c>
      <c r="D10" s="286">
        <v>337.91999999999996</v>
      </c>
      <c r="E10" s="286">
        <v>1832.6</v>
      </c>
      <c r="F10" s="286">
        <v>1051.1794056489998</v>
      </c>
      <c r="G10" s="286">
        <v>511</v>
      </c>
      <c r="H10" s="286">
        <v>2333.2519736419999</v>
      </c>
      <c r="I10" s="286">
        <v>2361.2463538719999</v>
      </c>
      <c r="J10" s="286">
        <v>3559.09</v>
      </c>
      <c r="K10" s="286">
        <v>3532.3429999999994</v>
      </c>
      <c r="L10" s="286">
        <v>3884.413831413</v>
      </c>
      <c r="M10" s="286">
        <v>3688.19</v>
      </c>
      <c r="N10" s="286">
        <v>4100.8739999999998</v>
      </c>
      <c r="O10" s="286">
        <v>2568.3464259220004</v>
      </c>
      <c r="P10" s="286">
        <v>2231.0821216690001</v>
      </c>
      <c r="Q10" s="286">
        <v>4666.0199999999995</v>
      </c>
      <c r="R10" s="286">
        <v>9471.48</v>
      </c>
      <c r="S10" s="286">
        <v>2260.48</v>
      </c>
      <c r="T10" s="286">
        <v>4198.8745039980004</v>
      </c>
      <c r="U10" s="370">
        <v>2927.8982660430001</v>
      </c>
    </row>
    <row r="11" spans="1:21" x14ac:dyDescent="0.25">
      <c r="B11" s="261" t="s">
        <v>190</v>
      </c>
      <c r="C11" s="367">
        <v>420.62599999999998</v>
      </c>
      <c r="D11" s="285">
        <v>1152.0999999999999</v>
      </c>
      <c r="E11" s="285">
        <v>1408.2734260510001</v>
      </c>
      <c r="F11" s="285">
        <v>1089.8</v>
      </c>
      <c r="G11" s="285">
        <v>750.86799999999994</v>
      </c>
      <c r="H11" s="285">
        <v>240</v>
      </c>
      <c r="I11" s="285">
        <v>1191.9000000000001</v>
      </c>
      <c r="J11" s="285">
        <v>915.88000000000011</v>
      </c>
      <c r="K11" s="285">
        <v>813.63140500000009</v>
      </c>
      <c r="L11" s="285">
        <v>482.659082592</v>
      </c>
      <c r="M11" s="285">
        <v>1742.6299999999997</v>
      </c>
      <c r="N11" s="285">
        <v>1417.7450189639999</v>
      </c>
      <c r="O11" s="285">
        <v>1427.6077145720003</v>
      </c>
      <c r="P11" s="285">
        <v>1381.8009999999999</v>
      </c>
      <c r="Q11" s="285">
        <v>3123.4</v>
      </c>
      <c r="R11" s="285">
        <v>1052.3860000000002</v>
      </c>
      <c r="S11" s="285">
        <v>3080.2604757979993</v>
      </c>
      <c r="T11" s="285">
        <v>10542.82</v>
      </c>
      <c r="U11" s="368">
        <v>418.10999999999996</v>
      </c>
    </row>
    <row r="12" spans="1:21" x14ac:dyDescent="0.25">
      <c r="B12" s="261" t="s">
        <v>191</v>
      </c>
      <c r="C12" s="369">
        <v>3348.6289999999995</v>
      </c>
      <c r="D12" s="286">
        <v>3009.2520000000009</v>
      </c>
      <c r="E12" s="286">
        <v>3912.961154996</v>
      </c>
      <c r="F12" s="286">
        <v>7485.1075812910021</v>
      </c>
      <c r="G12" s="286">
        <v>2613.2060000000001</v>
      </c>
      <c r="H12" s="286">
        <v>1664.826684012</v>
      </c>
      <c r="I12" s="286">
        <v>4391.9168023780003</v>
      </c>
      <c r="J12" s="286">
        <v>2781.9490000000001</v>
      </c>
      <c r="K12" s="286">
        <v>7534.7603738309999</v>
      </c>
      <c r="L12" s="286">
        <v>3900.3800000000006</v>
      </c>
      <c r="M12" s="286">
        <v>4018.7299999999996</v>
      </c>
      <c r="N12" s="286">
        <v>2723.56</v>
      </c>
      <c r="O12" s="286">
        <v>2757.000087379</v>
      </c>
      <c r="P12" s="286">
        <v>1740.73</v>
      </c>
      <c r="Q12" s="286">
        <v>789.44109378000007</v>
      </c>
      <c r="R12" s="286">
        <v>3839.598</v>
      </c>
      <c r="S12" s="286">
        <v>2657.4199999999996</v>
      </c>
      <c r="T12" s="286">
        <v>5628.0360244800004</v>
      </c>
      <c r="U12" s="370">
        <v>405.75528836800004</v>
      </c>
    </row>
    <row r="13" spans="1:21" x14ac:dyDescent="0.25">
      <c r="B13" s="261" t="s">
        <v>192</v>
      </c>
      <c r="C13" s="367">
        <v>36.5</v>
      </c>
      <c r="D13" s="285">
        <v>176.5</v>
      </c>
      <c r="E13" s="285">
        <v>508.5</v>
      </c>
      <c r="F13" s="285">
        <v>289.10000000000002</v>
      </c>
      <c r="G13" s="285">
        <v>395.755</v>
      </c>
      <c r="H13" s="285">
        <v>200.161</v>
      </c>
      <c r="I13" s="285">
        <v>421</v>
      </c>
      <c r="J13" s="285">
        <v>543.79999999999995</v>
      </c>
      <c r="K13" s="285">
        <v>880.45762000000002</v>
      </c>
      <c r="L13" s="285">
        <v>688.43799999999999</v>
      </c>
      <c r="M13" s="285">
        <v>1516.1686543389999</v>
      </c>
      <c r="N13" s="285">
        <v>1553.9827825469999</v>
      </c>
      <c r="O13" s="285">
        <v>784.6</v>
      </c>
      <c r="P13" s="285">
        <v>271.02999999999997</v>
      </c>
      <c r="Q13" s="285">
        <v>1698.9018777920001</v>
      </c>
      <c r="R13" s="285">
        <v>1077.8499999999999</v>
      </c>
      <c r="S13" s="285">
        <v>524.70000000000005</v>
      </c>
      <c r="T13" s="285">
        <v>2295.84</v>
      </c>
      <c r="U13" s="368">
        <v>1478.17</v>
      </c>
    </row>
    <row r="14" spans="1:21" x14ac:dyDescent="0.25">
      <c r="B14" s="261" t="s">
        <v>193</v>
      </c>
      <c r="C14" s="369">
        <v>4953.1000000000004</v>
      </c>
      <c r="D14" s="286">
        <v>213.1</v>
      </c>
      <c r="E14" s="286">
        <v>848.23153531200001</v>
      </c>
      <c r="F14" s="286">
        <v>303.24</v>
      </c>
      <c r="G14" s="286">
        <v>1146.0999999999999</v>
      </c>
      <c r="H14" s="286">
        <v>45.2</v>
      </c>
      <c r="I14" s="286">
        <v>442.13</v>
      </c>
      <c r="J14" s="286">
        <v>333.85741716000001</v>
      </c>
      <c r="K14" s="286">
        <v>908.66000000000008</v>
      </c>
      <c r="L14" s="286">
        <v>1515.9099999999999</v>
      </c>
      <c r="M14" s="286">
        <v>88.78</v>
      </c>
      <c r="N14" s="286">
        <v>125.5</v>
      </c>
      <c r="O14" s="286">
        <v>542.70000000000005</v>
      </c>
      <c r="P14" s="286">
        <v>645.5</v>
      </c>
      <c r="Q14" s="286">
        <v>1506.74</v>
      </c>
      <c r="R14" s="286">
        <v>2887.0320889609998</v>
      </c>
      <c r="S14" s="286">
        <v>8737.5480459080009</v>
      </c>
      <c r="T14" s="286">
        <v>1699</v>
      </c>
      <c r="U14" s="370">
        <v>1468.26</v>
      </c>
    </row>
    <row r="15" spans="1:21" x14ac:dyDescent="0.25">
      <c r="B15" s="261" t="s">
        <v>194</v>
      </c>
      <c r="C15" s="367">
        <v>909.12500000000011</v>
      </c>
      <c r="D15" s="285">
        <v>2625.3919999999998</v>
      </c>
      <c r="E15" s="285">
        <v>2792.8865601269999</v>
      </c>
      <c r="F15" s="285">
        <v>6026.0560407249995</v>
      </c>
      <c r="G15" s="285">
        <v>2375.5074380000001</v>
      </c>
      <c r="H15" s="285">
        <v>1690.0499999999997</v>
      </c>
      <c r="I15" s="285">
        <v>5227.29</v>
      </c>
      <c r="J15" s="285">
        <v>4458.0937668339993</v>
      </c>
      <c r="K15" s="285">
        <v>6648.1720000000005</v>
      </c>
      <c r="L15" s="285">
        <v>3892.55</v>
      </c>
      <c r="M15" s="285">
        <v>9062.237967067329</v>
      </c>
      <c r="N15" s="285">
        <v>11191.156544972</v>
      </c>
      <c r="O15" s="285">
        <v>15576.298369942002</v>
      </c>
      <c r="P15" s="285">
        <v>10850.715536</v>
      </c>
      <c r="Q15" s="285">
        <v>13523.267418740003</v>
      </c>
      <c r="R15" s="285">
        <v>11124.850555585001</v>
      </c>
      <c r="S15" s="285">
        <v>14527.738687045001</v>
      </c>
      <c r="T15" s="285">
        <v>22522.610550977002</v>
      </c>
      <c r="U15" s="368">
        <v>5240.5362500000001</v>
      </c>
    </row>
    <row r="16" spans="1:21" x14ac:dyDescent="0.25">
      <c r="B16" s="261" t="s">
        <v>195</v>
      </c>
      <c r="C16" s="369">
        <v>3880.415886455</v>
      </c>
      <c r="D16" s="286">
        <v>4546.6058999999987</v>
      </c>
      <c r="E16" s="286">
        <v>6071.7001133464983</v>
      </c>
      <c r="F16" s="286">
        <v>8135.2686055349996</v>
      </c>
      <c r="G16" s="286">
        <v>4369.302674218</v>
      </c>
      <c r="H16" s="286">
        <v>2790.0520000000001</v>
      </c>
      <c r="I16" s="286">
        <v>6888.3996615629994</v>
      </c>
      <c r="J16" s="286">
        <v>11599.274846671002</v>
      </c>
      <c r="K16" s="286">
        <v>10535.953605765999</v>
      </c>
      <c r="L16" s="286">
        <v>7034.8305619999974</v>
      </c>
      <c r="M16" s="286">
        <v>29617.437110110994</v>
      </c>
      <c r="N16" s="286">
        <v>9714.347756000001</v>
      </c>
      <c r="O16" s="286">
        <v>10704.689160608999</v>
      </c>
      <c r="P16" s="286">
        <v>16141.050572316002</v>
      </c>
      <c r="Q16" s="286">
        <v>27496.946684160492</v>
      </c>
      <c r="R16" s="286">
        <v>27254.656304948297</v>
      </c>
      <c r="S16" s="286">
        <v>16513.465899874001</v>
      </c>
      <c r="T16" s="286">
        <v>43098.372109402015</v>
      </c>
      <c r="U16" s="370">
        <v>12251.63769576</v>
      </c>
    </row>
    <row r="17" spans="2:21" x14ac:dyDescent="0.25">
      <c r="B17" s="261" t="s">
        <v>196</v>
      </c>
      <c r="C17" s="371"/>
      <c r="D17" s="372"/>
      <c r="E17" s="372">
        <v>6</v>
      </c>
      <c r="F17" s="372"/>
      <c r="G17" s="372"/>
      <c r="H17" s="372"/>
      <c r="I17" s="372">
        <v>700</v>
      </c>
      <c r="J17" s="372">
        <v>74.565183301999994</v>
      </c>
      <c r="K17" s="372"/>
      <c r="L17" s="372"/>
      <c r="M17" s="372"/>
      <c r="N17" s="372">
        <v>36</v>
      </c>
      <c r="O17" s="372">
        <v>646</v>
      </c>
      <c r="P17" s="372">
        <v>288</v>
      </c>
      <c r="Q17" s="372">
        <v>150</v>
      </c>
      <c r="R17" s="372">
        <v>126.8</v>
      </c>
      <c r="S17" s="372">
        <v>4443</v>
      </c>
      <c r="T17" s="372">
        <v>1609.8400000000001</v>
      </c>
      <c r="U17" s="373">
        <v>163.19999999999999</v>
      </c>
    </row>
    <row r="19" spans="2:21" s="2" customFormat="1" ht="11.25" customHeight="1" x14ac:dyDescent="0.3">
      <c r="C19" s="2" t="s">
        <v>870</v>
      </c>
    </row>
    <row r="20" spans="2:21" x14ac:dyDescent="0.25">
      <c r="C20" s="110">
        <v>2004</v>
      </c>
      <c r="D20" s="203">
        <v>2005</v>
      </c>
      <c r="E20" s="203">
        <v>2006</v>
      </c>
      <c r="F20" s="203">
        <v>2007</v>
      </c>
      <c r="G20" s="203">
        <v>2008</v>
      </c>
      <c r="H20" s="203">
        <v>2009</v>
      </c>
      <c r="I20" s="203">
        <v>2010</v>
      </c>
      <c r="J20" s="203">
        <v>2011</v>
      </c>
      <c r="K20" s="203">
        <v>2012</v>
      </c>
      <c r="L20" s="203">
        <v>2013</v>
      </c>
      <c r="M20" s="203">
        <v>2014</v>
      </c>
      <c r="N20" s="203">
        <v>2015</v>
      </c>
      <c r="O20" s="203">
        <v>2016</v>
      </c>
      <c r="P20" s="203">
        <v>2017</v>
      </c>
      <c r="Q20" s="203">
        <v>2018</v>
      </c>
      <c r="R20" s="203">
        <v>2019</v>
      </c>
      <c r="S20" s="203">
        <v>2020</v>
      </c>
      <c r="T20" s="203">
        <v>2021</v>
      </c>
      <c r="U20" s="111">
        <v>2022</v>
      </c>
    </row>
    <row r="21" spans="2:21" x14ac:dyDescent="0.25">
      <c r="B21" s="260" t="s">
        <v>186</v>
      </c>
      <c r="C21" s="374">
        <v>73</v>
      </c>
      <c r="D21" s="287">
        <v>65</v>
      </c>
      <c r="E21" s="287">
        <v>98</v>
      </c>
      <c r="F21" s="287">
        <v>105</v>
      </c>
      <c r="G21" s="287">
        <v>84</v>
      </c>
      <c r="H21" s="287">
        <v>78</v>
      </c>
      <c r="I21" s="287">
        <v>97</v>
      </c>
      <c r="J21" s="287">
        <v>121</v>
      </c>
      <c r="K21" s="287">
        <v>144</v>
      </c>
      <c r="L21" s="287">
        <v>148</v>
      </c>
      <c r="M21" s="287">
        <v>166</v>
      </c>
      <c r="N21" s="287">
        <v>174</v>
      </c>
      <c r="O21" s="287">
        <v>149</v>
      </c>
      <c r="P21" s="287">
        <v>152</v>
      </c>
      <c r="Q21" s="287">
        <v>148</v>
      </c>
      <c r="R21" s="287">
        <v>145</v>
      </c>
      <c r="S21" s="287">
        <v>172</v>
      </c>
      <c r="T21" s="287">
        <v>199</v>
      </c>
      <c r="U21" s="375">
        <v>119</v>
      </c>
    </row>
    <row r="22" spans="2:21" x14ac:dyDescent="0.25">
      <c r="B22" s="261" t="s">
        <v>187</v>
      </c>
      <c r="C22" s="376">
        <v>13</v>
      </c>
      <c r="D22" s="288">
        <v>18</v>
      </c>
      <c r="E22" s="288">
        <v>17</v>
      </c>
      <c r="F22" s="288">
        <v>20</v>
      </c>
      <c r="G22" s="288">
        <v>28</v>
      </c>
      <c r="H22" s="288">
        <v>26</v>
      </c>
      <c r="I22" s="288">
        <v>28</v>
      </c>
      <c r="J22" s="288">
        <v>34</v>
      </c>
      <c r="K22" s="288">
        <v>40</v>
      </c>
      <c r="L22" s="288">
        <v>43</v>
      </c>
      <c r="M22" s="288">
        <v>65</v>
      </c>
      <c r="N22" s="288">
        <v>61</v>
      </c>
      <c r="O22" s="288">
        <v>93</v>
      </c>
      <c r="P22" s="288">
        <v>84</v>
      </c>
      <c r="Q22" s="288">
        <v>83</v>
      </c>
      <c r="R22" s="288">
        <v>119</v>
      </c>
      <c r="S22" s="288">
        <v>93</v>
      </c>
      <c r="T22" s="288">
        <v>119</v>
      </c>
      <c r="U22" s="377">
        <v>96</v>
      </c>
    </row>
    <row r="23" spans="2:21" x14ac:dyDescent="0.25">
      <c r="B23" s="261" t="s">
        <v>188</v>
      </c>
      <c r="C23" s="374">
        <v>1</v>
      </c>
      <c r="D23" s="287">
        <v>1</v>
      </c>
      <c r="E23" s="287">
        <v>4</v>
      </c>
      <c r="F23" s="287">
        <v>6</v>
      </c>
      <c r="G23" s="287">
        <v>4</v>
      </c>
      <c r="H23" s="287">
        <v>4</v>
      </c>
      <c r="I23" s="287">
        <v>11</v>
      </c>
      <c r="J23" s="287">
        <v>11</v>
      </c>
      <c r="K23" s="287">
        <v>5</v>
      </c>
      <c r="L23" s="287">
        <v>14</v>
      </c>
      <c r="M23" s="287">
        <v>18</v>
      </c>
      <c r="N23" s="287">
        <v>16</v>
      </c>
      <c r="O23" s="287">
        <v>9</v>
      </c>
      <c r="P23" s="287">
        <v>6</v>
      </c>
      <c r="Q23" s="287">
        <v>8</v>
      </c>
      <c r="R23" s="287">
        <v>8</v>
      </c>
      <c r="S23" s="287">
        <v>8</v>
      </c>
      <c r="T23" s="287">
        <v>6</v>
      </c>
      <c r="U23" s="375">
        <v>12</v>
      </c>
    </row>
    <row r="24" spans="2:21" x14ac:dyDescent="0.25">
      <c r="B24" s="261" t="s">
        <v>189</v>
      </c>
      <c r="C24" s="376">
        <v>18</v>
      </c>
      <c r="D24" s="288">
        <v>14</v>
      </c>
      <c r="E24" s="288">
        <v>15</v>
      </c>
      <c r="F24" s="288">
        <v>23</v>
      </c>
      <c r="G24" s="288">
        <v>13</v>
      </c>
      <c r="H24" s="288">
        <v>27</v>
      </c>
      <c r="I24" s="288">
        <v>35</v>
      </c>
      <c r="J24" s="288">
        <v>50</v>
      </c>
      <c r="K24" s="288">
        <v>48</v>
      </c>
      <c r="L24" s="288">
        <v>45</v>
      </c>
      <c r="M24" s="288">
        <v>38</v>
      </c>
      <c r="N24" s="288">
        <v>51</v>
      </c>
      <c r="O24" s="288">
        <v>39</v>
      </c>
      <c r="P24" s="288">
        <v>31</v>
      </c>
      <c r="Q24" s="288">
        <v>48</v>
      </c>
      <c r="R24" s="288">
        <v>48</v>
      </c>
      <c r="S24" s="288">
        <v>47</v>
      </c>
      <c r="T24" s="288">
        <v>47</v>
      </c>
      <c r="U24" s="377">
        <v>38</v>
      </c>
    </row>
    <row r="25" spans="2:21" x14ac:dyDescent="0.25">
      <c r="B25" s="261" t="s">
        <v>190</v>
      </c>
      <c r="C25" s="374">
        <v>8</v>
      </c>
      <c r="D25" s="287">
        <v>17</v>
      </c>
      <c r="E25" s="287">
        <v>16</v>
      </c>
      <c r="F25" s="287">
        <v>13</v>
      </c>
      <c r="G25" s="287">
        <v>22</v>
      </c>
      <c r="H25" s="287">
        <v>23</v>
      </c>
      <c r="I25" s="287">
        <v>19</v>
      </c>
      <c r="J25" s="287">
        <v>21</v>
      </c>
      <c r="K25" s="287">
        <v>30</v>
      </c>
      <c r="L25" s="287">
        <v>25</v>
      </c>
      <c r="M25" s="287">
        <v>36</v>
      </c>
      <c r="N25" s="287">
        <v>46</v>
      </c>
      <c r="O25" s="287">
        <v>49</v>
      </c>
      <c r="P25" s="287">
        <v>44</v>
      </c>
      <c r="Q25" s="287">
        <v>42</v>
      </c>
      <c r="R25" s="287">
        <v>53</v>
      </c>
      <c r="S25" s="287">
        <v>66</v>
      </c>
      <c r="T25" s="287">
        <v>86</v>
      </c>
      <c r="U25" s="375">
        <v>61</v>
      </c>
    </row>
    <row r="26" spans="2:21" x14ac:dyDescent="0.25">
      <c r="B26" s="261" t="s">
        <v>191</v>
      </c>
      <c r="C26" s="376">
        <v>78</v>
      </c>
      <c r="D26" s="288">
        <v>61</v>
      </c>
      <c r="E26" s="288">
        <v>75</v>
      </c>
      <c r="F26" s="288">
        <v>92</v>
      </c>
      <c r="G26" s="288">
        <v>63</v>
      </c>
      <c r="H26" s="288">
        <v>54</v>
      </c>
      <c r="I26" s="288">
        <v>80</v>
      </c>
      <c r="J26" s="288">
        <v>48</v>
      </c>
      <c r="K26" s="288">
        <v>67</v>
      </c>
      <c r="L26" s="288">
        <v>52</v>
      </c>
      <c r="M26" s="288">
        <v>52</v>
      </c>
      <c r="N26" s="288">
        <v>48</v>
      </c>
      <c r="O26" s="288">
        <v>37</v>
      </c>
      <c r="P26" s="288">
        <v>32</v>
      </c>
      <c r="Q26" s="288">
        <v>46</v>
      </c>
      <c r="R26" s="288">
        <v>34</v>
      </c>
      <c r="S26" s="288">
        <v>31</v>
      </c>
      <c r="T26" s="288">
        <v>53</v>
      </c>
      <c r="U26" s="377">
        <v>29</v>
      </c>
    </row>
    <row r="27" spans="2:21" x14ac:dyDescent="0.25">
      <c r="B27" s="261" t="s">
        <v>192</v>
      </c>
      <c r="C27" s="374">
        <v>3</v>
      </c>
      <c r="D27" s="287">
        <v>13</v>
      </c>
      <c r="E27" s="287">
        <v>8</v>
      </c>
      <c r="F27" s="287">
        <v>19</v>
      </c>
      <c r="G27" s="287">
        <v>16</v>
      </c>
      <c r="H27" s="287">
        <v>21</v>
      </c>
      <c r="I27" s="287">
        <v>35</v>
      </c>
      <c r="J27" s="287">
        <v>38</v>
      </c>
      <c r="K27" s="287">
        <v>50</v>
      </c>
      <c r="L27" s="287">
        <v>50</v>
      </c>
      <c r="M27" s="287">
        <v>48</v>
      </c>
      <c r="N27" s="287">
        <v>57</v>
      </c>
      <c r="O27" s="287">
        <v>50</v>
      </c>
      <c r="P27" s="287">
        <v>30</v>
      </c>
      <c r="Q27" s="287">
        <v>34</v>
      </c>
      <c r="R27" s="287">
        <v>36</v>
      </c>
      <c r="S27" s="287">
        <v>22</v>
      </c>
      <c r="T27" s="287">
        <v>28</v>
      </c>
      <c r="U27" s="375">
        <v>28</v>
      </c>
    </row>
    <row r="28" spans="2:21" x14ac:dyDescent="0.25">
      <c r="B28" s="261" t="s">
        <v>193</v>
      </c>
      <c r="C28" s="376">
        <v>5</v>
      </c>
      <c r="D28" s="288">
        <v>8</v>
      </c>
      <c r="E28" s="288">
        <v>9</v>
      </c>
      <c r="F28" s="288">
        <v>11</v>
      </c>
      <c r="G28" s="288">
        <v>7</v>
      </c>
      <c r="H28" s="288">
        <v>6</v>
      </c>
      <c r="I28" s="288">
        <v>12</v>
      </c>
      <c r="J28" s="288">
        <v>8</v>
      </c>
      <c r="K28" s="288">
        <v>19</v>
      </c>
      <c r="L28" s="288">
        <v>14</v>
      </c>
      <c r="M28" s="288">
        <v>9</v>
      </c>
      <c r="N28" s="288">
        <v>25</v>
      </c>
      <c r="O28" s="288">
        <v>21</v>
      </c>
      <c r="P28" s="288">
        <v>20</v>
      </c>
      <c r="Q28" s="288">
        <v>20</v>
      </c>
      <c r="R28" s="288">
        <v>26</v>
      </c>
      <c r="S28" s="288">
        <v>25</v>
      </c>
      <c r="T28" s="288">
        <v>37</v>
      </c>
      <c r="U28" s="377">
        <v>31</v>
      </c>
    </row>
    <row r="29" spans="2:21" x14ac:dyDescent="0.25">
      <c r="B29" s="261" t="s">
        <v>194</v>
      </c>
      <c r="C29" s="374">
        <v>23</v>
      </c>
      <c r="D29" s="287">
        <v>33</v>
      </c>
      <c r="E29" s="287">
        <v>34</v>
      </c>
      <c r="F29" s="287">
        <v>33</v>
      </c>
      <c r="G29" s="287">
        <v>25</v>
      </c>
      <c r="H29" s="287">
        <v>24</v>
      </c>
      <c r="I29" s="287">
        <v>34</v>
      </c>
      <c r="J29" s="287">
        <v>36</v>
      </c>
      <c r="K29" s="287">
        <v>39</v>
      </c>
      <c r="L29" s="287">
        <v>37</v>
      </c>
      <c r="M29" s="287">
        <v>42</v>
      </c>
      <c r="N29" s="287">
        <v>41</v>
      </c>
      <c r="O29" s="287">
        <v>52</v>
      </c>
      <c r="P29" s="287">
        <v>46</v>
      </c>
      <c r="Q29" s="287">
        <v>52</v>
      </c>
      <c r="R29" s="287">
        <v>62</v>
      </c>
      <c r="S29" s="287">
        <v>55</v>
      </c>
      <c r="T29" s="287">
        <v>73</v>
      </c>
      <c r="U29" s="375">
        <v>55</v>
      </c>
    </row>
    <row r="30" spans="2:21" x14ac:dyDescent="0.25">
      <c r="B30" s="261" t="s">
        <v>195</v>
      </c>
      <c r="C30" s="376">
        <v>132</v>
      </c>
      <c r="D30" s="288">
        <v>140</v>
      </c>
      <c r="E30" s="288">
        <v>160</v>
      </c>
      <c r="F30" s="288">
        <v>174</v>
      </c>
      <c r="G30" s="288">
        <v>174</v>
      </c>
      <c r="H30" s="288">
        <v>172</v>
      </c>
      <c r="I30" s="288">
        <v>273</v>
      </c>
      <c r="J30" s="288">
        <v>278</v>
      </c>
      <c r="K30" s="288">
        <v>300</v>
      </c>
      <c r="L30" s="288">
        <v>308</v>
      </c>
      <c r="M30" s="288">
        <v>366</v>
      </c>
      <c r="N30" s="288">
        <v>353</v>
      </c>
      <c r="O30" s="288">
        <v>350</v>
      </c>
      <c r="P30" s="288">
        <v>349</v>
      </c>
      <c r="Q30" s="288">
        <v>424</v>
      </c>
      <c r="R30" s="288">
        <v>406</v>
      </c>
      <c r="S30" s="288">
        <v>331</v>
      </c>
      <c r="T30" s="288">
        <v>599</v>
      </c>
      <c r="U30" s="377">
        <v>412</v>
      </c>
    </row>
    <row r="31" spans="2:21" x14ac:dyDescent="0.25">
      <c r="B31" s="261" t="s">
        <v>196</v>
      </c>
      <c r="C31" s="378"/>
      <c r="D31" s="379"/>
      <c r="E31" s="379">
        <v>1</v>
      </c>
      <c r="F31" s="379"/>
      <c r="G31" s="379"/>
      <c r="H31" s="379">
        <v>1</v>
      </c>
      <c r="I31" s="379">
        <v>3</v>
      </c>
      <c r="J31" s="379">
        <v>2</v>
      </c>
      <c r="K31" s="379">
        <v>2</v>
      </c>
      <c r="L31" s="379">
        <v>4</v>
      </c>
      <c r="M31" s="379">
        <v>3</v>
      </c>
      <c r="N31" s="379">
        <v>6</v>
      </c>
      <c r="O31" s="379">
        <v>2</v>
      </c>
      <c r="P31" s="379">
        <v>14</v>
      </c>
      <c r="Q31" s="379">
        <v>10</v>
      </c>
      <c r="R31" s="379">
        <v>8</v>
      </c>
      <c r="S31" s="379">
        <v>7</v>
      </c>
      <c r="T31" s="379">
        <v>19</v>
      </c>
      <c r="U31" s="380">
        <v>10</v>
      </c>
    </row>
    <row r="32" spans="2:21" x14ac:dyDescent="0.25">
      <c r="B32" s="1" t="s">
        <v>772</v>
      </c>
    </row>
    <row r="33" spans="2:3" x14ac:dyDescent="0.25">
      <c r="B33" s="1" t="s">
        <v>773</v>
      </c>
      <c r="C33" s="35"/>
    </row>
    <row r="34" spans="2:3" x14ac:dyDescent="0.25">
      <c r="B34" s="1" t="s">
        <v>774</v>
      </c>
    </row>
    <row r="35" spans="2:3" x14ac:dyDescent="0.25">
      <c r="B35" s="1" t="s">
        <v>775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057E6-06A1-450C-AC75-14B17125E3E9}">
  <sheetPr>
    <tabColor theme="6"/>
  </sheetPr>
  <dimension ref="B2:U9"/>
  <sheetViews>
    <sheetView showGridLines="0" workbookViewId="0"/>
  </sheetViews>
  <sheetFormatPr defaultColWidth="9.109375" defaultRowHeight="10.5" x14ac:dyDescent="0.25"/>
  <cols>
    <col min="1" max="1" width="3.109375" style="1" customWidth="1"/>
    <col min="2" max="2" width="14.33203125" style="1" bestFit="1" customWidth="1"/>
    <col min="3" max="15" width="9.109375" style="1"/>
    <col min="16" max="18" width="10.109375" style="1" customWidth="1"/>
    <col min="19" max="16384" width="9.109375" style="1"/>
  </cols>
  <sheetData>
    <row r="2" spans="2:21" x14ac:dyDescent="0.25">
      <c r="J2" s="41"/>
    </row>
    <row r="6" spans="2:21" s="18" customFormat="1" ht="11.25" customHeight="1" x14ac:dyDescent="0.35">
      <c r="C6" s="2" t="s">
        <v>871</v>
      </c>
    </row>
    <row r="7" spans="2:21" x14ac:dyDescent="0.25">
      <c r="B7" s="290"/>
      <c r="C7" s="383">
        <v>2004</v>
      </c>
      <c r="D7" s="385">
        <v>2005</v>
      </c>
      <c r="E7" s="385">
        <v>2006</v>
      </c>
      <c r="F7" s="385">
        <v>2007</v>
      </c>
      <c r="G7" s="385">
        <v>2008</v>
      </c>
      <c r="H7" s="385">
        <v>2009</v>
      </c>
      <c r="I7" s="385">
        <v>2010</v>
      </c>
      <c r="J7" s="385">
        <v>2011</v>
      </c>
      <c r="K7" s="385">
        <v>2012</v>
      </c>
      <c r="L7" s="385">
        <v>2013</v>
      </c>
      <c r="M7" s="385">
        <v>2014</v>
      </c>
      <c r="N7" s="385">
        <v>2015</v>
      </c>
      <c r="O7" s="385">
        <v>2016</v>
      </c>
      <c r="P7" s="385">
        <v>2017</v>
      </c>
      <c r="Q7" s="385">
        <v>2018</v>
      </c>
      <c r="R7" s="385">
        <v>2019</v>
      </c>
      <c r="S7" s="385">
        <v>2020</v>
      </c>
      <c r="T7" s="385">
        <v>2021</v>
      </c>
      <c r="U7" s="386">
        <v>2022</v>
      </c>
    </row>
    <row r="8" spans="2:21" x14ac:dyDescent="0.25">
      <c r="B8" s="383" t="s">
        <v>184</v>
      </c>
      <c r="C8" s="387">
        <v>328.81841680462111</v>
      </c>
      <c r="D8" s="382">
        <v>230.51710779432997</v>
      </c>
      <c r="E8" s="382">
        <v>331.13822732052506</v>
      </c>
      <c r="F8" s="382">
        <v>573.89539905280992</v>
      </c>
      <c r="G8" s="382">
        <v>201.89252459781994</v>
      </c>
      <c r="H8" s="382">
        <v>161.99829061027998</v>
      </c>
      <c r="I8" s="382">
        <v>482.26959437160787</v>
      </c>
      <c r="J8" s="382">
        <v>674.97027990263985</v>
      </c>
      <c r="K8" s="382">
        <v>1284.3177309459695</v>
      </c>
      <c r="L8" s="382">
        <v>748.88652604197932</v>
      </c>
      <c r="M8" s="382">
        <v>1131.4852606772533</v>
      </c>
      <c r="N8" s="382">
        <v>774.3678311267505</v>
      </c>
      <c r="O8" s="382">
        <v>647.44509668457033</v>
      </c>
      <c r="P8" s="382">
        <v>1021.6174576189799</v>
      </c>
      <c r="Q8" s="382">
        <v>1341.9638097638758</v>
      </c>
      <c r="R8" s="382">
        <v>2497.3195419186331</v>
      </c>
      <c r="S8" s="382">
        <v>3307.0251225577422</v>
      </c>
      <c r="T8" s="382">
        <v>7641.1410566399099</v>
      </c>
      <c r="U8" s="388">
        <v>700.70693236395027</v>
      </c>
    </row>
    <row r="9" spans="2:21" x14ac:dyDescent="0.25">
      <c r="B9" s="384" t="s">
        <v>176</v>
      </c>
      <c r="C9" s="389">
        <v>472</v>
      </c>
      <c r="D9" s="390">
        <v>465</v>
      </c>
      <c r="E9" s="390">
        <v>553</v>
      </c>
      <c r="F9" s="390">
        <v>643</v>
      </c>
      <c r="G9" s="390">
        <v>499</v>
      </c>
      <c r="H9" s="390">
        <v>489</v>
      </c>
      <c r="I9" s="390">
        <v>746</v>
      </c>
      <c r="J9" s="390">
        <v>763</v>
      </c>
      <c r="K9" s="390">
        <v>897</v>
      </c>
      <c r="L9" s="390">
        <v>939</v>
      </c>
      <c r="M9" s="390">
        <v>1132</v>
      </c>
      <c r="N9" s="390">
        <v>1121</v>
      </c>
      <c r="O9" s="390">
        <v>1026</v>
      </c>
      <c r="P9" s="390">
        <v>1088</v>
      </c>
      <c r="Q9" s="390">
        <v>1259</v>
      </c>
      <c r="R9" s="390">
        <v>1305</v>
      </c>
      <c r="S9" s="390">
        <v>1249</v>
      </c>
      <c r="T9" s="390">
        <v>1934</v>
      </c>
      <c r="U9" s="391">
        <v>1240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C39CD-D177-4D2F-829E-E19CAEE1844A}">
  <sheetPr>
    <tabColor theme="2"/>
  </sheetPr>
  <dimension ref="A1:AF38"/>
  <sheetViews>
    <sheetView showGridLines="0" zoomScale="115" zoomScaleNormal="115" workbookViewId="0"/>
  </sheetViews>
  <sheetFormatPr defaultColWidth="9.33203125" defaultRowHeight="10.5" x14ac:dyDescent="0.25"/>
  <cols>
    <col min="1" max="1" width="3.33203125" style="1" customWidth="1"/>
    <col min="2" max="2" width="9.33203125" style="1"/>
    <col min="3" max="3" width="19.109375" style="1" customWidth="1"/>
    <col min="4" max="16" width="9.33203125" style="1"/>
    <col min="17" max="17" width="21.77734375" style="1" bestFit="1" customWidth="1"/>
    <col min="18" max="18" width="10.109375" style="1" bestFit="1" customWidth="1"/>
    <col min="19" max="16384" width="9.33203125" style="1"/>
  </cols>
  <sheetData>
    <row r="1" spans="1:32" ht="12" x14ac:dyDescent="0.3">
      <c r="I1"/>
      <c r="J1"/>
      <c r="K1"/>
    </row>
    <row r="3" spans="1:32" x14ac:dyDescent="0.25">
      <c r="A3" s="16"/>
    </row>
    <row r="4" spans="1:32" ht="15.5" x14ac:dyDescent="0.35">
      <c r="A4" s="16"/>
      <c r="C4" s="42"/>
      <c r="D4" s="42"/>
      <c r="E4" s="42"/>
    </row>
    <row r="5" spans="1:32" s="18" customFormat="1" ht="11.25" customHeight="1" x14ac:dyDescent="0.35">
      <c r="A5" s="17"/>
      <c r="C5" s="2" t="s">
        <v>64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42" x14ac:dyDescent="0.25">
      <c r="C6" s="207" t="s">
        <v>65</v>
      </c>
      <c r="D6" s="208" t="s">
        <v>66</v>
      </c>
      <c r="E6" s="208" t="s">
        <v>67</v>
      </c>
      <c r="F6" s="208" t="s">
        <v>68</v>
      </c>
      <c r="G6" s="208" t="s">
        <v>69</v>
      </c>
      <c r="H6" s="208" t="s">
        <v>70</v>
      </c>
      <c r="I6" s="208" t="s">
        <v>71</v>
      </c>
      <c r="J6" s="208" t="s">
        <v>72</v>
      </c>
      <c r="K6" s="208" t="s">
        <v>73</v>
      </c>
      <c r="L6" s="208" t="s">
        <v>74</v>
      </c>
      <c r="M6" s="208" t="s">
        <v>75</v>
      </c>
      <c r="N6" s="209" t="s">
        <v>76</v>
      </c>
    </row>
    <row r="7" spans="1:32" x14ac:dyDescent="0.25">
      <c r="B7" s="4">
        <v>2004</v>
      </c>
      <c r="C7" s="120">
        <v>2260</v>
      </c>
      <c r="D7" s="197">
        <v>878</v>
      </c>
      <c r="E7" s="197">
        <v>805</v>
      </c>
      <c r="F7" s="197">
        <v>1176</v>
      </c>
      <c r="G7" s="197">
        <v>538</v>
      </c>
      <c r="H7" s="197">
        <v>456</v>
      </c>
      <c r="I7" s="197">
        <v>1764</v>
      </c>
      <c r="J7" s="197">
        <v>740</v>
      </c>
      <c r="K7" s="197">
        <v>622</v>
      </c>
      <c r="L7" s="197">
        <v>979</v>
      </c>
      <c r="M7" s="197">
        <v>466</v>
      </c>
      <c r="N7" s="123">
        <v>372</v>
      </c>
      <c r="Q7" s="45"/>
    </row>
    <row r="8" spans="1:32" x14ac:dyDescent="0.25">
      <c r="B8" s="4">
        <v>2005</v>
      </c>
      <c r="C8" s="116">
        <v>2444</v>
      </c>
      <c r="D8" s="198">
        <v>1045</v>
      </c>
      <c r="E8" s="198">
        <v>823</v>
      </c>
      <c r="F8" s="198">
        <v>1211</v>
      </c>
      <c r="G8" s="198">
        <v>560</v>
      </c>
      <c r="H8" s="198">
        <v>473</v>
      </c>
      <c r="I8" s="198">
        <v>1899</v>
      </c>
      <c r="J8" s="198">
        <v>842</v>
      </c>
      <c r="K8" s="198">
        <v>622</v>
      </c>
      <c r="L8" s="198">
        <v>1041</v>
      </c>
      <c r="M8" s="198">
        <v>490</v>
      </c>
      <c r="N8" s="119">
        <v>381</v>
      </c>
      <c r="Q8" s="45"/>
    </row>
    <row r="9" spans="1:32" x14ac:dyDescent="0.25">
      <c r="B9" s="4">
        <v>2006</v>
      </c>
      <c r="C9" s="120">
        <v>2672</v>
      </c>
      <c r="D9" s="197">
        <v>1245</v>
      </c>
      <c r="E9" s="197">
        <v>841</v>
      </c>
      <c r="F9" s="197">
        <v>1272</v>
      </c>
      <c r="G9" s="197">
        <v>654</v>
      </c>
      <c r="H9" s="197">
        <v>506</v>
      </c>
      <c r="I9" s="197">
        <v>2064</v>
      </c>
      <c r="J9" s="197">
        <v>988</v>
      </c>
      <c r="K9" s="197">
        <v>672</v>
      </c>
      <c r="L9" s="197">
        <v>1074</v>
      </c>
      <c r="M9" s="197">
        <v>559</v>
      </c>
      <c r="N9" s="123">
        <v>420</v>
      </c>
      <c r="Q9" s="45"/>
    </row>
    <row r="10" spans="1:32" x14ac:dyDescent="0.25">
      <c r="B10" s="4">
        <v>2007</v>
      </c>
      <c r="C10" s="116">
        <v>3201</v>
      </c>
      <c r="D10" s="198">
        <v>1481</v>
      </c>
      <c r="E10" s="198">
        <v>1018</v>
      </c>
      <c r="F10" s="198">
        <v>1441</v>
      </c>
      <c r="G10" s="198">
        <v>722</v>
      </c>
      <c r="H10" s="198">
        <v>573</v>
      </c>
      <c r="I10" s="198">
        <v>2458</v>
      </c>
      <c r="J10" s="198">
        <v>1165</v>
      </c>
      <c r="K10" s="198">
        <v>801</v>
      </c>
      <c r="L10" s="198">
        <v>1234</v>
      </c>
      <c r="M10" s="198">
        <v>629</v>
      </c>
      <c r="N10" s="119">
        <v>474</v>
      </c>
      <c r="Q10" s="45"/>
    </row>
    <row r="11" spans="1:32" x14ac:dyDescent="0.25">
      <c r="B11" s="4">
        <v>2008</v>
      </c>
      <c r="C11" s="120">
        <v>3440</v>
      </c>
      <c r="D11" s="197">
        <v>1504</v>
      </c>
      <c r="E11" s="197">
        <v>1013</v>
      </c>
      <c r="F11" s="197">
        <v>1505</v>
      </c>
      <c r="G11" s="197">
        <v>698</v>
      </c>
      <c r="H11" s="197">
        <v>566</v>
      </c>
      <c r="I11" s="197">
        <v>2611</v>
      </c>
      <c r="J11" s="197">
        <v>1164</v>
      </c>
      <c r="K11" s="197">
        <v>807</v>
      </c>
      <c r="L11" s="197">
        <v>1273</v>
      </c>
      <c r="M11" s="197">
        <v>584</v>
      </c>
      <c r="N11" s="123">
        <v>468</v>
      </c>
      <c r="Q11" s="45"/>
    </row>
    <row r="12" spans="1:32" x14ac:dyDescent="0.25">
      <c r="B12" s="4">
        <v>2009</v>
      </c>
      <c r="C12" s="116">
        <v>3016</v>
      </c>
      <c r="D12" s="198">
        <v>1302</v>
      </c>
      <c r="E12" s="198">
        <v>895</v>
      </c>
      <c r="F12" s="198">
        <v>1334</v>
      </c>
      <c r="G12" s="198">
        <v>572</v>
      </c>
      <c r="H12" s="198">
        <v>508</v>
      </c>
      <c r="I12" s="198">
        <v>2251</v>
      </c>
      <c r="J12" s="198">
        <v>1010</v>
      </c>
      <c r="K12" s="198">
        <v>712</v>
      </c>
      <c r="L12" s="198">
        <v>1121</v>
      </c>
      <c r="M12" s="198">
        <v>502</v>
      </c>
      <c r="N12" s="119">
        <v>435</v>
      </c>
      <c r="Q12" s="45"/>
    </row>
    <row r="13" spans="1:32" x14ac:dyDescent="0.25">
      <c r="B13" s="4">
        <v>2010</v>
      </c>
      <c r="C13" s="120">
        <v>3599</v>
      </c>
      <c r="D13" s="197">
        <v>1694</v>
      </c>
      <c r="E13" s="197">
        <v>898</v>
      </c>
      <c r="F13" s="197">
        <v>1468</v>
      </c>
      <c r="G13" s="197">
        <v>672</v>
      </c>
      <c r="H13" s="197">
        <v>509</v>
      </c>
      <c r="I13" s="197">
        <v>2615</v>
      </c>
      <c r="J13" s="197">
        <v>1247</v>
      </c>
      <c r="K13" s="197">
        <v>719</v>
      </c>
      <c r="L13" s="197">
        <v>1248</v>
      </c>
      <c r="M13" s="197">
        <v>578</v>
      </c>
      <c r="N13" s="123">
        <v>439</v>
      </c>
      <c r="Q13" s="45"/>
    </row>
    <row r="14" spans="1:32" x14ac:dyDescent="0.25">
      <c r="B14" s="4">
        <v>2011</v>
      </c>
      <c r="C14" s="116">
        <v>4821</v>
      </c>
      <c r="D14" s="198">
        <v>2494</v>
      </c>
      <c r="E14" s="198">
        <v>1025</v>
      </c>
      <c r="F14" s="198">
        <v>1694</v>
      </c>
      <c r="G14" s="198">
        <v>890</v>
      </c>
      <c r="H14" s="198">
        <v>549</v>
      </c>
      <c r="I14" s="198">
        <v>3196</v>
      </c>
      <c r="J14" s="198">
        <v>1710</v>
      </c>
      <c r="K14" s="198">
        <v>816</v>
      </c>
      <c r="L14" s="198">
        <v>1422</v>
      </c>
      <c r="M14" s="198">
        <v>761</v>
      </c>
      <c r="N14" s="119">
        <v>478</v>
      </c>
      <c r="Q14" s="45"/>
    </row>
    <row r="15" spans="1:32" ht="11.25" customHeight="1" x14ac:dyDescent="0.25">
      <c r="B15" s="4">
        <v>2012</v>
      </c>
      <c r="C15" s="120">
        <v>5938</v>
      </c>
      <c r="D15" s="197">
        <v>2985</v>
      </c>
      <c r="E15" s="197">
        <v>1097</v>
      </c>
      <c r="F15" s="197">
        <v>1901</v>
      </c>
      <c r="G15" s="197">
        <v>968</v>
      </c>
      <c r="H15" s="197">
        <v>590</v>
      </c>
      <c r="I15" s="197">
        <v>3702</v>
      </c>
      <c r="J15" s="197">
        <v>1941</v>
      </c>
      <c r="K15" s="197">
        <v>870</v>
      </c>
      <c r="L15" s="197">
        <v>1620</v>
      </c>
      <c r="M15" s="197">
        <v>828</v>
      </c>
      <c r="N15" s="123">
        <v>506</v>
      </c>
      <c r="Q15" s="45"/>
    </row>
    <row r="16" spans="1:32" x14ac:dyDescent="0.25">
      <c r="B16" s="4">
        <v>2013</v>
      </c>
      <c r="C16" s="116">
        <v>7866</v>
      </c>
      <c r="D16" s="198">
        <v>3768</v>
      </c>
      <c r="E16" s="198">
        <v>1321</v>
      </c>
      <c r="F16" s="198">
        <v>2161</v>
      </c>
      <c r="G16" s="198">
        <v>1121</v>
      </c>
      <c r="H16" s="198">
        <v>620</v>
      </c>
      <c r="I16" s="198">
        <v>4339</v>
      </c>
      <c r="J16" s="198">
        <v>2191</v>
      </c>
      <c r="K16" s="198">
        <v>1002</v>
      </c>
      <c r="L16" s="198">
        <v>1848</v>
      </c>
      <c r="M16" s="198">
        <v>972</v>
      </c>
      <c r="N16" s="119">
        <v>519</v>
      </c>
      <c r="Q16" s="45"/>
    </row>
    <row r="17" spans="1:17" ht="11.25" customHeight="1" x14ac:dyDescent="0.25">
      <c r="B17" s="4">
        <v>2014</v>
      </c>
      <c r="C17" s="120">
        <v>10526</v>
      </c>
      <c r="D17" s="197">
        <v>4328</v>
      </c>
      <c r="E17" s="197">
        <v>1762</v>
      </c>
      <c r="F17" s="197">
        <v>2558</v>
      </c>
      <c r="G17" s="197">
        <v>1218</v>
      </c>
      <c r="H17" s="197">
        <v>748</v>
      </c>
      <c r="I17" s="197">
        <v>5037</v>
      </c>
      <c r="J17" s="197">
        <v>2270</v>
      </c>
      <c r="K17" s="197">
        <v>1200</v>
      </c>
      <c r="L17" s="197">
        <v>2154</v>
      </c>
      <c r="M17" s="197">
        <v>1043</v>
      </c>
      <c r="N17" s="123">
        <v>626</v>
      </c>
      <c r="Q17" s="45"/>
    </row>
    <row r="18" spans="1:17" x14ac:dyDescent="0.25">
      <c r="B18" s="4">
        <v>2015</v>
      </c>
      <c r="C18" s="116">
        <v>11354</v>
      </c>
      <c r="D18" s="198">
        <v>4221</v>
      </c>
      <c r="E18" s="198">
        <v>2010</v>
      </c>
      <c r="F18" s="198">
        <v>2882</v>
      </c>
      <c r="G18" s="198">
        <v>1312</v>
      </c>
      <c r="H18" s="198">
        <v>835</v>
      </c>
      <c r="I18" s="198">
        <v>5342</v>
      </c>
      <c r="J18" s="198">
        <v>2184</v>
      </c>
      <c r="K18" s="198">
        <v>1288</v>
      </c>
      <c r="L18" s="198">
        <v>2371</v>
      </c>
      <c r="M18" s="198">
        <v>1101</v>
      </c>
      <c r="N18" s="119">
        <v>695</v>
      </c>
      <c r="Q18" s="45"/>
    </row>
    <row r="19" spans="1:17" x14ac:dyDescent="0.25">
      <c r="B19" s="4">
        <v>2016</v>
      </c>
      <c r="C19" s="120">
        <v>10348</v>
      </c>
      <c r="D19" s="197">
        <v>3572</v>
      </c>
      <c r="E19" s="197">
        <v>1640</v>
      </c>
      <c r="F19" s="197">
        <v>3082</v>
      </c>
      <c r="G19" s="197">
        <v>1341</v>
      </c>
      <c r="H19" s="197">
        <v>807</v>
      </c>
      <c r="I19" s="197">
        <v>5178</v>
      </c>
      <c r="J19" s="197">
        <v>1946</v>
      </c>
      <c r="K19" s="197">
        <v>1156</v>
      </c>
      <c r="L19" s="197">
        <v>2525</v>
      </c>
      <c r="M19" s="197">
        <v>1108</v>
      </c>
      <c r="N19" s="123">
        <v>673</v>
      </c>
      <c r="Q19" s="45"/>
    </row>
    <row r="20" spans="1:17" x14ac:dyDescent="0.25">
      <c r="B20" s="4">
        <v>2017</v>
      </c>
      <c r="C20" s="116">
        <v>10977</v>
      </c>
      <c r="D20" s="198">
        <v>3667</v>
      </c>
      <c r="E20" s="198">
        <v>2012</v>
      </c>
      <c r="F20" s="198">
        <v>3594</v>
      </c>
      <c r="G20" s="198">
        <v>1657</v>
      </c>
      <c r="H20" s="198">
        <v>1010</v>
      </c>
      <c r="I20" s="198">
        <v>5563</v>
      </c>
      <c r="J20" s="198">
        <v>2094</v>
      </c>
      <c r="K20" s="198">
        <v>1391</v>
      </c>
      <c r="L20" s="198">
        <v>2888</v>
      </c>
      <c r="M20" s="198">
        <v>1353</v>
      </c>
      <c r="N20" s="119">
        <v>820</v>
      </c>
      <c r="Q20" s="45"/>
    </row>
    <row r="21" spans="1:17" x14ac:dyDescent="0.25">
      <c r="B21" s="4">
        <v>2018</v>
      </c>
      <c r="C21" s="120">
        <v>12071</v>
      </c>
      <c r="D21" s="197">
        <v>3954</v>
      </c>
      <c r="E21" s="197">
        <v>2423</v>
      </c>
      <c r="F21" s="197">
        <v>3962</v>
      </c>
      <c r="G21" s="197">
        <v>1842</v>
      </c>
      <c r="H21" s="197">
        <v>1220</v>
      </c>
      <c r="I21" s="197">
        <v>5922</v>
      </c>
      <c r="J21" s="197">
        <v>2272</v>
      </c>
      <c r="K21" s="197">
        <v>1551</v>
      </c>
      <c r="L21" s="197">
        <v>3092</v>
      </c>
      <c r="M21" s="197">
        <v>1453</v>
      </c>
      <c r="N21" s="123">
        <v>944</v>
      </c>
      <c r="Q21" s="45"/>
    </row>
    <row r="22" spans="1:17" x14ac:dyDescent="0.25">
      <c r="B22" s="4">
        <v>2019</v>
      </c>
      <c r="C22" s="116">
        <v>13306</v>
      </c>
      <c r="D22" s="198">
        <v>4406</v>
      </c>
      <c r="E22" s="198">
        <v>2538</v>
      </c>
      <c r="F22" s="198">
        <v>4302</v>
      </c>
      <c r="G22" s="198">
        <v>1971</v>
      </c>
      <c r="H22" s="198">
        <v>1266</v>
      </c>
      <c r="I22" s="198">
        <v>6396</v>
      </c>
      <c r="J22" s="198">
        <v>2433</v>
      </c>
      <c r="K22" s="198">
        <v>1663</v>
      </c>
      <c r="L22" s="198">
        <v>3374</v>
      </c>
      <c r="M22" s="198">
        <v>1586</v>
      </c>
      <c r="N22" s="119">
        <v>1005</v>
      </c>
      <c r="Q22" s="45"/>
    </row>
    <row r="23" spans="1:17" x14ac:dyDescent="0.25">
      <c r="B23" s="4">
        <v>2020</v>
      </c>
      <c r="C23" s="120">
        <v>14060</v>
      </c>
      <c r="D23" s="197">
        <v>4794</v>
      </c>
      <c r="E23" s="197">
        <v>3010</v>
      </c>
      <c r="F23" s="197">
        <v>4432</v>
      </c>
      <c r="G23" s="197">
        <v>2048</v>
      </c>
      <c r="H23" s="197">
        <v>1537</v>
      </c>
      <c r="I23" s="197">
        <v>6490</v>
      </c>
      <c r="J23" s="197">
        <v>2559</v>
      </c>
      <c r="K23" s="197">
        <v>1883</v>
      </c>
      <c r="L23" s="197">
        <v>3470</v>
      </c>
      <c r="M23" s="197">
        <v>1666</v>
      </c>
      <c r="N23" s="123">
        <v>1183</v>
      </c>
      <c r="Q23" s="45"/>
    </row>
    <row r="24" spans="1:17" x14ac:dyDescent="0.25">
      <c r="B24" s="4">
        <v>2021</v>
      </c>
      <c r="C24" s="116">
        <v>19117</v>
      </c>
      <c r="D24" s="198">
        <v>7403</v>
      </c>
      <c r="E24" s="198">
        <v>3626</v>
      </c>
      <c r="F24" s="198">
        <v>5490</v>
      </c>
      <c r="G24" s="198">
        <v>2868</v>
      </c>
      <c r="H24" s="198">
        <v>1803</v>
      </c>
      <c r="I24" s="198">
        <v>8156</v>
      </c>
      <c r="J24" s="198">
        <v>3365</v>
      </c>
      <c r="K24" s="198">
        <v>2246</v>
      </c>
      <c r="L24" s="198">
        <v>4128</v>
      </c>
      <c r="M24" s="198">
        <v>2172</v>
      </c>
      <c r="N24" s="119">
        <v>1348</v>
      </c>
      <c r="Q24" s="45"/>
    </row>
    <row r="25" spans="1:17" x14ac:dyDescent="0.25">
      <c r="B25" s="4">
        <v>2022</v>
      </c>
      <c r="C25" s="124">
        <v>15313</v>
      </c>
      <c r="D25" s="199">
        <v>6196</v>
      </c>
      <c r="E25" s="199">
        <v>2494</v>
      </c>
      <c r="F25" s="199">
        <v>5031</v>
      </c>
      <c r="G25" s="199">
        <v>2654</v>
      </c>
      <c r="H25" s="199">
        <v>1331</v>
      </c>
      <c r="I25" s="199">
        <v>7199</v>
      </c>
      <c r="J25" s="199">
        <v>3038</v>
      </c>
      <c r="K25" s="199">
        <v>1651</v>
      </c>
      <c r="L25" s="199">
        <v>3756</v>
      </c>
      <c r="M25" s="199">
        <v>2002</v>
      </c>
      <c r="N25" s="125">
        <v>1016</v>
      </c>
      <c r="Q25" s="45"/>
    </row>
    <row r="26" spans="1:17" ht="11.25" customHeight="1" x14ac:dyDescent="0.25">
      <c r="B26" s="1" t="s">
        <v>77</v>
      </c>
      <c r="C26" s="53"/>
      <c r="D26" s="53"/>
      <c r="E26" s="53"/>
      <c r="F26" s="53"/>
      <c r="G26" s="53"/>
      <c r="H26" s="53"/>
    </row>
    <row r="27" spans="1:17" ht="15.5" x14ac:dyDescent="0.35">
      <c r="A27" s="17"/>
      <c r="B27" s="54" t="s">
        <v>78</v>
      </c>
    </row>
    <row r="28" spans="1:17" ht="11.25" customHeight="1" x14ac:dyDescent="0.25"/>
    <row r="31" spans="1:17" ht="11.25" customHeight="1" x14ac:dyDescent="0.3">
      <c r="B31" s="35"/>
      <c r="C31"/>
      <c r="D31"/>
      <c r="E31" s="55"/>
    </row>
    <row r="32" spans="1:17" ht="12" x14ac:dyDescent="0.3">
      <c r="B32" s="35"/>
      <c r="C32"/>
      <c r="D32"/>
      <c r="E32" s="55"/>
    </row>
    <row r="33" spans="2:5" ht="12" x14ac:dyDescent="0.3">
      <c r="B33" s="35"/>
      <c r="C33"/>
      <c r="D33"/>
      <c r="E33" s="55"/>
    </row>
    <row r="34" spans="2:5" ht="12" x14ac:dyDescent="0.3">
      <c r="B34" s="35"/>
      <c r="C34"/>
      <c r="D34"/>
      <c r="E34" s="55"/>
    </row>
    <row r="35" spans="2:5" ht="12" x14ac:dyDescent="0.3">
      <c r="B35" s="35"/>
      <c r="C35"/>
      <c r="D35"/>
      <c r="E35" s="55"/>
    </row>
    <row r="36" spans="2:5" ht="12" x14ac:dyDescent="0.3">
      <c r="B36" s="35"/>
      <c r="C36"/>
      <c r="D36"/>
      <c r="E36" s="55"/>
    </row>
    <row r="37" spans="2:5" ht="12" x14ac:dyDescent="0.3">
      <c r="B37" s="35"/>
      <c r="C37"/>
      <c r="D37"/>
      <c r="E37" s="55"/>
    </row>
    <row r="38" spans="2:5" x14ac:dyDescent="0.25">
      <c r="B38" s="35"/>
      <c r="C38" s="55"/>
      <c r="D38" s="55"/>
      <c r="E38" s="55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71B14-0F16-4175-AE08-AC1E99DF42DB}">
  <sheetPr>
    <tabColor theme="6"/>
  </sheetPr>
  <dimension ref="B4:O8"/>
  <sheetViews>
    <sheetView showGridLines="0" workbookViewId="0"/>
  </sheetViews>
  <sheetFormatPr defaultColWidth="10.77734375" defaultRowHeight="14.5" x14ac:dyDescent="0.35"/>
  <cols>
    <col min="1" max="1" width="4" style="392" customWidth="1"/>
    <col min="2" max="2" width="21" style="392" bestFit="1" customWidth="1"/>
    <col min="3" max="16384" width="10.77734375" style="392"/>
  </cols>
  <sheetData>
    <row r="4" spans="2:15" x14ac:dyDescent="0.35">
      <c r="C4" s="392" t="s">
        <v>872</v>
      </c>
    </row>
    <row r="5" spans="2:15" x14ac:dyDescent="0.35">
      <c r="B5" s="393"/>
      <c r="C5" s="394">
        <v>2010</v>
      </c>
      <c r="D5" s="394">
        <v>2011</v>
      </c>
      <c r="E5" s="394">
        <v>2012</v>
      </c>
      <c r="F5" s="394">
        <v>2013</v>
      </c>
      <c r="G5" s="394">
        <v>2014</v>
      </c>
      <c r="H5" s="394">
        <v>2015</v>
      </c>
      <c r="I5" s="394">
        <v>2016</v>
      </c>
      <c r="J5" s="394">
        <v>2017</v>
      </c>
      <c r="K5" s="394">
        <v>2018</v>
      </c>
      <c r="L5" s="394">
        <v>2019</v>
      </c>
      <c r="M5" s="394">
        <v>2020</v>
      </c>
      <c r="N5" s="394">
        <v>2021</v>
      </c>
      <c r="O5" s="395">
        <v>2022</v>
      </c>
    </row>
    <row r="6" spans="2:15" x14ac:dyDescent="0.35">
      <c r="B6" s="394" t="s">
        <v>873</v>
      </c>
      <c r="C6" s="396">
        <v>0.04</v>
      </c>
      <c r="D6" s="397">
        <v>0.54760874996350006</v>
      </c>
      <c r="E6" s="397">
        <v>0.2652545</v>
      </c>
      <c r="F6" s="397">
        <v>0.55816875127359988</v>
      </c>
      <c r="G6" s="397">
        <v>1.2014437900000001</v>
      </c>
      <c r="H6" s="397">
        <v>3.0905275000000003</v>
      </c>
      <c r="I6" s="397">
        <v>1.9605250000000001</v>
      </c>
      <c r="J6" s="397">
        <v>7.3554192609349993</v>
      </c>
      <c r="K6" s="397">
        <v>8.5783981688730009</v>
      </c>
      <c r="L6" s="397">
        <v>12.353999999999999</v>
      </c>
      <c r="M6" s="397">
        <v>70.559646340776993</v>
      </c>
      <c r="N6" s="397">
        <v>135.49128633501599</v>
      </c>
      <c r="O6" s="398">
        <v>10.367035027110999</v>
      </c>
    </row>
    <row r="7" spans="2:15" x14ac:dyDescent="0.35">
      <c r="B7" s="394" t="s">
        <v>874</v>
      </c>
      <c r="C7" s="399">
        <v>3</v>
      </c>
      <c r="D7" s="400">
        <v>15</v>
      </c>
      <c r="E7" s="400">
        <v>10</v>
      </c>
      <c r="F7" s="400">
        <v>7</v>
      </c>
      <c r="G7" s="400">
        <v>12</v>
      </c>
      <c r="H7" s="400">
        <v>17</v>
      </c>
      <c r="I7" s="400">
        <v>9</v>
      </c>
      <c r="J7" s="400">
        <v>29</v>
      </c>
      <c r="K7" s="400">
        <v>37</v>
      </c>
      <c r="L7" s="400">
        <v>54</v>
      </c>
      <c r="M7" s="400">
        <v>229</v>
      </c>
      <c r="N7" s="400">
        <v>558</v>
      </c>
      <c r="O7" s="401">
        <v>71</v>
      </c>
    </row>
    <row r="8" spans="2:15" x14ac:dyDescent="0.35">
      <c r="B8" s="40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5C838-C15B-4DF5-A347-53FCEDEE85A5}">
  <sheetPr>
    <tabColor theme="2"/>
  </sheetPr>
  <dimension ref="A3:Z58"/>
  <sheetViews>
    <sheetView showGridLines="0" zoomScaleNormal="100" workbookViewId="0"/>
  </sheetViews>
  <sheetFormatPr defaultColWidth="9.33203125" defaultRowHeight="10.5" x14ac:dyDescent="0.25"/>
  <cols>
    <col min="1" max="1" width="3.33203125" style="1" customWidth="1"/>
    <col min="2" max="2" width="16.77734375" style="3" bestFit="1" customWidth="1"/>
    <col min="3" max="3" width="12.33203125" style="3" customWidth="1"/>
    <col min="4" max="4" width="9.33203125" style="3"/>
    <col min="5" max="5" width="18" style="3" customWidth="1"/>
    <col min="6" max="6" width="27.33203125" style="3" customWidth="1"/>
    <col min="7" max="7" width="18" style="3" bestFit="1" customWidth="1"/>
    <col min="8" max="16384" width="9.33203125" style="3"/>
  </cols>
  <sheetData>
    <row r="3" spans="1:26" x14ac:dyDescent="0.25">
      <c r="A3" s="16"/>
    </row>
    <row r="4" spans="1:26" x14ac:dyDescent="0.25">
      <c r="A4" s="16"/>
    </row>
    <row r="5" spans="1:26" ht="11.25" customHeight="1" x14ac:dyDescent="0.35">
      <c r="A5" s="17"/>
      <c r="B5" s="2" t="s">
        <v>79</v>
      </c>
      <c r="F5" s="2" t="s">
        <v>80</v>
      </c>
    </row>
    <row r="6" spans="1:26" s="190" customFormat="1" ht="11.25" customHeight="1" x14ac:dyDescent="0.25">
      <c r="A6" s="1"/>
      <c r="B6" s="188" t="s">
        <v>81</v>
      </c>
      <c r="C6" s="189" t="s">
        <v>82</v>
      </c>
      <c r="F6" s="188" t="s">
        <v>83</v>
      </c>
      <c r="G6" s="189" t="s">
        <v>82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B7" s="112" t="s">
        <v>84</v>
      </c>
      <c r="C7" s="191">
        <v>1735</v>
      </c>
      <c r="F7" s="191" t="s">
        <v>84</v>
      </c>
      <c r="G7" s="115">
        <v>1701</v>
      </c>
    </row>
    <row r="8" spans="1:26" x14ac:dyDescent="0.25">
      <c r="B8" s="116" t="s">
        <v>85</v>
      </c>
      <c r="C8" s="192">
        <v>815</v>
      </c>
      <c r="F8" s="192" t="s">
        <v>85</v>
      </c>
      <c r="G8" s="119">
        <v>803</v>
      </c>
    </row>
    <row r="9" spans="1:26" x14ac:dyDescent="0.25">
      <c r="B9" s="120" t="s">
        <v>86</v>
      </c>
      <c r="C9" s="193">
        <v>307</v>
      </c>
      <c r="F9" s="193" t="s">
        <v>86</v>
      </c>
      <c r="G9" s="123">
        <v>254</v>
      </c>
    </row>
    <row r="10" spans="1:26" x14ac:dyDescent="0.25">
      <c r="B10" s="116" t="s">
        <v>87</v>
      </c>
      <c r="C10" s="192">
        <v>273</v>
      </c>
      <c r="F10" s="192" t="s">
        <v>87</v>
      </c>
      <c r="G10" s="119">
        <v>220</v>
      </c>
    </row>
    <row r="11" spans="1:26" x14ac:dyDescent="0.25">
      <c r="B11" s="120" t="s">
        <v>88</v>
      </c>
      <c r="C11" s="193">
        <v>241</v>
      </c>
      <c r="F11" s="193" t="s">
        <v>88</v>
      </c>
      <c r="G11" s="123">
        <v>210</v>
      </c>
    </row>
    <row r="12" spans="1:26" x14ac:dyDescent="0.25">
      <c r="B12" s="116" t="s">
        <v>89</v>
      </c>
      <c r="C12" s="192">
        <v>160</v>
      </c>
      <c r="F12" s="192" t="s">
        <v>90</v>
      </c>
      <c r="G12" s="119">
        <v>155</v>
      </c>
    </row>
    <row r="13" spans="1:26" x14ac:dyDescent="0.25">
      <c r="B13" s="120" t="s">
        <v>91</v>
      </c>
      <c r="C13" s="193">
        <v>157</v>
      </c>
      <c r="F13" s="193" t="s">
        <v>91</v>
      </c>
      <c r="G13" s="123">
        <v>106</v>
      </c>
    </row>
    <row r="14" spans="1:26" x14ac:dyDescent="0.25">
      <c r="B14" s="116" t="s">
        <v>90</v>
      </c>
      <c r="C14" s="192">
        <v>128</v>
      </c>
      <c r="F14" s="192" t="s">
        <v>92</v>
      </c>
      <c r="G14" s="119">
        <v>103</v>
      </c>
    </row>
    <row r="15" spans="1:26" x14ac:dyDescent="0.25">
      <c r="B15" s="120" t="s">
        <v>92</v>
      </c>
      <c r="C15" s="193">
        <v>121</v>
      </c>
      <c r="F15" s="193" t="s">
        <v>93</v>
      </c>
      <c r="G15" s="123">
        <v>81</v>
      </c>
    </row>
    <row r="16" spans="1:26" x14ac:dyDescent="0.25">
      <c r="B16" s="116" t="s">
        <v>94</v>
      </c>
      <c r="C16" s="192">
        <v>78</v>
      </c>
      <c r="F16" s="192" t="s">
        <v>95</v>
      </c>
      <c r="G16" s="119">
        <v>74</v>
      </c>
    </row>
    <row r="17" spans="1:7" x14ac:dyDescent="0.25">
      <c r="B17" s="120" t="s">
        <v>95</v>
      </c>
      <c r="C17" s="193">
        <v>76</v>
      </c>
      <c r="F17" s="193" t="s">
        <v>94</v>
      </c>
      <c r="G17" s="123">
        <v>70</v>
      </c>
    </row>
    <row r="18" spans="1:7" x14ac:dyDescent="0.25">
      <c r="B18" s="116" t="s">
        <v>96</v>
      </c>
      <c r="C18" s="192">
        <v>72</v>
      </c>
      <c r="F18" s="193" t="s">
        <v>97</v>
      </c>
      <c r="G18" s="123">
        <v>60</v>
      </c>
    </row>
    <row r="19" spans="1:7" x14ac:dyDescent="0.25">
      <c r="B19" s="120" t="s">
        <v>98</v>
      </c>
      <c r="C19" s="193">
        <v>66</v>
      </c>
      <c r="F19" s="192" t="s">
        <v>99</v>
      </c>
      <c r="G19" s="119">
        <v>57</v>
      </c>
    </row>
    <row r="20" spans="1:7" x14ac:dyDescent="0.25">
      <c r="B20" s="116" t="s">
        <v>100</v>
      </c>
      <c r="C20" s="192">
        <v>63</v>
      </c>
      <c r="F20" s="193" t="s">
        <v>96</v>
      </c>
      <c r="G20" s="123">
        <v>56</v>
      </c>
    </row>
    <row r="21" spans="1:7" x14ac:dyDescent="0.25">
      <c r="B21" s="120" t="s">
        <v>101</v>
      </c>
      <c r="C21" s="193">
        <v>58</v>
      </c>
      <c r="F21" s="192" t="s">
        <v>100</v>
      </c>
      <c r="G21" s="119">
        <v>54</v>
      </c>
    </row>
    <row r="22" spans="1:7" x14ac:dyDescent="0.25">
      <c r="B22" s="116" t="s">
        <v>99</v>
      </c>
      <c r="C22" s="192">
        <v>49</v>
      </c>
      <c r="F22" s="193" t="s">
        <v>102</v>
      </c>
      <c r="G22" s="123">
        <v>51</v>
      </c>
    </row>
    <row r="23" spans="1:7" x14ac:dyDescent="0.25">
      <c r="B23" s="120" t="s">
        <v>103</v>
      </c>
      <c r="C23" s="193">
        <v>45</v>
      </c>
      <c r="F23" s="192" t="s">
        <v>89</v>
      </c>
      <c r="G23" s="119">
        <v>50</v>
      </c>
    </row>
    <row r="24" spans="1:7" ht="15.5" x14ac:dyDescent="0.35">
      <c r="A24" s="17"/>
      <c r="B24" s="116" t="s">
        <v>97</v>
      </c>
      <c r="C24" s="192">
        <v>44</v>
      </c>
      <c r="F24" s="193" t="s">
        <v>104</v>
      </c>
      <c r="G24" s="123">
        <v>49</v>
      </c>
    </row>
    <row r="25" spans="1:7" x14ac:dyDescent="0.25">
      <c r="B25" s="120" t="s">
        <v>105</v>
      </c>
      <c r="C25" s="193">
        <v>44</v>
      </c>
      <c r="F25" s="192" t="s">
        <v>98</v>
      </c>
      <c r="G25" s="119">
        <v>46</v>
      </c>
    </row>
    <row r="26" spans="1:7" x14ac:dyDescent="0.25">
      <c r="B26" s="116" t="s">
        <v>106</v>
      </c>
      <c r="C26" s="192">
        <v>42</v>
      </c>
      <c r="F26" s="193" t="s">
        <v>106</v>
      </c>
      <c r="G26" s="123">
        <v>46</v>
      </c>
    </row>
    <row r="27" spans="1:7" x14ac:dyDescent="0.25">
      <c r="B27" s="120" t="s">
        <v>102</v>
      </c>
      <c r="C27" s="193">
        <v>41</v>
      </c>
      <c r="F27" s="192" t="s">
        <v>107</v>
      </c>
      <c r="G27" s="119">
        <v>43</v>
      </c>
    </row>
    <row r="28" spans="1:7" x14ac:dyDescent="0.25">
      <c r="B28" s="116" t="s">
        <v>104</v>
      </c>
      <c r="C28" s="192">
        <v>40</v>
      </c>
      <c r="F28" s="193" t="s">
        <v>101</v>
      </c>
      <c r="G28" s="123">
        <v>35</v>
      </c>
    </row>
    <row r="29" spans="1:7" x14ac:dyDescent="0.25">
      <c r="B29" s="120" t="s">
        <v>108</v>
      </c>
      <c r="C29" s="193">
        <v>35</v>
      </c>
      <c r="F29" s="192" t="s">
        <v>109</v>
      </c>
      <c r="G29" s="119">
        <v>34</v>
      </c>
    </row>
    <row r="30" spans="1:7" x14ac:dyDescent="0.25">
      <c r="B30" s="116" t="s">
        <v>109</v>
      </c>
      <c r="C30" s="192">
        <v>34</v>
      </c>
      <c r="F30" s="193" t="s">
        <v>110</v>
      </c>
      <c r="G30" s="123">
        <v>32</v>
      </c>
    </row>
    <row r="31" spans="1:7" x14ac:dyDescent="0.25">
      <c r="B31" s="120" t="s">
        <v>111</v>
      </c>
      <c r="C31" s="193">
        <v>33</v>
      </c>
      <c r="F31" s="192" t="s">
        <v>108</v>
      </c>
      <c r="G31" s="119">
        <v>28</v>
      </c>
    </row>
    <row r="32" spans="1:7" x14ac:dyDescent="0.25">
      <c r="B32" s="116" t="s">
        <v>93</v>
      </c>
      <c r="C32" s="192">
        <v>26</v>
      </c>
      <c r="F32" s="193" t="s">
        <v>111</v>
      </c>
      <c r="G32" s="123">
        <v>27</v>
      </c>
    </row>
    <row r="33" spans="2:7" x14ac:dyDescent="0.25">
      <c r="B33" s="120" t="s">
        <v>107</v>
      </c>
      <c r="C33" s="193">
        <v>24</v>
      </c>
      <c r="F33" s="192" t="s">
        <v>112</v>
      </c>
      <c r="G33" s="119">
        <v>27</v>
      </c>
    </row>
    <row r="34" spans="2:7" x14ac:dyDescent="0.25">
      <c r="B34" s="116" t="s">
        <v>110</v>
      </c>
      <c r="C34" s="192">
        <v>22</v>
      </c>
      <c r="F34" s="193" t="s">
        <v>105</v>
      </c>
      <c r="G34" s="123">
        <v>24</v>
      </c>
    </row>
    <row r="35" spans="2:7" x14ac:dyDescent="0.25">
      <c r="B35" s="120" t="s">
        <v>113</v>
      </c>
      <c r="C35" s="193">
        <v>19</v>
      </c>
      <c r="F35" s="192" t="s">
        <v>103</v>
      </c>
      <c r="G35" s="119">
        <v>21</v>
      </c>
    </row>
    <row r="36" spans="2:7" x14ac:dyDescent="0.25">
      <c r="B36" s="116" t="s">
        <v>114</v>
      </c>
      <c r="C36" s="192">
        <v>18</v>
      </c>
      <c r="F36" s="193" t="s">
        <v>115</v>
      </c>
      <c r="G36" s="123">
        <v>20</v>
      </c>
    </row>
    <row r="37" spans="2:7" x14ac:dyDescent="0.25">
      <c r="B37" s="120" t="s">
        <v>116</v>
      </c>
      <c r="C37" s="193">
        <v>15</v>
      </c>
      <c r="F37" s="192" t="s">
        <v>117</v>
      </c>
      <c r="G37" s="119">
        <v>18</v>
      </c>
    </row>
    <row r="38" spans="2:7" x14ac:dyDescent="0.25">
      <c r="B38" s="116" t="s">
        <v>118</v>
      </c>
      <c r="C38" s="192">
        <v>14</v>
      </c>
      <c r="F38" s="193" t="s">
        <v>114</v>
      </c>
      <c r="G38" s="123">
        <v>17</v>
      </c>
    </row>
    <row r="39" spans="2:7" x14ac:dyDescent="0.25">
      <c r="B39" s="120" t="s">
        <v>112</v>
      </c>
      <c r="C39" s="193">
        <v>14</v>
      </c>
      <c r="F39" s="192" t="s">
        <v>113</v>
      </c>
      <c r="G39" s="119">
        <v>13</v>
      </c>
    </row>
    <row r="40" spans="2:7" x14ac:dyDescent="0.25">
      <c r="B40" s="116" t="s">
        <v>119</v>
      </c>
      <c r="C40" s="192">
        <v>12</v>
      </c>
      <c r="F40" s="193" t="s">
        <v>120</v>
      </c>
      <c r="G40" s="123">
        <v>11</v>
      </c>
    </row>
    <row r="41" spans="2:7" x14ac:dyDescent="0.25">
      <c r="B41" s="120" t="s">
        <v>117</v>
      </c>
      <c r="C41" s="193">
        <v>12</v>
      </c>
      <c r="F41" s="192" t="s">
        <v>121</v>
      </c>
      <c r="G41" s="119">
        <v>11</v>
      </c>
    </row>
    <row r="42" spans="2:7" x14ac:dyDescent="0.25">
      <c r="B42" s="116" t="s">
        <v>122</v>
      </c>
      <c r="C42" s="192">
        <v>11</v>
      </c>
      <c r="F42" s="193" t="s">
        <v>116</v>
      </c>
      <c r="G42" s="123">
        <v>11</v>
      </c>
    </row>
    <row r="43" spans="2:7" x14ac:dyDescent="0.25">
      <c r="B43" s="120" t="s">
        <v>115</v>
      </c>
      <c r="C43" s="193">
        <v>11</v>
      </c>
      <c r="F43" s="192" t="s">
        <v>118</v>
      </c>
      <c r="G43" s="119">
        <v>10</v>
      </c>
    </row>
    <row r="44" spans="2:7" x14ac:dyDescent="0.25">
      <c r="B44" s="116" t="s">
        <v>123</v>
      </c>
      <c r="C44" s="192">
        <v>9</v>
      </c>
      <c r="F44" s="193" t="s">
        <v>119</v>
      </c>
      <c r="G44" s="123">
        <v>10</v>
      </c>
    </row>
    <row r="45" spans="2:7" x14ac:dyDescent="0.25">
      <c r="B45" s="120" t="s">
        <v>124</v>
      </c>
      <c r="C45" s="193">
        <v>9</v>
      </c>
      <c r="F45" s="192" t="s">
        <v>125</v>
      </c>
      <c r="G45" s="119">
        <v>10</v>
      </c>
    </row>
    <row r="46" spans="2:7" x14ac:dyDescent="0.25">
      <c r="B46" s="116" t="s">
        <v>126</v>
      </c>
      <c r="C46" s="192">
        <v>9</v>
      </c>
      <c r="F46" s="193" t="s">
        <v>127</v>
      </c>
      <c r="G46" s="123">
        <v>9</v>
      </c>
    </row>
    <row r="47" spans="2:7" x14ac:dyDescent="0.25">
      <c r="B47" s="120" t="s">
        <v>121</v>
      </c>
      <c r="C47" s="193">
        <v>8</v>
      </c>
      <c r="F47" s="192" t="s">
        <v>128</v>
      </c>
      <c r="G47" s="119">
        <v>8</v>
      </c>
    </row>
    <row r="48" spans="2:7" x14ac:dyDescent="0.25">
      <c r="B48" s="116" t="s">
        <v>120</v>
      </c>
      <c r="C48" s="192">
        <v>7</v>
      </c>
      <c r="F48" s="193" t="s">
        <v>129</v>
      </c>
      <c r="G48" s="123">
        <v>8</v>
      </c>
    </row>
    <row r="49" spans="2:7" x14ac:dyDescent="0.25">
      <c r="B49" s="120" t="s">
        <v>130</v>
      </c>
      <c r="C49" s="193">
        <v>7</v>
      </c>
      <c r="F49" s="192" t="s">
        <v>124</v>
      </c>
      <c r="G49" s="119">
        <v>8</v>
      </c>
    </row>
    <row r="50" spans="2:7" x14ac:dyDescent="0.25">
      <c r="B50" s="116" t="s">
        <v>125</v>
      </c>
      <c r="C50" s="192">
        <v>7</v>
      </c>
      <c r="F50" s="193" t="s">
        <v>123</v>
      </c>
      <c r="G50" s="123">
        <v>6</v>
      </c>
    </row>
    <row r="51" spans="2:7" x14ac:dyDescent="0.25">
      <c r="B51" s="120" t="s">
        <v>127</v>
      </c>
      <c r="C51" s="193">
        <v>6</v>
      </c>
      <c r="F51" s="192" t="s">
        <v>130</v>
      </c>
      <c r="G51" s="119">
        <v>6</v>
      </c>
    </row>
    <row r="52" spans="2:7" x14ac:dyDescent="0.25">
      <c r="B52" s="116" t="s">
        <v>129</v>
      </c>
      <c r="C52" s="192">
        <v>5</v>
      </c>
      <c r="F52" s="193" t="s">
        <v>122</v>
      </c>
      <c r="G52" s="123">
        <v>5</v>
      </c>
    </row>
    <row r="53" spans="2:7" x14ac:dyDescent="0.25">
      <c r="B53" s="120" t="s">
        <v>131</v>
      </c>
      <c r="C53" s="193">
        <v>3</v>
      </c>
      <c r="F53" s="192" t="s">
        <v>126</v>
      </c>
      <c r="G53" s="119">
        <v>4</v>
      </c>
    </row>
    <row r="54" spans="2:7" x14ac:dyDescent="0.25">
      <c r="B54" s="116" t="s">
        <v>128</v>
      </c>
      <c r="C54" s="192">
        <v>2</v>
      </c>
      <c r="F54" s="193" t="s">
        <v>132</v>
      </c>
      <c r="G54" s="123">
        <v>2</v>
      </c>
    </row>
    <row r="55" spans="2:7" x14ac:dyDescent="0.25">
      <c r="B55" s="120" t="s">
        <v>133</v>
      </c>
      <c r="C55" s="193">
        <v>2</v>
      </c>
      <c r="F55" s="192" t="s">
        <v>134</v>
      </c>
      <c r="G55" s="119">
        <v>2</v>
      </c>
    </row>
    <row r="56" spans="2:7" x14ac:dyDescent="0.25">
      <c r="B56" s="116" t="s">
        <v>135</v>
      </c>
      <c r="C56" s="192">
        <v>1</v>
      </c>
      <c r="F56" s="193" t="s">
        <v>131</v>
      </c>
      <c r="G56" s="123">
        <v>2</v>
      </c>
    </row>
    <row r="57" spans="2:7" x14ac:dyDescent="0.25">
      <c r="B57" s="124" t="s">
        <v>136</v>
      </c>
      <c r="C57" s="194">
        <v>1</v>
      </c>
      <c r="F57" s="192" t="s">
        <v>135</v>
      </c>
      <c r="G57" s="119">
        <v>2</v>
      </c>
    </row>
    <row r="58" spans="2:7" x14ac:dyDescent="0.25">
      <c r="F58" s="194" t="s">
        <v>136</v>
      </c>
      <c r="G58" s="125">
        <v>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36428-559D-4B9A-A2D0-6C3FAD102AFE}">
  <sheetPr>
    <tabColor theme="2"/>
  </sheetPr>
  <dimension ref="A3:AJ66"/>
  <sheetViews>
    <sheetView showGridLines="0" workbookViewId="0"/>
  </sheetViews>
  <sheetFormatPr defaultColWidth="9.33203125" defaultRowHeight="10.5" x14ac:dyDescent="0.25"/>
  <cols>
    <col min="1" max="1" width="3.33203125" style="1" customWidth="1"/>
    <col min="2" max="2" width="16.77734375" style="3" bestFit="1" customWidth="1"/>
    <col min="3" max="16" width="10.77734375" style="3" customWidth="1"/>
    <col min="17" max="17" width="16.33203125" style="3" customWidth="1"/>
    <col min="18" max="18" width="13.33203125" style="3" bestFit="1" customWidth="1"/>
    <col min="19" max="22" width="13.33203125" style="3" customWidth="1"/>
    <col min="23" max="23" width="13.33203125" style="3" bestFit="1" customWidth="1"/>
    <col min="24" max="24" width="11.109375" style="3" bestFit="1" customWidth="1"/>
    <col min="25" max="16384" width="9.33203125" style="3"/>
  </cols>
  <sheetData>
    <row r="3" spans="1:32" x14ac:dyDescent="0.25">
      <c r="A3" s="56"/>
    </row>
    <row r="4" spans="1:32" x14ac:dyDescent="0.25">
      <c r="A4" s="56"/>
    </row>
    <row r="5" spans="1:32" ht="11.25" customHeight="1" x14ac:dyDescent="0.35">
      <c r="A5" s="57"/>
      <c r="B5" s="1"/>
      <c r="C5" s="2" t="s">
        <v>137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58"/>
      <c r="X5" s="2" t="s">
        <v>138</v>
      </c>
    </row>
    <row r="6" spans="1:32" x14ac:dyDescent="0.25">
      <c r="B6" s="1"/>
      <c r="C6" s="19">
        <v>2004</v>
      </c>
      <c r="D6" s="20">
        <v>2005</v>
      </c>
      <c r="E6" s="20">
        <v>2006</v>
      </c>
      <c r="F6" s="20">
        <v>2007</v>
      </c>
      <c r="G6" s="20">
        <v>2008</v>
      </c>
      <c r="H6" s="20">
        <v>2009</v>
      </c>
      <c r="I6" s="20">
        <v>2010</v>
      </c>
      <c r="J6" s="20">
        <v>2011</v>
      </c>
      <c r="K6" s="20">
        <v>2012</v>
      </c>
      <c r="L6" s="20">
        <v>2013</v>
      </c>
      <c r="M6" s="20">
        <v>2014</v>
      </c>
      <c r="N6" s="20">
        <v>2015</v>
      </c>
      <c r="O6" s="20">
        <v>2016</v>
      </c>
      <c r="P6" s="20">
        <v>2017</v>
      </c>
      <c r="Q6" s="20">
        <v>2018</v>
      </c>
      <c r="R6" s="20">
        <v>2019</v>
      </c>
      <c r="S6" s="20">
        <v>2020</v>
      </c>
      <c r="T6" s="203">
        <v>2021</v>
      </c>
      <c r="U6" s="111">
        <v>2022</v>
      </c>
      <c r="V6" s="59"/>
      <c r="X6" s="47" t="s">
        <v>139</v>
      </c>
    </row>
    <row r="7" spans="1:32" ht="14.5" x14ac:dyDescent="0.35">
      <c r="B7" s="4" t="s">
        <v>124</v>
      </c>
      <c r="C7" s="204">
        <v>126.87599426771581</v>
      </c>
      <c r="D7" s="6">
        <v>121.91216766973386</v>
      </c>
      <c r="E7" s="6">
        <v>138.43944206875923</v>
      </c>
      <c r="F7" s="6">
        <v>131.6016843382385</v>
      </c>
      <c r="G7" s="6">
        <v>91.287573590532844</v>
      </c>
      <c r="H7" s="6">
        <v>87.821242348900313</v>
      </c>
      <c r="I7" s="6">
        <v>83.571439762374794</v>
      </c>
      <c r="J7" s="6">
        <v>45.008302270262931</v>
      </c>
      <c r="K7" s="6">
        <v>51.374525421740714</v>
      </c>
      <c r="L7" s="6">
        <v>50.335942918780134</v>
      </c>
      <c r="M7" s="6">
        <v>32.561853984772853</v>
      </c>
      <c r="N7" s="6">
        <v>74.73461148078249</v>
      </c>
      <c r="O7" s="6">
        <v>48.006792020188705</v>
      </c>
      <c r="P7" s="6">
        <v>51.465736211024328</v>
      </c>
      <c r="Q7" s="6">
        <v>80.516898663982985</v>
      </c>
      <c r="R7" s="6">
        <v>85.675385285095174</v>
      </c>
      <c r="S7" s="6">
        <v>173.43425672586</v>
      </c>
      <c r="T7" s="6">
        <v>214.47809558650923</v>
      </c>
      <c r="U7" s="87">
        <v>244.13207764827445</v>
      </c>
      <c r="V7" s="10"/>
      <c r="W7" s="5" t="s">
        <v>84</v>
      </c>
      <c r="X7" s="60">
        <v>479136.32060611906</v>
      </c>
      <c r="Y7" s="52"/>
      <c r="Z7" s="52"/>
      <c r="AA7" s="52"/>
      <c r="AB7" s="52"/>
      <c r="AC7" s="52"/>
      <c r="AD7" s="52"/>
      <c r="AE7" s="52"/>
      <c r="AF7" s="52"/>
    </row>
    <row r="8" spans="1:32" x14ac:dyDescent="0.25">
      <c r="B8" s="4" t="s">
        <v>133</v>
      </c>
      <c r="C8" s="205"/>
      <c r="D8" s="9"/>
      <c r="E8" s="9"/>
      <c r="F8" s="9"/>
      <c r="G8" s="9"/>
      <c r="H8" s="9"/>
      <c r="I8" s="9"/>
      <c r="J8" s="9"/>
      <c r="K8" s="9"/>
      <c r="L8" s="9"/>
      <c r="M8" s="9">
        <v>2.2675024322092159</v>
      </c>
      <c r="N8" s="9">
        <v>2.333787082683906</v>
      </c>
      <c r="O8" s="9">
        <v>2.399569357753276</v>
      </c>
      <c r="P8" s="9">
        <v>2.6012694783919303</v>
      </c>
      <c r="Q8" s="9">
        <v>3.1612988850189292</v>
      </c>
      <c r="R8" s="9">
        <v>3.6166736843849909</v>
      </c>
      <c r="S8" s="9">
        <v>103.44749820381213</v>
      </c>
      <c r="T8" s="9">
        <v>114.47767975937049</v>
      </c>
      <c r="U8" s="83">
        <v>121.2715486745622</v>
      </c>
      <c r="V8" s="10"/>
      <c r="W8" s="8" t="s">
        <v>85</v>
      </c>
      <c r="X8" s="61">
        <v>155420.07219391747</v>
      </c>
    </row>
    <row r="9" spans="1:32" x14ac:dyDescent="0.25">
      <c r="B9" s="4" t="s">
        <v>105</v>
      </c>
      <c r="C9" s="204">
        <v>95.111123635361096</v>
      </c>
      <c r="D9" s="6">
        <v>82.52035072046732</v>
      </c>
      <c r="E9" s="6">
        <v>79.72950292242993</v>
      </c>
      <c r="F9" s="6">
        <v>39.888680867618199</v>
      </c>
      <c r="G9" s="6">
        <v>54.739407846998049</v>
      </c>
      <c r="H9" s="6">
        <v>47.061657333187704</v>
      </c>
      <c r="I9" s="6">
        <v>19.251732376579881</v>
      </c>
      <c r="J9" s="6">
        <v>319.80185208744882</v>
      </c>
      <c r="K9" s="6">
        <v>369.40427676011348</v>
      </c>
      <c r="L9" s="6">
        <v>475.61129024089428</v>
      </c>
      <c r="M9" s="6">
        <v>654.68148929999847</v>
      </c>
      <c r="N9" s="6">
        <v>709.86896086190848</v>
      </c>
      <c r="O9" s="6">
        <v>755.64553450312064</v>
      </c>
      <c r="P9" s="6">
        <v>794.48437500328782</v>
      </c>
      <c r="Q9" s="6">
        <v>929.57718150909909</v>
      </c>
      <c r="R9" s="6">
        <v>725.8357287045369</v>
      </c>
      <c r="S9" s="6">
        <v>706.26211354613145</v>
      </c>
      <c r="T9" s="6">
        <v>698.95225791471785</v>
      </c>
      <c r="U9" s="87">
        <v>730.41684506492618</v>
      </c>
      <c r="V9" s="10"/>
      <c r="W9" s="8" t="s">
        <v>86</v>
      </c>
      <c r="X9" s="62">
        <v>102487.28376138328</v>
      </c>
    </row>
    <row r="10" spans="1:32" x14ac:dyDescent="0.25">
      <c r="B10" s="4" t="s">
        <v>128</v>
      </c>
      <c r="C10" s="205"/>
      <c r="D10" s="9"/>
      <c r="E10" s="9"/>
      <c r="F10" s="9"/>
      <c r="G10" s="9"/>
      <c r="H10" s="9"/>
      <c r="I10" s="9"/>
      <c r="J10" s="9"/>
      <c r="K10" s="9"/>
      <c r="L10" s="9"/>
      <c r="M10" s="9">
        <v>10.35869611586069</v>
      </c>
      <c r="N10" s="9">
        <v>10.94179378112981</v>
      </c>
      <c r="O10" s="9">
        <v>162.73577276564416</v>
      </c>
      <c r="P10" s="9">
        <v>164.23812112125773</v>
      </c>
      <c r="Q10" s="9">
        <v>176.38291784908048</v>
      </c>
      <c r="R10" s="9">
        <v>200.32160700414875</v>
      </c>
      <c r="S10" s="9">
        <v>229.98443659591592</v>
      </c>
      <c r="T10" s="9">
        <v>268.46974626407115</v>
      </c>
      <c r="U10" s="83">
        <v>327.46328255241411</v>
      </c>
      <c r="V10" s="10"/>
      <c r="W10" s="8" t="s">
        <v>90</v>
      </c>
      <c r="X10" s="61">
        <v>24821.598874278494</v>
      </c>
      <c r="AA10" s="63"/>
      <c r="AB10" s="63"/>
    </row>
    <row r="11" spans="1:32" x14ac:dyDescent="0.25">
      <c r="B11" s="4" t="s">
        <v>84</v>
      </c>
      <c r="C11" s="204">
        <v>64785.230101412439</v>
      </c>
      <c r="D11" s="6">
        <v>71300.864786258229</v>
      </c>
      <c r="E11" s="6">
        <v>76373.983905419809</v>
      </c>
      <c r="F11" s="6">
        <v>68787.247771010821</v>
      </c>
      <c r="G11" s="6">
        <v>67618.648842642579</v>
      </c>
      <c r="H11" s="6">
        <v>71161.787812111099</v>
      </c>
      <c r="I11" s="6">
        <v>77502.944833064466</v>
      </c>
      <c r="J11" s="6">
        <v>87160.397723235234</v>
      </c>
      <c r="K11" s="6">
        <v>86928.512081516994</v>
      </c>
      <c r="L11" s="6">
        <v>90910.814940206386</v>
      </c>
      <c r="M11" s="6">
        <v>103582.74858891452</v>
      </c>
      <c r="N11" s="6">
        <v>112215.3663996203</v>
      </c>
      <c r="O11" s="6">
        <v>130508.06890184869</v>
      </c>
      <c r="P11" s="6">
        <v>151197.7134384315</v>
      </c>
      <c r="Q11" s="6">
        <v>193864.84429684049</v>
      </c>
      <c r="R11" s="6">
        <v>241320.16127860127</v>
      </c>
      <c r="S11" s="6">
        <v>309686.12498293904</v>
      </c>
      <c r="T11" s="6">
        <v>425461.60278295609</v>
      </c>
      <c r="U11" s="87">
        <v>479136.32060611906</v>
      </c>
      <c r="V11" s="10"/>
      <c r="W11" s="13" t="s">
        <v>91</v>
      </c>
      <c r="X11" s="64">
        <v>19723.454588543784</v>
      </c>
      <c r="AA11" s="63"/>
      <c r="AB11" s="63"/>
    </row>
    <row r="12" spans="1:32" x14ac:dyDescent="0.25">
      <c r="B12" s="4" t="s">
        <v>92</v>
      </c>
      <c r="C12" s="205">
        <v>2445.8059053228585</v>
      </c>
      <c r="D12" s="9">
        <v>2264.1102412061973</v>
      </c>
      <c r="E12" s="9">
        <v>2001.6899164520294</v>
      </c>
      <c r="F12" s="9">
        <v>1186.5303398823858</v>
      </c>
      <c r="G12" s="9">
        <v>905.42260528521047</v>
      </c>
      <c r="H12" s="9">
        <v>947.13797299697012</v>
      </c>
      <c r="I12" s="9">
        <v>1248.8684784581253</v>
      </c>
      <c r="J12" s="9">
        <v>1200.0007836930483</v>
      </c>
      <c r="K12" s="9">
        <v>1225.0680267731548</v>
      </c>
      <c r="L12" s="9">
        <v>1676.2973247577686</v>
      </c>
      <c r="M12" s="9">
        <v>1877.924532712887</v>
      </c>
      <c r="N12" s="9">
        <v>2119.32189694417</v>
      </c>
      <c r="O12" s="9">
        <v>2067.8956785036494</v>
      </c>
      <c r="P12" s="9">
        <v>2423.935623469501</v>
      </c>
      <c r="Q12" s="9">
        <v>3404.3375573330404</v>
      </c>
      <c r="R12" s="9">
        <v>3783.8042134417274</v>
      </c>
      <c r="S12" s="9">
        <v>4063.2698128891011</v>
      </c>
      <c r="T12" s="9">
        <v>5299.1841333695747</v>
      </c>
      <c r="U12" s="83">
        <v>6249.5452027354995</v>
      </c>
      <c r="V12" s="10"/>
      <c r="AA12" s="63"/>
      <c r="AB12" s="63"/>
    </row>
    <row r="13" spans="1:32" x14ac:dyDescent="0.25">
      <c r="B13" s="4" t="s">
        <v>104</v>
      </c>
      <c r="C13" s="204">
        <v>6393.7277967073624</v>
      </c>
      <c r="D13" s="6">
        <v>6636.5614363972509</v>
      </c>
      <c r="E13" s="6">
        <v>6050.2621152191969</v>
      </c>
      <c r="F13" s="6">
        <v>5662.35640121504</v>
      </c>
      <c r="G13" s="6">
        <v>3723.8729093576512</v>
      </c>
      <c r="H13" s="6">
        <v>3534.4306191980477</v>
      </c>
      <c r="I13" s="6">
        <v>3803.560716111187</v>
      </c>
      <c r="J13" s="6">
        <v>2716.9268094232948</v>
      </c>
      <c r="K13" s="6">
        <v>2320.8104175644398</v>
      </c>
      <c r="L13" s="6">
        <v>2337.2523948332991</v>
      </c>
      <c r="M13" s="6">
        <v>2197.0048656830299</v>
      </c>
      <c r="N13" s="6">
        <v>2154.5816886456532</v>
      </c>
      <c r="O13" s="6">
        <v>2448.3035703924443</v>
      </c>
      <c r="P13" s="6">
        <v>3030.5209586336673</v>
      </c>
      <c r="Q13" s="6">
        <v>3375.1846704898353</v>
      </c>
      <c r="R13" s="6">
        <v>3565.4612868093081</v>
      </c>
      <c r="S13" s="6">
        <v>5990.7547355137031</v>
      </c>
      <c r="T13" s="6">
        <v>9100.6335769243942</v>
      </c>
      <c r="U13" s="87">
        <v>11751.639280378331</v>
      </c>
      <c r="V13" s="10"/>
      <c r="AA13" s="63"/>
      <c r="AB13" s="63"/>
    </row>
    <row r="14" spans="1:32" x14ac:dyDescent="0.25">
      <c r="B14" s="4" t="s">
        <v>89</v>
      </c>
      <c r="C14" s="205">
        <v>37.677455958533159</v>
      </c>
      <c r="D14" s="9">
        <v>35.799049974628559</v>
      </c>
      <c r="E14" s="9">
        <v>47.396826289069928</v>
      </c>
      <c r="F14" s="9">
        <v>28.579877970604151</v>
      </c>
      <c r="G14" s="9">
        <v>12.302676299878001</v>
      </c>
      <c r="H14" s="9">
        <v>111.25508810315905</v>
      </c>
      <c r="I14" s="9">
        <v>123.87026119705079</v>
      </c>
      <c r="J14" s="9">
        <v>127.02685100295852</v>
      </c>
      <c r="K14" s="9">
        <v>138.41014342927673</v>
      </c>
      <c r="L14" s="9">
        <v>127.54840127967547</v>
      </c>
      <c r="M14" s="9">
        <v>145.86055809778551</v>
      </c>
      <c r="N14" s="9">
        <v>160.0985359774194</v>
      </c>
      <c r="O14" s="9">
        <v>170.48602933459173</v>
      </c>
      <c r="P14" s="9">
        <v>51.697766701195917</v>
      </c>
      <c r="Q14" s="9">
        <v>38.391182450991941</v>
      </c>
      <c r="R14" s="9">
        <v>107.80860157885726</v>
      </c>
      <c r="S14" s="9">
        <v>112.37327431547888</v>
      </c>
      <c r="T14" s="9">
        <v>145.68256904723037</v>
      </c>
      <c r="U14" s="83">
        <v>138.67540681759615</v>
      </c>
      <c r="V14" s="10"/>
      <c r="AA14" s="63"/>
      <c r="AB14" s="63"/>
    </row>
    <row r="15" spans="1:32" x14ac:dyDescent="0.25">
      <c r="B15" s="4" t="s">
        <v>107</v>
      </c>
      <c r="C15" s="204">
        <v>1450.5610095542529</v>
      </c>
      <c r="D15" s="6">
        <v>1358.1594944460558</v>
      </c>
      <c r="E15" s="6">
        <v>1238.5704709234267</v>
      </c>
      <c r="F15" s="6">
        <v>1931.5443381627861</v>
      </c>
      <c r="G15" s="6">
        <v>1504.5937233404115</v>
      </c>
      <c r="H15" s="6">
        <v>1417.901084639353</v>
      </c>
      <c r="I15" s="6">
        <v>1444.7721185592366</v>
      </c>
      <c r="J15" s="6">
        <v>1750.6129877952517</v>
      </c>
      <c r="K15" s="6">
        <v>1910.7721559257327</v>
      </c>
      <c r="L15" s="6">
        <v>2215.9953865587013</v>
      </c>
      <c r="M15" s="6">
        <v>2386.2349221135723</v>
      </c>
      <c r="N15" s="6">
        <v>1888.5891866059665</v>
      </c>
      <c r="O15" s="6">
        <v>2129.6937866240937</v>
      </c>
      <c r="P15" s="6">
        <v>2650.4647451765186</v>
      </c>
      <c r="Q15" s="6">
        <v>2924.5693560109376</v>
      </c>
      <c r="R15" s="6">
        <v>3745.5837186288095</v>
      </c>
      <c r="S15" s="6">
        <v>5417.0927741986325</v>
      </c>
      <c r="T15" s="6">
        <v>5890.0154095944099</v>
      </c>
      <c r="U15" s="87">
        <v>7662.9545685111052</v>
      </c>
      <c r="V15" s="10"/>
    </row>
    <row r="16" spans="1:32" x14ac:dyDescent="0.25">
      <c r="B16" s="4" t="s">
        <v>88</v>
      </c>
      <c r="C16" s="205">
        <v>911.31871494939912</v>
      </c>
      <c r="D16" s="9">
        <v>1459.2434417936961</v>
      </c>
      <c r="E16" s="9">
        <v>1353.4690472247389</v>
      </c>
      <c r="F16" s="9">
        <v>1435.6280002565459</v>
      </c>
      <c r="G16" s="9">
        <v>1409.6690741460043</v>
      </c>
      <c r="H16" s="9">
        <v>1402.4730790246535</v>
      </c>
      <c r="I16" s="9">
        <v>1458.4961942857828</v>
      </c>
      <c r="J16" s="9">
        <v>1712.1281702309116</v>
      </c>
      <c r="K16" s="9">
        <v>1363.081735849677</v>
      </c>
      <c r="L16" s="9">
        <v>1463.8902926198987</v>
      </c>
      <c r="M16" s="9">
        <v>1535.5456223888893</v>
      </c>
      <c r="N16" s="9">
        <v>1749.0211406407198</v>
      </c>
      <c r="O16" s="9">
        <v>1684.3050611516289</v>
      </c>
      <c r="P16" s="9">
        <v>1626.0898785650299</v>
      </c>
      <c r="Q16" s="9">
        <v>1788.3208665182624</v>
      </c>
      <c r="R16" s="9">
        <v>2145.1679057820484</v>
      </c>
      <c r="S16" s="9">
        <v>3668.7567535055491</v>
      </c>
      <c r="T16" s="9">
        <v>5372.7731097238684</v>
      </c>
      <c r="U16" s="83">
        <v>7897.2615275452354</v>
      </c>
      <c r="V16" s="10"/>
    </row>
    <row r="17" spans="1:36" x14ac:dyDescent="0.25">
      <c r="B17" s="4" t="s">
        <v>95</v>
      </c>
      <c r="C17" s="204">
        <v>1281.0922638847032</v>
      </c>
      <c r="D17" s="6">
        <v>1239.6536452562111</v>
      </c>
      <c r="E17" s="6">
        <v>1153.158719337539</v>
      </c>
      <c r="F17" s="6">
        <v>984.12026233169775</v>
      </c>
      <c r="G17" s="6">
        <v>632.11922090021187</v>
      </c>
      <c r="H17" s="6">
        <v>658.54767222330611</v>
      </c>
      <c r="I17" s="6">
        <v>928.37009566102154</v>
      </c>
      <c r="J17" s="6">
        <v>900.630681953622</v>
      </c>
      <c r="K17" s="6">
        <v>894.47070144866666</v>
      </c>
      <c r="L17" s="6">
        <v>1020.8567459470967</v>
      </c>
      <c r="M17" s="6">
        <v>969.4714262563964</v>
      </c>
      <c r="N17" s="6">
        <v>956.810789594732</v>
      </c>
      <c r="O17" s="6">
        <v>900.20304349166474</v>
      </c>
      <c r="P17" s="6">
        <v>953.62444437334932</v>
      </c>
      <c r="Q17" s="6">
        <v>794.7679736666455</v>
      </c>
      <c r="R17" s="6">
        <v>1985.5285111805383</v>
      </c>
      <c r="S17" s="6">
        <v>2191.8832888452571</v>
      </c>
      <c r="T17" s="6">
        <v>3735.096069538396</v>
      </c>
      <c r="U17" s="87">
        <v>5147.3022647057451</v>
      </c>
      <c r="V17" s="10"/>
    </row>
    <row r="18" spans="1:36" x14ac:dyDescent="0.25">
      <c r="B18" s="4" t="s">
        <v>135</v>
      </c>
      <c r="C18" s="205">
        <v>31.337879925001356</v>
      </c>
      <c r="D18" s="9">
        <v>36.747589402902392</v>
      </c>
      <c r="E18" s="9">
        <v>32.775745063138409</v>
      </c>
      <c r="F18" s="9">
        <v>32.109475835628253</v>
      </c>
      <c r="G18" s="9">
        <v>32.888037737214091</v>
      </c>
      <c r="H18" s="9">
        <v>27.928844576339209</v>
      </c>
      <c r="I18" s="9">
        <v>14.76611235867527</v>
      </c>
      <c r="J18" s="9">
        <v>15.972067841392228</v>
      </c>
      <c r="K18" s="9">
        <v>7.4150549823203074</v>
      </c>
      <c r="L18" s="9">
        <v>1.8017020898490972</v>
      </c>
      <c r="M18" s="9">
        <v>11.700317914235859</v>
      </c>
      <c r="N18" s="9">
        <v>12.063225851620583</v>
      </c>
      <c r="O18" s="9">
        <v>10.432910251101209</v>
      </c>
      <c r="P18" s="9">
        <v>31.25200572247244</v>
      </c>
      <c r="Q18" s="9">
        <v>34.521394909431699</v>
      </c>
      <c r="R18" s="9">
        <v>39.764251007625461</v>
      </c>
      <c r="S18" s="9">
        <v>47.509461678944518</v>
      </c>
      <c r="T18" s="9">
        <v>48.101450404225446</v>
      </c>
      <c r="U18" s="83">
        <v>48.434804633967062</v>
      </c>
      <c r="V18" s="10"/>
    </row>
    <row r="19" spans="1:36" x14ac:dyDescent="0.25">
      <c r="B19" s="4" t="s">
        <v>129</v>
      </c>
      <c r="C19" s="204">
        <v>24.0197095189836</v>
      </c>
      <c r="D19" s="6">
        <v>22.732001022479693</v>
      </c>
      <c r="E19" s="6">
        <v>22.079339121218212</v>
      </c>
      <c r="F19" s="6">
        <v>96.905993606168536</v>
      </c>
      <c r="G19" s="6">
        <v>131.21970491906629</v>
      </c>
      <c r="H19" s="6">
        <v>182.38136886577854</v>
      </c>
      <c r="I19" s="6">
        <v>194.50760479770221</v>
      </c>
      <c r="J19" s="6">
        <v>202.63247122068927</v>
      </c>
      <c r="K19" s="6">
        <v>202.44338205523758</v>
      </c>
      <c r="L19" s="6">
        <v>213.59900614073501</v>
      </c>
      <c r="M19" s="6">
        <v>128.24778117434892</v>
      </c>
      <c r="N19" s="6">
        <v>128.11644986640991</v>
      </c>
      <c r="O19" s="6">
        <v>46.37855149257139</v>
      </c>
      <c r="P19" s="6">
        <v>19.202783212970335</v>
      </c>
      <c r="Q19" s="6">
        <v>20.986351425888685</v>
      </c>
      <c r="R19" s="6">
        <v>72.036438457035587</v>
      </c>
      <c r="S19" s="6">
        <v>82.695823721224599</v>
      </c>
      <c r="T19" s="6">
        <v>103.53937199942392</v>
      </c>
      <c r="U19" s="87">
        <v>109.01265919918454</v>
      </c>
      <c r="V19" s="10"/>
    </row>
    <row r="20" spans="1:36" x14ac:dyDescent="0.25">
      <c r="B20" s="4" t="s">
        <v>90</v>
      </c>
      <c r="C20" s="205">
        <v>2658.1403027710694</v>
      </c>
      <c r="D20" s="9">
        <v>2369.1557185987194</v>
      </c>
      <c r="E20" s="9">
        <v>2618.6974258432606</v>
      </c>
      <c r="F20" s="9">
        <v>2769.3559176672998</v>
      </c>
      <c r="G20" s="9">
        <v>3169.2589511211263</v>
      </c>
      <c r="H20" s="9">
        <v>2778.2662000886785</v>
      </c>
      <c r="I20" s="9">
        <v>2968.9152199270939</v>
      </c>
      <c r="J20" s="9">
        <v>3176.6925823137262</v>
      </c>
      <c r="K20" s="9">
        <v>3214.704644374106</v>
      </c>
      <c r="L20" s="9">
        <v>3507.0043975273438</v>
      </c>
      <c r="M20" s="9">
        <v>3478.5802617989416</v>
      </c>
      <c r="N20" s="9">
        <v>4215.1769437767816</v>
      </c>
      <c r="O20" s="9">
        <v>5075.4375902582879</v>
      </c>
      <c r="P20" s="9">
        <v>5755.0151858925501</v>
      </c>
      <c r="Q20" s="9">
        <v>8905.6519015886061</v>
      </c>
      <c r="R20" s="9">
        <v>10772.716853642412</v>
      </c>
      <c r="S20" s="9">
        <v>15730.319313078648</v>
      </c>
      <c r="T20" s="9">
        <v>21683.527019713434</v>
      </c>
      <c r="U20" s="83">
        <v>24821.598874278494</v>
      </c>
      <c r="V20" s="10"/>
    </row>
    <row r="21" spans="1:36" x14ac:dyDescent="0.25">
      <c r="B21" s="4" t="s">
        <v>111</v>
      </c>
      <c r="C21" s="204">
        <v>303.40029232114239</v>
      </c>
      <c r="D21" s="6">
        <v>298.10633816266386</v>
      </c>
      <c r="E21" s="6">
        <v>275.49209585472636</v>
      </c>
      <c r="F21" s="6">
        <v>212.02659292577593</v>
      </c>
      <c r="G21" s="6">
        <v>126.93400898212413</v>
      </c>
      <c r="H21" s="6">
        <v>288.3932004989332</v>
      </c>
      <c r="I21" s="6">
        <v>288.99278674018711</v>
      </c>
      <c r="J21" s="6">
        <v>394.75413979615928</v>
      </c>
      <c r="K21" s="6">
        <v>399.51717592742415</v>
      </c>
      <c r="L21" s="6">
        <v>398.2020972430505</v>
      </c>
      <c r="M21" s="6">
        <v>421.25223520002328</v>
      </c>
      <c r="N21" s="6">
        <v>454.21972291549179</v>
      </c>
      <c r="O21" s="6">
        <v>443.60397139017465</v>
      </c>
      <c r="P21" s="6">
        <v>270.27251157879147</v>
      </c>
      <c r="Q21" s="6">
        <v>418.59610406890357</v>
      </c>
      <c r="R21" s="6">
        <v>206.94171583455883</v>
      </c>
      <c r="S21" s="6">
        <v>197.5014652234382</v>
      </c>
      <c r="T21" s="6">
        <v>574.26964211456971</v>
      </c>
      <c r="U21" s="87">
        <v>655.82637852407527</v>
      </c>
      <c r="V21" s="10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</row>
    <row r="22" spans="1:36" x14ac:dyDescent="0.25">
      <c r="B22" s="4" t="s">
        <v>116</v>
      </c>
      <c r="C22" s="205">
        <v>35.243597701146641</v>
      </c>
      <c r="D22" s="9">
        <v>33.673274508783813</v>
      </c>
      <c r="E22" s="9">
        <v>31.979977691388029</v>
      </c>
      <c r="F22" s="9">
        <v>32.007446095948197</v>
      </c>
      <c r="G22" s="9">
        <v>34.242888701574117</v>
      </c>
      <c r="H22" s="9">
        <v>5.4648026794686491</v>
      </c>
      <c r="I22" s="9">
        <v>5.2530882815003945</v>
      </c>
      <c r="J22" s="9">
        <v>4.4389563032145247</v>
      </c>
      <c r="K22" s="9">
        <v>7.3969396327875749</v>
      </c>
      <c r="L22" s="9">
        <v>8.9310544062049182</v>
      </c>
      <c r="M22" s="9">
        <v>9.9011407129587354</v>
      </c>
      <c r="N22" s="9">
        <v>6.9049984601587004</v>
      </c>
      <c r="O22" s="9">
        <v>55.784292645683138</v>
      </c>
      <c r="P22" s="9">
        <v>58.227174179097894</v>
      </c>
      <c r="Q22" s="9">
        <v>75.308464413122081</v>
      </c>
      <c r="R22" s="9">
        <v>184.84084660315153</v>
      </c>
      <c r="S22" s="9">
        <v>239.17797512568453</v>
      </c>
      <c r="T22" s="9">
        <v>577.14087104932594</v>
      </c>
      <c r="U22" s="83">
        <v>589.82483497480337</v>
      </c>
      <c r="V22" s="10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</row>
    <row r="23" spans="1:36" x14ac:dyDescent="0.25">
      <c r="B23" s="4" t="s">
        <v>125</v>
      </c>
      <c r="C23" s="204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2.5770951157523867</v>
      </c>
      <c r="K23" s="6">
        <v>2.5938309462726643</v>
      </c>
      <c r="L23" s="6">
        <v>2.6791188581966217</v>
      </c>
      <c r="M23" s="6">
        <v>2.9569448404826715</v>
      </c>
      <c r="N23" s="6">
        <v>3.6166604111031893</v>
      </c>
      <c r="O23" s="6">
        <v>3.4337002684675637</v>
      </c>
      <c r="P23" s="6">
        <v>30.058911233814225</v>
      </c>
      <c r="Q23" s="6">
        <v>73.035137210338405</v>
      </c>
      <c r="R23" s="6">
        <v>97.873658180439705</v>
      </c>
      <c r="S23" s="6">
        <v>175.64599223085912</v>
      </c>
      <c r="T23" s="6">
        <v>252.49558558893852</v>
      </c>
      <c r="U23" s="87">
        <v>264.01934968438189</v>
      </c>
      <c r="V23" s="10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</row>
    <row r="24" spans="1:36" ht="15.5" x14ac:dyDescent="0.35">
      <c r="A24" s="57"/>
      <c r="B24" s="4" t="s">
        <v>115</v>
      </c>
      <c r="C24" s="205">
        <v>130.47155795669499</v>
      </c>
      <c r="D24" s="9">
        <v>144.46761620594361</v>
      </c>
      <c r="E24" s="9">
        <v>337.44263019777185</v>
      </c>
      <c r="F24" s="9">
        <v>344.30322910106804</v>
      </c>
      <c r="G24" s="9">
        <v>339.27919438421776</v>
      </c>
      <c r="H24" s="9">
        <v>216.40691550155191</v>
      </c>
      <c r="I24" s="9">
        <v>213.62046276675738</v>
      </c>
      <c r="J24" s="9">
        <v>243.38840136617608</v>
      </c>
      <c r="K24" s="9">
        <v>211.96642060954721</v>
      </c>
      <c r="L24" s="9">
        <v>42.02718346073393</v>
      </c>
      <c r="M24" s="9">
        <v>11.46225769261131</v>
      </c>
      <c r="N24" s="9">
        <v>20.478766056063108</v>
      </c>
      <c r="O24" s="9">
        <v>21.053345240040379</v>
      </c>
      <c r="P24" s="9">
        <v>20.902249820101574</v>
      </c>
      <c r="Q24" s="9">
        <v>42.870181429723154</v>
      </c>
      <c r="R24" s="9">
        <v>35.681601467286846</v>
      </c>
      <c r="S24" s="9">
        <v>76.658967677303039</v>
      </c>
      <c r="T24" s="9">
        <v>98.863447900127142</v>
      </c>
      <c r="U24" s="83">
        <v>103.06775271468247</v>
      </c>
      <c r="V24" s="10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</row>
    <row r="25" spans="1:36" x14ac:dyDescent="0.25">
      <c r="B25" s="4" t="s">
        <v>114</v>
      </c>
      <c r="C25" s="204">
        <v>407.09143134326069</v>
      </c>
      <c r="D25" s="6">
        <v>442.29787547400088</v>
      </c>
      <c r="E25" s="6">
        <v>487.99749413580389</v>
      </c>
      <c r="F25" s="6">
        <v>503.77540724448346</v>
      </c>
      <c r="G25" s="6">
        <v>512.4441836278861</v>
      </c>
      <c r="H25" s="6">
        <v>538.06304098749547</v>
      </c>
      <c r="I25" s="6">
        <v>573.54854619272476</v>
      </c>
      <c r="J25" s="6">
        <v>571.10515585973019</v>
      </c>
      <c r="K25" s="6">
        <v>307.26898326522803</v>
      </c>
      <c r="L25" s="6">
        <v>236.30944842204798</v>
      </c>
      <c r="M25" s="6">
        <v>219.68132638319904</v>
      </c>
      <c r="N25" s="6">
        <v>167.18417332615815</v>
      </c>
      <c r="O25" s="6">
        <v>84.265898444279046</v>
      </c>
      <c r="P25" s="6">
        <v>22.088054418135446</v>
      </c>
      <c r="Q25" s="6">
        <v>27.415404791800938</v>
      </c>
      <c r="R25" s="6">
        <v>34.886556972281277</v>
      </c>
      <c r="S25" s="6">
        <v>81.060504701295457</v>
      </c>
      <c r="T25" s="6">
        <v>87.067212455235605</v>
      </c>
      <c r="U25" s="87">
        <v>94.709619390636306</v>
      </c>
      <c r="V25" s="10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</row>
    <row r="26" spans="1:36" x14ac:dyDescent="0.25">
      <c r="B26" s="4" t="s">
        <v>122</v>
      </c>
      <c r="C26" s="205">
        <v>251.79786480782255</v>
      </c>
      <c r="D26" s="9">
        <v>242.46766921629654</v>
      </c>
      <c r="E26" s="9">
        <v>239.02899221342773</v>
      </c>
      <c r="F26" s="9">
        <v>299.21905428419007</v>
      </c>
      <c r="G26" s="9">
        <v>217.59554772215756</v>
      </c>
      <c r="H26" s="9">
        <v>197.86069656978407</v>
      </c>
      <c r="I26" s="9">
        <v>211.47213581842152</v>
      </c>
      <c r="J26" s="9">
        <v>255.67045417647989</v>
      </c>
      <c r="K26" s="9">
        <v>75.848851990164846</v>
      </c>
      <c r="L26" s="9">
        <v>85.566978021497533</v>
      </c>
      <c r="M26" s="9">
        <v>10.05309126901296</v>
      </c>
      <c r="N26" s="9">
        <v>132.84442942087193</v>
      </c>
      <c r="O26" s="9">
        <v>135.57773249924333</v>
      </c>
      <c r="P26" s="9">
        <v>149.89388233480378</v>
      </c>
      <c r="Q26" s="9">
        <v>156.66560353286897</v>
      </c>
      <c r="R26" s="9">
        <v>184.00930213892099</v>
      </c>
      <c r="S26" s="9">
        <v>198.56106968493378</v>
      </c>
      <c r="T26" s="9">
        <v>218.09041460940634</v>
      </c>
      <c r="U26" s="83">
        <v>257.75929308096767</v>
      </c>
      <c r="V26" s="10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</row>
    <row r="27" spans="1:36" x14ac:dyDescent="0.25">
      <c r="B27" s="4" t="s">
        <v>97</v>
      </c>
      <c r="C27" s="204">
        <v>3387.3469133239223</v>
      </c>
      <c r="D27" s="6">
        <v>3217.9564630928089</v>
      </c>
      <c r="E27" s="6">
        <v>5787.506559186595</v>
      </c>
      <c r="F27" s="6">
        <v>5694.0507974448283</v>
      </c>
      <c r="G27" s="6">
        <v>7841.2292824069282</v>
      </c>
      <c r="H27" s="6">
        <v>7332.689374291107</v>
      </c>
      <c r="I27" s="6">
        <v>6433.6357742293494</v>
      </c>
      <c r="J27" s="6">
        <v>7222.76041922491</v>
      </c>
      <c r="K27" s="6">
        <v>8851.9375891947366</v>
      </c>
      <c r="L27" s="6">
        <v>7075.5450917098333</v>
      </c>
      <c r="M27" s="6">
        <v>8215.9142729657287</v>
      </c>
      <c r="N27" s="6">
        <v>11806.005428400371</v>
      </c>
      <c r="O27" s="6">
        <v>9345.9484169650204</v>
      </c>
      <c r="P27" s="6">
        <v>10349.15373945284</v>
      </c>
      <c r="Q27" s="6">
        <v>10462.517649000045</v>
      </c>
      <c r="R27" s="6">
        <v>8104.3699477055388</v>
      </c>
      <c r="S27" s="6">
        <v>9394.4379900867953</v>
      </c>
      <c r="T27" s="6">
        <v>10744.769806417513</v>
      </c>
      <c r="U27" s="87">
        <v>9028.1713235002371</v>
      </c>
      <c r="V27" s="10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</row>
    <row r="28" spans="1:36" x14ac:dyDescent="0.25">
      <c r="B28" s="4" t="s">
        <v>86</v>
      </c>
      <c r="C28" s="205">
        <v>26674.128900983487</v>
      </c>
      <c r="D28" s="9">
        <v>30220.854270733253</v>
      </c>
      <c r="E28" s="9">
        <v>31338.720971269533</v>
      </c>
      <c r="F28" s="9">
        <v>30309.632642740271</v>
      </c>
      <c r="G28" s="9">
        <v>24302.744860663341</v>
      </c>
      <c r="H28" s="9">
        <v>24027.904257320373</v>
      </c>
      <c r="I28" s="9">
        <v>26620.046298308145</v>
      </c>
      <c r="J28" s="9">
        <v>29569.95915440235</v>
      </c>
      <c r="K28" s="9">
        <v>27952.39148937356</v>
      </c>
      <c r="L28" s="9">
        <v>28509.986579649314</v>
      </c>
      <c r="M28" s="9">
        <v>25857.662721709337</v>
      </c>
      <c r="N28" s="9">
        <v>30016.231809647023</v>
      </c>
      <c r="O28" s="9">
        <v>34079.478287978425</v>
      </c>
      <c r="P28" s="9">
        <v>35032.530964897873</v>
      </c>
      <c r="Q28" s="9">
        <v>39687.503082150048</v>
      </c>
      <c r="R28" s="9">
        <v>49502.483274029619</v>
      </c>
      <c r="S28" s="9">
        <v>67720.202437703556</v>
      </c>
      <c r="T28" s="9">
        <v>99483.267359231526</v>
      </c>
      <c r="U28" s="83">
        <v>102487.28376138328</v>
      </c>
      <c r="V28" s="10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</row>
    <row r="29" spans="1:36" x14ac:dyDescent="0.25">
      <c r="B29" s="4" t="s">
        <v>99</v>
      </c>
      <c r="C29" s="204">
        <v>418.16528775658298</v>
      </c>
      <c r="D29" s="6">
        <v>584.58182169317217</v>
      </c>
      <c r="E29" s="6">
        <v>541.71054963981783</v>
      </c>
      <c r="F29" s="6">
        <v>501.9759524157771</v>
      </c>
      <c r="G29" s="6">
        <v>332.76337640827933</v>
      </c>
      <c r="H29" s="6">
        <v>548.31036344245319</v>
      </c>
      <c r="I29" s="6">
        <v>469.70041509966461</v>
      </c>
      <c r="J29" s="6">
        <v>782.82084096830431</v>
      </c>
      <c r="K29" s="6">
        <v>697.62067172430704</v>
      </c>
      <c r="L29" s="6">
        <v>761.07552171917462</v>
      </c>
      <c r="M29" s="6">
        <v>872.46009634672032</v>
      </c>
      <c r="N29" s="6">
        <v>1267.6126521170797</v>
      </c>
      <c r="O29" s="6">
        <v>2342.0935960448041</v>
      </c>
      <c r="P29" s="6">
        <v>2480.2582437194128</v>
      </c>
      <c r="Q29" s="6">
        <v>2702.8095537589811</v>
      </c>
      <c r="R29" s="6">
        <v>2974.08052211821</v>
      </c>
      <c r="S29" s="6">
        <v>3830.555076546892</v>
      </c>
      <c r="T29" s="6">
        <v>4917.0090690963198</v>
      </c>
      <c r="U29" s="87">
        <v>4584.076437587395</v>
      </c>
      <c r="V29" s="10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</row>
    <row r="30" spans="1:36" x14ac:dyDescent="0.25">
      <c r="B30" s="4" t="s">
        <v>101</v>
      </c>
      <c r="C30" s="205">
        <v>530.68838661691473</v>
      </c>
      <c r="D30" s="9">
        <v>786.12874354428868</v>
      </c>
      <c r="E30" s="9">
        <v>1155.7145409250074</v>
      </c>
      <c r="F30" s="9">
        <v>1217.0000454166475</v>
      </c>
      <c r="G30" s="9">
        <v>1668.7882578960039</v>
      </c>
      <c r="H30" s="9">
        <v>1578.5353029143205</v>
      </c>
      <c r="I30" s="9">
        <v>1508.4576876782075</v>
      </c>
      <c r="J30" s="9">
        <v>1451.5137716687402</v>
      </c>
      <c r="K30" s="9">
        <v>1436.1644935341092</v>
      </c>
      <c r="L30" s="9">
        <v>1131.9114198963114</v>
      </c>
      <c r="M30" s="9">
        <v>1021.7751741836182</v>
      </c>
      <c r="N30" s="9">
        <v>701.90570397073611</v>
      </c>
      <c r="O30" s="9">
        <v>504.81946996691721</v>
      </c>
      <c r="P30" s="9">
        <v>636.30748059856683</v>
      </c>
      <c r="Q30" s="9">
        <v>802.079953246326</v>
      </c>
      <c r="R30" s="9">
        <v>1161.9423058631837</v>
      </c>
      <c r="S30" s="9">
        <v>1324.835733507593</v>
      </c>
      <c r="T30" s="9">
        <v>2743.412475671018</v>
      </c>
      <c r="U30" s="83">
        <v>2907.8755528988581</v>
      </c>
      <c r="V30" s="10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</row>
    <row r="31" spans="1:36" x14ac:dyDescent="0.25">
      <c r="B31" s="4" t="s">
        <v>112</v>
      </c>
      <c r="C31" s="204">
        <v>1277.4524263366991</v>
      </c>
      <c r="D31" s="6">
        <v>1190.5725330808648</v>
      </c>
      <c r="E31" s="6">
        <v>1078.0877780120402</v>
      </c>
      <c r="F31" s="6">
        <v>1390.7264215661628</v>
      </c>
      <c r="G31" s="6">
        <v>692.1385424422341</v>
      </c>
      <c r="H31" s="6">
        <v>612.09361758285377</v>
      </c>
      <c r="I31" s="6">
        <v>658.65256520621722</v>
      </c>
      <c r="J31" s="6">
        <v>651.28812641266086</v>
      </c>
      <c r="K31" s="6">
        <v>574.2817114376769</v>
      </c>
      <c r="L31" s="6">
        <v>851.34014268323017</v>
      </c>
      <c r="M31" s="6">
        <v>830.70543082294137</v>
      </c>
      <c r="N31" s="6">
        <v>628.23631112634098</v>
      </c>
      <c r="O31" s="6">
        <v>920.94089823644185</v>
      </c>
      <c r="P31" s="6">
        <v>1230.7988700667192</v>
      </c>
      <c r="Q31" s="6">
        <v>1455.012198665235</v>
      </c>
      <c r="R31" s="6">
        <v>1793.6349945213512</v>
      </c>
      <c r="S31" s="6">
        <v>1882.4558339867531</v>
      </c>
      <c r="T31" s="6">
        <v>2377.6885208492818</v>
      </c>
      <c r="U31" s="87">
        <v>2482.7944241312343</v>
      </c>
      <c r="V31" s="10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</row>
    <row r="32" spans="1:36" x14ac:dyDescent="0.25">
      <c r="B32" s="4" t="s">
        <v>126</v>
      </c>
      <c r="C32" s="205"/>
      <c r="D32" s="9"/>
      <c r="E32" s="9">
        <v>1.7497016564102523</v>
      </c>
      <c r="F32" s="9">
        <v>1.727936736990511</v>
      </c>
      <c r="G32" s="9">
        <v>1.71678798633631</v>
      </c>
      <c r="H32" s="9">
        <v>1.6316110536389381</v>
      </c>
      <c r="I32" s="9">
        <v>1.566891241321144</v>
      </c>
      <c r="J32" s="9">
        <v>1.5995408338811781</v>
      </c>
      <c r="K32" s="9">
        <v>1.6553193266894388</v>
      </c>
      <c r="L32" s="9">
        <v>1.5497188403336322</v>
      </c>
      <c r="M32" s="9">
        <v>0</v>
      </c>
      <c r="N32" s="9">
        <v>0</v>
      </c>
      <c r="O32" s="9">
        <v>21.037282335731309</v>
      </c>
      <c r="P32" s="9">
        <v>24.289001798352739</v>
      </c>
      <c r="Q32" s="9">
        <v>65.123700158506495</v>
      </c>
      <c r="R32" s="9">
        <v>94.159564133237069</v>
      </c>
      <c r="S32" s="9">
        <v>105.40166272224855</v>
      </c>
      <c r="T32" s="9">
        <v>475.41070084550563</v>
      </c>
      <c r="U32" s="83">
        <v>482.04398205917778</v>
      </c>
      <c r="V32" s="10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</row>
    <row r="33" spans="2:36" x14ac:dyDescent="0.25">
      <c r="B33" s="4" t="s">
        <v>127</v>
      </c>
      <c r="C33" s="204">
        <v>27.704888112451098</v>
      </c>
      <c r="D33" s="6">
        <v>26.41300013630002</v>
      </c>
      <c r="E33" s="6">
        <v>25.371741688280999</v>
      </c>
      <c r="F33" s="6">
        <v>0</v>
      </c>
      <c r="G33" s="6">
        <v>0</v>
      </c>
      <c r="H33" s="6">
        <v>0</v>
      </c>
      <c r="I33" s="6">
        <v>2.5979681057779827</v>
      </c>
      <c r="J33" s="6">
        <v>39.845771900551405</v>
      </c>
      <c r="K33" s="6">
        <v>39.43680342345597</v>
      </c>
      <c r="L33" s="6">
        <v>39.744924754667849</v>
      </c>
      <c r="M33" s="6">
        <v>42.182981179930138</v>
      </c>
      <c r="N33" s="6">
        <v>68.99647524687245</v>
      </c>
      <c r="O33" s="6">
        <v>69.005427184280052</v>
      </c>
      <c r="P33" s="6">
        <v>98.006358961688434</v>
      </c>
      <c r="Q33" s="6">
        <v>101.37321384554252</v>
      </c>
      <c r="R33" s="6">
        <v>62.387210016315919</v>
      </c>
      <c r="S33" s="6">
        <v>68.052288980528701</v>
      </c>
      <c r="T33" s="6">
        <v>108.94317735991477</v>
      </c>
      <c r="U33" s="87">
        <v>117.62552670796082</v>
      </c>
      <c r="V33" s="10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</row>
    <row r="34" spans="2:36" x14ac:dyDescent="0.25">
      <c r="B34" s="4" t="s">
        <v>108</v>
      </c>
      <c r="C34" s="205">
        <v>52.724405982596451</v>
      </c>
      <c r="D34" s="9">
        <v>50.112779810617042</v>
      </c>
      <c r="E34" s="9">
        <v>37.12937808041125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42.578999348090576</v>
      </c>
      <c r="O34" s="9">
        <v>41.897536689796588</v>
      </c>
      <c r="P34" s="9">
        <v>48.956974164512964</v>
      </c>
      <c r="Q34" s="9">
        <v>53.519447330004468</v>
      </c>
      <c r="R34" s="9">
        <v>59.249427220563817</v>
      </c>
      <c r="S34" s="9">
        <v>68.36594583943463</v>
      </c>
      <c r="T34" s="9">
        <v>98.690493825586884</v>
      </c>
      <c r="U34" s="83">
        <v>103.28500587921828</v>
      </c>
      <c r="V34" s="10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</row>
    <row r="35" spans="2:36" x14ac:dyDescent="0.25">
      <c r="B35" s="4" t="s">
        <v>118</v>
      </c>
      <c r="C35" s="204">
        <v>14.53160938813552</v>
      </c>
      <c r="D35" s="6">
        <v>14.36593140108914</v>
      </c>
      <c r="E35" s="6">
        <v>63.989374151773006</v>
      </c>
      <c r="F35" s="6">
        <v>74.7029131866271</v>
      </c>
      <c r="G35" s="6">
        <v>71.302064491497731</v>
      </c>
      <c r="H35" s="6">
        <v>58.083738250954106</v>
      </c>
      <c r="I35" s="6">
        <v>56.662181227875863</v>
      </c>
      <c r="J35" s="6">
        <v>58.694146745196292</v>
      </c>
      <c r="K35" s="6">
        <v>60.637073200578051</v>
      </c>
      <c r="L35" s="6">
        <v>76.42310017659041</v>
      </c>
      <c r="M35" s="6">
        <v>35.618181997582006</v>
      </c>
      <c r="N35" s="6">
        <v>32.395064535599275</v>
      </c>
      <c r="O35" s="6">
        <v>45.517874771606699</v>
      </c>
      <c r="P35" s="6">
        <v>94.365002250443467</v>
      </c>
      <c r="Q35" s="6">
        <v>269.5269693963474</v>
      </c>
      <c r="R35" s="6">
        <v>538.55967543218583</v>
      </c>
      <c r="S35" s="6">
        <v>722.49037377222442</v>
      </c>
      <c r="T35" s="6">
        <v>1911.632627627122</v>
      </c>
      <c r="U35" s="87">
        <v>2072.5496036774284</v>
      </c>
      <c r="V35" s="10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</row>
    <row r="36" spans="2:36" x14ac:dyDescent="0.25">
      <c r="B36" s="4" t="s">
        <v>98</v>
      </c>
      <c r="C36" s="205">
        <v>2824.6188802668203</v>
      </c>
      <c r="D36" s="9">
        <v>3390.3269014205962</v>
      </c>
      <c r="E36" s="9">
        <v>4275.7233260889843</v>
      </c>
      <c r="F36" s="9">
        <v>4564.7617702317984</v>
      </c>
      <c r="G36" s="9">
        <v>3986.5262851876478</v>
      </c>
      <c r="H36" s="9">
        <v>3983.0164521975289</v>
      </c>
      <c r="I36" s="9">
        <v>3664.8813522980818</v>
      </c>
      <c r="J36" s="9">
        <v>3758.8054786014854</v>
      </c>
      <c r="K36" s="9">
        <v>3403.6174142681839</v>
      </c>
      <c r="L36" s="9">
        <v>2795.1378828233087</v>
      </c>
      <c r="M36" s="9">
        <v>2015.8141090068862</v>
      </c>
      <c r="N36" s="9">
        <v>2112.9414082487074</v>
      </c>
      <c r="O36" s="9">
        <v>2247.3356550739118</v>
      </c>
      <c r="P36" s="9">
        <v>1470.4592189429789</v>
      </c>
      <c r="Q36" s="9">
        <v>1644.3575210250824</v>
      </c>
      <c r="R36" s="9">
        <v>1494.9606308721573</v>
      </c>
      <c r="S36" s="9">
        <v>1529.174285191365</v>
      </c>
      <c r="T36" s="9">
        <v>2022.9997340784989</v>
      </c>
      <c r="U36" s="83">
        <v>2270.5816902408769</v>
      </c>
      <c r="V36" s="10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</row>
    <row r="37" spans="2:36" x14ac:dyDescent="0.25">
      <c r="B37" s="4" t="s">
        <v>121</v>
      </c>
      <c r="C37" s="204">
        <v>28.718556024473038</v>
      </c>
      <c r="D37" s="6">
        <v>47.345664564106897</v>
      </c>
      <c r="E37" s="6">
        <v>51.790658820673109</v>
      </c>
      <c r="F37" s="6">
        <v>54.013957779957167</v>
      </c>
      <c r="G37" s="6">
        <v>53.168523685506038</v>
      </c>
      <c r="H37" s="6">
        <v>49.283424624974508</v>
      </c>
      <c r="I37" s="6">
        <v>49.057072740609641</v>
      </c>
      <c r="J37" s="6">
        <v>59.234117375350735</v>
      </c>
      <c r="K37" s="6">
        <v>45.816936034769419</v>
      </c>
      <c r="L37" s="6">
        <v>12.279294437853558</v>
      </c>
      <c r="M37" s="6">
        <v>21.779549097257814</v>
      </c>
      <c r="N37" s="6">
        <v>21.159688372862441</v>
      </c>
      <c r="O37" s="6">
        <v>31.212314784598977</v>
      </c>
      <c r="P37" s="6">
        <v>34.407579694551593</v>
      </c>
      <c r="Q37" s="6">
        <v>38.063710831890944</v>
      </c>
      <c r="R37" s="6">
        <v>31.228407191434766</v>
      </c>
      <c r="S37" s="6">
        <v>35.574301815162706</v>
      </c>
      <c r="T37" s="6">
        <v>34.052525708288179</v>
      </c>
      <c r="U37" s="87">
        <v>37.122456085836831</v>
      </c>
      <c r="V37" s="10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</row>
    <row r="38" spans="2:36" x14ac:dyDescent="0.25">
      <c r="B38" s="4" t="s">
        <v>85</v>
      </c>
      <c r="C38" s="205">
        <v>11285.028358992424</v>
      </c>
      <c r="D38" s="9">
        <v>12471.429074906149</v>
      </c>
      <c r="E38" s="9">
        <v>14612.032283543946</v>
      </c>
      <c r="F38" s="9">
        <v>14489.206763466558</v>
      </c>
      <c r="G38" s="9">
        <v>15144.240958324925</v>
      </c>
      <c r="H38" s="9">
        <v>15077.693918733688</v>
      </c>
      <c r="I38" s="9">
        <v>16686.948088621099</v>
      </c>
      <c r="J38" s="9">
        <v>20634.011945076239</v>
      </c>
      <c r="K38" s="9">
        <v>21339.909445072284</v>
      </c>
      <c r="L38" s="9">
        <v>22739.861396280172</v>
      </c>
      <c r="M38" s="9">
        <v>28874.234409611934</v>
      </c>
      <c r="N38" s="9">
        <v>33146.54907005011</v>
      </c>
      <c r="O38" s="9">
        <v>35397.194879806731</v>
      </c>
      <c r="P38" s="9">
        <v>38001.199133521484</v>
      </c>
      <c r="Q38" s="9">
        <v>47613.719248938738</v>
      </c>
      <c r="R38" s="9">
        <v>54331.518605246281</v>
      </c>
      <c r="S38" s="9">
        <v>74077.9958782014</v>
      </c>
      <c r="T38" s="9">
        <v>121330.15406544374</v>
      </c>
      <c r="U38" s="83">
        <v>155420.07219391747</v>
      </c>
      <c r="V38" s="10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</row>
    <row r="39" spans="2:36" x14ac:dyDescent="0.25">
      <c r="B39" s="4" t="s">
        <v>96</v>
      </c>
      <c r="C39" s="204">
        <v>834.87337697177395</v>
      </c>
      <c r="D39" s="6">
        <v>974.3565739547978</v>
      </c>
      <c r="E39" s="6">
        <v>1264.5880620609621</v>
      </c>
      <c r="F39" s="6">
        <v>1186.0160463643274</v>
      </c>
      <c r="G39" s="6">
        <v>1059.1448772805629</v>
      </c>
      <c r="H39" s="6">
        <v>880.82592852988546</v>
      </c>
      <c r="I39" s="6">
        <v>711.97173658047416</v>
      </c>
      <c r="J39" s="6">
        <v>683.31884407319399</v>
      </c>
      <c r="K39" s="6">
        <v>539.19142377387243</v>
      </c>
      <c r="L39" s="6">
        <v>472.38111551756617</v>
      </c>
      <c r="M39" s="6">
        <v>457.14025953239207</v>
      </c>
      <c r="N39" s="6">
        <v>366.5493837211925</v>
      </c>
      <c r="O39" s="6">
        <v>605.19064356886679</v>
      </c>
      <c r="P39" s="6">
        <v>771.169564813953</v>
      </c>
      <c r="Q39" s="6">
        <v>877.34407585035706</v>
      </c>
      <c r="R39" s="6">
        <v>1065.5744129118748</v>
      </c>
      <c r="S39" s="6">
        <v>1194.3009979415708</v>
      </c>
      <c r="T39" s="6">
        <v>3045.171881072537</v>
      </c>
      <c r="U39" s="87">
        <v>3425.2887919948462</v>
      </c>
      <c r="V39" s="10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</row>
    <row r="40" spans="2:36" x14ac:dyDescent="0.25">
      <c r="B40" s="4" t="s">
        <v>140</v>
      </c>
      <c r="C40" s="205"/>
      <c r="D40" s="9"/>
      <c r="E40" s="9"/>
      <c r="F40" s="9"/>
      <c r="G40" s="9"/>
      <c r="H40" s="9"/>
      <c r="I40" s="9"/>
      <c r="J40" s="9"/>
      <c r="K40" s="9"/>
      <c r="L40" s="9"/>
      <c r="M40" s="9">
        <v>3.478702714697663</v>
      </c>
      <c r="N40" s="9">
        <v>3.5035167228845201</v>
      </c>
      <c r="O40" s="9">
        <v>3.6210468433498799</v>
      </c>
      <c r="P40" s="9">
        <v>5.6102639675237143</v>
      </c>
      <c r="Q40" s="9">
        <v>6.4257403702998825</v>
      </c>
      <c r="R40" s="9">
        <v>7.3874424542409489</v>
      </c>
      <c r="S40" s="9">
        <v>8.4269407586540606</v>
      </c>
      <c r="T40" s="9">
        <v>11.449460472064924</v>
      </c>
      <c r="U40" s="83">
        <v>3.6867245439877805</v>
      </c>
      <c r="V40" s="10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</row>
    <row r="41" spans="2:36" x14ac:dyDescent="0.25">
      <c r="B41" s="4" t="s">
        <v>102</v>
      </c>
      <c r="C41" s="204">
        <v>973.57590499129037</v>
      </c>
      <c r="D41" s="6">
        <v>917.93218268543626</v>
      </c>
      <c r="E41" s="6">
        <v>842.4168216602817</v>
      </c>
      <c r="F41" s="6">
        <v>927.90595322201557</v>
      </c>
      <c r="G41" s="6">
        <v>991.97978854303483</v>
      </c>
      <c r="H41" s="6">
        <v>904.31732231425019</v>
      </c>
      <c r="I41" s="6">
        <v>1015.0487332639385</v>
      </c>
      <c r="J41" s="6">
        <v>984.61125627725357</v>
      </c>
      <c r="K41" s="6">
        <v>1019.1615793833412</v>
      </c>
      <c r="L41" s="6">
        <v>1028.0695929344909</v>
      </c>
      <c r="M41" s="6">
        <v>1398.2809861475325</v>
      </c>
      <c r="N41" s="6">
        <v>1059.2511050380638</v>
      </c>
      <c r="O41" s="6">
        <v>1466.2651247875754</v>
      </c>
      <c r="P41" s="6">
        <v>1426.1092457269961</v>
      </c>
      <c r="Q41" s="6">
        <v>1590.6702271080724</v>
      </c>
      <c r="R41" s="6">
        <v>2414.5228025664364</v>
      </c>
      <c r="S41" s="6">
        <v>2661.5162293056819</v>
      </c>
      <c r="T41" s="6">
        <v>3321.5383123968136</v>
      </c>
      <c r="U41" s="87">
        <v>3485.9573210991621</v>
      </c>
      <c r="V41" s="10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</row>
    <row r="42" spans="2:36" x14ac:dyDescent="0.25">
      <c r="B42" s="4" t="s">
        <v>119</v>
      </c>
      <c r="C42" s="205">
        <v>47.661652532513564</v>
      </c>
      <c r="D42" s="9">
        <v>32.728900079710478</v>
      </c>
      <c r="E42" s="9">
        <v>4.0308684130621311</v>
      </c>
      <c r="F42" s="9">
        <v>10.398424871927016</v>
      </c>
      <c r="G42" s="9">
        <v>10.23897589346798</v>
      </c>
      <c r="H42" s="9">
        <v>10.161087696311981</v>
      </c>
      <c r="I42" s="9">
        <v>10.53964171396712</v>
      </c>
      <c r="J42" s="9">
        <v>11.757358503474999</v>
      </c>
      <c r="K42" s="9">
        <v>20.511880671970115</v>
      </c>
      <c r="L42" s="9">
        <v>20.86691140914057</v>
      </c>
      <c r="M42" s="9">
        <v>22.905065221617413</v>
      </c>
      <c r="N42" s="9">
        <v>25.993729609443534</v>
      </c>
      <c r="O42" s="9">
        <v>28.111113584520211</v>
      </c>
      <c r="P42" s="9">
        <v>29.381809622897588</v>
      </c>
      <c r="Q42" s="9">
        <v>30.58423373388068</v>
      </c>
      <c r="R42" s="9">
        <v>33.420701730791301</v>
      </c>
      <c r="S42" s="9">
        <v>35.261205431790536</v>
      </c>
      <c r="T42" s="9">
        <v>62.103609755304277</v>
      </c>
      <c r="U42" s="83">
        <v>61.846163030844679</v>
      </c>
      <c r="V42" s="10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</row>
    <row r="43" spans="2:36" x14ac:dyDescent="0.25">
      <c r="B43" s="4" t="s">
        <v>103</v>
      </c>
      <c r="C43" s="204">
        <v>89.081682761704968</v>
      </c>
      <c r="D43" s="6">
        <v>85.530079168081883</v>
      </c>
      <c r="E43" s="6">
        <v>83.055463690164743</v>
      </c>
      <c r="F43" s="6">
        <v>29.222334288937667</v>
      </c>
      <c r="G43" s="6">
        <v>29.339982825224197</v>
      </c>
      <c r="H43" s="6">
        <v>28.98077944104347</v>
      </c>
      <c r="I43" s="6">
        <v>45.007411415693042</v>
      </c>
      <c r="J43" s="6">
        <v>41.097905301587609</v>
      </c>
      <c r="K43" s="6">
        <v>55.821971389226128</v>
      </c>
      <c r="L43" s="6">
        <v>162.20922839194904</v>
      </c>
      <c r="M43" s="6">
        <v>212.31010210338434</v>
      </c>
      <c r="N43" s="6">
        <v>228.10053665678529</v>
      </c>
      <c r="O43" s="6">
        <v>256.14213855010689</v>
      </c>
      <c r="P43" s="6">
        <v>320.37351661116952</v>
      </c>
      <c r="Q43" s="6">
        <v>366.59125064827407</v>
      </c>
      <c r="R43" s="6">
        <v>411.90298733789081</v>
      </c>
      <c r="S43" s="6">
        <v>352.19975299388682</v>
      </c>
      <c r="T43" s="6">
        <v>509.80811756890938</v>
      </c>
      <c r="U43" s="87">
        <v>545.44839254211763</v>
      </c>
      <c r="V43" s="10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</row>
    <row r="44" spans="2:36" x14ac:dyDescent="0.25">
      <c r="B44" s="4" t="s">
        <v>94</v>
      </c>
      <c r="C44" s="205">
        <v>2770.2541468268046</v>
      </c>
      <c r="D44" s="9">
        <v>2734.746021520285</v>
      </c>
      <c r="E44" s="9">
        <v>2643.6836734192652</v>
      </c>
      <c r="F44" s="9">
        <v>2333.2449347498314</v>
      </c>
      <c r="G44" s="9">
        <v>2825.1949030726655</v>
      </c>
      <c r="H44" s="9">
        <v>2708.953477243911</v>
      </c>
      <c r="I44" s="9">
        <v>2624.6267930469967</v>
      </c>
      <c r="J44" s="9">
        <v>2671.9491697077683</v>
      </c>
      <c r="K44" s="9">
        <v>2707.874590483817</v>
      </c>
      <c r="L44" s="9">
        <v>2889.649588452688</v>
      </c>
      <c r="M44" s="9">
        <v>2497.9157553380137</v>
      </c>
      <c r="N44" s="9">
        <v>2086.3832528277467</v>
      </c>
      <c r="O44" s="9">
        <v>1902.9210822292546</v>
      </c>
      <c r="P44" s="9">
        <v>1666.7104309429455</v>
      </c>
      <c r="Q44" s="9">
        <v>1600.8849638369661</v>
      </c>
      <c r="R44" s="9">
        <v>2161.7442109918452</v>
      </c>
      <c r="S44" s="9">
        <v>2416.5108889599901</v>
      </c>
      <c r="T44" s="9">
        <v>2765.0395181821464</v>
      </c>
      <c r="U44" s="83">
        <v>2914.3800969651988</v>
      </c>
      <c r="V44" s="10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</row>
    <row r="45" spans="2:36" x14ac:dyDescent="0.25">
      <c r="B45" s="4" t="s">
        <v>113</v>
      </c>
      <c r="C45" s="204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>
        <v>74.719317297824645</v>
      </c>
      <c r="S45" s="6">
        <v>75.437050261244195</v>
      </c>
      <c r="T45" s="6">
        <v>214.25352467374924</v>
      </c>
      <c r="U45" s="87">
        <v>222.63944161229736</v>
      </c>
      <c r="V45" s="10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</row>
    <row r="46" spans="2:36" x14ac:dyDescent="0.25">
      <c r="B46" s="4" t="s">
        <v>130</v>
      </c>
      <c r="C46" s="205"/>
      <c r="D46" s="9"/>
      <c r="E46" s="9"/>
      <c r="F46" s="9"/>
      <c r="G46" s="9"/>
      <c r="H46" s="9"/>
      <c r="I46" s="9"/>
      <c r="J46" s="9"/>
      <c r="K46" s="9">
        <v>1.1357564625932282</v>
      </c>
      <c r="L46" s="9">
        <v>1.132311602342736</v>
      </c>
      <c r="M46" s="9">
        <v>1.156448008058832</v>
      </c>
      <c r="N46" s="9">
        <v>1.7235210259967926</v>
      </c>
      <c r="O46" s="9">
        <v>1.9323410723075563</v>
      </c>
      <c r="P46" s="9">
        <v>1.9756874351182201</v>
      </c>
      <c r="Q46" s="9">
        <v>1.9710435465454923</v>
      </c>
      <c r="R46" s="9">
        <v>2.1175107154113371</v>
      </c>
      <c r="S46" s="9">
        <v>0.48648529364618748</v>
      </c>
      <c r="T46" s="9">
        <v>100.67777456049447</v>
      </c>
      <c r="U46" s="83">
        <v>104.1819262185753</v>
      </c>
      <c r="V46" s="10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</row>
    <row r="47" spans="2:36" x14ac:dyDescent="0.25">
      <c r="B47" s="4" t="s">
        <v>120</v>
      </c>
      <c r="C47" s="204"/>
      <c r="D47" s="6">
        <v>9.9991031746090986</v>
      </c>
      <c r="E47" s="6">
        <v>9.899831780114603</v>
      </c>
      <c r="F47" s="6">
        <v>9.7753770323289704</v>
      </c>
      <c r="G47" s="6">
        <v>9.8188485148205</v>
      </c>
      <c r="H47" s="6">
        <v>9.1031381955032202</v>
      </c>
      <c r="I47" s="6">
        <v>8.8395201134697494</v>
      </c>
      <c r="J47" s="6">
        <v>8.7288891790780507</v>
      </c>
      <c r="K47" s="6">
        <v>8.6426428745906261</v>
      </c>
      <c r="L47" s="6">
        <v>18.526594387714258</v>
      </c>
      <c r="M47" s="6">
        <v>26.244941616846674</v>
      </c>
      <c r="N47" s="6">
        <v>37.081287143027659</v>
      </c>
      <c r="O47" s="6">
        <v>45.390353447894661</v>
      </c>
      <c r="P47" s="6">
        <v>55.659083676960861</v>
      </c>
      <c r="Q47" s="6">
        <v>64.954707528774748</v>
      </c>
      <c r="R47" s="6">
        <v>76.588418557226774</v>
      </c>
      <c r="S47" s="6">
        <v>70.735372116235979</v>
      </c>
      <c r="T47" s="6">
        <v>77.700632271005404</v>
      </c>
      <c r="U47" s="87">
        <v>281.72704263235033</v>
      </c>
      <c r="V47" s="10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</row>
    <row r="48" spans="2:36" x14ac:dyDescent="0.25">
      <c r="B48" s="4" t="s">
        <v>134</v>
      </c>
      <c r="C48" s="205"/>
      <c r="D48" s="9">
        <v>9.945419559989773</v>
      </c>
      <c r="E48" s="9">
        <v>9.8035046295710195</v>
      </c>
      <c r="F48" s="9">
        <v>9.7928264960417497</v>
      </c>
      <c r="G48" s="9">
        <v>41.544207409449484</v>
      </c>
      <c r="H48" s="9">
        <v>40.20853106479214</v>
      </c>
      <c r="I48" s="9">
        <v>39.777039757831353</v>
      </c>
      <c r="J48" s="9">
        <v>56.17193170577643</v>
      </c>
      <c r="K48" s="9">
        <v>49.101099369033555</v>
      </c>
      <c r="L48" s="9">
        <v>49.814260805995531</v>
      </c>
      <c r="M48" s="9">
        <v>52.42332458761139</v>
      </c>
      <c r="N48" s="9">
        <v>56.129183875761093</v>
      </c>
      <c r="O48" s="9">
        <v>21.406190462658781</v>
      </c>
      <c r="P48" s="9">
        <v>19.27142079763442</v>
      </c>
      <c r="Q48" s="9">
        <v>0.95259882583502542</v>
      </c>
      <c r="R48" s="9">
        <v>1.0170101148607071</v>
      </c>
      <c r="S48" s="9">
        <v>0</v>
      </c>
      <c r="T48" s="9">
        <v>0</v>
      </c>
      <c r="U48" s="83">
        <v>0</v>
      </c>
      <c r="V48" s="10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</row>
    <row r="49" spans="2:36" x14ac:dyDescent="0.25">
      <c r="B49" s="4" t="s">
        <v>109</v>
      </c>
      <c r="C49" s="204">
        <v>570.49913822797112</v>
      </c>
      <c r="D49" s="6">
        <v>458.8275505901907</v>
      </c>
      <c r="E49" s="6">
        <v>361.99514726205246</v>
      </c>
      <c r="F49" s="6">
        <v>382.29331775022757</v>
      </c>
      <c r="G49" s="6">
        <v>336.40106319144439</v>
      </c>
      <c r="H49" s="6">
        <v>308.98777448550794</v>
      </c>
      <c r="I49" s="6">
        <v>362.35690773056984</v>
      </c>
      <c r="J49" s="6">
        <v>395.44310588840943</v>
      </c>
      <c r="K49" s="6">
        <v>331.7543138907044</v>
      </c>
      <c r="L49" s="6">
        <v>412.86997672866966</v>
      </c>
      <c r="M49" s="6">
        <v>464.67334882551927</v>
      </c>
      <c r="N49" s="6">
        <v>360.47742930481928</v>
      </c>
      <c r="O49" s="6">
        <v>634.53531904316583</v>
      </c>
      <c r="P49" s="6">
        <v>719.33023939986469</v>
      </c>
      <c r="Q49" s="6">
        <v>909.83411824998075</v>
      </c>
      <c r="R49" s="6">
        <v>1100.586435237552</v>
      </c>
      <c r="S49" s="6">
        <v>1471.0354784322997</v>
      </c>
      <c r="T49" s="6">
        <v>1850.0411570910974</v>
      </c>
      <c r="U49" s="87">
        <v>2939.1556686993704</v>
      </c>
      <c r="V49" s="10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</row>
    <row r="50" spans="2:36" x14ac:dyDescent="0.25">
      <c r="B50" s="4" t="s">
        <v>87</v>
      </c>
      <c r="C50" s="205">
        <v>6578.4583369309839</v>
      </c>
      <c r="D50" s="9">
        <v>7250.0286334808397</v>
      </c>
      <c r="E50" s="9">
        <v>6598.6222080247016</v>
      </c>
      <c r="F50" s="9">
        <v>5458.6091327011236</v>
      </c>
      <c r="G50" s="9">
        <v>5879.3615835452883</v>
      </c>
      <c r="H50" s="9">
        <v>4987.9379409608791</v>
      </c>
      <c r="I50" s="9">
        <v>4208.0523850764293</v>
      </c>
      <c r="J50" s="9">
        <v>4964.8468779614359</v>
      </c>
      <c r="K50" s="9">
        <v>3331.6950101225993</v>
      </c>
      <c r="L50" s="9">
        <v>4357.1803152140774</v>
      </c>
      <c r="M50" s="9">
        <v>4588.0744825477041</v>
      </c>
      <c r="N50" s="9">
        <v>4011.9520912008347</v>
      </c>
      <c r="O50" s="9">
        <v>4070.9318404463315</v>
      </c>
      <c r="P50" s="9">
        <v>5219.5923691941753</v>
      </c>
      <c r="Q50" s="9">
        <v>7318.6236113415998</v>
      </c>
      <c r="R50" s="9">
        <v>8122.4093288980466</v>
      </c>
      <c r="S50" s="9">
        <v>8976.5364897660165</v>
      </c>
      <c r="T50" s="9">
        <v>14979.526333628091</v>
      </c>
      <c r="U50" s="83">
        <v>16884.591991553887</v>
      </c>
      <c r="V50" s="10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</row>
    <row r="51" spans="2:36" x14ac:dyDescent="0.25">
      <c r="B51" s="4" t="s">
        <v>106</v>
      </c>
      <c r="C51" s="204">
        <v>468.96637832923898</v>
      </c>
      <c r="D51" s="6">
        <v>443.02083173347592</v>
      </c>
      <c r="E51" s="6">
        <v>558.818581362072</v>
      </c>
      <c r="F51" s="6">
        <v>866.26097816389336</v>
      </c>
      <c r="G51" s="6">
        <v>975.83842082120805</v>
      </c>
      <c r="H51" s="6">
        <v>892.3676672601722</v>
      </c>
      <c r="I51" s="6">
        <v>766.88649762589489</v>
      </c>
      <c r="J51" s="6">
        <v>993.99420509083677</v>
      </c>
      <c r="K51" s="6">
        <v>991.00697744765773</v>
      </c>
      <c r="L51" s="6">
        <v>1045.6524065985982</v>
      </c>
      <c r="M51" s="6">
        <v>1097.3987998415259</v>
      </c>
      <c r="N51" s="6">
        <v>1184.1879278807814</v>
      </c>
      <c r="O51" s="6">
        <v>1310.7864042092554</v>
      </c>
      <c r="P51" s="6">
        <v>1251.4819908633954</v>
      </c>
      <c r="Q51" s="6">
        <v>1592.6062512544775</v>
      </c>
      <c r="R51" s="6">
        <v>2081.2171999117463</v>
      </c>
      <c r="S51" s="6">
        <v>2964.3395469669204</v>
      </c>
      <c r="T51" s="6">
        <v>3557.6955496733462</v>
      </c>
      <c r="U51" s="87">
        <v>3791.105698509361</v>
      </c>
      <c r="V51" s="10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</row>
    <row r="52" spans="2:36" x14ac:dyDescent="0.25">
      <c r="B52" s="4" t="s">
        <v>123</v>
      </c>
      <c r="C52" s="205">
        <v>15.400341450634535</v>
      </c>
      <c r="D52" s="9">
        <v>14.622392560121202</v>
      </c>
      <c r="E52" s="9">
        <v>14.222275447804479</v>
      </c>
      <c r="F52" s="9">
        <v>14.025325317024995</v>
      </c>
      <c r="G52" s="9">
        <v>15.13942003721499</v>
      </c>
      <c r="H52" s="9">
        <v>14.942878021464834</v>
      </c>
      <c r="I52" s="9">
        <v>15.172276922612049</v>
      </c>
      <c r="J52" s="9">
        <v>14.05285561862283</v>
      </c>
      <c r="K52" s="9">
        <v>95.133843411119713</v>
      </c>
      <c r="L52" s="9">
        <v>96.363117261679349</v>
      </c>
      <c r="M52" s="9">
        <v>110.57616365414809</v>
      </c>
      <c r="N52" s="9">
        <v>124.63852304155282</v>
      </c>
      <c r="O52" s="9">
        <v>123.85367630561572</v>
      </c>
      <c r="P52" s="9">
        <v>194.91317123136847</v>
      </c>
      <c r="Q52" s="9">
        <v>195.13203737978506</v>
      </c>
      <c r="R52" s="9">
        <v>222.31994362726098</v>
      </c>
      <c r="S52" s="9">
        <v>126.57244251887299</v>
      </c>
      <c r="T52" s="9">
        <v>163.72600139618271</v>
      </c>
      <c r="U52" s="83">
        <v>175.96358981998983</v>
      </c>
      <c r="V52" s="10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</row>
    <row r="53" spans="2:36" x14ac:dyDescent="0.25">
      <c r="B53" s="4" t="s">
        <v>132</v>
      </c>
      <c r="C53" s="204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>
        <v>24.97229876757088</v>
      </c>
      <c r="Q53" s="6">
        <v>26.166502830121189</v>
      </c>
      <c r="R53" s="6">
        <v>29.243990227489721</v>
      </c>
      <c r="S53" s="6">
        <v>34.390526334819072</v>
      </c>
      <c r="T53" s="6">
        <v>39.356691435491435</v>
      </c>
      <c r="U53" s="87">
        <v>49.887235544684245</v>
      </c>
      <c r="V53" s="10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</row>
    <row r="54" spans="2:36" x14ac:dyDescent="0.25">
      <c r="B54" s="4" t="s">
        <v>100</v>
      </c>
      <c r="C54" s="205">
        <v>1723.0203735047326</v>
      </c>
      <c r="D54" s="9">
        <v>2304.8110073977641</v>
      </c>
      <c r="E54" s="9">
        <v>2416.0074093847925</v>
      </c>
      <c r="F54" s="9">
        <v>1732.1476469250515</v>
      </c>
      <c r="G54" s="9">
        <v>1942.7039832911964</v>
      </c>
      <c r="H54" s="9">
        <v>2001.714676112324</v>
      </c>
      <c r="I54" s="9">
        <v>2456.040041559535</v>
      </c>
      <c r="J54" s="9">
        <v>2231.0743999520364</v>
      </c>
      <c r="K54" s="9">
        <v>1823.0036901985668</v>
      </c>
      <c r="L54" s="9">
        <v>1657.0366520139094</v>
      </c>
      <c r="M54" s="9">
        <v>1944.9775729429684</v>
      </c>
      <c r="N54" s="9">
        <v>2464.5798824311028</v>
      </c>
      <c r="O54" s="9">
        <v>2980.3674179911823</v>
      </c>
      <c r="P54" s="9">
        <v>3021.8074894755105</v>
      </c>
      <c r="Q54" s="9">
        <v>4000.9659819178328</v>
      </c>
      <c r="R54" s="9">
        <v>4725.1206283199444</v>
      </c>
      <c r="S54" s="9">
        <v>5670.9478511497864</v>
      </c>
      <c r="T54" s="9">
        <v>8995.3789724073613</v>
      </c>
      <c r="U54" s="83">
        <v>9354.3915706502103</v>
      </c>
      <c r="V54" s="10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</row>
    <row r="55" spans="2:36" x14ac:dyDescent="0.25">
      <c r="B55" s="4" t="s">
        <v>91</v>
      </c>
      <c r="C55" s="204">
        <v>2917.2615200063387</v>
      </c>
      <c r="D55" s="6">
        <v>3323.4898085439181</v>
      </c>
      <c r="E55" s="6">
        <v>3554.95659873981</v>
      </c>
      <c r="F55" s="6">
        <v>5126.8536475710507</v>
      </c>
      <c r="G55" s="6">
        <v>7125.9410153164044</v>
      </c>
      <c r="H55" s="6">
        <v>6591.5579313574608</v>
      </c>
      <c r="I55" s="6">
        <v>6247.1914798125754</v>
      </c>
      <c r="J55" s="6">
        <v>6059.5325799978427</v>
      </c>
      <c r="K55" s="6">
        <v>4854.5223488498214</v>
      </c>
      <c r="L55" s="6">
        <v>4834.1800197496723</v>
      </c>
      <c r="M55" s="6">
        <v>4412.0966431813995</v>
      </c>
      <c r="N55" s="6">
        <v>3824.7549620450204</v>
      </c>
      <c r="O55" s="6">
        <v>3599.5143932711139</v>
      </c>
      <c r="P55" s="6">
        <v>4511.8377602765713</v>
      </c>
      <c r="Q55" s="6">
        <v>8153.2561942801622</v>
      </c>
      <c r="R55" s="6">
        <v>9444.8166303602011</v>
      </c>
      <c r="S55" s="6">
        <v>13013.271412098304</v>
      </c>
      <c r="T55" s="6">
        <v>17782.842595940005</v>
      </c>
      <c r="U55" s="87">
        <v>19723.454588543784</v>
      </c>
      <c r="V55" s="10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</row>
    <row r="56" spans="2:36" x14ac:dyDescent="0.25">
      <c r="B56" s="4" t="s">
        <v>131</v>
      </c>
      <c r="C56" s="205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>
        <v>19.9251512794199</v>
      </c>
      <c r="T56" s="9">
        <v>20.116546736331749</v>
      </c>
      <c r="U56" s="83">
        <v>23.8542913626559</v>
      </c>
      <c r="V56" s="10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</row>
    <row r="57" spans="2:36" x14ac:dyDescent="0.25">
      <c r="B57" s="4" t="s">
        <v>110</v>
      </c>
      <c r="C57" s="204">
        <v>64.843994379031699</v>
      </c>
      <c r="D57" s="6">
        <v>62.340386565790148</v>
      </c>
      <c r="E57" s="6">
        <v>229.93232557420336</v>
      </c>
      <c r="F57" s="6">
        <v>200.36129118918655</v>
      </c>
      <c r="G57" s="6">
        <v>233.10307358224125</v>
      </c>
      <c r="H57" s="6">
        <v>220.19690645959767</v>
      </c>
      <c r="I57" s="6">
        <v>415.20903714764427</v>
      </c>
      <c r="J57" s="6">
        <v>471.87063123529202</v>
      </c>
      <c r="K57" s="6">
        <v>575.23527540703299</v>
      </c>
      <c r="L57" s="6">
        <v>584.12746190181963</v>
      </c>
      <c r="M57" s="6">
        <v>586.09709206359537</v>
      </c>
      <c r="N57" s="6">
        <v>644.4515709194817</v>
      </c>
      <c r="O57" s="6">
        <v>570.70410139220905</v>
      </c>
      <c r="P57" s="6">
        <v>485.25037863353998</v>
      </c>
      <c r="Q57" s="6">
        <v>695.48215820142877</v>
      </c>
      <c r="R57" s="6">
        <v>826.52502493495399</v>
      </c>
      <c r="S57" s="6">
        <v>889.69606470614519</v>
      </c>
      <c r="T57" s="6">
        <v>1423.9093614708133</v>
      </c>
      <c r="U57" s="87">
        <v>1442.1197672898729</v>
      </c>
      <c r="V57" s="10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</row>
    <row r="58" spans="2:36" x14ac:dyDescent="0.25">
      <c r="B58" s="4" t="s">
        <v>117</v>
      </c>
      <c r="C58" s="210">
        <v>17.568953437164119</v>
      </c>
      <c r="D58" s="90">
        <v>16.749707403507287</v>
      </c>
      <c r="E58" s="90">
        <v>16.089397168178191</v>
      </c>
      <c r="F58" s="90">
        <v>0</v>
      </c>
      <c r="G58" s="90">
        <v>0</v>
      </c>
      <c r="H58" s="90">
        <v>0</v>
      </c>
      <c r="I58" s="90">
        <v>0</v>
      </c>
      <c r="J58" s="90">
        <v>0</v>
      </c>
      <c r="K58" s="90">
        <v>0</v>
      </c>
      <c r="L58" s="90">
        <v>0</v>
      </c>
      <c r="M58" s="90">
        <v>0</v>
      </c>
      <c r="N58" s="90">
        <v>20.899473685008097</v>
      </c>
      <c r="O58" s="90">
        <v>21.211154340302038</v>
      </c>
      <c r="P58" s="90">
        <v>22.827387463846399</v>
      </c>
      <c r="Q58" s="90">
        <v>25.203123885183111</v>
      </c>
      <c r="R58" s="90">
        <v>67.953460989727532</v>
      </c>
      <c r="S58" s="90">
        <v>172.36154777188455</v>
      </c>
      <c r="T58" s="90">
        <v>1732.588361243985</v>
      </c>
      <c r="U58" s="211">
        <v>1766.7899358494924</v>
      </c>
      <c r="V58" s="10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</row>
    <row r="59" spans="2:36" x14ac:dyDescent="0.25">
      <c r="R59" s="63"/>
      <c r="S59" s="63"/>
      <c r="T59" s="63"/>
      <c r="U59" s="63"/>
      <c r="V59" s="63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</row>
    <row r="60" spans="2:36" x14ac:dyDescent="0.25">
      <c r="R60" s="63"/>
      <c r="S60" s="63"/>
      <c r="T60" s="63"/>
      <c r="U60" s="63"/>
      <c r="V60" s="63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</row>
    <row r="61" spans="2:36" x14ac:dyDescent="0.25">
      <c r="R61" s="63"/>
      <c r="S61" s="63"/>
      <c r="T61" s="63"/>
      <c r="U61" s="63"/>
      <c r="V61" s="63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</row>
    <row r="62" spans="2:36" x14ac:dyDescent="0.25">
      <c r="R62" s="63"/>
      <c r="S62" s="63"/>
      <c r="T62" s="63"/>
      <c r="U62" s="63"/>
      <c r="V62" s="63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</row>
    <row r="63" spans="2:36" x14ac:dyDescent="0.25">
      <c r="R63" s="63"/>
      <c r="S63" s="63"/>
      <c r="T63" s="63"/>
      <c r="U63" s="63"/>
      <c r="V63" s="63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</row>
    <row r="64" spans="2:36" x14ac:dyDescent="0.25">
      <c r="R64" s="63"/>
      <c r="S64" s="63"/>
      <c r="T64" s="63"/>
      <c r="U64" s="63"/>
      <c r="V64" s="63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</row>
    <row r="65" spans="18:36" x14ac:dyDescent="0.25">
      <c r="R65" s="63"/>
      <c r="S65" s="63"/>
      <c r="T65" s="63"/>
      <c r="U65" s="63"/>
      <c r="V65" s="63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</row>
    <row r="66" spans="18:36" x14ac:dyDescent="0.25">
      <c r="R66" s="63"/>
      <c r="S66" s="63"/>
      <c r="T66" s="63"/>
      <c r="U66" s="63"/>
      <c r="V66" s="63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B1B96-EE9E-4E3D-840A-B0D780F566FC}">
  <sheetPr>
    <tabColor theme="2"/>
  </sheetPr>
  <dimension ref="A3:AP35"/>
  <sheetViews>
    <sheetView showGridLines="0" zoomScaleNormal="100" workbookViewId="0">
      <selection activeCell="G7" sqref="G7:U7"/>
    </sheetView>
  </sheetViews>
  <sheetFormatPr defaultColWidth="9.33203125" defaultRowHeight="10.5" x14ac:dyDescent="0.25"/>
  <cols>
    <col min="1" max="1" width="3.33203125" style="1" customWidth="1"/>
    <col min="2" max="2" width="16" style="1" bestFit="1" customWidth="1"/>
    <col min="3" max="9" width="9.33203125" style="1" customWidth="1"/>
    <col min="10" max="22" width="9.33203125" style="1"/>
    <col min="23" max="23" width="16" style="1" bestFit="1" customWidth="1"/>
    <col min="24" max="16384" width="9.33203125" style="1"/>
  </cols>
  <sheetData>
    <row r="3" spans="1:42" x14ac:dyDescent="0.25">
      <c r="A3" s="16"/>
    </row>
    <row r="4" spans="1:42" x14ac:dyDescent="0.25">
      <c r="A4" s="16"/>
    </row>
    <row r="5" spans="1:42" ht="11.25" customHeight="1" x14ac:dyDescent="0.35">
      <c r="A5" s="17"/>
      <c r="C5" s="2" t="s">
        <v>141</v>
      </c>
      <c r="X5" s="2" t="s">
        <v>142</v>
      </c>
    </row>
    <row r="6" spans="1:42" x14ac:dyDescent="0.25">
      <c r="B6" s="66"/>
      <c r="C6" s="67">
        <v>2004</v>
      </c>
      <c r="D6" s="67">
        <v>2005</v>
      </c>
      <c r="E6" s="67">
        <v>2006</v>
      </c>
      <c r="F6" s="67">
        <v>2007</v>
      </c>
      <c r="G6" s="67">
        <v>2008</v>
      </c>
      <c r="H6" s="67">
        <v>2009</v>
      </c>
      <c r="I6" s="67">
        <v>2010</v>
      </c>
      <c r="J6" s="67">
        <v>2011</v>
      </c>
      <c r="K6" s="67">
        <v>2012</v>
      </c>
      <c r="L6" s="67">
        <v>2013</v>
      </c>
      <c r="M6" s="67">
        <v>2014</v>
      </c>
      <c r="N6" s="67">
        <v>2015</v>
      </c>
      <c r="O6" s="67">
        <v>2016</v>
      </c>
      <c r="P6" s="67">
        <v>2017</v>
      </c>
      <c r="Q6" s="67">
        <v>2018</v>
      </c>
      <c r="R6" s="67">
        <v>2019</v>
      </c>
      <c r="S6" s="67">
        <v>2020</v>
      </c>
      <c r="T6" s="67">
        <v>2021</v>
      </c>
      <c r="U6" s="67">
        <v>2022</v>
      </c>
      <c r="W6" s="66"/>
      <c r="X6" s="67">
        <v>2004</v>
      </c>
      <c r="Y6" s="67">
        <v>2005</v>
      </c>
      <c r="Z6" s="67">
        <v>2006</v>
      </c>
      <c r="AA6" s="67">
        <v>2007</v>
      </c>
      <c r="AB6" s="67">
        <v>2008</v>
      </c>
      <c r="AC6" s="67">
        <v>2009</v>
      </c>
      <c r="AD6" s="67">
        <v>2010</v>
      </c>
      <c r="AE6" s="67">
        <v>2011</v>
      </c>
      <c r="AF6" s="67">
        <v>2012</v>
      </c>
      <c r="AG6" s="67">
        <v>2013</v>
      </c>
      <c r="AH6" s="67">
        <v>2014</v>
      </c>
      <c r="AI6" s="67">
        <v>2015</v>
      </c>
      <c r="AJ6" s="67">
        <v>2016</v>
      </c>
      <c r="AK6" s="67">
        <v>2017</v>
      </c>
      <c r="AL6" s="67">
        <v>2018</v>
      </c>
      <c r="AM6" s="67">
        <v>2019</v>
      </c>
      <c r="AN6" s="67">
        <v>2020</v>
      </c>
      <c r="AO6" s="67">
        <v>2021</v>
      </c>
      <c r="AP6" s="67">
        <v>2022</v>
      </c>
    </row>
    <row r="7" spans="1:42" x14ac:dyDescent="0.25">
      <c r="B7" s="68" t="s">
        <v>143</v>
      </c>
      <c r="C7" s="6">
        <v>20.258559127000005</v>
      </c>
      <c r="D7" s="6">
        <v>22.513165876825997</v>
      </c>
      <c r="E7" s="6">
        <v>32.081675597171007</v>
      </c>
      <c r="F7" s="6">
        <v>33.186086579689011</v>
      </c>
      <c r="G7" s="403">
        <v>29.451950047374996</v>
      </c>
      <c r="H7" s="403">
        <v>18.118413225803998</v>
      </c>
      <c r="I7" s="403">
        <v>16.210174511687601</v>
      </c>
      <c r="J7" s="403">
        <v>24.951804711999994</v>
      </c>
      <c r="K7" s="403">
        <v>23.410922149910999</v>
      </c>
      <c r="L7" s="403">
        <v>22.411732749870001</v>
      </c>
      <c r="M7" s="403">
        <v>37.104194317928034</v>
      </c>
      <c r="N7" s="403">
        <v>43.204125736072008</v>
      </c>
      <c r="O7" s="403">
        <v>51.036280108510972</v>
      </c>
      <c r="P7" s="403">
        <v>44.582523135681619</v>
      </c>
      <c r="Q7" s="403">
        <v>60.447974711526989</v>
      </c>
      <c r="R7" s="403">
        <v>70.862399431403929</v>
      </c>
      <c r="S7" s="403">
        <v>89.366344126436061</v>
      </c>
      <c r="T7" s="403">
        <v>155.20724783349405</v>
      </c>
      <c r="U7" s="403">
        <v>162.98786543826483</v>
      </c>
      <c r="W7" s="68" t="s">
        <v>143</v>
      </c>
      <c r="X7" s="6">
        <v>2.1686803880000003</v>
      </c>
      <c r="Y7" s="6">
        <v>3.2026258620000005</v>
      </c>
      <c r="Z7" s="6">
        <v>3.2164689428340001</v>
      </c>
      <c r="AA7" s="6">
        <v>2.3047819587140004</v>
      </c>
      <c r="AB7" s="6">
        <v>2.9143228610859993</v>
      </c>
      <c r="AC7" s="6">
        <v>1.8720531769999997</v>
      </c>
      <c r="AD7" s="6">
        <v>2.3567379398155999</v>
      </c>
      <c r="AE7" s="6">
        <v>3.7503084050000002</v>
      </c>
      <c r="AF7" s="6">
        <v>2.4210631189110003</v>
      </c>
      <c r="AG7" s="6">
        <v>3.2001370789280004</v>
      </c>
      <c r="AH7" s="6">
        <v>5.1611341825690014</v>
      </c>
      <c r="AI7" s="6">
        <v>4.6787977205060001</v>
      </c>
      <c r="AJ7" s="6">
        <v>6.8306981350610023</v>
      </c>
      <c r="AK7" s="6">
        <v>10.177732702860599</v>
      </c>
      <c r="AL7" s="6">
        <v>12.470907732000002</v>
      </c>
      <c r="AM7" s="6">
        <v>13.196193070896001</v>
      </c>
      <c r="AN7" s="6">
        <v>8.6512121625129961</v>
      </c>
      <c r="AO7" s="6">
        <v>21.73804966247199</v>
      </c>
      <c r="AP7" s="6">
        <v>10.843576969986003</v>
      </c>
    </row>
    <row r="8" spans="1:42" x14ac:dyDescent="0.25">
      <c r="B8" s="69" t="s">
        <v>144</v>
      </c>
      <c r="C8" s="11">
        <v>158</v>
      </c>
      <c r="D8" s="11">
        <v>181</v>
      </c>
      <c r="E8" s="11">
        <v>199</v>
      </c>
      <c r="F8" s="11">
        <v>199</v>
      </c>
      <c r="G8" s="11">
        <v>207</v>
      </c>
      <c r="H8" s="11">
        <v>164</v>
      </c>
      <c r="I8" s="11">
        <v>173</v>
      </c>
      <c r="J8" s="11">
        <v>208</v>
      </c>
      <c r="K8" s="11">
        <v>312</v>
      </c>
      <c r="L8" s="11">
        <v>338</v>
      </c>
      <c r="M8" s="11">
        <v>490</v>
      </c>
      <c r="N8" s="11">
        <v>578</v>
      </c>
      <c r="O8" s="11">
        <v>638</v>
      </c>
      <c r="P8" s="11">
        <v>652</v>
      </c>
      <c r="Q8" s="11">
        <v>775</v>
      </c>
      <c r="R8" s="11">
        <v>736</v>
      </c>
      <c r="S8" s="11">
        <v>869</v>
      </c>
      <c r="T8" s="11">
        <v>1286</v>
      </c>
      <c r="U8" s="11">
        <v>784</v>
      </c>
      <c r="W8" s="69" t="s">
        <v>144</v>
      </c>
      <c r="X8" s="11">
        <v>39</v>
      </c>
      <c r="Y8" s="11">
        <v>65</v>
      </c>
      <c r="Z8" s="11">
        <v>50</v>
      </c>
      <c r="AA8" s="11">
        <v>47</v>
      </c>
      <c r="AB8" s="11">
        <v>51</v>
      </c>
      <c r="AC8" s="11">
        <v>45</v>
      </c>
      <c r="AD8" s="11">
        <v>56</v>
      </c>
      <c r="AE8" s="11">
        <v>70</v>
      </c>
      <c r="AF8" s="11">
        <v>112</v>
      </c>
      <c r="AG8" s="11">
        <v>109</v>
      </c>
      <c r="AH8" s="11">
        <v>183</v>
      </c>
      <c r="AI8" s="11">
        <v>211</v>
      </c>
      <c r="AJ8" s="11">
        <v>211</v>
      </c>
      <c r="AK8" s="11">
        <v>248</v>
      </c>
      <c r="AL8" s="11">
        <v>266</v>
      </c>
      <c r="AM8" s="11">
        <v>203</v>
      </c>
      <c r="AN8" s="11">
        <v>225</v>
      </c>
      <c r="AO8" s="11">
        <v>344</v>
      </c>
      <c r="AP8" s="11">
        <v>144</v>
      </c>
    </row>
    <row r="24" spans="1:1" ht="15.5" x14ac:dyDescent="0.35">
      <c r="A24" s="17"/>
    </row>
    <row r="34" spans="10:23" ht="22.5" customHeight="1" x14ac:dyDescent="0.25"/>
    <row r="35" spans="10:23" x14ac:dyDescent="0.25"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580CF-A23B-4FF8-B650-3CD0B32F0A95}">
  <sheetPr>
    <tabColor theme="2"/>
  </sheetPr>
  <dimension ref="A1:L31"/>
  <sheetViews>
    <sheetView showGridLines="0" tabSelected="1" workbookViewId="0"/>
  </sheetViews>
  <sheetFormatPr defaultColWidth="9.33203125" defaultRowHeight="10.5" x14ac:dyDescent="0.25"/>
  <cols>
    <col min="1" max="1" width="3.33203125" style="1" customWidth="1"/>
    <col min="2" max="2" width="29.6640625" style="3" customWidth="1"/>
    <col min="3" max="3" width="32.33203125" style="3" bestFit="1" customWidth="1"/>
    <col min="4" max="4" width="12.109375" style="3" bestFit="1" customWidth="1"/>
    <col min="5" max="5" width="11.6640625" style="3" customWidth="1"/>
    <col min="6" max="6" width="13.33203125" style="3" customWidth="1"/>
    <col min="7" max="8" width="9.33203125" style="3"/>
    <col min="9" max="9" width="16.77734375" style="3" bestFit="1" customWidth="1"/>
    <col min="10" max="10" width="15" style="3" customWidth="1"/>
    <col min="11" max="11" width="16.33203125" style="3" bestFit="1" customWidth="1"/>
    <col min="12" max="16384" width="9.33203125" style="3"/>
  </cols>
  <sheetData>
    <row r="1" spans="1:12" ht="12" x14ac:dyDescent="0.3">
      <c r="F1"/>
      <c r="G1"/>
      <c r="H1"/>
      <c r="I1"/>
      <c r="J1"/>
      <c r="K1"/>
      <c r="L1"/>
    </row>
    <row r="3" spans="1:12" x14ac:dyDescent="0.25">
      <c r="A3" s="56"/>
    </row>
    <row r="4" spans="1:12" x14ac:dyDescent="0.25">
      <c r="A4" s="56"/>
    </row>
    <row r="5" spans="1:12" ht="11.25" customHeight="1" x14ac:dyDescent="0.35">
      <c r="A5" s="57"/>
      <c r="B5" s="2" t="s">
        <v>145</v>
      </c>
      <c r="C5" s="1"/>
      <c r="D5" s="1"/>
      <c r="E5" s="1"/>
      <c r="F5" s="1"/>
      <c r="I5" s="1"/>
      <c r="J5" s="2" t="s">
        <v>146</v>
      </c>
      <c r="K5" s="1"/>
    </row>
    <row r="6" spans="1:12" x14ac:dyDescent="0.25">
      <c r="B6" s="70" t="s">
        <v>147</v>
      </c>
      <c r="C6" s="71" t="s">
        <v>148</v>
      </c>
      <c r="D6" s="71" t="s">
        <v>149</v>
      </c>
      <c r="E6" s="71" t="s">
        <v>150</v>
      </c>
      <c r="F6" s="72" t="s">
        <v>151</v>
      </c>
      <c r="I6" s="1"/>
      <c r="J6" s="19" t="s">
        <v>152</v>
      </c>
      <c r="K6" s="21" t="s">
        <v>153</v>
      </c>
    </row>
    <row r="7" spans="1:12" x14ac:dyDescent="0.25">
      <c r="B7" s="73" t="s">
        <v>154</v>
      </c>
      <c r="C7" s="74" t="s">
        <v>155</v>
      </c>
      <c r="D7" s="75">
        <v>12700</v>
      </c>
      <c r="E7" s="76">
        <v>44641</v>
      </c>
      <c r="F7" s="77" t="s">
        <v>85</v>
      </c>
      <c r="I7" s="5" t="s">
        <v>84</v>
      </c>
      <c r="J7" s="73">
        <v>306</v>
      </c>
      <c r="K7" s="78">
        <v>78275.422298075937</v>
      </c>
    </row>
    <row r="8" spans="1:12" x14ac:dyDescent="0.25">
      <c r="B8" s="79" t="s">
        <v>156</v>
      </c>
      <c r="C8" s="80" t="s">
        <v>157</v>
      </c>
      <c r="D8" s="9">
        <v>10000</v>
      </c>
      <c r="E8" s="81">
        <v>44586</v>
      </c>
      <c r="F8" s="82" t="s">
        <v>85</v>
      </c>
      <c r="I8" s="8" t="s">
        <v>85</v>
      </c>
      <c r="J8" s="79">
        <v>153</v>
      </c>
      <c r="K8" s="83">
        <v>45349.78987398601</v>
      </c>
    </row>
    <row r="9" spans="1:12" x14ac:dyDescent="0.25">
      <c r="B9" s="84" t="s">
        <v>158</v>
      </c>
      <c r="C9" s="1" t="s">
        <v>159</v>
      </c>
      <c r="D9" s="6">
        <v>5000</v>
      </c>
      <c r="E9" s="85">
        <v>44582</v>
      </c>
      <c r="F9" s="86" t="s">
        <v>84</v>
      </c>
      <c r="I9" s="8" t="s">
        <v>86</v>
      </c>
      <c r="J9" s="84">
        <v>62</v>
      </c>
      <c r="K9" s="87">
        <v>15649.536240203002</v>
      </c>
    </row>
    <row r="10" spans="1:12" x14ac:dyDescent="0.25">
      <c r="B10" s="79" t="s">
        <v>160</v>
      </c>
      <c r="C10" s="80" t="s">
        <v>161</v>
      </c>
      <c r="D10" s="9">
        <v>4600</v>
      </c>
      <c r="E10" s="81">
        <v>44631</v>
      </c>
      <c r="F10" s="82" t="s">
        <v>86</v>
      </c>
      <c r="I10" s="8" t="s">
        <v>90</v>
      </c>
      <c r="J10" s="79">
        <v>25</v>
      </c>
      <c r="K10" s="83">
        <v>4150.722237</v>
      </c>
    </row>
    <row r="11" spans="1:12" x14ac:dyDescent="0.25">
      <c r="B11" s="84" t="s">
        <v>158</v>
      </c>
      <c r="C11" s="1" t="s">
        <v>162</v>
      </c>
      <c r="D11" s="6">
        <v>4500</v>
      </c>
      <c r="E11" s="85">
        <v>44706</v>
      </c>
      <c r="F11" s="86" t="s">
        <v>84</v>
      </c>
      <c r="I11" s="8" t="s">
        <v>88</v>
      </c>
      <c r="J11" s="84">
        <v>23</v>
      </c>
      <c r="K11" s="87">
        <v>2613.4261580000002</v>
      </c>
    </row>
    <row r="12" spans="1:12" x14ac:dyDescent="0.25">
      <c r="B12" s="79" t="s">
        <v>163</v>
      </c>
      <c r="C12" s="80" t="s">
        <v>164</v>
      </c>
      <c r="D12" s="9">
        <v>4000</v>
      </c>
      <c r="E12" s="81">
        <v>44733</v>
      </c>
      <c r="F12" s="82" t="s">
        <v>84</v>
      </c>
      <c r="I12" s="8" t="s">
        <v>87</v>
      </c>
      <c r="J12" s="79">
        <v>36</v>
      </c>
      <c r="K12" s="83">
        <v>2419.5094489999992</v>
      </c>
    </row>
    <row r="13" spans="1:12" x14ac:dyDescent="0.25">
      <c r="B13" s="84" t="s">
        <v>165</v>
      </c>
      <c r="C13" s="1" t="s">
        <v>166</v>
      </c>
      <c r="D13" s="6">
        <v>3850</v>
      </c>
      <c r="E13" s="85">
        <v>44813</v>
      </c>
      <c r="F13" s="86" t="s">
        <v>85</v>
      </c>
      <c r="I13" s="8" t="s">
        <v>104</v>
      </c>
      <c r="J13" s="84">
        <v>10</v>
      </c>
      <c r="K13" s="87">
        <v>2126.1018760000002</v>
      </c>
    </row>
    <row r="14" spans="1:12" x14ac:dyDescent="0.25">
      <c r="B14" s="79" t="s">
        <v>167</v>
      </c>
      <c r="C14" s="80" t="s">
        <v>168</v>
      </c>
      <c r="D14" s="9">
        <v>3431.147778</v>
      </c>
      <c r="E14" s="81">
        <v>44624</v>
      </c>
      <c r="F14" s="82" t="s">
        <v>84</v>
      </c>
      <c r="I14" s="8" t="s">
        <v>91</v>
      </c>
      <c r="J14" s="79">
        <v>11</v>
      </c>
      <c r="K14" s="83">
        <v>2077.9812959999999</v>
      </c>
    </row>
    <row r="15" spans="1:12" x14ac:dyDescent="0.25">
      <c r="B15" s="84" t="s">
        <v>169</v>
      </c>
      <c r="C15" s="1" t="s">
        <v>170</v>
      </c>
      <c r="D15" s="6">
        <v>3080.5883829999998</v>
      </c>
      <c r="E15" s="85">
        <v>44756</v>
      </c>
      <c r="F15" s="86" t="s">
        <v>86</v>
      </c>
      <c r="I15" s="8" t="s">
        <v>107</v>
      </c>
      <c r="J15" s="84">
        <v>8</v>
      </c>
      <c r="K15" s="87">
        <v>2018</v>
      </c>
    </row>
    <row r="16" spans="1:12" x14ac:dyDescent="0.25">
      <c r="B16" s="88" t="s">
        <v>171</v>
      </c>
      <c r="C16" s="89" t="s">
        <v>172</v>
      </c>
      <c r="D16" s="90">
        <v>2975</v>
      </c>
      <c r="E16" s="91">
        <v>44741</v>
      </c>
      <c r="F16" s="92" t="s">
        <v>90</v>
      </c>
      <c r="I16" s="8" t="s">
        <v>95</v>
      </c>
      <c r="J16" s="79">
        <v>7</v>
      </c>
      <c r="K16" s="83">
        <v>1180.4669999999999</v>
      </c>
    </row>
    <row r="17" spans="1:11" x14ac:dyDescent="0.25">
      <c r="I17" s="8" t="s">
        <v>92</v>
      </c>
      <c r="J17" s="84">
        <v>18</v>
      </c>
      <c r="K17" s="87">
        <v>1077.673585</v>
      </c>
    </row>
    <row r="18" spans="1:11" x14ac:dyDescent="0.25">
      <c r="I18" s="8" t="s">
        <v>93</v>
      </c>
      <c r="J18" s="79">
        <v>2</v>
      </c>
      <c r="K18" s="83">
        <v>1004.43</v>
      </c>
    </row>
    <row r="19" spans="1:11" x14ac:dyDescent="0.25">
      <c r="I19" s="8" t="s">
        <v>96</v>
      </c>
      <c r="J19" s="84">
        <v>6</v>
      </c>
      <c r="K19" s="87">
        <v>998.43000000000006</v>
      </c>
    </row>
    <row r="20" spans="1:11" x14ac:dyDescent="0.25">
      <c r="I20" s="8" t="s">
        <v>109</v>
      </c>
      <c r="J20" s="79">
        <v>10</v>
      </c>
      <c r="K20" s="83">
        <v>964.18762600000002</v>
      </c>
    </row>
    <row r="21" spans="1:11" x14ac:dyDescent="0.25">
      <c r="I21" s="8" t="s">
        <v>100</v>
      </c>
      <c r="J21" s="84">
        <v>20</v>
      </c>
      <c r="K21" s="87">
        <v>592.61470099999997</v>
      </c>
    </row>
    <row r="22" spans="1:11" x14ac:dyDescent="0.25">
      <c r="I22" s="8" t="s">
        <v>106</v>
      </c>
      <c r="J22" s="79">
        <v>19</v>
      </c>
      <c r="K22" s="83">
        <v>590.51578200000006</v>
      </c>
    </row>
    <row r="23" spans="1:11" x14ac:dyDescent="0.25">
      <c r="I23" s="8" t="s">
        <v>94</v>
      </c>
      <c r="J23" s="84">
        <v>4</v>
      </c>
      <c r="K23" s="87">
        <v>466.10300000000001</v>
      </c>
    </row>
    <row r="24" spans="1:11" ht="15.5" x14ac:dyDescent="0.35">
      <c r="A24" s="57"/>
      <c r="I24" s="8" t="s">
        <v>102</v>
      </c>
      <c r="J24" s="79">
        <v>6</v>
      </c>
      <c r="K24" s="83">
        <v>206.17500000000001</v>
      </c>
    </row>
    <row r="25" spans="1:11" x14ac:dyDescent="0.25">
      <c r="I25" s="8" t="s">
        <v>120</v>
      </c>
      <c r="J25" s="84">
        <v>3</v>
      </c>
      <c r="K25" s="87">
        <v>204.96699999999998</v>
      </c>
    </row>
    <row r="26" spans="1:11" x14ac:dyDescent="0.25">
      <c r="I26" s="8" t="s">
        <v>97</v>
      </c>
      <c r="J26" s="79">
        <v>5</v>
      </c>
      <c r="K26" s="83">
        <v>180.6</v>
      </c>
    </row>
    <row r="27" spans="1:11" x14ac:dyDescent="0.25">
      <c r="I27" s="8" t="s">
        <v>108</v>
      </c>
      <c r="J27" s="84">
        <v>1</v>
      </c>
      <c r="K27" s="87">
        <v>150</v>
      </c>
    </row>
    <row r="28" spans="1:11" x14ac:dyDescent="0.25">
      <c r="I28" s="8" t="s">
        <v>105</v>
      </c>
      <c r="J28" s="79">
        <v>4</v>
      </c>
      <c r="K28" s="83">
        <v>140.65</v>
      </c>
    </row>
    <row r="29" spans="1:11" x14ac:dyDescent="0.25">
      <c r="I29" s="8" t="s">
        <v>118</v>
      </c>
      <c r="J29" s="84">
        <v>11</v>
      </c>
      <c r="K29" s="87">
        <v>91.435481999999993</v>
      </c>
    </row>
    <row r="30" spans="1:11" x14ac:dyDescent="0.25">
      <c r="I30" s="8" t="s">
        <v>98</v>
      </c>
      <c r="J30" s="79">
        <v>7</v>
      </c>
      <c r="K30" s="83">
        <v>89.789500000000004</v>
      </c>
    </row>
    <row r="31" spans="1:11" x14ac:dyDescent="0.25">
      <c r="I31" s="13" t="s">
        <v>101</v>
      </c>
      <c r="J31" s="93">
        <v>6</v>
      </c>
      <c r="K31" s="94">
        <v>69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7E002-79F1-4661-8DB7-C156C13533EB}">
  <sheetPr>
    <tabColor theme="2"/>
  </sheetPr>
  <dimension ref="A3:U53"/>
  <sheetViews>
    <sheetView showGridLines="0" workbookViewId="0"/>
  </sheetViews>
  <sheetFormatPr defaultColWidth="9.33203125" defaultRowHeight="10.5" x14ac:dyDescent="0.25"/>
  <cols>
    <col min="1" max="1" width="3.33203125" style="1" customWidth="1"/>
    <col min="2" max="2" width="16.6640625" style="1" bestFit="1" customWidth="1"/>
    <col min="3" max="3" width="9.33203125" style="1" bestFit="1" customWidth="1"/>
    <col min="4" max="7" width="10.109375" style="1" bestFit="1" customWidth="1"/>
    <col min="8" max="8" width="9.33203125" style="1" bestFit="1" customWidth="1"/>
    <col min="9" max="19" width="10.109375" style="1" bestFit="1" customWidth="1"/>
    <col min="20" max="20" width="10.109375" style="1" customWidth="1"/>
    <col min="21" max="16384" width="9.33203125" style="1"/>
  </cols>
  <sheetData>
    <row r="3" spans="1:21" x14ac:dyDescent="0.25">
      <c r="A3" s="16"/>
    </row>
    <row r="4" spans="1:21" x14ac:dyDescent="0.25">
      <c r="A4" s="16"/>
      <c r="C4" s="35"/>
    </row>
    <row r="5" spans="1:21" ht="11.25" customHeight="1" x14ac:dyDescent="0.35">
      <c r="A5" s="17"/>
      <c r="C5" s="2" t="s">
        <v>173</v>
      </c>
    </row>
    <row r="6" spans="1:21" x14ac:dyDescent="0.25">
      <c r="C6" s="4">
        <v>2004</v>
      </c>
      <c r="D6" s="4">
        <v>2005</v>
      </c>
      <c r="E6" s="4">
        <v>2006</v>
      </c>
      <c r="F6" s="4">
        <v>2007</v>
      </c>
      <c r="G6" s="4">
        <v>2008</v>
      </c>
      <c r="H6" s="4">
        <v>2009</v>
      </c>
      <c r="I6" s="4">
        <v>2010</v>
      </c>
      <c r="J6" s="4">
        <v>2011</v>
      </c>
      <c r="K6" s="4">
        <v>2012</v>
      </c>
      <c r="L6" s="4">
        <v>2013</v>
      </c>
      <c r="M6" s="4">
        <v>2014</v>
      </c>
      <c r="N6" s="4">
        <v>2015</v>
      </c>
      <c r="O6" s="4">
        <v>2016</v>
      </c>
      <c r="P6" s="4">
        <v>2017</v>
      </c>
      <c r="Q6" s="4">
        <v>2018</v>
      </c>
      <c r="R6" s="4">
        <v>2019</v>
      </c>
      <c r="S6" s="4">
        <v>2020</v>
      </c>
      <c r="T6" s="4">
        <v>2021</v>
      </c>
      <c r="U6" s="4">
        <v>2022</v>
      </c>
    </row>
    <row r="7" spans="1:21" x14ac:dyDescent="0.25">
      <c r="B7" s="5" t="s">
        <v>84</v>
      </c>
      <c r="C7" s="6">
        <v>9385.4464989999997</v>
      </c>
      <c r="D7" s="6">
        <v>12614.913465076002</v>
      </c>
      <c r="E7" s="6">
        <v>13539.910371336999</v>
      </c>
      <c r="F7" s="6">
        <v>14566.626185688998</v>
      </c>
      <c r="G7" s="6">
        <v>14441.926149085999</v>
      </c>
      <c r="H7" s="6">
        <v>8655.9313570510003</v>
      </c>
      <c r="I7" s="6">
        <v>7384.0020826875998</v>
      </c>
      <c r="J7" s="6">
        <v>13694.374260000001</v>
      </c>
      <c r="K7" s="6">
        <v>11441.856357000001</v>
      </c>
      <c r="L7" s="6">
        <v>9222.0856588700008</v>
      </c>
      <c r="M7" s="6">
        <v>20996.264043527994</v>
      </c>
      <c r="N7" s="6">
        <v>22038.575757877996</v>
      </c>
      <c r="O7" s="6">
        <v>32213.993546676997</v>
      </c>
      <c r="P7" s="6">
        <v>25766.480776176995</v>
      </c>
      <c r="Q7" s="6">
        <v>31623.713276527003</v>
      </c>
      <c r="R7" s="6">
        <v>45960.439638213</v>
      </c>
      <c r="S7" s="6">
        <v>45217.753421695008</v>
      </c>
      <c r="T7" s="6">
        <v>75632.565856134024</v>
      </c>
      <c r="U7" s="6">
        <v>78275.422298075937</v>
      </c>
    </row>
    <row r="8" spans="1:21" x14ac:dyDescent="0.25">
      <c r="B8" s="8" t="s">
        <v>86</v>
      </c>
      <c r="C8" s="9">
        <v>2850.4779999999996</v>
      </c>
      <c r="D8" s="9">
        <v>3315.2531657499999</v>
      </c>
      <c r="E8" s="9">
        <v>6221.3</v>
      </c>
      <c r="F8" s="9">
        <v>5546.2099999999991</v>
      </c>
      <c r="G8" s="9">
        <v>3567.9250000000002</v>
      </c>
      <c r="H8" s="9">
        <v>3098.3709669999998</v>
      </c>
      <c r="I8" s="9">
        <v>3143.9326399999995</v>
      </c>
      <c r="J8" s="9">
        <v>3426.9892879999998</v>
      </c>
      <c r="K8" s="9">
        <v>1951.064801</v>
      </c>
      <c r="L8" s="9">
        <v>5012.1273330000004</v>
      </c>
      <c r="M8" s="9">
        <v>2507.3545450000001</v>
      </c>
      <c r="N8" s="9">
        <v>4942.1515640000007</v>
      </c>
      <c r="O8" s="9">
        <v>6181.2240000000002</v>
      </c>
      <c r="P8" s="9">
        <v>7343.4402020000025</v>
      </c>
      <c r="Q8" s="9">
        <v>5454.2541010000004</v>
      </c>
      <c r="R8" s="9">
        <v>7109.43</v>
      </c>
      <c r="S8" s="9">
        <v>11260.243603999999</v>
      </c>
      <c r="T8" s="9">
        <v>15728.243962000004</v>
      </c>
      <c r="U8" s="9">
        <v>15649.536240203002</v>
      </c>
    </row>
    <row r="9" spans="1:21" x14ac:dyDescent="0.25">
      <c r="B9" s="8" t="s">
        <v>85</v>
      </c>
      <c r="C9" s="6">
        <v>892.29363799999999</v>
      </c>
      <c r="D9" s="6">
        <v>1768.4058619999998</v>
      </c>
      <c r="E9" s="6">
        <v>3332.7355000000002</v>
      </c>
      <c r="F9" s="6">
        <v>4297.6669999999995</v>
      </c>
      <c r="G9" s="6">
        <v>2589.8000000000002</v>
      </c>
      <c r="H9" s="6">
        <v>1139.5861109999998</v>
      </c>
      <c r="I9" s="6">
        <v>2657.9236719999999</v>
      </c>
      <c r="J9" s="6">
        <v>4666.2650000000003</v>
      </c>
      <c r="K9" s="6">
        <v>3440.045986911</v>
      </c>
      <c r="L9" s="6">
        <v>2201.6622080000002</v>
      </c>
      <c r="M9" s="6">
        <v>7307.3006190000006</v>
      </c>
      <c r="N9" s="6">
        <v>7335.5038251940023</v>
      </c>
      <c r="O9" s="6">
        <v>4092.3241160000002</v>
      </c>
      <c r="P9" s="6">
        <v>3366.5130467386011</v>
      </c>
      <c r="Q9" s="6">
        <v>11971.468132999997</v>
      </c>
      <c r="R9" s="6">
        <v>6740.5604660000045</v>
      </c>
      <c r="S9" s="6">
        <v>16147.235602707999</v>
      </c>
      <c r="T9" s="6">
        <v>31921.897449359993</v>
      </c>
      <c r="U9" s="6">
        <v>45349.78987398601</v>
      </c>
    </row>
    <row r="10" spans="1:21" x14ac:dyDescent="0.25">
      <c r="B10" s="8" t="s">
        <v>91</v>
      </c>
      <c r="C10" s="9">
        <v>700.5</v>
      </c>
      <c r="D10" s="9">
        <v>709.26767700000005</v>
      </c>
      <c r="E10" s="9">
        <v>430.952</v>
      </c>
      <c r="F10" s="9">
        <v>2400.5</v>
      </c>
      <c r="G10" s="9">
        <v>2995.75</v>
      </c>
      <c r="H10" s="9">
        <v>2.5</v>
      </c>
      <c r="I10" s="9">
        <v>5.9</v>
      </c>
      <c r="J10" s="9">
        <v>0</v>
      </c>
      <c r="K10" s="9">
        <v>328.2</v>
      </c>
      <c r="L10" s="9">
        <v>574.20000000000005</v>
      </c>
      <c r="M10" s="9">
        <v>340.75</v>
      </c>
      <c r="N10" s="9">
        <v>1195.8985469999998</v>
      </c>
      <c r="O10" s="9">
        <v>451.39155783399997</v>
      </c>
      <c r="P10" s="9">
        <v>703.01161407599989</v>
      </c>
      <c r="Q10" s="9">
        <v>3066.732</v>
      </c>
      <c r="R10" s="9">
        <v>733.04300000000001</v>
      </c>
      <c r="S10" s="9">
        <v>3246.5771970000001</v>
      </c>
      <c r="T10" s="9">
        <v>2280.2663840000005</v>
      </c>
      <c r="U10" s="9">
        <v>2077.9812959999999</v>
      </c>
    </row>
    <row r="11" spans="1:21" x14ac:dyDescent="0.25">
      <c r="B11" s="8" t="s">
        <v>104</v>
      </c>
      <c r="C11" s="6">
        <v>1890</v>
      </c>
      <c r="D11" s="6">
        <v>510.01</v>
      </c>
      <c r="E11" s="6">
        <v>370</v>
      </c>
      <c r="F11" s="6">
        <v>45</v>
      </c>
      <c r="G11" s="6">
        <v>770</v>
      </c>
      <c r="H11" s="6">
        <v>25</v>
      </c>
      <c r="I11" s="6">
        <v>329.28585899999996</v>
      </c>
      <c r="J11" s="6">
        <v>180</v>
      </c>
      <c r="K11" s="6">
        <v>600</v>
      </c>
      <c r="L11" s="6">
        <v>193.1</v>
      </c>
      <c r="M11" s="6">
        <v>516.43330800000001</v>
      </c>
      <c r="N11" s="6">
        <v>132.75</v>
      </c>
      <c r="O11" s="6">
        <v>357.4</v>
      </c>
      <c r="P11" s="6">
        <v>655.9</v>
      </c>
      <c r="Q11" s="6">
        <v>433.17500000000001</v>
      </c>
      <c r="R11" s="6">
        <v>863.15</v>
      </c>
      <c r="S11" s="6">
        <v>1242.9950000000001</v>
      </c>
      <c r="T11" s="6">
        <v>2109.30674</v>
      </c>
      <c r="U11" s="6">
        <v>2126.1018760000002</v>
      </c>
    </row>
    <row r="12" spans="1:21" x14ac:dyDescent="0.25">
      <c r="B12" s="8" t="s">
        <v>90</v>
      </c>
      <c r="C12" s="9">
        <v>13</v>
      </c>
      <c r="D12" s="9">
        <v>60.262500000000003</v>
      </c>
      <c r="E12" s="9">
        <v>418.12978299999997</v>
      </c>
      <c r="F12" s="9">
        <v>874.19456400000001</v>
      </c>
      <c r="G12" s="9">
        <v>764.57</v>
      </c>
      <c r="H12" s="9">
        <v>269.38979</v>
      </c>
      <c r="I12" s="9">
        <v>578.61500000000001</v>
      </c>
      <c r="J12" s="9">
        <v>136.11375899999999</v>
      </c>
      <c r="K12" s="9">
        <v>203.314435</v>
      </c>
      <c r="L12" s="9">
        <v>440.53041400000001</v>
      </c>
      <c r="M12" s="9">
        <v>1119.883916</v>
      </c>
      <c r="N12" s="9">
        <v>387.25016499999998</v>
      </c>
      <c r="O12" s="9">
        <v>1275.648494</v>
      </c>
      <c r="P12" s="9">
        <v>1835.7388900000001</v>
      </c>
      <c r="Q12" s="9">
        <v>1005.244149</v>
      </c>
      <c r="R12" s="9">
        <v>1183.2177079999999</v>
      </c>
      <c r="S12" s="9">
        <v>2260.7125510000001</v>
      </c>
      <c r="T12" s="9">
        <v>6207.1632669999999</v>
      </c>
      <c r="U12" s="9">
        <v>4150.722237</v>
      </c>
    </row>
    <row r="13" spans="1:21" x14ac:dyDescent="0.25">
      <c r="B13" s="8" t="s">
        <v>87</v>
      </c>
      <c r="C13" s="6">
        <v>760.7</v>
      </c>
      <c r="D13" s="6">
        <v>176.15</v>
      </c>
      <c r="E13" s="6">
        <v>1264.779</v>
      </c>
      <c r="F13" s="6">
        <v>103.3</v>
      </c>
      <c r="G13" s="6">
        <v>825.77729599999998</v>
      </c>
      <c r="H13" s="6">
        <v>22.1</v>
      </c>
      <c r="I13" s="6">
        <v>125.55</v>
      </c>
      <c r="J13" s="6">
        <v>519.1</v>
      </c>
      <c r="K13" s="6">
        <v>155.42525000000001</v>
      </c>
      <c r="L13" s="6">
        <v>1315.365</v>
      </c>
      <c r="M13" s="6">
        <v>575.54169999999988</v>
      </c>
      <c r="N13" s="6">
        <v>227.69049999999999</v>
      </c>
      <c r="O13" s="6">
        <v>806.67986100000007</v>
      </c>
      <c r="P13" s="6">
        <v>1937.532232</v>
      </c>
      <c r="Q13" s="6">
        <v>1878.1126549999999</v>
      </c>
      <c r="R13" s="6">
        <v>1309.3250889999999</v>
      </c>
      <c r="S13" s="6">
        <v>1099.3670670000001</v>
      </c>
      <c r="T13" s="6">
        <v>4502.0467499999986</v>
      </c>
      <c r="U13" s="6">
        <v>2419.5094489999992</v>
      </c>
    </row>
    <row r="14" spans="1:21" x14ac:dyDescent="0.25">
      <c r="B14" s="8" t="s">
        <v>107</v>
      </c>
      <c r="C14" s="9">
        <v>400.1</v>
      </c>
      <c r="D14" s="9">
        <v>0</v>
      </c>
      <c r="E14" s="9">
        <v>0</v>
      </c>
      <c r="F14" s="9">
        <v>828.21883000000003</v>
      </c>
      <c r="G14" s="9">
        <v>380</v>
      </c>
      <c r="H14" s="9">
        <v>0</v>
      </c>
      <c r="I14" s="9">
        <v>0</v>
      </c>
      <c r="J14" s="9">
        <v>475</v>
      </c>
      <c r="K14" s="9">
        <v>68.368420999999998</v>
      </c>
      <c r="L14" s="9">
        <v>400</v>
      </c>
      <c r="M14" s="9">
        <v>3.286</v>
      </c>
      <c r="N14" s="9">
        <v>88.5</v>
      </c>
      <c r="O14" s="9">
        <v>840.31000000000006</v>
      </c>
      <c r="P14" s="9">
        <v>491.4</v>
      </c>
      <c r="Q14" s="9">
        <v>74.239934999999988</v>
      </c>
      <c r="R14" s="9">
        <v>657.87</v>
      </c>
      <c r="S14" s="9">
        <v>1378.6366290000001</v>
      </c>
      <c r="T14" s="9">
        <v>315.56124499999999</v>
      </c>
      <c r="U14" s="9">
        <v>2018</v>
      </c>
    </row>
    <row r="15" spans="1:21" x14ac:dyDescent="0.25">
      <c r="B15" s="8" t="s">
        <v>98</v>
      </c>
      <c r="C15" s="6">
        <v>212.9</v>
      </c>
      <c r="D15" s="6">
        <v>788</v>
      </c>
      <c r="E15" s="6">
        <v>1063</v>
      </c>
      <c r="F15" s="6">
        <v>895.22</v>
      </c>
      <c r="G15" s="6">
        <v>41.648344999999999</v>
      </c>
      <c r="H15" s="6">
        <v>516</v>
      </c>
      <c r="I15" s="6">
        <v>0</v>
      </c>
      <c r="J15" s="6">
        <v>500</v>
      </c>
      <c r="K15" s="6">
        <v>349</v>
      </c>
      <c r="L15" s="6">
        <v>3.4699999999999998</v>
      </c>
      <c r="M15" s="6">
        <v>33.549985831000001</v>
      </c>
      <c r="N15" s="6">
        <v>8.5</v>
      </c>
      <c r="O15" s="6">
        <v>591.10636299999999</v>
      </c>
      <c r="P15" s="6">
        <v>10</v>
      </c>
      <c r="Q15" s="6">
        <v>84.29</v>
      </c>
      <c r="R15" s="6">
        <v>425.66499999999996</v>
      </c>
      <c r="S15" s="6">
        <v>84.852632</v>
      </c>
      <c r="T15" s="6">
        <v>307.13669500000003</v>
      </c>
      <c r="U15" s="6">
        <v>89.789500000000004</v>
      </c>
    </row>
    <row r="16" spans="1:21" x14ac:dyDescent="0.25">
      <c r="B16" s="8" t="s">
        <v>94</v>
      </c>
      <c r="C16" s="9">
        <v>447.6</v>
      </c>
      <c r="D16" s="9">
        <v>134.92000000000002</v>
      </c>
      <c r="E16" s="9">
        <v>392.59</v>
      </c>
      <c r="F16" s="9">
        <v>194</v>
      </c>
      <c r="G16" s="9">
        <v>728.61</v>
      </c>
      <c r="H16" s="9">
        <v>391.43423800000005</v>
      </c>
      <c r="I16" s="9">
        <v>144.85749999999999</v>
      </c>
      <c r="J16" s="9">
        <v>103.9365</v>
      </c>
      <c r="K16" s="9">
        <v>730.05</v>
      </c>
      <c r="L16" s="9">
        <v>254.79999999999998</v>
      </c>
      <c r="M16" s="9">
        <v>236.84324799999996</v>
      </c>
      <c r="N16" s="9">
        <v>377.15</v>
      </c>
      <c r="O16" s="9">
        <v>55.85</v>
      </c>
      <c r="P16" s="9">
        <v>132</v>
      </c>
      <c r="Q16" s="9">
        <v>89.911615999999995</v>
      </c>
      <c r="R16" s="9">
        <v>440.74149999999997</v>
      </c>
      <c r="S16" s="9">
        <v>522.32000000000005</v>
      </c>
      <c r="T16" s="9">
        <v>105.50464900000001</v>
      </c>
      <c r="U16" s="9">
        <v>466.10300000000001</v>
      </c>
    </row>
    <row r="17" spans="1:21" x14ac:dyDescent="0.25">
      <c r="B17" s="8" t="s">
        <v>100</v>
      </c>
      <c r="C17" s="6">
        <v>153.36919</v>
      </c>
      <c r="D17" s="6">
        <v>616.45000000000005</v>
      </c>
      <c r="E17" s="6">
        <v>478</v>
      </c>
      <c r="F17" s="6">
        <v>296</v>
      </c>
      <c r="G17" s="6">
        <v>224.06060000000002</v>
      </c>
      <c r="H17" s="6">
        <v>124</v>
      </c>
      <c r="I17" s="6">
        <v>597.27499999999998</v>
      </c>
      <c r="J17" s="6">
        <v>1.121</v>
      </c>
      <c r="K17" s="6">
        <v>133.85</v>
      </c>
      <c r="L17" s="6">
        <v>191.42500000000001</v>
      </c>
      <c r="M17" s="6">
        <v>317</v>
      </c>
      <c r="N17" s="6">
        <v>803.56479200000001</v>
      </c>
      <c r="O17" s="6">
        <v>716.06999999999994</v>
      </c>
      <c r="P17" s="6">
        <v>309.21487294000002</v>
      </c>
      <c r="Q17" s="6">
        <v>1218.4850000000001</v>
      </c>
      <c r="R17" s="6">
        <v>515.495</v>
      </c>
      <c r="S17" s="6">
        <v>748.67564299999992</v>
      </c>
      <c r="T17" s="6">
        <v>2718.7467080000001</v>
      </c>
      <c r="U17" s="6">
        <v>592.61470099999997</v>
      </c>
    </row>
    <row r="18" spans="1:21" x14ac:dyDescent="0.25">
      <c r="B18" s="8" t="s">
        <v>92</v>
      </c>
      <c r="C18" s="9">
        <v>87</v>
      </c>
      <c r="D18" s="9">
        <v>25</v>
      </c>
      <c r="E18" s="9">
        <v>52.33</v>
      </c>
      <c r="F18" s="9">
        <v>400.8</v>
      </c>
      <c r="G18" s="9">
        <v>132.63999999999999</v>
      </c>
      <c r="H18" s="9">
        <v>63.049443999999994</v>
      </c>
      <c r="I18" s="9">
        <v>253</v>
      </c>
      <c r="J18" s="9">
        <v>0</v>
      </c>
      <c r="K18" s="9">
        <v>266.92599999999999</v>
      </c>
      <c r="L18" s="9">
        <v>236.88499999999999</v>
      </c>
      <c r="M18" s="9">
        <v>523.90552500000001</v>
      </c>
      <c r="N18" s="9">
        <v>500.568375</v>
      </c>
      <c r="O18" s="9">
        <v>109.85198</v>
      </c>
      <c r="P18" s="9">
        <v>235.07315475000001</v>
      </c>
      <c r="Q18" s="9">
        <v>1241.8171560000001</v>
      </c>
      <c r="R18" s="9">
        <v>281.73666800000001</v>
      </c>
      <c r="S18" s="9">
        <v>537.30499999999995</v>
      </c>
      <c r="T18" s="9">
        <v>716.56200200000012</v>
      </c>
      <c r="U18" s="9">
        <v>1077.673585</v>
      </c>
    </row>
    <row r="19" spans="1:21" x14ac:dyDescent="0.25">
      <c r="B19" s="8" t="s">
        <v>102</v>
      </c>
      <c r="C19" s="6">
        <v>254.75</v>
      </c>
      <c r="D19" s="6">
        <v>19.414999999999999</v>
      </c>
      <c r="E19" s="6">
        <v>101.5</v>
      </c>
      <c r="F19" s="6">
        <v>260.89999999999998</v>
      </c>
      <c r="G19" s="6">
        <v>275.63413500000001</v>
      </c>
      <c r="H19" s="6">
        <v>25</v>
      </c>
      <c r="I19" s="6">
        <v>92.9</v>
      </c>
      <c r="J19" s="6">
        <v>34.200000000000003</v>
      </c>
      <c r="K19" s="6">
        <v>184.09800000000001</v>
      </c>
      <c r="L19" s="6">
        <v>61.145000000000003</v>
      </c>
      <c r="M19" s="6">
        <v>375.28300000000002</v>
      </c>
      <c r="N19" s="6">
        <v>36.625</v>
      </c>
      <c r="O19" s="6">
        <v>504.36649999999997</v>
      </c>
      <c r="P19" s="6">
        <v>29.675000000000001</v>
      </c>
      <c r="Q19" s="6">
        <v>176.31238100000002</v>
      </c>
      <c r="R19" s="6">
        <v>399.07498719099999</v>
      </c>
      <c r="S19" s="6">
        <v>607.08112400000005</v>
      </c>
      <c r="T19" s="6">
        <v>440.49594999999999</v>
      </c>
      <c r="U19" s="6">
        <v>206.17500000000001</v>
      </c>
    </row>
    <row r="20" spans="1:21" x14ac:dyDescent="0.25">
      <c r="B20" s="8" t="s">
        <v>99</v>
      </c>
      <c r="C20" s="9">
        <v>0</v>
      </c>
      <c r="D20" s="9">
        <v>178.7</v>
      </c>
      <c r="E20" s="9">
        <v>20</v>
      </c>
      <c r="F20" s="9">
        <v>13</v>
      </c>
      <c r="G20" s="9">
        <v>0</v>
      </c>
      <c r="H20" s="9">
        <v>246.157804</v>
      </c>
      <c r="I20" s="9">
        <v>46.707000000000001</v>
      </c>
      <c r="J20" s="9">
        <v>292.55</v>
      </c>
      <c r="K20" s="9">
        <v>45.155000000000001</v>
      </c>
      <c r="L20" s="9">
        <v>83.655000000000001</v>
      </c>
      <c r="M20" s="9">
        <v>94.957326409000004</v>
      </c>
      <c r="N20" s="9">
        <v>306.61500000000001</v>
      </c>
      <c r="O20" s="9">
        <v>1222.5999999999999</v>
      </c>
      <c r="P20" s="9">
        <v>226.08499999999998</v>
      </c>
      <c r="Q20" s="9">
        <v>49.03</v>
      </c>
      <c r="R20" s="9">
        <v>374.05</v>
      </c>
      <c r="S20" s="9">
        <v>500.45</v>
      </c>
      <c r="T20" s="9">
        <v>140.18608800000001</v>
      </c>
      <c r="U20" s="9">
        <v>25</v>
      </c>
    </row>
    <row r="21" spans="1:21" x14ac:dyDescent="0.25">
      <c r="B21" s="8" t="s">
        <v>106</v>
      </c>
      <c r="C21" s="6">
        <v>85</v>
      </c>
      <c r="D21" s="6">
        <v>12.1</v>
      </c>
      <c r="E21" s="6">
        <v>128.29</v>
      </c>
      <c r="F21" s="6">
        <v>326</v>
      </c>
      <c r="G21" s="6">
        <v>100</v>
      </c>
      <c r="H21" s="6">
        <v>127.221</v>
      </c>
      <c r="I21" s="6">
        <v>66.355000000000004</v>
      </c>
      <c r="J21" s="6">
        <v>33</v>
      </c>
      <c r="K21" s="6">
        <v>38.24</v>
      </c>
      <c r="L21" s="6">
        <v>270.70979800000003</v>
      </c>
      <c r="M21" s="6">
        <v>154.40448000000001</v>
      </c>
      <c r="N21" s="6">
        <v>326.57</v>
      </c>
      <c r="O21" s="6">
        <v>222.40192999999999</v>
      </c>
      <c r="P21" s="6">
        <v>137.78</v>
      </c>
      <c r="Q21" s="6">
        <v>224</v>
      </c>
      <c r="R21" s="6">
        <v>206.87684699999997</v>
      </c>
      <c r="S21" s="6">
        <v>631.51352100000008</v>
      </c>
      <c r="T21" s="6">
        <v>877.39450899999997</v>
      </c>
      <c r="U21" s="6">
        <v>590.51578200000006</v>
      </c>
    </row>
    <row r="22" spans="1:21" x14ac:dyDescent="0.25">
      <c r="B22" s="8" t="s">
        <v>88</v>
      </c>
      <c r="C22" s="9">
        <v>4.0817500000000004</v>
      </c>
      <c r="D22" s="9">
        <v>693</v>
      </c>
      <c r="E22" s="9">
        <v>0</v>
      </c>
      <c r="F22" s="9">
        <v>448.5</v>
      </c>
      <c r="G22" s="9">
        <v>150</v>
      </c>
      <c r="H22" s="9">
        <v>145.6</v>
      </c>
      <c r="I22" s="9">
        <v>102.2</v>
      </c>
      <c r="J22" s="9">
        <v>223.12</v>
      </c>
      <c r="K22" s="9">
        <v>269.2</v>
      </c>
      <c r="L22" s="9">
        <v>47.9</v>
      </c>
      <c r="M22" s="9">
        <v>381.25</v>
      </c>
      <c r="N22" s="9">
        <v>242.775937</v>
      </c>
      <c r="O22" s="9">
        <v>86.36665099999999</v>
      </c>
      <c r="P22" s="9">
        <v>64.878</v>
      </c>
      <c r="Q22" s="9">
        <v>316.42999999999995</v>
      </c>
      <c r="R22" s="9">
        <v>731.85478499999999</v>
      </c>
      <c r="S22" s="9">
        <v>1342.57996</v>
      </c>
      <c r="T22" s="9">
        <v>1090.4000699999999</v>
      </c>
      <c r="U22" s="9">
        <v>2613.4261580000002</v>
      </c>
    </row>
    <row r="23" spans="1:21" x14ac:dyDescent="0.25">
      <c r="B23" s="8" t="s">
        <v>101</v>
      </c>
      <c r="C23" s="6">
        <v>49.8</v>
      </c>
      <c r="D23" s="6">
        <v>360</v>
      </c>
      <c r="E23" s="6">
        <v>398</v>
      </c>
      <c r="F23" s="6">
        <v>331</v>
      </c>
      <c r="G23" s="6">
        <v>486.40000000000003</v>
      </c>
      <c r="H23" s="6">
        <v>30</v>
      </c>
      <c r="I23" s="6">
        <v>0</v>
      </c>
      <c r="J23" s="6">
        <v>0</v>
      </c>
      <c r="K23" s="6">
        <v>150.78</v>
      </c>
      <c r="L23" s="6">
        <v>152.632588</v>
      </c>
      <c r="M23" s="6">
        <v>15.615</v>
      </c>
      <c r="N23" s="6">
        <v>107.95641000000001</v>
      </c>
      <c r="O23" s="6">
        <v>3.0854999999999997</v>
      </c>
      <c r="P23" s="6">
        <v>155.625</v>
      </c>
      <c r="Q23" s="6">
        <v>153.19999999999999</v>
      </c>
      <c r="R23" s="6">
        <v>117.66484999999999</v>
      </c>
      <c r="S23" s="6">
        <v>383.45</v>
      </c>
      <c r="T23" s="6">
        <v>1256.0999999999999</v>
      </c>
      <c r="U23" s="6">
        <v>69</v>
      </c>
    </row>
    <row r="24" spans="1:21" ht="15.5" x14ac:dyDescent="0.35">
      <c r="A24" s="17"/>
      <c r="B24" s="8" t="s">
        <v>95</v>
      </c>
      <c r="C24" s="9">
        <v>55</v>
      </c>
      <c r="D24" s="9">
        <v>83.6</v>
      </c>
      <c r="E24" s="9">
        <v>218.3</v>
      </c>
      <c r="F24" s="9">
        <v>175</v>
      </c>
      <c r="G24" s="9">
        <v>118.7</v>
      </c>
      <c r="H24" s="9">
        <v>55</v>
      </c>
      <c r="I24" s="9">
        <v>280</v>
      </c>
      <c r="J24" s="9">
        <v>0</v>
      </c>
      <c r="K24" s="9">
        <v>53.56</v>
      </c>
      <c r="L24" s="9">
        <v>143.69999999999999</v>
      </c>
      <c r="M24" s="9">
        <v>66.965562000000006</v>
      </c>
      <c r="N24" s="9">
        <v>165.5</v>
      </c>
      <c r="O24" s="9">
        <v>79</v>
      </c>
      <c r="P24" s="9">
        <v>122</v>
      </c>
      <c r="Q24" s="9">
        <v>71.334166999999994</v>
      </c>
      <c r="R24" s="9">
        <v>1112.3150000000001</v>
      </c>
      <c r="S24" s="9">
        <v>198.25</v>
      </c>
      <c r="T24" s="9">
        <v>1261.0937749999998</v>
      </c>
      <c r="U24" s="9">
        <v>1180.4669999999999</v>
      </c>
    </row>
    <row r="25" spans="1:21" x14ac:dyDescent="0.25">
      <c r="B25" s="8" t="s">
        <v>97</v>
      </c>
      <c r="C25" s="6">
        <v>1311.11</v>
      </c>
      <c r="D25" s="6">
        <v>35.799999999999997</v>
      </c>
      <c r="E25" s="6">
        <v>2865.25</v>
      </c>
      <c r="F25" s="6">
        <v>575</v>
      </c>
      <c r="G25" s="6">
        <v>100</v>
      </c>
      <c r="H25" s="6">
        <v>2566.8100000000004</v>
      </c>
      <c r="I25" s="6">
        <v>12.1</v>
      </c>
      <c r="J25" s="6">
        <v>6</v>
      </c>
      <c r="K25" s="6">
        <v>2622.48</v>
      </c>
      <c r="L25" s="6">
        <v>736.2</v>
      </c>
      <c r="M25" s="6">
        <v>1179.51374416</v>
      </c>
      <c r="N25" s="6">
        <v>3451.0534349999998</v>
      </c>
      <c r="O25" s="6">
        <v>10</v>
      </c>
      <c r="P25" s="6">
        <v>123.74000000000001</v>
      </c>
      <c r="Q25" s="6">
        <v>97.251000000000005</v>
      </c>
      <c r="R25" s="6">
        <v>232.32650000000001</v>
      </c>
      <c r="S25" s="6">
        <v>336.67852903299996</v>
      </c>
      <c r="T25" s="6">
        <v>1160.019976</v>
      </c>
      <c r="U25" s="6">
        <v>180.6</v>
      </c>
    </row>
    <row r="26" spans="1:21" x14ac:dyDescent="0.25">
      <c r="B26" s="8" t="s">
        <v>96</v>
      </c>
      <c r="C26" s="9">
        <v>33.299999999999997</v>
      </c>
      <c r="D26" s="9">
        <v>226</v>
      </c>
      <c r="E26" s="9">
        <v>340</v>
      </c>
      <c r="F26" s="9">
        <v>28</v>
      </c>
      <c r="G26" s="9">
        <v>83</v>
      </c>
      <c r="H26" s="9">
        <v>102</v>
      </c>
      <c r="I26" s="9">
        <v>0</v>
      </c>
      <c r="J26" s="9">
        <v>15</v>
      </c>
      <c r="K26" s="9">
        <v>25.25</v>
      </c>
      <c r="L26" s="9">
        <v>215</v>
      </c>
      <c r="M26" s="9">
        <v>38.125</v>
      </c>
      <c r="N26" s="9">
        <v>35</v>
      </c>
      <c r="O26" s="9">
        <v>209.35</v>
      </c>
      <c r="P26" s="9">
        <v>160.78</v>
      </c>
      <c r="Q26" s="9">
        <v>66.099999999999994</v>
      </c>
      <c r="R26" s="9">
        <v>132.51000000000002</v>
      </c>
      <c r="S26" s="9">
        <v>243.47214000000002</v>
      </c>
      <c r="T26" s="9">
        <v>1003.1867119999999</v>
      </c>
      <c r="U26" s="9">
        <v>998.43000000000006</v>
      </c>
    </row>
    <row r="27" spans="1:21" x14ac:dyDescent="0.25">
      <c r="B27" s="8" t="s">
        <v>112</v>
      </c>
      <c r="C27" s="6">
        <v>119.8</v>
      </c>
      <c r="D27" s="6">
        <v>0</v>
      </c>
      <c r="E27" s="6">
        <v>0</v>
      </c>
      <c r="F27" s="6">
        <v>330.2</v>
      </c>
      <c r="G27" s="6">
        <v>100</v>
      </c>
      <c r="H27" s="6">
        <v>93.888889000000006</v>
      </c>
      <c r="I27" s="6">
        <v>20.595758</v>
      </c>
      <c r="J27" s="6">
        <v>0</v>
      </c>
      <c r="K27" s="6">
        <v>23</v>
      </c>
      <c r="L27" s="6">
        <v>267.60000000000002</v>
      </c>
      <c r="M27" s="6">
        <v>0</v>
      </c>
      <c r="N27" s="6">
        <v>130</v>
      </c>
      <c r="O27" s="6">
        <v>375</v>
      </c>
      <c r="P27" s="6">
        <v>164.17319600000002</v>
      </c>
      <c r="Q27" s="6">
        <v>243.37500000000003</v>
      </c>
      <c r="R27" s="6">
        <v>91.295500000000004</v>
      </c>
      <c r="S27" s="6">
        <v>127.58000000000001</v>
      </c>
      <c r="T27" s="6">
        <v>687.82500000000005</v>
      </c>
      <c r="U27" s="6">
        <v>50</v>
      </c>
    </row>
    <row r="28" spans="1:21" x14ac:dyDescent="0.25">
      <c r="B28" s="8" t="s">
        <v>109</v>
      </c>
      <c r="C28" s="9">
        <v>50</v>
      </c>
      <c r="D28" s="9">
        <v>12.3</v>
      </c>
      <c r="E28" s="9">
        <v>54</v>
      </c>
      <c r="F28" s="9">
        <v>54.7</v>
      </c>
      <c r="G28" s="9">
        <v>83.88</v>
      </c>
      <c r="H28" s="9">
        <v>14</v>
      </c>
      <c r="I28" s="9">
        <v>74.240000000000009</v>
      </c>
      <c r="J28" s="9">
        <v>47.4</v>
      </c>
      <c r="K28" s="9">
        <v>2.5</v>
      </c>
      <c r="L28" s="9">
        <v>128.405</v>
      </c>
      <c r="M28" s="9">
        <v>22.5</v>
      </c>
      <c r="N28" s="9">
        <v>0.27500000000000002</v>
      </c>
      <c r="O28" s="9">
        <v>303.517</v>
      </c>
      <c r="P28" s="9">
        <v>125.41</v>
      </c>
      <c r="Q28" s="9">
        <v>196.41</v>
      </c>
      <c r="R28" s="9">
        <v>169.99235000000002</v>
      </c>
      <c r="S28" s="9">
        <v>347.63333300000005</v>
      </c>
      <c r="T28" s="9">
        <v>193.21</v>
      </c>
      <c r="U28" s="9">
        <v>964.18762600000002</v>
      </c>
    </row>
    <row r="29" spans="1:21" x14ac:dyDescent="0.25">
      <c r="B29" s="8" t="s">
        <v>110</v>
      </c>
      <c r="C29" s="6">
        <v>10.675000000000001</v>
      </c>
      <c r="D29" s="6">
        <v>0</v>
      </c>
      <c r="E29" s="6">
        <v>171.5</v>
      </c>
      <c r="F29" s="6">
        <v>0</v>
      </c>
      <c r="G29" s="6">
        <v>56.977777000000003</v>
      </c>
      <c r="H29" s="6">
        <v>0</v>
      </c>
      <c r="I29" s="6">
        <v>200.26</v>
      </c>
      <c r="J29" s="6">
        <v>47.878</v>
      </c>
      <c r="K29" s="6">
        <v>112.5</v>
      </c>
      <c r="L29" s="6">
        <v>6.6247500000000006</v>
      </c>
      <c r="M29" s="6">
        <v>33.178941999999999</v>
      </c>
      <c r="N29" s="6">
        <v>25.924500000000002</v>
      </c>
      <c r="O29" s="6">
        <v>11.397499999999999</v>
      </c>
      <c r="P29" s="6">
        <v>134.46</v>
      </c>
      <c r="Q29" s="6">
        <v>178.4</v>
      </c>
      <c r="R29" s="6">
        <v>252.02500000000001</v>
      </c>
      <c r="S29" s="6">
        <v>27.422499999999999</v>
      </c>
      <c r="T29" s="6">
        <v>381.75252499999999</v>
      </c>
      <c r="U29" s="6">
        <v>66.05</v>
      </c>
    </row>
    <row r="30" spans="1:21" x14ac:dyDescent="0.25">
      <c r="B30" s="8" t="s">
        <v>114</v>
      </c>
      <c r="C30" s="9">
        <v>220.7</v>
      </c>
      <c r="D30" s="9">
        <v>73.5</v>
      </c>
      <c r="E30" s="9">
        <v>70</v>
      </c>
      <c r="F30" s="9">
        <v>28</v>
      </c>
      <c r="G30" s="9">
        <v>60</v>
      </c>
      <c r="H30" s="9">
        <v>70</v>
      </c>
      <c r="I30" s="9">
        <v>56</v>
      </c>
      <c r="J30" s="9">
        <v>0</v>
      </c>
      <c r="K30" s="9">
        <v>6</v>
      </c>
      <c r="L30" s="9">
        <v>0</v>
      </c>
      <c r="M30" s="9">
        <v>0</v>
      </c>
      <c r="N30" s="9">
        <v>11.85</v>
      </c>
      <c r="O30" s="9">
        <v>0</v>
      </c>
      <c r="P30" s="9">
        <v>0</v>
      </c>
      <c r="Q30" s="9">
        <v>6</v>
      </c>
      <c r="R30" s="9">
        <v>6</v>
      </c>
      <c r="S30" s="9">
        <v>0</v>
      </c>
      <c r="T30" s="9">
        <v>0</v>
      </c>
      <c r="U30" s="9">
        <v>10.25</v>
      </c>
    </row>
    <row r="31" spans="1:21" x14ac:dyDescent="0.25">
      <c r="B31" s="8" t="s">
        <v>105</v>
      </c>
      <c r="C31" s="6">
        <v>0</v>
      </c>
      <c r="D31" s="6">
        <v>0</v>
      </c>
      <c r="E31" s="6">
        <v>0</v>
      </c>
      <c r="F31" s="6">
        <v>0</v>
      </c>
      <c r="G31" s="6">
        <v>20</v>
      </c>
      <c r="H31" s="6">
        <v>0</v>
      </c>
      <c r="I31" s="6">
        <v>0</v>
      </c>
      <c r="J31" s="6">
        <v>300</v>
      </c>
      <c r="K31" s="6">
        <v>53.725000000000001</v>
      </c>
      <c r="L31" s="6">
        <v>104.5</v>
      </c>
      <c r="M31" s="6">
        <v>156.9</v>
      </c>
      <c r="N31" s="6">
        <v>4.75</v>
      </c>
      <c r="O31" s="6">
        <v>24.785000000000004</v>
      </c>
      <c r="P31" s="6">
        <v>29.38</v>
      </c>
      <c r="Q31" s="6">
        <v>5.55</v>
      </c>
      <c r="R31" s="6">
        <v>108.59</v>
      </c>
      <c r="S31" s="6">
        <v>0</v>
      </c>
      <c r="T31" s="6">
        <v>181.38600100000002</v>
      </c>
      <c r="U31" s="6">
        <v>140.65</v>
      </c>
    </row>
    <row r="32" spans="1:21" x14ac:dyDescent="0.25">
      <c r="B32" s="8" t="s">
        <v>122</v>
      </c>
      <c r="C32" s="9">
        <v>160</v>
      </c>
      <c r="D32" s="9">
        <v>0</v>
      </c>
      <c r="E32" s="9">
        <v>0</v>
      </c>
      <c r="F32" s="9">
        <v>65</v>
      </c>
      <c r="G32" s="9">
        <v>0</v>
      </c>
      <c r="H32" s="9">
        <v>0</v>
      </c>
      <c r="I32" s="9">
        <v>0</v>
      </c>
      <c r="J32" s="9">
        <v>0</v>
      </c>
      <c r="K32" s="9">
        <v>10.135</v>
      </c>
      <c r="L32" s="9">
        <v>0</v>
      </c>
      <c r="M32" s="9">
        <v>0</v>
      </c>
      <c r="N32" s="9">
        <v>123</v>
      </c>
      <c r="O32" s="9">
        <v>0</v>
      </c>
      <c r="P32" s="9">
        <v>10.15</v>
      </c>
      <c r="Q32" s="9">
        <v>0</v>
      </c>
      <c r="R32" s="9">
        <v>0</v>
      </c>
      <c r="S32" s="9">
        <v>2.4300000000000002</v>
      </c>
      <c r="T32" s="9">
        <v>0</v>
      </c>
      <c r="U32" s="9">
        <v>21.5</v>
      </c>
    </row>
    <row r="33" spans="2:21" x14ac:dyDescent="0.25">
      <c r="B33" s="8" t="s">
        <v>111</v>
      </c>
      <c r="C33" s="6">
        <v>65</v>
      </c>
      <c r="D33" s="6">
        <v>6</v>
      </c>
      <c r="E33" s="6">
        <v>0</v>
      </c>
      <c r="F33" s="6">
        <v>0</v>
      </c>
      <c r="G33" s="6">
        <v>24.218</v>
      </c>
      <c r="H33" s="6">
        <v>175</v>
      </c>
      <c r="I33" s="6">
        <v>0.52500000000000002</v>
      </c>
      <c r="J33" s="6">
        <v>175.52500000000001</v>
      </c>
      <c r="K33" s="6">
        <v>18.95</v>
      </c>
      <c r="L33" s="6">
        <v>1</v>
      </c>
      <c r="M33" s="6">
        <v>2.4649999999999999</v>
      </c>
      <c r="N33" s="6">
        <v>15.4</v>
      </c>
      <c r="O33" s="6">
        <v>0</v>
      </c>
      <c r="P33" s="6">
        <v>15.5</v>
      </c>
      <c r="Q33" s="6">
        <v>137.55169000000001</v>
      </c>
      <c r="R33" s="6">
        <v>0.65</v>
      </c>
      <c r="S33" s="6">
        <v>6</v>
      </c>
      <c r="T33" s="6">
        <v>315.06400000000002</v>
      </c>
      <c r="U33" s="6">
        <v>59.93</v>
      </c>
    </row>
    <row r="34" spans="2:21" x14ac:dyDescent="0.25">
      <c r="B34" s="8" t="s">
        <v>115</v>
      </c>
      <c r="C34" s="9">
        <v>0</v>
      </c>
      <c r="D34" s="9">
        <v>20.100000000000001</v>
      </c>
      <c r="E34" s="9">
        <v>36.44</v>
      </c>
      <c r="F34" s="9">
        <v>0</v>
      </c>
      <c r="G34" s="9">
        <v>175</v>
      </c>
      <c r="H34" s="9">
        <v>0</v>
      </c>
      <c r="I34" s="9">
        <v>0</v>
      </c>
      <c r="J34" s="9">
        <v>3.7</v>
      </c>
      <c r="K34" s="9">
        <v>7</v>
      </c>
      <c r="L34" s="9">
        <v>0</v>
      </c>
      <c r="M34" s="9">
        <v>0</v>
      </c>
      <c r="N34" s="9">
        <v>7.4499999999999993</v>
      </c>
      <c r="O34" s="9">
        <v>0</v>
      </c>
      <c r="P34" s="9">
        <v>0</v>
      </c>
      <c r="Q34" s="9">
        <v>25.524999999999999</v>
      </c>
      <c r="R34" s="9">
        <v>0</v>
      </c>
      <c r="S34" s="9">
        <v>37</v>
      </c>
      <c r="T34" s="9">
        <v>1.4</v>
      </c>
      <c r="U34" s="9">
        <v>0</v>
      </c>
    </row>
    <row r="35" spans="2:21" x14ac:dyDescent="0.25">
      <c r="B35" s="8" t="s">
        <v>103</v>
      </c>
      <c r="C35" s="6">
        <v>0</v>
      </c>
      <c r="D35" s="6">
        <v>0</v>
      </c>
      <c r="E35" s="6">
        <v>0</v>
      </c>
      <c r="F35" s="6">
        <v>0.9</v>
      </c>
      <c r="G35" s="6">
        <v>12.55</v>
      </c>
      <c r="H35" s="6">
        <v>3</v>
      </c>
      <c r="I35" s="6">
        <v>20.350000000000001</v>
      </c>
      <c r="J35" s="6">
        <v>4.6294050000000002</v>
      </c>
      <c r="K35" s="6">
        <v>14.114597</v>
      </c>
      <c r="L35" s="6">
        <v>105.8</v>
      </c>
      <c r="M35" s="6">
        <v>35.609702999999996</v>
      </c>
      <c r="N35" s="6">
        <v>18.314</v>
      </c>
      <c r="O35" s="6">
        <v>28.625</v>
      </c>
      <c r="P35" s="6">
        <v>42.674999999999997</v>
      </c>
      <c r="Q35" s="6">
        <v>66.009999999999991</v>
      </c>
      <c r="R35" s="6">
        <v>42.599000000000004</v>
      </c>
      <c r="S35" s="6">
        <v>46.775000000000006</v>
      </c>
      <c r="T35" s="6">
        <v>136.72499999999999</v>
      </c>
      <c r="U35" s="6">
        <v>13</v>
      </c>
    </row>
    <row r="36" spans="2:21" x14ac:dyDescent="0.25">
      <c r="B36" s="8" t="s">
        <v>124</v>
      </c>
      <c r="C36" s="9">
        <v>36.6</v>
      </c>
      <c r="D36" s="9">
        <v>0</v>
      </c>
      <c r="E36" s="9">
        <v>21.9</v>
      </c>
      <c r="F36" s="9">
        <v>0</v>
      </c>
      <c r="G36" s="9">
        <v>25.561425</v>
      </c>
      <c r="H36" s="9">
        <v>0</v>
      </c>
      <c r="I36" s="9">
        <v>0</v>
      </c>
      <c r="J36" s="9">
        <v>0</v>
      </c>
      <c r="K36" s="9">
        <v>5.0003000000000002</v>
      </c>
      <c r="L36" s="9">
        <v>0</v>
      </c>
      <c r="M36" s="9">
        <v>0</v>
      </c>
      <c r="N36" s="9">
        <v>41.767676000000002</v>
      </c>
      <c r="O36" s="9">
        <v>0</v>
      </c>
      <c r="P36" s="9">
        <v>1.41</v>
      </c>
      <c r="Q36" s="9">
        <v>25</v>
      </c>
      <c r="R36" s="9">
        <v>0</v>
      </c>
      <c r="S36" s="9">
        <v>91.91</v>
      </c>
      <c r="T36" s="9">
        <v>0</v>
      </c>
      <c r="U36" s="9">
        <v>11.656000000000001</v>
      </c>
    </row>
    <row r="37" spans="2:21" x14ac:dyDescent="0.25">
      <c r="B37" s="8" t="s">
        <v>118</v>
      </c>
      <c r="C37" s="6">
        <v>0</v>
      </c>
      <c r="D37" s="6">
        <v>0</v>
      </c>
      <c r="E37" s="6">
        <v>50</v>
      </c>
      <c r="F37" s="6">
        <v>12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21</v>
      </c>
      <c r="M37" s="6">
        <v>0.88500000000000001</v>
      </c>
      <c r="N37" s="6">
        <v>7.5196869999999993</v>
      </c>
      <c r="O37" s="6">
        <v>8.3475089999999987</v>
      </c>
      <c r="P37" s="6">
        <v>49.140538999999997</v>
      </c>
      <c r="Q37" s="6">
        <v>172.04245200000003</v>
      </c>
      <c r="R37" s="6">
        <v>256.07225299999993</v>
      </c>
      <c r="S37" s="6">
        <v>186.62317200000001</v>
      </c>
      <c r="T37" s="6">
        <v>1043.8644270000002</v>
      </c>
      <c r="U37" s="6">
        <v>91.435481999999993</v>
      </c>
    </row>
    <row r="38" spans="2:21" x14ac:dyDescent="0.25">
      <c r="B38" s="8" t="s">
        <v>127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2.6</v>
      </c>
      <c r="J38" s="9">
        <v>37.299999999999997</v>
      </c>
      <c r="K38" s="9">
        <v>0</v>
      </c>
      <c r="L38" s="9">
        <v>0</v>
      </c>
      <c r="M38" s="9">
        <v>0</v>
      </c>
      <c r="N38" s="9">
        <v>19.814286000000003</v>
      </c>
      <c r="O38" s="9">
        <v>2</v>
      </c>
      <c r="P38" s="9">
        <v>31</v>
      </c>
      <c r="Q38" s="9">
        <v>0</v>
      </c>
      <c r="R38" s="9">
        <v>0</v>
      </c>
      <c r="S38" s="9">
        <v>0</v>
      </c>
      <c r="T38" s="9">
        <v>35.299999999999997</v>
      </c>
      <c r="U38" s="9">
        <v>0</v>
      </c>
    </row>
    <row r="39" spans="2:21" x14ac:dyDescent="0.25">
      <c r="B39" s="8" t="s">
        <v>140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3.5</v>
      </c>
      <c r="N39" s="6">
        <v>0</v>
      </c>
      <c r="O39" s="6">
        <v>0</v>
      </c>
      <c r="P39" s="6">
        <v>1.8002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</row>
    <row r="40" spans="2:21" x14ac:dyDescent="0.25">
      <c r="B40" s="8" t="s">
        <v>116</v>
      </c>
      <c r="C40" s="9">
        <v>0</v>
      </c>
      <c r="D40" s="9">
        <v>0</v>
      </c>
      <c r="E40" s="9">
        <v>0</v>
      </c>
      <c r="F40" s="9">
        <v>0.9</v>
      </c>
      <c r="G40" s="9">
        <v>3.46</v>
      </c>
      <c r="H40" s="9">
        <v>0</v>
      </c>
      <c r="I40" s="9">
        <v>0</v>
      </c>
      <c r="J40" s="9">
        <v>0</v>
      </c>
      <c r="K40" s="9">
        <v>3</v>
      </c>
      <c r="L40" s="9">
        <v>1.4</v>
      </c>
      <c r="M40" s="9">
        <v>1.8</v>
      </c>
      <c r="N40" s="9">
        <v>0</v>
      </c>
      <c r="O40" s="9">
        <v>48.25</v>
      </c>
      <c r="P40" s="9">
        <v>0.375</v>
      </c>
      <c r="Q40" s="9">
        <v>11.21</v>
      </c>
      <c r="R40" s="9">
        <v>100.359115</v>
      </c>
      <c r="S40" s="9">
        <v>41.6</v>
      </c>
      <c r="T40" s="9">
        <v>279.7</v>
      </c>
      <c r="U40" s="9">
        <v>0</v>
      </c>
    </row>
    <row r="41" spans="2:21" x14ac:dyDescent="0.25">
      <c r="B41" s="8" t="s">
        <v>129</v>
      </c>
      <c r="C41" s="6">
        <v>0</v>
      </c>
      <c r="D41" s="6">
        <v>0</v>
      </c>
      <c r="E41" s="6">
        <v>0</v>
      </c>
      <c r="F41" s="6">
        <v>76.349999999999994</v>
      </c>
      <c r="G41" s="6">
        <v>64</v>
      </c>
      <c r="H41" s="6">
        <v>51.88</v>
      </c>
      <c r="I41" s="6">
        <v>0</v>
      </c>
      <c r="J41" s="6">
        <v>0</v>
      </c>
      <c r="K41" s="6">
        <v>1.35</v>
      </c>
      <c r="L41" s="6">
        <v>0</v>
      </c>
      <c r="M41" s="6">
        <v>1.1499999999999999</v>
      </c>
      <c r="N41" s="6">
        <v>0</v>
      </c>
      <c r="O41" s="6">
        <v>1.25</v>
      </c>
      <c r="P41" s="6">
        <v>15</v>
      </c>
      <c r="Q41" s="6">
        <v>0</v>
      </c>
      <c r="R41" s="6">
        <v>50</v>
      </c>
      <c r="S41" s="6">
        <v>0</v>
      </c>
      <c r="T41" s="6">
        <v>0</v>
      </c>
      <c r="U41" s="6">
        <v>6.9230450000000001</v>
      </c>
    </row>
    <row r="42" spans="2:21" x14ac:dyDescent="0.25">
      <c r="B42" s="8" t="s">
        <v>121</v>
      </c>
      <c r="C42" s="9">
        <v>0</v>
      </c>
      <c r="D42" s="9">
        <v>47.5</v>
      </c>
      <c r="E42" s="9">
        <v>5.2</v>
      </c>
      <c r="F42" s="9">
        <v>2.4</v>
      </c>
      <c r="G42" s="9">
        <v>0</v>
      </c>
      <c r="H42" s="9">
        <v>0</v>
      </c>
      <c r="I42" s="9">
        <v>0</v>
      </c>
      <c r="J42" s="9">
        <v>10</v>
      </c>
      <c r="K42" s="9">
        <v>0</v>
      </c>
      <c r="L42" s="9">
        <v>0</v>
      </c>
      <c r="M42" s="9">
        <v>8.7430000000000003</v>
      </c>
      <c r="N42" s="9">
        <v>0</v>
      </c>
      <c r="O42" s="9">
        <v>9.75</v>
      </c>
      <c r="P42" s="9">
        <v>2.7</v>
      </c>
      <c r="Q42" s="9">
        <v>0</v>
      </c>
      <c r="R42" s="9">
        <v>1.95</v>
      </c>
      <c r="S42" s="9">
        <v>0</v>
      </c>
      <c r="T42" s="9">
        <v>6.97</v>
      </c>
      <c r="U42" s="9">
        <v>0</v>
      </c>
    </row>
    <row r="43" spans="2:21" x14ac:dyDescent="0.25">
      <c r="B43" s="8" t="s">
        <v>126</v>
      </c>
      <c r="C43" s="6">
        <v>0</v>
      </c>
      <c r="D43" s="6">
        <v>0</v>
      </c>
      <c r="E43" s="6">
        <v>1.75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21.125</v>
      </c>
      <c r="P43" s="6">
        <v>2.75</v>
      </c>
      <c r="Q43" s="6">
        <v>38</v>
      </c>
      <c r="R43" s="6">
        <v>25</v>
      </c>
      <c r="S43" s="6">
        <v>0</v>
      </c>
      <c r="T43" s="6">
        <v>330</v>
      </c>
      <c r="U43" s="6">
        <v>0</v>
      </c>
    </row>
    <row r="44" spans="2:21" x14ac:dyDescent="0.25">
      <c r="B44" s="8" t="s">
        <v>89</v>
      </c>
      <c r="C44" s="9">
        <v>0</v>
      </c>
      <c r="D44" s="9">
        <v>0</v>
      </c>
      <c r="E44" s="9">
        <v>13</v>
      </c>
      <c r="F44" s="9">
        <v>0</v>
      </c>
      <c r="G44" s="9">
        <v>0</v>
      </c>
      <c r="H44" s="9">
        <v>100</v>
      </c>
      <c r="I44" s="9">
        <v>15</v>
      </c>
      <c r="J44" s="9">
        <v>0</v>
      </c>
      <c r="K44" s="9">
        <v>4.9000000000000004</v>
      </c>
      <c r="L44" s="9">
        <v>0</v>
      </c>
      <c r="M44" s="9">
        <v>10</v>
      </c>
      <c r="N44" s="9">
        <v>2.3770000000000002</v>
      </c>
      <c r="O44" s="9">
        <v>15.5</v>
      </c>
      <c r="P44" s="9">
        <v>0</v>
      </c>
      <c r="Q44" s="9">
        <v>0</v>
      </c>
      <c r="R44" s="9">
        <v>71.657267000000004</v>
      </c>
      <c r="S44" s="9">
        <v>0</v>
      </c>
      <c r="T44" s="9">
        <v>0</v>
      </c>
      <c r="U44" s="9">
        <v>1.5432790000000001</v>
      </c>
    </row>
    <row r="45" spans="2:21" x14ac:dyDescent="0.25">
      <c r="B45" s="8" t="s">
        <v>134</v>
      </c>
      <c r="C45" s="6">
        <v>0</v>
      </c>
      <c r="D45" s="6">
        <v>10</v>
      </c>
      <c r="E45" s="6">
        <v>0</v>
      </c>
      <c r="F45" s="6">
        <v>0</v>
      </c>
      <c r="G45" s="6">
        <v>32.480000000000004</v>
      </c>
      <c r="H45" s="6">
        <v>0</v>
      </c>
      <c r="I45" s="6">
        <v>0</v>
      </c>
      <c r="J45" s="6">
        <v>16.002500000000001</v>
      </c>
      <c r="K45" s="6">
        <v>0.7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</row>
    <row r="46" spans="2:21" x14ac:dyDescent="0.25">
      <c r="B46" s="8" t="s">
        <v>108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42.629778999999999</v>
      </c>
      <c r="O46" s="9">
        <v>0</v>
      </c>
      <c r="P46" s="9">
        <v>5</v>
      </c>
      <c r="Q46" s="9">
        <v>0</v>
      </c>
      <c r="R46" s="9">
        <v>0</v>
      </c>
      <c r="S46" s="9">
        <v>5</v>
      </c>
      <c r="T46" s="9">
        <v>6.6352510000000002</v>
      </c>
      <c r="U46" s="9">
        <v>150</v>
      </c>
    </row>
    <row r="47" spans="2:21" x14ac:dyDescent="0.25">
      <c r="B47" s="8" t="s">
        <v>125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2.6</v>
      </c>
      <c r="K47" s="6">
        <v>4.6002000000000001E-2</v>
      </c>
      <c r="L47" s="6">
        <v>0</v>
      </c>
      <c r="M47" s="6">
        <v>0</v>
      </c>
      <c r="N47" s="6">
        <v>0</v>
      </c>
      <c r="O47" s="6">
        <v>0.18759999999999999</v>
      </c>
      <c r="P47" s="6">
        <v>26.4</v>
      </c>
      <c r="Q47" s="6">
        <v>42.7</v>
      </c>
      <c r="R47" s="6">
        <v>27.2</v>
      </c>
      <c r="S47" s="6">
        <v>67.528000000000006</v>
      </c>
      <c r="T47" s="6">
        <v>40</v>
      </c>
      <c r="U47" s="6">
        <v>0</v>
      </c>
    </row>
    <row r="48" spans="2:21" x14ac:dyDescent="0.25">
      <c r="B48" s="8" t="s">
        <v>123</v>
      </c>
      <c r="C48" s="9">
        <v>1.5</v>
      </c>
      <c r="D48" s="9">
        <v>0</v>
      </c>
      <c r="E48" s="9">
        <v>0</v>
      </c>
      <c r="F48" s="9">
        <v>0</v>
      </c>
      <c r="G48" s="9">
        <v>14</v>
      </c>
      <c r="H48" s="9">
        <v>0</v>
      </c>
      <c r="I48" s="9">
        <v>0</v>
      </c>
      <c r="J48" s="9">
        <v>0</v>
      </c>
      <c r="K48" s="9">
        <v>80</v>
      </c>
      <c r="L48" s="9">
        <v>0</v>
      </c>
      <c r="M48" s="9">
        <v>12</v>
      </c>
      <c r="N48" s="9">
        <v>0</v>
      </c>
      <c r="O48" s="9">
        <v>0</v>
      </c>
      <c r="P48" s="9">
        <v>71.331412</v>
      </c>
      <c r="Q48" s="9">
        <v>0</v>
      </c>
      <c r="R48" s="9">
        <v>11.661908</v>
      </c>
      <c r="S48" s="9">
        <v>0</v>
      </c>
      <c r="T48" s="9">
        <v>0</v>
      </c>
      <c r="U48" s="9">
        <v>18.5</v>
      </c>
    </row>
    <row r="49" spans="2:21" x14ac:dyDescent="0.25">
      <c r="B49" s="8" t="s">
        <v>120</v>
      </c>
      <c r="C49" s="6">
        <v>0</v>
      </c>
      <c r="D49" s="6">
        <v>10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18.809999999999999</v>
      </c>
      <c r="M49" s="6">
        <v>7.43567</v>
      </c>
      <c r="N49" s="6">
        <v>7.9794999999999998</v>
      </c>
      <c r="O49" s="6">
        <v>6</v>
      </c>
      <c r="P49" s="6">
        <v>9</v>
      </c>
      <c r="Q49" s="6">
        <v>5</v>
      </c>
      <c r="R49" s="6">
        <v>5</v>
      </c>
      <c r="S49" s="6">
        <v>8.25</v>
      </c>
      <c r="T49" s="6">
        <v>5</v>
      </c>
      <c r="U49" s="6">
        <v>204.96699999999998</v>
      </c>
    </row>
    <row r="50" spans="2:21" x14ac:dyDescent="0.25">
      <c r="B50" s="8" t="s">
        <v>119</v>
      </c>
      <c r="C50" s="9">
        <v>0</v>
      </c>
      <c r="D50" s="9">
        <v>0</v>
      </c>
      <c r="E50" s="9">
        <v>0</v>
      </c>
      <c r="F50" s="9">
        <v>10.5</v>
      </c>
      <c r="G50" s="9">
        <v>0</v>
      </c>
      <c r="H50" s="9">
        <v>0</v>
      </c>
      <c r="I50" s="9">
        <v>0</v>
      </c>
      <c r="J50" s="9">
        <v>0</v>
      </c>
      <c r="K50" s="9">
        <v>10</v>
      </c>
      <c r="L50" s="9">
        <v>0</v>
      </c>
      <c r="M50" s="9">
        <v>1</v>
      </c>
      <c r="N50" s="9">
        <v>13.2</v>
      </c>
      <c r="O50" s="9">
        <v>0</v>
      </c>
      <c r="P50" s="9">
        <v>0</v>
      </c>
      <c r="Q50" s="9">
        <v>0</v>
      </c>
      <c r="R50" s="9">
        <v>0</v>
      </c>
      <c r="S50" s="9">
        <v>13.9</v>
      </c>
      <c r="T50" s="9">
        <v>20</v>
      </c>
      <c r="U50" s="9">
        <v>0</v>
      </c>
    </row>
    <row r="51" spans="2:21" x14ac:dyDescent="0.25">
      <c r="B51" s="8" t="s">
        <v>128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10.5</v>
      </c>
      <c r="N51" s="6">
        <v>0.3</v>
      </c>
      <c r="O51" s="6">
        <v>151.52500000000001</v>
      </c>
      <c r="P51" s="6">
        <v>0</v>
      </c>
      <c r="Q51" s="6">
        <v>0.1</v>
      </c>
      <c r="R51" s="6">
        <v>0</v>
      </c>
      <c r="S51" s="6">
        <v>1.5425</v>
      </c>
      <c r="T51" s="6">
        <v>0</v>
      </c>
      <c r="U51" s="6">
        <v>0</v>
      </c>
    </row>
    <row r="52" spans="2:21" x14ac:dyDescent="0.25">
      <c r="B52" s="8" t="s">
        <v>135</v>
      </c>
      <c r="C52" s="6">
        <v>7.8550500000000003</v>
      </c>
      <c r="D52" s="6">
        <v>6.5182070000000003</v>
      </c>
      <c r="E52" s="6">
        <v>0</v>
      </c>
      <c r="F52" s="6">
        <v>0</v>
      </c>
      <c r="G52" s="6">
        <v>1.7805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10</v>
      </c>
      <c r="N52" s="6">
        <v>0</v>
      </c>
      <c r="O52" s="6">
        <v>0</v>
      </c>
      <c r="P52" s="6">
        <v>3</v>
      </c>
      <c r="Q52" s="6">
        <v>0</v>
      </c>
      <c r="R52" s="6">
        <v>0</v>
      </c>
      <c r="S52" s="6">
        <v>0</v>
      </c>
      <c r="T52" s="6">
        <v>6.3</v>
      </c>
      <c r="U52" s="6">
        <v>0</v>
      </c>
    </row>
    <row r="53" spans="2:21" x14ac:dyDescent="0.25">
      <c r="B53" s="8" t="s">
        <v>130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1.137</v>
      </c>
      <c r="L53" s="9">
        <v>0</v>
      </c>
      <c r="M53" s="9">
        <v>0</v>
      </c>
      <c r="N53" s="9">
        <v>0.375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100</v>
      </c>
      <c r="U53" s="9">
        <v>0</v>
      </c>
    </row>
  </sheetData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2C4342F4407D4F96CDC8F77A4AC572" ma:contentTypeVersion="16" ma:contentTypeDescription="Create a new document." ma:contentTypeScope="" ma:versionID="956ccb8b18785da944acbd5100b352c7">
  <xsd:schema xmlns:xsd="http://www.w3.org/2001/XMLSchema" xmlns:xs="http://www.w3.org/2001/XMLSchema" xmlns:p="http://schemas.microsoft.com/office/2006/metadata/properties" xmlns:ns2="9d651598-b6b7-4b20-9cf8-9d402686d1cb" xmlns:ns3="37e6111b-6a63-4681-b603-c7bc9a020fd3" targetNamespace="http://schemas.microsoft.com/office/2006/metadata/properties" ma:root="true" ma:fieldsID="8a65e84716bc75305951d15f777b2e04" ns2:_="" ns3:_="">
    <xsd:import namespace="9d651598-b6b7-4b20-9cf8-9d402686d1cb"/>
    <xsd:import namespace="37e6111b-6a63-4681-b603-c7bc9a020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651598-b6b7-4b20-9cf8-9d402686d1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1ce4ac4-ad13-4596-81cf-5f9bc0a95b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e6111b-6a63-4681-b603-c7bc9a020f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6680791-a5e0-4291-8c12-f0a303cae57f}" ma:internalName="TaxCatchAll" ma:showField="CatchAllData" ma:web="37e6111b-6a63-4681-b603-c7bc9a020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651598-b6b7-4b20-9cf8-9d402686d1cb">
      <Terms xmlns="http://schemas.microsoft.com/office/infopath/2007/PartnerControls"/>
    </lcf76f155ced4ddcb4097134ff3c332f>
    <TaxCatchAll xmlns="37e6111b-6a63-4681-b603-c7bc9a020fd3" xsi:nil="true"/>
  </documentManagement>
</p:properties>
</file>

<file path=customXml/itemProps1.xml><?xml version="1.0" encoding="utf-8"?>
<ds:datastoreItem xmlns:ds="http://schemas.openxmlformats.org/officeDocument/2006/customXml" ds:itemID="{8D628A27-0401-457E-B2A1-6BFECC2066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EEA107-BFE0-4EFD-A1E7-ACFE507DAA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651598-b6b7-4b20-9cf8-9d402686d1cb"/>
    <ds:schemaRef ds:uri="37e6111b-6a63-4681-b603-c7bc9a020f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011EED-21F4-4E9E-9B19-DF2B6C4393FA}">
  <ds:schemaRefs>
    <ds:schemaRef ds:uri="http://schemas.microsoft.com/office/2006/metadata/properties"/>
    <ds:schemaRef ds:uri="http://schemas.microsoft.com/office/infopath/2007/PartnerControls"/>
    <ds:schemaRef ds:uri="9d651598-b6b7-4b20-9cf8-9d402686d1cb"/>
    <ds:schemaRef ds:uri="37e6111b-6a63-4681-b603-c7bc9a020fd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Global Data</vt:lpstr>
      <vt:lpstr>Page 10 - VC AUM Summary Stats</vt:lpstr>
      <vt:lpstr>Page 11 - Fund &amp; Firm Analysis</vt:lpstr>
      <vt:lpstr>Page 12 - # of active invt</vt:lpstr>
      <vt:lpstr>Page 13 - Active invt by state</vt:lpstr>
      <vt:lpstr>Page 14 - AUM by state</vt:lpstr>
      <vt:lpstr>Page 15 - US VC Fundraising</vt:lpstr>
      <vt:lpstr>Page 16 - Top Funds</vt:lpstr>
      <vt:lpstr>Pages 17-18-Fundraising x state</vt:lpstr>
      <vt:lpstr>Page 19 - US VC Deal flow x Stg</vt:lpstr>
      <vt:lpstr>Page 20-21 - 2022 US Deal flow</vt:lpstr>
      <vt:lpstr>Page 22 - 2022 US DF by State</vt:lpstr>
      <vt:lpstr>Page 23 -2022 State invested in</vt:lpstr>
      <vt:lpstr>Page 24 _ First &amp; Follow On</vt:lpstr>
      <vt:lpstr>Page 25-26 - Life Sciences</vt:lpstr>
      <vt:lpstr>Page 27 - CVC</vt:lpstr>
      <vt:lpstr>Page 28 - PE Growth</vt:lpstr>
      <vt:lpstr>Page 29 - IPOs</vt:lpstr>
      <vt:lpstr>Page 30 - IPOs</vt:lpstr>
      <vt:lpstr>Page 31 - M&amp;A</vt:lpstr>
      <vt:lpstr>Page 32 - IPO &amp; M&amp;A</vt:lpstr>
      <vt:lpstr>Medians</vt:lpstr>
      <vt:lpstr>PE Involvement</vt:lpstr>
      <vt:lpstr>CA+NY+MA</vt:lpstr>
      <vt:lpstr>Active VC Investors</vt:lpstr>
      <vt:lpstr>Mega Deals</vt:lpstr>
      <vt:lpstr>MSA Deal Flow</vt:lpstr>
      <vt:lpstr>Page 19_Appendix_DF by qtr</vt:lpstr>
      <vt:lpstr>Page 20-21_Appendix A_sector</vt:lpstr>
      <vt:lpstr>Page 22_Appendix A_Congressiona</vt:lpstr>
      <vt:lpstr>Page 22_Appendix B_Region</vt:lpstr>
      <vt:lpstr>Page 22_Appendix C_State</vt:lpstr>
      <vt:lpstr>Page 22_Appendix D_State comp</vt:lpstr>
      <vt:lpstr>Page 24_Appendix_1st financing</vt:lpstr>
      <vt:lpstr>Page 28_Appendix_Growth</vt:lpstr>
      <vt:lpstr>Page 29_Appendix_IPO</vt:lpstr>
      <vt:lpstr>Page 30_Appendix_IPO pre-val</vt:lpstr>
      <vt:lpstr>Page 31_Appendix_M&amp;A sector</vt:lpstr>
      <vt:lpstr>Page 32_Appendix_Exit_1B+</vt:lpstr>
      <vt:lpstr>SPAC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TJ Mei</dc:creator>
  <cp:keywords/>
  <dc:description/>
  <cp:lastModifiedBy>Savanna R Maloney</cp:lastModifiedBy>
  <cp:revision/>
  <dcterms:created xsi:type="dcterms:W3CDTF">2023-02-02T01:51:02Z</dcterms:created>
  <dcterms:modified xsi:type="dcterms:W3CDTF">2023-03-22T13:00:58Z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0x010100C42C4342F4407D4F96CDC8F77A4AC572</vt:lpwstr>
  </property>
</Properties>
</file>