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2.xml" ContentType="application/vnd.openxmlformats-officedocument.themeOverrid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3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nvcaorg-my.sharepoint.com/personal/mchow_nvca_org/Documents/Documents/Yearbook/2021 Yearbook docs/"/>
    </mc:Choice>
  </mc:AlternateContent>
  <xr:revisionPtr revIDLastSave="291" documentId="8_{D190E850-0104-4689-B9C5-66E442B1339B}" xr6:coauthVersionLast="46" xr6:coauthVersionMax="46" xr10:uidLastSave="{ABB8460D-A04F-49EE-8702-40F0288CC6C5}"/>
  <bookViews>
    <workbookView xWindow="33720" yWindow="-120" windowWidth="19440" windowHeight="15000" tabRatio="783" xr2:uid="{CC63E324-E864-4833-936D-B93B296BF25D}"/>
  </bookViews>
  <sheets>
    <sheet name="Table of Contents" sheetId="28" r:id="rId1"/>
    <sheet name="Page 8" sheetId="2" r:id="rId2"/>
    <sheet name="Page 9" sheetId="3" r:id="rId3"/>
    <sheet name="Page 10" sheetId="29" r:id="rId4"/>
    <sheet name="Page 11" sheetId="30" r:id="rId5"/>
    <sheet name="Page 11_Appendix" sheetId="24" r:id="rId6"/>
    <sheet name="Page 12" sheetId="31" r:id="rId7"/>
    <sheet name="Page 13" sheetId="32" r:id="rId8"/>
    <sheet name="Page 14" sheetId="5" r:id="rId9"/>
    <sheet name="Page 15" sheetId="6" r:id="rId10"/>
    <sheet name="Page 16" sheetId="7" r:id="rId11"/>
    <sheet name="Pages 17-18" sheetId="8" r:id="rId12"/>
    <sheet name="Pages 17-18_Appendix" sheetId="23" r:id="rId13"/>
    <sheet name="Page 19" sheetId="9" r:id="rId14"/>
    <sheet name="Page 19_Appendix A" sheetId="33" r:id="rId15"/>
    <sheet name="Page 19_Appendix B" sheetId="21" r:id="rId16"/>
    <sheet name="Page 19_Appendix C" sheetId="22" r:id="rId17"/>
    <sheet name="Page 20" sheetId="10" r:id="rId18"/>
    <sheet name="Page 20_Appendix" sheetId="25" r:id="rId19"/>
    <sheet name="Page 21" sheetId="34" r:id="rId20"/>
    <sheet name="Page 22" sheetId="11" r:id="rId21"/>
    <sheet name="Page 22_Appendix A " sheetId="36" r:id="rId22"/>
    <sheet name="Page 22_Appendix B" sheetId="38" r:id="rId23"/>
    <sheet name="Page 22_Appendix C" sheetId="37" r:id="rId24"/>
    <sheet name="Page 22_Appendix D" sheetId="26" r:id="rId25"/>
    <sheet name="Page 22_Appendix E" sheetId="46" r:id="rId26"/>
    <sheet name="Page 22_Appendix F" sheetId="35" r:id="rId27"/>
    <sheet name="Page 23" sheetId="12" r:id="rId28"/>
    <sheet name="Page 24" sheetId="13" r:id="rId29"/>
    <sheet name="Page 24_Appendix" sheetId="39" r:id="rId30"/>
    <sheet name="Page 25-26" sheetId="14" r:id="rId31"/>
    <sheet name="Page 27" sheetId="15" r:id="rId32"/>
    <sheet name="Page 28" sheetId="16" r:id="rId33"/>
    <sheet name="Page 28_Appendix" sheetId="40" r:id="rId34"/>
    <sheet name="Page 29" sheetId="17" r:id="rId35"/>
    <sheet name="Page 29_Appendix" sheetId="41" r:id="rId36"/>
    <sheet name="Page 30" sheetId="18" r:id="rId37"/>
    <sheet name="Page 30_Appendix" sheetId="42" r:id="rId38"/>
    <sheet name="Page 31" sheetId="19" r:id="rId39"/>
    <sheet name="Page 31_Appendix" sheetId="43" r:id="rId40"/>
    <sheet name="Page 32" sheetId="20" r:id="rId41"/>
    <sheet name="Page 32_Appendix" sheetId="44" r:id="rId42"/>
    <sheet name="Page 33" sheetId="45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7" hidden="1">'Page 13'!$B$6:$C$54</definedName>
    <definedName name="_xlnm._FilterDatabase" localSheetId="8" hidden="1">'Page 14'!$B$6:$S$54</definedName>
    <definedName name="_xlnm._FilterDatabase" localSheetId="24" hidden="1">'Page 22_Appendix D'!$M$6:$T$325</definedName>
    <definedName name="_xlcn.WorksheetConnection_Deal_FlowABO" hidden="1">#REF!</definedName>
    <definedName name="aa">#REF!</definedName>
    <definedName name="Copyright">#REF!</definedName>
    <definedName name="CreatedFor" localSheetId="42">#REF!</definedName>
    <definedName name="Currency_Table" localSheetId="14">OFFSET([1]Currency_Data!$A$1,0,0,COUNTA([1]Currency_Data!$A:$A)-1,5)</definedName>
    <definedName name="Currency_Table" localSheetId="15">OFFSET([2]Currency_Data!$A$1,0,0,COUNTA([2]Currency_Data!$A:$A)-1,5)</definedName>
    <definedName name="Currency_Table" localSheetId="19">OFFSET([1]Currency_Data!$A$1,0,0,COUNTA([1]Currency_Data!$A:$A)-1,5)</definedName>
    <definedName name="Currency_Table" localSheetId="20">OFFSET([3]Currency_Data!$A$1,0,0,COUNTA([3]Currency_Data!$A:$A)-1,5)</definedName>
    <definedName name="Currency_Table" localSheetId="21">OFFSET([1]Currency_Data!$A$1,0,0,COUNTA([1]Currency_Data!$A:$A)-1,5)</definedName>
    <definedName name="Currency_Table" localSheetId="22">OFFSET([1]Currency_Data!$A$1,0,0,COUNTA([1]Currency_Data!$A:$A)-1,5)</definedName>
    <definedName name="Currency_Table" localSheetId="23">OFFSET([1]Currency_Data!$A$1,0,0,COUNTA([1]Currency_Data!$A:$A)-1,5)</definedName>
    <definedName name="Currency_Table" localSheetId="26">OFFSET([1]Currency_Data!$A$1,0,0,COUNTA([1]Currency_Data!$A:$A)-1,5)</definedName>
    <definedName name="Currency_Table" localSheetId="27">OFFSET([3]Currency_Data!$A$1,0,0,COUNTA([3]Currency_Data!$A:$A)-1,5)</definedName>
    <definedName name="Currency_Table" localSheetId="28">OFFSET([3]Currency_Data!$A$1,0,0,COUNTA([3]Currency_Data!$A:$A)-1,5)</definedName>
    <definedName name="Currency_Table" localSheetId="29">OFFSET([1]Currency_Data!$A$1,0,0,COUNTA([1]Currency_Data!$A:$A)-1,5)</definedName>
    <definedName name="Currency_Table" localSheetId="30">OFFSET([3]Currency_Data!$A$1,0,0,COUNTA([3]Currency_Data!$A:$A)-1,5)</definedName>
    <definedName name="Currency_Table" localSheetId="33">OFFSET([1]Currency_Data!$A$1,0,0,COUNTA([1]Currency_Data!$A:$A)-1,5)</definedName>
    <definedName name="Currency_Table" localSheetId="35">OFFSET([1]Currency_Data!$A$1,0,0,COUNTA([1]Currency_Data!$A:$A)-1,5)</definedName>
    <definedName name="Currency_Table" localSheetId="37">OFFSET([1]Currency_Data!$A$1,0,0,COUNTA([1]Currency_Data!$A:$A)-1,5)</definedName>
    <definedName name="Currency_Table" localSheetId="39">OFFSET([1]Currency_Data!$A$1,0,0,COUNTA([1]Currency_Data!$A:$A)-1,5)</definedName>
    <definedName name="Currency_Table" localSheetId="41">OFFSET([1]Currency_Data!$A$1,0,0,COUNTA([1]Currency_Data!$A:$A)-1,5)</definedName>
    <definedName name="Currency_Table">OFFSET([2]Currency_Data!$A$1,0,0,COUNTA([2]Currency_Data!$A:$A)-1,5)</definedName>
    <definedName name="Currency_Table2">OFFSET([4]Currency_Data!$A$1,0,0,COUNTA([4]Currency_Data!$A:$A)-1,5)</definedName>
    <definedName name="Currency_Table3">OFFSET(#REF!,0,0,COUNTA(#REF!)-1,5)</definedName>
    <definedName name="Deal_Flow_New" localSheetId="14">OFFSET([1]Deal_Flow!$A$1,0,0,COUNTA([1]Deal_Flow!$A:$A)-1,COUNTA([1]Deal_Flow!$1:$1))</definedName>
    <definedName name="Deal_Flow_New" localSheetId="15">OFFSET([2]Deal_Flow!$A$1,0,0,COUNTA([2]Deal_Flow!$A:$A)-1,COUNTA([2]Deal_Flow!$1:$1))</definedName>
    <definedName name="Deal_Flow_New" localSheetId="19">OFFSET([1]Deal_Flow!$A$1,0,0,COUNTA([1]Deal_Flow!$A:$A)-1,COUNTA([1]Deal_Flow!$1:$1))</definedName>
    <definedName name="Deal_Flow_New" localSheetId="20">OFFSET([3]Deal_Flow!$A$1,0,0,COUNTA([3]Deal_Flow!$A:$A)-1,COUNTA([3]Deal_Flow!$1:$1))</definedName>
    <definedName name="Deal_Flow_New" localSheetId="21">OFFSET([1]Deal_Flow!$A$1,0,0,COUNTA([1]Deal_Flow!$A:$A)-1,COUNTA([1]Deal_Flow!$1:$1))</definedName>
    <definedName name="Deal_Flow_New" localSheetId="22">OFFSET([1]Deal_Flow!$A$1,0,0,COUNTA([1]Deal_Flow!$A:$A)-1,COUNTA([1]Deal_Flow!$1:$1))</definedName>
    <definedName name="Deal_Flow_New" localSheetId="23">OFFSET([1]Deal_Flow!$A$1,0,0,COUNTA([1]Deal_Flow!$A:$A)-1,COUNTA([1]Deal_Flow!$1:$1))</definedName>
    <definedName name="Deal_Flow_New" localSheetId="26">OFFSET([1]Deal_Flow!$A$1,0,0,COUNTA([1]Deal_Flow!$A:$A)-1,COUNTA([1]Deal_Flow!$1:$1))</definedName>
    <definedName name="Deal_Flow_New" localSheetId="27">OFFSET([3]Deal_Flow!$A$1,0,0,COUNTA([3]Deal_Flow!$A:$A)-1,COUNTA([3]Deal_Flow!$1:$1))</definedName>
    <definedName name="Deal_Flow_New" localSheetId="28">OFFSET([3]Deal_Flow!$A$1,0,0,COUNTA([3]Deal_Flow!$A:$A)-1,COUNTA([3]Deal_Flow!$1:$1))</definedName>
    <definedName name="Deal_Flow_New" localSheetId="29">OFFSET([1]Deal_Flow!$A$1,0,0,COUNTA([1]Deal_Flow!$A:$A)-1,COUNTA([1]Deal_Flow!$1:$1))</definedName>
    <definedName name="Deal_Flow_New" localSheetId="30">OFFSET([3]Deal_Flow!$A$1,0,0,COUNTA([3]Deal_Flow!$A:$A)-1,COUNTA([3]Deal_Flow!$1:$1))</definedName>
    <definedName name="Deal_Flow_New" localSheetId="33">OFFSET([1]Deal_Flow!$A$1,0,0,COUNTA([1]Deal_Flow!$A:$A)-1,COUNTA([1]Deal_Flow!$1:$1))</definedName>
    <definedName name="Deal_Flow_New" localSheetId="35">OFFSET([1]Deal_Flow!$A$1,0,0,COUNTA([1]Deal_Flow!$A:$A)-1,COUNTA([1]Deal_Flow!$1:$1))</definedName>
    <definedName name="Deal_Flow_New" localSheetId="37">OFFSET([1]Deal_Flow!$A$1,0,0,COUNTA([1]Deal_Flow!$A:$A)-1,COUNTA([1]Deal_Flow!$1:$1))</definedName>
    <definedName name="Deal_Flow_New" localSheetId="39">OFFSET([1]Deal_Flow!$A$1,0,0,COUNTA([1]Deal_Flow!$A:$A)-1,COUNTA([1]Deal_Flow!$1:$1))</definedName>
    <definedName name="Deal_Flow_New" localSheetId="41">OFFSET([1]Deal_Flow!$A$1,0,0,COUNTA([1]Deal_Flow!$A:$A)-1,COUNTA([1]Deal_Flow!$1:$1))</definedName>
    <definedName name="Deal_Flow_New">OFFSET([2]Deal_Flow!$A$1,0,0,COUNTA([2]Deal_Flow!$A:$A)-1,COUNTA([2]Deal_Flow!$1:$1))</definedName>
    <definedName name="Deal_Flow_New2">OFFSET([5]Deal_Flow!#REF!,0,0,COUNTA([5]Deal_Flow!$A:$A)-1,COUNTA([5]Deal_Flow!#REF!))</definedName>
    <definedName name="DealsbySector">#REF!</definedName>
    <definedName name="DownloadedOn">#REF!</definedName>
    <definedName name="dsBlueHeaderTitle">'[6]Developer Store'!$C$3</definedName>
    <definedName name="Extrap_Lookup" localSheetId="14">OFFSET([1]Deal_Flow!$C$1,0,0,COUNTA([1]Deal_Flow!$A:$A)-1,COUNTA([1]Deal_Flow!$1:$1)-2)</definedName>
    <definedName name="Extrap_Lookup" localSheetId="15">OFFSET([2]Deal_Flow!$C$1,0,0,COUNTA([2]Deal_Flow!$A:$A)-1,COUNTA([2]Deal_Flow!$1:$1)-2)</definedName>
    <definedName name="Extrap_Lookup" localSheetId="19">OFFSET([1]Deal_Flow!$C$1,0,0,COUNTA([1]Deal_Flow!$A:$A)-1,COUNTA([1]Deal_Flow!$1:$1)-2)</definedName>
    <definedName name="Extrap_Lookup" localSheetId="20">OFFSET([3]Deal_Flow!$C$1,0,0,COUNTA([3]Deal_Flow!$A:$A)-1,COUNTA([3]Deal_Flow!$1:$1)-2)</definedName>
    <definedName name="Extrap_Lookup" localSheetId="21">OFFSET([1]Deal_Flow!$C$1,0,0,COUNTA([1]Deal_Flow!$A:$A)-1,COUNTA([1]Deal_Flow!$1:$1)-2)</definedName>
    <definedName name="Extrap_Lookup" localSheetId="22">OFFSET([1]Deal_Flow!$C$1,0,0,COUNTA([1]Deal_Flow!$A:$A)-1,COUNTA([1]Deal_Flow!$1:$1)-2)</definedName>
    <definedName name="Extrap_Lookup" localSheetId="23">OFFSET([1]Deal_Flow!$C$1,0,0,COUNTA([1]Deal_Flow!$A:$A)-1,COUNTA([1]Deal_Flow!$1:$1)-2)</definedName>
    <definedName name="Extrap_Lookup" localSheetId="26">OFFSET([1]Deal_Flow!$C$1,0,0,COUNTA([1]Deal_Flow!$A:$A)-1,COUNTA([1]Deal_Flow!$1:$1)-2)</definedName>
    <definedName name="Extrap_Lookup" localSheetId="27">OFFSET([3]Deal_Flow!$C$1,0,0,COUNTA([3]Deal_Flow!$A:$A)-1,COUNTA([3]Deal_Flow!$1:$1)-2)</definedName>
    <definedName name="Extrap_Lookup" localSheetId="28">OFFSET([3]Deal_Flow!$C$1,0,0,COUNTA([3]Deal_Flow!$A:$A)-1,COUNTA([3]Deal_Flow!$1:$1)-2)</definedName>
    <definedName name="Extrap_Lookup" localSheetId="29">OFFSET([1]Deal_Flow!$C$1,0,0,COUNTA([1]Deal_Flow!$A:$A)-1,COUNTA([1]Deal_Flow!$1:$1)-2)</definedName>
    <definedName name="Extrap_Lookup" localSheetId="30">OFFSET([3]Deal_Flow!$C$1,0,0,COUNTA([3]Deal_Flow!$A:$A)-1,COUNTA([3]Deal_Flow!$1:$1)-2)</definedName>
    <definedName name="Extrap_Lookup" localSheetId="33">OFFSET([1]Deal_Flow!$C$1,0,0,COUNTA([1]Deal_Flow!$A:$A)-1,COUNTA([1]Deal_Flow!$1:$1)-2)</definedName>
    <definedName name="Extrap_Lookup" localSheetId="35">OFFSET([1]Deal_Flow!$C$1,0,0,COUNTA([1]Deal_Flow!$A:$A)-1,COUNTA([1]Deal_Flow!$1:$1)-2)</definedName>
    <definedName name="Extrap_Lookup" localSheetId="37">OFFSET([1]Deal_Flow!$C$1,0,0,COUNTA([1]Deal_Flow!$A:$A)-1,COUNTA([1]Deal_Flow!$1:$1)-2)</definedName>
    <definedName name="Extrap_Lookup" localSheetId="39">OFFSET([1]Deal_Flow!$C$1,0,0,COUNTA([1]Deal_Flow!$A:$A)-1,COUNTA([1]Deal_Flow!$1:$1)-2)</definedName>
    <definedName name="Extrap_Lookup" localSheetId="41">OFFSET([1]Deal_Flow!$C$1,0,0,COUNTA([1]Deal_Flow!$A:$A)-1,COUNTA([1]Deal_Flow!$1:$1)-2)</definedName>
    <definedName name="Extrap_Lookup">OFFSET([2]Deal_Flow!$C$1,0,0,COUNTA([2]Deal_Flow!$A:$A)-1,COUNTA([2]Deal_Flow!$1:$1)-2)</definedName>
    <definedName name="Extrap_Lookup2">OFFSET([4]Deal_Flow!$C$1,0,0,COUNTA([4]Deal_Flow!$A:$A)-1,COUNTA([4]Deal_Flow!$1:$1)-2)</definedName>
    <definedName name="flData">'[6]Developer Store'!$C$5</definedName>
    <definedName name="flDataBottom">'[6]Developer Store'!$C$17</definedName>
    <definedName name="fsdgsdf">#REF!</definedName>
    <definedName name="Fundraising_Data" localSheetId="14">OFFSET([7]Fundraising_Data!$A$1,0,0,COUNTA([7]Fundraising_Data!$A:$A)-1,COUNTA([7]Fundraising_Data!$1:$1))</definedName>
    <definedName name="Fundraising_Data" localSheetId="15">OFFSET([8]Fundraising_Data!$A$1,0,0,COUNTA([8]Fundraising_Data!$A:$A)-1,COUNTA([8]Fundraising_Data!$1:$1))</definedName>
    <definedName name="Fundraising_Data" localSheetId="19">OFFSET([7]Fundraising_Data!$A$1,0,0,COUNTA([7]Fundraising_Data!$A:$A)-1,COUNTA([7]Fundraising_Data!$1:$1))</definedName>
    <definedName name="Fundraising_Data" localSheetId="20">OFFSET([9]Fundraising_Data!$A$1,0,0,COUNTA([9]Fundraising_Data!$A:$A)-1,COUNTA([9]Fundraising_Data!$1:$1))</definedName>
    <definedName name="Fundraising_Data" localSheetId="21">OFFSET([7]Fundraising_Data!$A$1,0,0,COUNTA([7]Fundraising_Data!$A:$A)-1,COUNTA([7]Fundraising_Data!$1:$1))</definedName>
    <definedName name="Fundraising_Data" localSheetId="22">OFFSET([7]Fundraising_Data!$A$1,0,0,COUNTA([7]Fundraising_Data!$A:$A)-1,COUNTA([7]Fundraising_Data!$1:$1))</definedName>
    <definedName name="Fundraising_Data" localSheetId="23">OFFSET([7]Fundraising_Data!$A$1,0,0,COUNTA([7]Fundraising_Data!$A:$A)-1,COUNTA([7]Fundraising_Data!$1:$1))</definedName>
    <definedName name="Fundraising_Data" localSheetId="26">OFFSET([7]Fundraising_Data!$A$1,0,0,COUNTA([7]Fundraising_Data!$A:$A)-1,COUNTA([7]Fundraising_Data!$1:$1))</definedName>
    <definedName name="Fundraising_Data" localSheetId="27">OFFSET([9]Fundraising_Data!$A$1,0,0,COUNTA([9]Fundraising_Data!$A:$A)-1,COUNTA([9]Fundraising_Data!$1:$1))</definedName>
    <definedName name="Fundraising_Data" localSheetId="28">OFFSET([9]Fundraising_Data!$A$1,0,0,COUNTA([9]Fundraising_Data!$A:$A)-1,COUNTA([9]Fundraising_Data!$1:$1))</definedName>
    <definedName name="Fundraising_Data" localSheetId="29">OFFSET([7]Fundraising_Data!$A$1,0,0,COUNTA([7]Fundraising_Data!$A:$A)-1,COUNTA([7]Fundraising_Data!$1:$1))</definedName>
    <definedName name="Fundraising_Data" localSheetId="30">OFFSET([9]Fundraising_Data!$A$1,0,0,COUNTA([9]Fundraising_Data!$A:$A)-1,COUNTA([9]Fundraising_Data!$1:$1))</definedName>
    <definedName name="Fundraising_Data" localSheetId="33">OFFSET([7]Fundraising_Data!$A$1,0,0,COUNTA([7]Fundraising_Data!$A:$A)-1,COUNTA([7]Fundraising_Data!$1:$1))</definedName>
    <definedName name="Fundraising_Data" localSheetId="35">OFFSET([7]Fundraising_Data!$A$1,0,0,COUNTA([7]Fundraising_Data!$A:$A)-1,COUNTA([7]Fundraising_Data!$1:$1))</definedName>
    <definedName name="Fundraising_Data" localSheetId="37">OFFSET([7]Fundraising_Data!$A$1,0,0,COUNTA([7]Fundraising_Data!$A:$A)-1,COUNTA([7]Fundraising_Data!$1:$1))</definedName>
    <definedName name="Fundraising_Data" localSheetId="39">OFFSET([7]Fundraising_Data!$A$1,0,0,COUNTA([7]Fundraising_Data!$A:$A)-1,COUNTA([7]Fundraising_Data!$1:$1))</definedName>
    <definedName name="Fundraising_Data" localSheetId="41">OFFSET([7]Fundraising_Data!$A$1,0,0,COUNTA([7]Fundraising_Data!$A:$A)-1,COUNTA([7]Fundraising_Data!$1:$1))</definedName>
    <definedName name="Fundraising_Data">OFFSET([8]Fundraising_Data!$A$1,0,0,COUNTA([8]Fundraising_Data!$A:$A)-1,COUNTA([8]Fundraising_Data!$1:$1))</definedName>
    <definedName name="gfdsgdf">#REF!</definedName>
    <definedName name="gsdfgs">#REF!</definedName>
    <definedName name="gsdfsd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>OFFSET([5]Deal_Flow!#REF!,0,0,COUNTA([5]Deal_Flow!$A:$A)-1,COUNTA([5]Deal_Flow!#REF!)-2)</definedName>
    <definedName name="ptData1">'[6]Developer Store'!$C$13</definedName>
    <definedName name="ptData2">'[6]Developer Store'!$C$15</definedName>
    <definedName name="ptHeader1">'[6]Developer Store'!$C$7</definedName>
    <definedName name="ptHeader2">'[6]Developer Store'!$C$9</definedName>
    <definedName name="ptHeader3">'[6]Developer Store'!$C$11</definedName>
    <definedName name="sdf">#REF!</definedName>
    <definedName name="SearchCriteria">#REF!</definedName>
    <definedName name="SearchCriteriaType">#REF!</definedName>
    <definedName name="test" localSheetId="3">#REF!</definedName>
    <definedName name="test" localSheetId="4">#REF!</definedName>
    <definedName name="test" localSheetId="5">#REF!</definedName>
    <definedName name="test" localSheetId="6">#REF!</definedName>
    <definedName name="test" localSheetId="7">#REF!</definedName>
    <definedName name="test" localSheetId="9">#REF!</definedName>
    <definedName name="test" localSheetId="10">#REF!</definedName>
    <definedName name="test" localSheetId="14">#REF!</definedName>
    <definedName name="test" localSheetId="15">#REF!</definedName>
    <definedName name="test" localSheetId="16">#REF!</definedName>
    <definedName name="test" localSheetId="18">#REF!</definedName>
    <definedName name="test" localSheetId="19">#REF!</definedName>
    <definedName name="test" localSheetId="20">#REF!</definedName>
    <definedName name="test" localSheetId="21">#REF!</definedName>
    <definedName name="test" localSheetId="22">#REF!</definedName>
    <definedName name="test" localSheetId="23">#REF!</definedName>
    <definedName name="test" localSheetId="24">#REF!</definedName>
    <definedName name="test" localSheetId="25">#REF!</definedName>
    <definedName name="test" localSheetId="26">#REF!</definedName>
    <definedName name="test" localSheetId="27">#REF!</definedName>
    <definedName name="test" localSheetId="28">#REF!</definedName>
    <definedName name="test" localSheetId="29">#REF!</definedName>
    <definedName name="test" localSheetId="30">#REF!</definedName>
    <definedName name="test" localSheetId="31">#REF!</definedName>
    <definedName name="test" localSheetId="32">#REF!</definedName>
    <definedName name="test" localSheetId="33">#REF!</definedName>
    <definedName name="test" localSheetId="34">#REF!</definedName>
    <definedName name="test" localSheetId="35">#REF!</definedName>
    <definedName name="test" localSheetId="36">#REF!</definedName>
    <definedName name="test" localSheetId="37">#REF!</definedName>
    <definedName name="test" localSheetId="38">#REF!</definedName>
    <definedName name="test" localSheetId="39">#REF!</definedName>
    <definedName name="test" localSheetId="40">#REF!</definedName>
    <definedName name="test" localSheetId="41">#REF!</definedName>
    <definedName name="test" localSheetId="42">#REF!</definedName>
    <definedName name="test" localSheetId="11">#REF!</definedName>
    <definedName name="test" localSheetId="12">#REF!</definedName>
    <definedName name="test" localSheetId="0">#REF!</definedName>
    <definedName name="test">#REF!</definedName>
    <definedName name="test2">#REF!</definedName>
    <definedName name="xdg">OFFSET([10]Deal_Flow!#REF!,0,0,COUNTA([10]Deal_Flow!$A:$A)-1,COUNTA([10]Deal_Flow!#REF!)-2)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<sst xmlns="http://schemas.openxmlformats.org/spreadsheetml/2006/main" count="2945" uniqueCount="1311">
  <si>
    <t>U.S. as a % of Global VC Deal Flow by Year</t>
  </si>
  <si>
    <t>Global Deal Value ($B)</t>
  </si>
  <si>
    <t>US Deal Value ($B)</t>
  </si>
  <si>
    <t>US as % of Global ($)</t>
  </si>
  <si>
    <t>US as % of Global (#)</t>
  </si>
  <si>
    <t>U.S. as a % of Global VC Exits by Year</t>
  </si>
  <si>
    <t>Global Exit Value ($B)</t>
  </si>
  <si>
    <t>US Exit Value ($B)</t>
  </si>
  <si>
    <t>U.S. as a % of Global VC Fundraising by Year</t>
  </si>
  <si>
    <t>Global Capital Raised ($B)</t>
  </si>
  <si>
    <t>US Capital Raised ($B)</t>
  </si>
  <si>
    <t>VC AUM Summary Statistics</t>
  </si>
  <si>
    <t># of First Time VC Funds Raised</t>
  </si>
  <si>
    <t># of VC Funds Raising Money this Year</t>
  </si>
  <si>
    <t>VC Capitlal Raised this Year ($B)</t>
  </si>
  <si>
    <t>VC AUM ($B)</t>
  </si>
  <si>
    <t>Avg VC AUM per Firm ($M)</t>
  </si>
  <si>
    <t>Avg VC Fund Size to Date ($M)</t>
  </si>
  <si>
    <t>Avg VC Fund Size Raised this Year ($M)</t>
  </si>
  <si>
    <t>Median VC AUM per Firm ($M)</t>
  </si>
  <si>
    <t>Median VC Fund Size to Date ($M)</t>
  </si>
  <si>
    <t>Median VC Fund Size Raised this Year ($M)</t>
  </si>
  <si>
    <t>Largest VC Fund Raised to Date ($M)</t>
  </si>
  <si>
    <t>* Number of firms in existence is based on a rolling count of firms that raised a fund in the last 8 vintage years</t>
  </si>
  <si>
    <t>* Number of VC funds in existence is based on a rolling count of funds that have closed in the last 8 vintage years</t>
  </si>
  <si>
    <t>* AUM is calculated by adding together a firm's total remaining value and their total dry powder.</t>
  </si>
  <si>
    <t>US Venture Capital AUM by Year</t>
  </si>
  <si>
    <t>Dry powder ($B)</t>
  </si>
  <si>
    <t>Remaining value ($B)</t>
  </si>
  <si>
    <t>Total AUM ($B)</t>
  </si>
  <si>
    <t>*Returns data through 6/30/2020</t>
  </si>
  <si>
    <t>Fund and Firm Analysis</t>
  </si>
  <si>
    <t>Total Cumulative Funds</t>
  </si>
  <si>
    <t>Total Cumulative Firms</t>
  </si>
  <si>
    <t>Totoal Cumulative Capital ($B)</t>
  </si>
  <si>
    <t>Existing Funds</t>
  </si>
  <si>
    <t>Firms that Raised Funds in the Last 8 Vintage Years</t>
  </si>
  <si>
    <t>AUM ($B)</t>
  </si>
  <si>
    <t>Avg Fund Size ($M)</t>
  </si>
  <si>
    <t>Avg Commitments + NAV ($M)</t>
  </si>
  <si>
    <t>Median Fund Size ($M)</t>
  </si>
  <si>
    <t>Median Commitments + NAV ($M)</t>
  </si>
  <si>
    <t>$0-$10M</t>
  </si>
  <si>
    <t>$10-$25M</t>
  </si>
  <si>
    <t>$25-$50M</t>
  </si>
  <si>
    <t>$50-$100M</t>
  </si>
  <si>
    <t>$100-$250M</t>
  </si>
  <si>
    <t>$250-$500M</t>
  </si>
  <si>
    <t>$500M-$1B</t>
  </si>
  <si>
    <t>$1B+</t>
  </si>
  <si>
    <t xml:space="preserve">*Methodology note: due to potential issues reconciling current fundraising data with VMR fundraising, we elected to specifically pull FR data for this section. As a result, fundraising numbers may not match the VMR exactly. </t>
  </si>
  <si>
    <t>Firm Count</t>
  </si>
  <si>
    <t xml:space="preserve">Criteria used: only US-Based and closed funds were counted. A fund is assumed to exist if it closed within the eight years preceding the as-of year. Median and average firm size is calculated using the dry powder and remaining value of all funds of a given investor as of a given year. </t>
  </si>
  <si>
    <t xml:space="preserve">Median and average firm size is calculated using the dry powder and remaining value of all funds of a given investor as of a given year. </t>
  </si>
  <si>
    <t>Number of Active Investors (#)</t>
  </si>
  <si>
    <t># of Active Investors</t>
  </si>
  <si>
    <t># of Active 1st Round Investors</t>
  </si>
  <si>
    <t># of Active Life Science Investors</t>
  </si>
  <si>
    <t># of Active VC Investors</t>
  </si>
  <si>
    <t># of Active VC 1st Round Investors</t>
  </si>
  <si>
    <t># of Active VC Life Science Investors</t>
  </si>
  <si>
    <t># of Active US Investors</t>
  </si>
  <si>
    <t># of Active US 1st Round Investors</t>
  </si>
  <si>
    <t># of Active US Life Science Investors</t>
  </si>
  <si>
    <t>#Active US VC Investors</t>
  </si>
  <si>
    <t>#Active US VC 1st Round Investors</t>
  </si>
  <si>
    <t>#Active US VC Life Science Investors</t>
  </si>
  <si>
    <t xml:space="preserve">*Active investor definitions are as follows. Active Investors are Investors hq'ed globally who made 1+ venture capital type investments in US Companies. </t>
  </si>
  <si>
    <t>Active VC Investors are Venture Capital, Corporate Venture Capital, or Not-for-profit Venture Capital investors who are s headquartered globally and made 1+ venture capital type investments in US companies.</t>
  </si>
  <si>
    <t>State</t>
  </si>
  <si>
    <t>AUM</t>
  </si>
  <si>
    <t>AUM by As of Year by State ($M)</t>
  </si>
  <si>
    <t>Alabama</t>
  </si>
  <si>
    <t>California</t>
  </si>
  <si>
    <t>Arizona</t>
  </si>
  <si>
    <t>New York</t>
  </si>
  <si>
    <t>Arkansas</t>
  </si>
  <si>
    <t>Massachusetts</t>
  </si>
  <si>
    <t>Illinois</t>
  </si>
  <si>
    <t>Colorado</t>
  </si>
  <si>
    <t>Washington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</si>
  <si>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</si>
  <si>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</si>
  <si>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</si>
  <si>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</si>
  <si>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</si>
  <si>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</si>
  <si>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</si>
  <si>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</si>
  <si>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</si>
  <si>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</si>
  <si>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</si>
  <si>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</si>
  <si>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</si>
  <si>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</si>
  <si>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</si>
  <si>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</si>
  <si>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</si>
  <si>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</si>
  <si>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</si>
  <si>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</si>
  <si>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</si>
  <si>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</si>
  <si>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</si>
  <si>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</si>
  <si>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</si>
  <si>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</si>
  <si>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</si>
  <si>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</si>
  <si>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</si>
  <si>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</si>
  <si>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</si>
  <si>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</si>
  <si>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</si>
  <si>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</si>
  <si>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</si>
  <si>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</si>
  <si>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</si>
  <si>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Wisconsin</t>
  </si>
  <si>
    <t>Wyoming</t>
  </si>
  <si>
    <t>US VC Fundraising by year</t>
  </si>
  <si>
    <t>US First Time VC Fundraising by year</t>
  </si>
  <si>
    <t>Capital Raised ($B)</t>
  </si>
  <si>
    <t># of Funds Closed</t>
  </si>
  <si>
    <t>Investor Name</t>
  </si>
  <si>
    <t>Fund Name</t>
  </si>
  <si>
    <t>Fund Size (millions, USD)</t>
  </si>
  <si>
    <t>Close Date</t>
  </si>
  <si>
    <t>Fund State</t>
  </si>
  <si>
    <t># of Funds</t>
  </si>
  <si>
    <t>Capital Raised ($M)</t>
  </si>
  <si>
    <t>VC Fundraising by State by Year ($M)</t>
  </si>
  <si>
    <t>US VC Deal Flow</t>
  </si>
  <si>
    <t>Capital Invested ($B)</t>
  </si>
  <si>
    <t># of Deals Closed</t>
  </si>
  <si>
    <t>Company Count</t>
  </si>
  <si>
    <t>US VC Deal Flow by Stage (#)</t>
  </si>
  <si>
    <t>Angel/Seed</t>
  </si>
  <si>
    <t>Early VC</t>
  </si>
  <si>
    <t>Later VC</t>
  </si>
  <si>
    <t>US VC-backed Unicorn Deal Flow by year</t>
  </si>
  <si>
    <t>Deal Value ($B)</t>
  </si>
  <si>
    <t>Commercial Services</t>
  </si>
  <si>
    <t>Consumer Goods &amp; Recreation</t>
  </si>
  <si>
    <t>Energy</t>
  </si>
  <si>
    <t>HC Devices &amp; Supplies</t>
  </si>
  <si>
    <t>HC Services &amp; Systems</t>
  </si>
  <si>
    <t>IT Hardware</t>
  </si>
  <si>
    <t>Media</t>
  </si>
  <si>
    <t>Other</t>
  </si>
  <si>
    <t>Pharma &amp; Biotech</t>
  </si>
  <si>
    <t>Software</t>
  </si>
  <si>
    <t>*Other industry groups below:</t>
  </si>
  <si>
    <t>Commercial Products</t>
  </si>
  <si>
    <t>Commercial Transportation</t>
  </si>
  <si>
    <t>Other Business Products and Services</t>
  </si>
  <si>
    <t>Consumer Durables</t>
  </si>
  <si>
    <t>Consumer Non-Durables</t>
  </si>
  <si>
    <t>Services (Non-Financial)</t>
  </si>
  <si>
    <t>Transportation</t>
  </si>
  <si>
    <t>Other Consumer Products and Services</t>
  </si>
  <si>
    <t>Utilities</t>
  </si>
  <si>
    <t>Other Energy</t>
  </si>
  <si>
    <t>Capital Markets/Institutions</t>
  </si>
  <si>
    <t>Commercial Banks</t>
  </si>
  <si>
    <t>Insurance</t>
  </si>
  <si>
    <t>Other Financial Services</t>
  </si>
  <si>
    <t>Other Healthcare</t>
  </si>
  <si>
    <t>IT Services</t>
  </si>
  <si>
    <t>Other Information Technology</t>
  </si>
  <si>
    <t>Agriculture</t>
  </si>
  <si>
    <t>Chemicals and Gases</t>
  </si>
  <si>
    <t>Construction (Non-Wood)</t>
  </si>
  <si>
    <t>Containers and Packaging</t>
  </si>
  <si>
    <t>Forestry</t>
  </si>
  <si>
    <t>Metals, Minerals and Mining</t>
  </si>
  <si>
    <t>Textiles</t>
  </si>
  <si>
    <t>Other Materials</t>
  </si>
  <si>
    <t>Capital Invested ($M)</t>
  </si>
  <si>
    <t>Company Name</t>
  </si>
  <si>
    <t>Deal Size (millions, USD)</t>
  </si>
  <si>
    <t>Deal Type</t>
  </si>
  <si>
    <t>Industry Sector</t>
  </si>
  <si>
    <t>(blank)</t>
  </si>
  <si>
    <t>Puerto Rico</t>
  </si>
  <si>
    <t>Alaska</t>
  </si>
  <si>
    <t>West Virginia</t>
  </si>
  <si>
    <t>Mississippi</t>
  </si>
  <si>
    <t>Other US Territory</t>
  </si>
  <si>
    <t>Virgin Islands</t>
  </si>
  <si>
    <t># of States Invested into by Investor HQ State</t>
  </si>
  <si>
    <t># of States California Investors Invested into by Year</t>
  </si>
  <si>
    <t>% of Total</t>
  </si>
  <si>
    <t>Investor HQ State</t>
  </si>
  <si>
    <t># of States Invested In</t>
  </si>
  <si>
    <t>Year</t>
  </si>
  <si>
    <t>Company HQ  State</t>
  </si>
  <si>
    <t>% Invested From Outside State</t>
  </si>
  <si>
    <t>All Others</t>
  </si>
  <si>
    <t>Total</t>
  </si>
  <si>
    <t>*This ranking is inclusive of states with 20 or more investments</t>
  </si>
  <si>
    <t>% Invested From Within State</t>
  </si>
  <si>
    <t>x</t>
  </si>
  <si>
    <t>US First VC &amp; Follow on VC Deal Flow ($B)</t>
  </si>
  <si>
    <t>First</t>
  </si>
  <si>
    <t>Follow-On</t>
  </si>
  <si>
    <t>US First VC &amp; Follow on VC Deal Flow (Company Counts)</t>
  </si>
  <si>
    <t>US Life Sciences VC Deal Flow</t>
  </si>
  <si>
    <t>US VC activity (#) in life sciences</t>
  </si>
  <si>
    <t>Life Sciences Deal Count</t>
  </si>
  <si>
    <t>Life Sciences as % of Total US VC (#)</t>
  </si>
  <si>
    <t>Company count</t>
  </si>
  <si>
    <t>US Life Sciences VC Capital Invested ($M) by Sector</t>
  </si>
  <si>
    <t>US VC activity ($B) in life sciences</t>
  </si>
  <si>
    <t>Biotechnology</t>
  </si>
  <si>
    <t>Life Sciences Capital Invested ($B)</t>
  </si>
  <si>
    <t>Diagnostic Equipment</t>
  </si>
  <si>
    <t>Life Sciences as % of Total US VC ($)</t>
  </si>
  <si>
    <t>Discovery Tools (Healthcare)</t>
  </si>
  <si>
    <t>Drug Delivery</t>
  </si>
  <si>
    <t>Drug Discovery</t>
  </si>
  <si>
    <t>Medical Supplies</t>
  </si>
  <si>
    <t>Monitoring Equipment</t>
  </si>
  <si>
    <t>Other Devices and Supplies</t>
  </si>
  <si>
    <t>Other Pharmaceuticals and Biotechnology</t>
  </si>
  <si>
    <t>Pharmaceuticals</t>
  </si>
  <si>
    <t>Surgical Devices</t>
  </si>
  <si>
    <t>Therapeutic Devices</t>
  </si>
  <si>
    <t>US Life Sciences VC Deal Count by Sector</t>
  </si>
  <si>
    <t>Corporate VC Investment by Year</t>
  </si>
  <si>
    <t># of All VC Deals</t>
  </si>
  <si>
    <t># of VC Deals with CVC Involvement</t>
  </si>
  <si>
    <t>% of VC Deals with CVC Involvement (#)</t>
  </si>
  <si>
    <t>Average Deal Value (All VC, $M)</t>
  </si>
  <si>
    <t>Average Deal Value (CVC, $M)</t>
  </si>
  <si>
    <t>Median Deal Value (All VC, $M)</t>
  </si>
  <si>
    <t>Median Deal Value (CVC, $M)</t>
  </si>
  <si>
    <t>Average Post Valuation (All VC, $M)</t>
  </si>
  <si>
    <t>Average Post Valuation (CVC, $M)</t>
  </si>
  <si>
    <t>Median Post Valuation (All VC, $M)</t>
  </si>
  <si>
    <t>Median Post Valuation (CVC, $M)</t>
  </si>
  <si>
    <t>Total VC Capital Raised ($M)</t>
  </si>
  <si>
    <t>Total CVC Capital Raised ($M)</t>
  </si>
  <si>
    <t>% of VC Deals with CVC Involvement ($)</t>
  </si>
  <si>
    <t>*Only including VC deals with investors disclosed</t>
  </si>
  <si>
    <t>US Growth Equity Deal Flow by Year</t>
  </si>
  <si>
    <t>Deal value ($B)</t>
  </si>
  <si>
    <t># of deals closed</t>
  </si>
  <si>
    <t>US VC-backed IPOs by Year</t>
  </si>
  <si>
    <t>US IPOs by Year</t>
  </si>
  <si>
    <t># of All IPOs</t>
  </si>
  <si>
    <t># of VC Backed IPOs</t>
  </si>
  <si>
    <t>Exit Size ($B)</t>
  </si>
  <si>
    <t>*Exit size represents pre-money valuation</t>
  </si>
  <si>
    <t>Exit Size (Millions)</t>
  </si>
  <si>
    <t>Pre Value (millions)</t>
  </si>
  <si>
    <t>Post Value (millions)</t>
  </si>
  <si>
    <t>Industry Group</t>
  </si>
  <si>
    <t>Industry Code</t>
  </si>
  <si>
    <t>Slices</t>
  </si>
  <si>
    <t>City</t>
  </si>
  <si>
    <t xml:space="preserve">*Methodolody note: IPO Pre-money valuation is used as IPO deal size. </t>
  </si>
  <si>
    <t>US VC Backed IPO Value and Age Characteristics</t>
  </si>
  <si>
    <t>Ratio of IPO Pre Valuation to Total VC Invested</t>
  </si>
  <si>
    <t># of IPOs</t>
  </si>
  <si>
    <t>Deal Value ($M)</t>
  </si>
  <si>
    <t>Median Deal Value ($M)</t>
  </si>
  <si>
    <t>Average Deal Value ($M)</t>
  </si>
  <si>
    <t>Post Value ($M)</t>
  </si>
  <si>
    <t>Median Post Value ($M)</t>
  </si>
  <si>
    <t>Average Post Value ($M)</t>
  </si>
  <si>
    <t>Median Time from 1st VC to Exit</t>
  </si>
  <si>
    <t>Average Time from 1st VC to Exit</t>
  </si>
  <si>
    <t>Post Value ($B)</t>
  </si>
  <si>
    <t>IPO Pre Value ($B)</t>
  </si>
  <si>
    <t>Total VC Raised to Date ($B)</t>
  </si>
  <si>
    <t>Ratio</t>
  </si>
  <si>
    <t>US VC Backed M&amp;A Value and Age Characteristics</t>
  </si>
  <si>
    <t># of Acquisitions</t>
  </si>
  <si>
    <t># with Disclosed Values</t>
  </si>
  <si>
    <t>US VC backed IPO Post Valuation by Range (Company Count)</t>
  </si>
  <si>
    <t>US VC backed M&amp;A by Range (Company Count)</t>
  </si>
  <si>
    <t>&gt;$10B</t>
  </si>
  <si>
    <t>$1B-$10B</t>
  </si>
  <si>
    <t>$100M-$500M</t>
  </si>
  <si>
    <t>&lt;$100M</t>
  </si>
  <si>
    <t>&gt;$1B</t>
  </si>
  <si>
    <t>*Including deals without deal size in the &lt;$100M bucket</t>
  </si>
  <si>
    <t>Deal Type 2</t>
  </si>
  <si>
    <t>Median US VC Deal Size by Stage</t>
  </si>
  <si>
    <t>Median US VC Pre-Money Valuation by Series</t>
  </si>
  <si>
    <t>A</t>
  </si>
  <si>
    <t>B</t>
  </si>
  <si>
    <t>C</t>
  </si>
  <si>
    <t>D+</t>
  </si>
  <si>
    <t>Median US VC Company Age (Years) by Series</t>
  </si>
  <si>
    <t>US VC Activity With PE Involvement</t>
  </si>
  <si>
    <t>Deal Count</t>
  </si>
  <si>
    <t>CA+NY+MA Median VC Fund Size by Year</t>
  </si>
  <si>
    <t>US Median Fund Size by Year (Without CA+NY+MA)</t>
  </si>
  <si>
    <t>Median</t>
  </si>
  <si>
    <t>Average</t>
  </si>
  <si>
    <t>Count</t>
  </si>
  <si>
    <t>US Median Fund Size by Year</t>
  </si>
  <si>
    <t>Active VC Investors by State and Year</t>
  </si>
  <si>
    <t>US VC Mega Deals ($B)</t>
  </si>
  <si>
    <t>US VC Deal Flow by MSA ($M)</t>
  </si>
  <si>
    <t>US VC Deal Count by MSA (#)</t>
  </si>
  <si>
    <t>Abilene, TX MSA</t>
  </si>
  <si>
    <t>Akron, OH MSA</t>
  </si>
  <si>
    <t>Albany-Schenectady-Troy, NY MSA</t>
  </si>
  <si>
    <t>Albuquerque, NM MSA</t>
  </si>
  <si>
    <t>Alexandria, LA MSA</t>
  </si>
  <si>
    <t>Allentown-Bethlehem-Easton, PA-NJ MSA</t>
  </si>
  <si>
    <t>Altoona, PA MSA</t>
  </si>
  <si>
    <t>Amarillo, TX MSA</t>
  </si>
  <si>
    <t>Ames, IA MSA</t>
  </si>
  <si>
    <t>Anchorage, AK MSA</t>
  </si>
  <si>
    <t>Anderson, IN MSA</t>
  </si>
  <si>
    <t>Anderson, SC MSA</t>
  </si>
  <si>
    <t>Ann Arbor, MI MSA</t>
  </si>
  <si>
    <t>Anniston-Oxford, AL MSA</t>
  </si>
  <si>
    <t>Appleton, WI MSA</t>
  </si>
  <si>
    <t>ARMED FORCES</t>
  </si>
  <si>
    <t>Asheville, NC MSA</t>
  </si>
  <si>
    <t>Athens-Clark County, GA MSA</t>
  </si>
  <si>
    <t>Atlanta-Sandy Springs-Marietta, GA MSA</t>
  </si>
  <si>
    <t>Atlantic City, NJ MSA</t>
  </si>
  <si>
    <t>Auburn-Opelika, AL MSA</t>
  </si>
  <si>
    <t>Augusta-Richmond County, GA-SC MSA</t>
  </si>
  <si>
    <t>Austin-Round Rock, TX MSA</t>
  </si>
  <si>
    <t>Bakersfield, CA MSA</t>
  </si>
  <si>
    <t>Baltimore-Towson, MD MSA</t>
  </si>
  <si>
    <t>Bangor, ME MSA</t>
  </si>
  <si>
    <t>Barnstable Town, MA MSA</t>
  </si>
  <si>
    <t>Baton Rouge, LA MSA</t>
  </si>
  <si>
    <t>Battle Creek, MI MSA</t>
  </si>
  <si>
    <t>Bay City, MI MSA</t>
  </si>
  <si>
    <t>Bellingham, WA MSA</t>
  </si>
  <si>
    <t>Bend, OR MSA</t>
  </si>
  <si>
    <t>Billings, MT MSA</t>
  </si>
  <si>
    <t>Binghamton, NY MSA</t>
  </si>
  <si>
    <t>Birmingham-Hoover, AL MSA</t>
  </si>
  <si>
    <t>Bismarck, ND MSA</t>
  </si>
  <si>
    <t>Blacksburg-Christiansburg-Radford, VA MSA</t>
  </si>
  <si>
    <t>Bloomington, IN MSA</t>
  </si>
  <si>
    <t>Bloomington-Normal, IL MSA</t>
  </si>
  <si>
    <t>Boise City-Nampa, ID MSA</t>
  </si>
  <si>
    <t>Boston-Cambridge-Quincy, MA-NH MSA</t>
  </si>
  <si>
    <t>Boulder, CO MSA</t>
  </si>
  <si>
    <t>Bowling Green, KY MSA</t>
  </si>
  <si>
    <t>Bremerton-Silverdale, WA MSA</t>
  </si>
  <si>
    <t>Bridgeport-Stamford-Norwalk, CT MSA</t>
  </si>
  <si>
    <t>Brownsville-Harlingen, TX MSA</t>
  </si>
  <si>
    <t>Brunswick, GA MSA</t>
  </si>
  <si>
    <t>Buffalo-Niagara Falls, NY MSA</t>
  </si>
  <si>
    <t>Burlington, NC MSA</t>
  </si>
  <si>
    <t>Burlington-South Burlington, VT MSA</t>
  </si>
  <si>
    <t>Canton-Massillon, OH MSA</t>
  </si>
  <si>
    <t>Cape Coral-Fort Myers, FL MSA</t>
  </si>
  <si>
    <t>Carson City, NV MSA</t>
  </si>
  <si>
    <t>Casper, WY MSA</t>
  </si>
  <si>
    <t>Cedar Rapids, IA MSA</t>
  </si>
  <si>
    <t>Champaign-Urbana, IL MSA</t>
  </si>
  <si>
    <t>Charleston, WV MSA</t>
  </si>
  <si>
    <t>Charleston-North Charleston, SC MSA</t>
  </si>
  <si>
    <t>Charlotte-Gastonia-Concord, NC-SC MSA</t>
  </si>
  <si>
    <t>Charlottesville, VA MSA</t>
  </si>
  <si>
    <t>Chattanooga, TN-GA MSA</t>
  </si>
  <si>
    <t>Cheyenne, WY MSA</t>
  </si>
  <si>
    <t>Chicago-Naperville-Joliet, IL-IN-WI MSA</t>
  </si>
  <si>
    <t>Chico, CA MSA</t>
  </si>
  <si>
    <t>Cincinnati-Middletown, OH-KY-IN MSA</t>
  </si>
  <si>
    <t>Clarksville, TN-KY MSA</t>
  </si>
  <si>
    <t>Cleveland, TN MSA</t>
  </si>
  <si>
    <t>Cleveland-Elyria-Mentor, OH MSA</t>
  </si>
  <si>
    <t>Coeur d'Alene, ID MSA</t>
  </si>
  <si>
    <t>College Station-Bryan, TX MSA</t>
  </si>
  <si>
    <t>Colorado Springs, CO MSA</t>
  </si>
  <si>
    <t>Columbia, MO MSA</t>
  </si>
  <si>
    <t>Columbia, SC MSA</t>
  </si>
  <si>
    <t>Columbus, GA-AL MSA</t>
  </si>
  <si>
    <t>Columbus, IN MSA</t>
  </si>
  <si>
    <t>Columbus, OH MSA</t>
  </si>
  <si>
    <t>Corpus Christi, TX MSA</t>
  </si>
  <si>
    <t>Corvalis, OR MSA</t>
  </si>
  <si>
    <t>Cumberland, MD-WV MSA</t>
  </si>
  <si>
    <t>Dallas-Fort Worth-Arlington, TX MSA</t>
  </si>
  <si>
    <t>Dalton, GA MSA</t>
  </si>
  <si>
    <t>Danville, IL MSA</t>
  </si>
  <si>
    <t>Danville, VA MSA</t>
  </si>
  <si>
    <t>Davenport-Moline-Rock Island, IA-IL MSA</t>
  </si>
  <si>
    <t>Dayton, OH MSA</t>
  </si>
  <si>
    <t>Deltona-Daytona Beach-Ormond Beach, FL MSA</t>
  </si>
  <si>
    <t>Denver-Aurora, CO MSA</t>
  </si>
  <si>
    <t>Des Moines-West Des Moines, IA MSA</t>
  </si>
  <si>
    <t>Detroit-Warren-Livonia, MI MSA</t>
  </si>
  <si>
    <t>Dothan, AL MSA</t>
  </si>
  <si>
    <t>Dover, DE MSA</t>
  </si>
  <si>
    <t>Duluth, MN-WI MSA</t>
  </si>
  <si>
    <t>Durham, NC MSA</t>
  </si>
  <si>
    <t>Eau Claire, WI MSA</t>
  </si>
  <si>
    <t>El Centro, CA MSA</t>
  </si>
  <si>
    <t>El Paso, TX MSA</t>
  </si>
  <si>
    <t>Elizabethtown, KY MSA</t>
  </si>
  <si>
    <t>Elkhart-Goshen, IN MSA</t>
  </si>
  <si>
    <t>Erie, PA MSA</t>
  </si>
  <si>
    <t>Eugene-Springfield, OR MSA</t>
  </si>
  <si>
    <t>Evansville, IN-KY MSA</t>
  </si>
  <si>
    <t>Fargo, ND-MN MSA</t>
  </si>
  <si>
    <t>Fayetteville-Springdale-Rogers, AR-MO MSA</t>
  </si>
  <si>
    <t>Flagstaff, AZ MSA</t>
  </si>
  <si>
    <t>Flint, MI MSA</t>
  </si>
  <si>
    <t>Florence, SC MSA</t>
  </si>
  <si>
    <t>Florence-Muscle Shoals, AL MSA</t>
  </si>
  <si>
    <t>Fort Collins-Loveland, CO MSA</t>
  </si>
  <si>
    <t>Fort Smith, AR-OK MSA</t>
  </si>
  <si>
    <t>Fort Walton Beach-Crestview-Destin, FL MSA</t>
  </si>
  <si>
    <t>Fort Wayne, IN MSA</t>
  </si>
  <si>
    <t>Fresno, CA MSA</t>
  </si>
  <si>
    <t>Gadsden, AL MSA</t>
  </si>
  <si>
    <t>Gainesville, FL MSA</t>
  </si>
  <si>
    <t>Gainesville, GA MSA</t>
  </si>
  <si>
    <t>Glens Falls, NY MSA</t>
  </si>
  <si>
    <t>Grand Forks, ND-MN MSA</t>
  </si>
  <si>
    <t>Grand Junction, CO MSA</t>
  </si>
  <si>
    <t>Grand Rapids-Wyoming, MI MSA</t>
  </si>
  <si>
    <t>Great Falls, MT MSA</t>
  </si>
  <si>
    <t>Greeley, CO MSA</t>
  </si>
  <si>
    <t>Green Bay, WI MSA</t>
  </si>
  <si>
    <t>Greensboro-High Point, NC MSA</t>
  </si>
  <si>
    <t>Greenville, NC MSA</t>
  </si>
  <si>
    <t>Greenville-Mauldin-Easley, SC MSA</t>
  </si>
  <si>
    <t>Gulfport-Biloxi, MS MSA</t>
  </si>
  <si>
    <t>Hagerstown-Martinsburg, MD-WV MSA</t>
  </si>
  <si>
    <t>Hanford-Corcoran, CA MSA</t>
  </si>
  <si>
    <t>Harrisburg-Carlisle, PA MSA</t>
  </si>
  <si>
    <t>Harrisonburg, VA MSA</t>
  </si>
  <si>
    <t>Hartford-West Hartford-East Hartford, CT MSA</t>
  </si>
  <si>
    <t>Hattiesburg, MS MSA</t>
  </si>
  <si>
    <t>Hickory-Lenoir-Morganton, NC MSA</t>
  </si>
  <si>
    <t>Holland-Grand Haven, MI MSA</t>
  </si>
  <si>
    <t>Honolulu, HI MSA</t>
  </si>
  <si>
    <t>Hot Springs, AR MSA</t>
  </si>
  <si>
    <t>Houma-Bayou Cane-Thibodaux, LA MSA</t>
  </si>
  <si>
    <t>Houston-Sugar Land-Baytown, TX MSA</t>
  </si>
  <si>
    <t>Huntington-Ashland, WV-KY-OH MSA</t>
  </si>
  <si>
    <t>Huntsville, AL MSA</t>
  </si>
  <si>
    <t>Idaho Falls, ID MSA</t>
  </si>
  <si>
    <t>Indianapolis-Carmel, IN MSA</t>
  </si>
  <si>
    <t>Iowa City, IA MSA</t>
  </si>
  <si>
    <t>Ithaca, NY MSA</t>
  </si>
  <si>
    <t>Jackson, MI MSA</t>
  </si>
  <si>
    <t>Jackson, MS MSA</t>
  </si>
  <si>
    <t>Jacksonville, FL MSA</t>
  </si>
  <si>
    <t>Jacksonville, NC MSA</t>
  </si>
  <si>
    <t>Janesville, WI MSA</t>
  </si>
  <si>
    <t>Jefferson City, MO MSA</t>
  </si>
  <si>
    <t>Johnson City, TN MSA</t>
  </si>
  <si>
    <t>Johnstown, PA MSA</t>
  </si>
  <si>
    <t>Jonesboro, AR MSA</t>
  </si>
  <si>
    <t>Joplin, MO MSA</t>
  </si>
  <si>
    <t>Kalamazoo-Portage, MI MSA</t>
  </si>
  <si>
    <t>Kansas City, MO-KS MSA</t>
  </si>
  <si>
    <t>Kennewick-Richland-Pasco, WA MSA</t>
  </si>
  <si>
    <t>Killeen-Temple-Fort Hood, TX MSA</t>
  </si>
  <si>
    <t>Kingsport-Bristol-Bristol, TN-VA MSA</t>
  </si>
  <si>
    <t>Kingston, NY MSA</t>
  </si>
  <si>
    <t>Knoxville, TN MSA</t>
  </si>
  <si>
    <t>Kokomo, IN MSA</t>
  </si>
  <si>
    <t>Lafayette, IN MSA</t>
  </si>
  <si>
    <t>Lafayette, LA MSA</t>
  </si>
  <si>
    <t>Lake Charles, LA MSA</t>
  </si>
  <si>
    <t>Lake Havasu City-Kingman, AZ MSA</t>
  </si>
  <si>
    <t>Lakeland, FL MSA</t>
  </si>
  <si>
    <t>Lancaster, PA MSA</t>
  </si>
  <si>
    <t>Lansing-East Lansing, MI MSA</t>
  </si>
  <si>
    <t>Laredo, TX MSA</t>
  </si>
  <si>
    <t>Las Cruces, NM MSA</t>
  </si>
  <si>
    <t>Las Vegas-Paradise, NV MSA</t>
  </si>
  <si>
    <t>Lawrence, KS MSA</t>
  </si>
  <si>
    <t>Lewiston-Auburn, ME MSA</t>
  </si>
  <si>
    <t>Lexington-Fayette, KY MSA</t>
  </si>
  <si>
    <t>Lincoln, NE MSA</t>
  </si>
  <si>
    <t>Little Rock-North Little Rock-Conway, AR MSA</t>
  </si>
  <si>
    <t>Logan, UT-ID MSA</t>
  </si>
  <si>
    <t>Longview, WA MSA</t>
  </si>
  <si>
    <t>Los Angeles-Long Beach-Santa Ana, CA MSA</t>
  </si>
  <si>
    <t>Louisville/Jefferson County, KY-IN MSA</t>
  </si>
  <si>
    <t>Lubbock, TX MSA</t>
  </si>
  <si>
    <t>Lynchburg, VA MSA</t>
  </si>
  <si>
    <t>Macon, GA MSA</t>
  </si>
  <si>
    <t>Madison, WI MSA</t>
  </si>
  <si>
    <t>Manchester-Nashua, NH MSA</t>
  </si>
  <si>
    <t>Manhattan, KS MSA</t>
  </si>
  <si>
    <t>Mankato-North Mankato, MN MSA</t>
  </si>
  <si>
    <t>Mayaguez, PR MSA</t>
  </si>
  <si>
    <t>McAllen-Edinburg-Mission, TX MSA</t>
  </si>
  <si>
    <t>Medford, OR MSA</t>
  </si>
  <si>
    <t>Memphis, TN-AR-MS MSA</t>
  </si>
  <si>
    <t>Merced, CA MSA</t>
  </si>
  <si>
    <t>Miami-Fort Lauderdale-Pompano Beach, FL MSA</t>
  </si>
  <si>
    <t>Michigan City-La Porte, IN MSA</t>
  </si>
  <si>
    <t>Midland, TX MSA</t>
  </si>
  <si>
    <t>Milwaukee-Waukesha-West Allis, WI MSA</t>
  </si>
  <si>
    <t>Minneapolis-St. Paul-Bloomington, MN-WI MSA</t>
  </si>
  <si>
    <t>Missoula, MT MSA</t>
  </si>
  <si>
    <t>Mobile, AL MSA</t>
  </si>
  <si>
    <t>Modesto, CA MSA</t>
  </si>
  <si>
    <t>Monroe, LA MSA</t>
  </si>
  <si>
    <t>Montgomery, AL MSA</t>
  </si>
  <si>
    <t>Morgantown, WV MSA</t>
  </si>
  <si>
    <t>Morristown, TN MSA</t>
  </si>
  <si>
    <t>Muncie, IN MSA</t>
  </si>
  <si>
    <t>Muskegon-Norton Shores, MI MSA</t>
  </si>
  <si>
    <t>Myrtle Beach-Conway-North Myrtle Beach, SC MSA</t>
  </si>
  <si>
    <t>Napa, CA MSA</t>
  </si>
  <si>
    <t>Naples-Marco Island, FL MSA</t>
  </si>
  <si>
    <t>Nashville-Davidson-Murfreesboro-Franklin, TN MSA</t>
  </si>
  <si>
    <t>New Haven-Milford, CT MSA</t>
  </si>
  <si>
    <t>New Orleans-Metairie-Kenner, LA MSA</t>
  </si>
  <si>
    <t>New York-Northern New Jersey-Long Island, NY-NJ-PA MSA</t>
  </si>
  <si>
    <t>Niles-Benton Harbor, MI MSA</t>
  </si>
  <si>
    <t>Norwich-New London, CT MSA</t>
  </si>
  <si>
    <t>Ocala, FL MSA</t>
  </si>
  <si>
    <t>Ocean City, NJ MSA</t>
  </si>
  <si>
    <t>Ogden-Clearfield, UT MSA</t>
  </si>
  <si>
    <t>Oklahoma City, OK MSA</t>
  </si>
  <si>
    <t>Olympia, WA MSA</t>
  </si>
  <si>
    <t>Omaha-Council Bluffs, NE-IA MSA</t>
  </si>
  <si>
    <t>Orlando-Kissimmee, FL MSA</t>
  </si>
  <si>
    <t>Oshkosh-Neenah, WI MSA</t>
  </si>
  <si>
    <t>OTHER</t>
  </si>
  <si>
    <t>Owensboro, KY MSA</t>
  </si>
  <si>
    <t>Oxnard-Thousand Oaks-Ventura, CA MSA</t>
  </si>
  <si>
    <t>Palm Bay-Melbourne-Titusville, FL MSA</t>
  </si>
  <si>
    <t>Panama City-Lynn Haven, FL MSA</t>
  </si>
  <si>
    <t>Parkersburg-Marietta-Vienna, WV-OH MSA</t>
  </si>
  <si>
    <t>Pascagoula, MS MSA</t>
  </si>
  <si>
    <t>Pensacola-Ferry Pass-Brent, FL MSA</t>
  </si>
  <si>
    <t>Peoria, IL MSA</t>
  </si>
  <si>
    <t>Philadelphia-Camden-Wilmington, PA-NJ-DE-MD MSA</t>
  </si>
  <si>
    <t>Phoenix-Mesa-Scottsdale, AZ MSA</t>
  </si>
  <si>
    <t>Pittsburgh, PA MSA</t>
  </si>
  <si>
    <t>Pittsfield, MA MSA</t>
  </si>
  <si>
    <t>Pocatello, ID MSA</t>
  </si>
  <si>
    <t>Ponce, PR MSA</t>
  </si>
  <si>
    <t>Port St. Lucie, FL MSA</t>
  </si>
  <si>
    <t>Portland-South Portland-Biddeford, ME MSA</t>
  </si>
  <si>
    <t>Portland-Vancouver-Beaverton, OR-WA MSA</t>
  </si>
  <si>
    <t>Poughkeepsie-Newburgh-Middletown, NY MSA</t>
  </si>
  <si>
    <t>Prescott, AZ MSA</t>
  </si>
  <si>
    <t>Providence-New Bedford-Fall River, RI-MA MSA</t>
  </si>
  <si>
    <t>Provo-Orem, UT MSA</t>
  </si>
  <si>
    <t>Pueblo, CO MSA</t>
  </si>
  <si>
    <t>Punta Gorda, FL MSA</t>
  </si>
  <si>
    <t>Racine, WI MSA</t>
  </si>
  <si>
    <t>Raleigh-Cary, NC MSA</t>
  </si>
  <si>
    <t>Rapid City, SD MSA</t>
  </si>
  <si>
    <t>Reading, PA MSA</t>
  </si>
  <si>
    <t>Redding, CA MSA</t>
  </si>
  <si>
    <t>Reno-Sparks, NV MSA</t>
  </si>
  <si>
    <t>Richmond, VA MSA</t>
  </si>
  <si>
    <t>Riverside-San Bernardino-Ontario, CA MSA</t>
  </si>
  <si>
    <t>Roanoke, VA MSA</t>
  </si>
  <si>
    <t>Rochester, MN MSA</t>
  </si>
  <si>
    <t>Rochester, NY MSA</t>
  </si>
  <si>
    <t>Rockford, IL MSA</t>
  </si>
  <si>
    <t>Rocky Mount, NC MSA</t>
  </si>
  <si>
    <t>Rome, GA MSA</t>
  </si>
  <si>
    <t>Sacramento-Arden-Arcade-Roseville, CA MSA</t>
  </si>
  <si>
    <t>Saginaw-Saginaw Township North, MI MSA</t>
  </si>
  <si>
    <t>Salem, OR MSA</t>
  </si>
  <si>
    <t>Salinas, CA MSA</t>
  </si>
  <si>
    <t>Salisbury, MD MSA</t>
  </si>
  <si>
    <t>Salt Lake City, UT MSA</t>
  </si>
  <si>
    <t>San Angelo, TX MSA</t>
  </si>
  <si>
    <t>San Antonio, TX MSA</t>
  </si>
  <si>
    <t>San Diego-Carlsbad-San Marcos, CA MSA</t>
  </si>
  <si>
    <t>San Francisco-Oakland-Fremont, CA MSA</t>
  </si>
  <si>
    <t>San Jose-Sunnyvale-Santa Clara, CA MSA</t>
  </si>
  <si>
    <t>San Juan-Caguas-Guaynabo, PR MSA</t>
  </si>
  <si>
    <t>San Luis Obispo-Paso Robles, CA MSA</t>
  </si>
  <si>
    <t>Sandusky, OH MSA</t>
  </si>
  <si>
    <t>Santa Barbara-Santa Maria-Goleta, CA MSA</t>
  </si>
  <si>
    <t>Santa Cruz-Watsonville, CA MSA</t>
  </si>
  <si>
    <t>Santa Fe, NM MSA</t>
  </si>
  <si>
    <t>Santa Rosa-Petaluma, CA MSA</t>
  </si>
  <si>
    <t>Sarasota-Bradenton-Venice, FL MSA</t>
  </si>
  <si>
    <t>Savannah, GA MSA</t>
  </si>
  <si>
    <t>Scranton--Wilkes-Barre, PA MSA</t>
  </si>
  <si>
    <t>Seattle-Tacoma-Bellevue, WA MSA</t>
  </si>
  <si>
    <t>Sebastian-Vero Beach, FL MSA</t>
  </si>
  <si>
    <t>Sheboygan, WI MSA</t>
  </si>
  <si>
    <t>Sherman-Denison, TX MSA</t>
  </si>
  <si>
    <t>Shreveport-Bossier City, LA MSA</t>
  </si>
  <si>
    <t>Sioux City, IA-NE-SD MSA</t>
  </si>
  <si>
    <t>Sioux Falls, SD MSA</t>
  </si>
  <si>
    <t>South Bend-Mishawaka, IN-MI MSA</t>
  </si>
  <si>
    <t>Spartanburg, SC MSA</t>
  </si>
  <si>
    <t>Spokane, WA MSA</t>
  </si>
  <si>
    <t>Springfield, IL MSA</t>
  </si>
  <si>
    <t>Springfield, MA MSA</t>
  </si>
  <si>
    <t>Springfield, MO MSA</t>
  </si>
  <si>
    <t>Springfield, OH MSA</t>
  </si>
  <si>
    <t>St. Cloud, MN MSA</t>
  </si>
  <si>
    <t>St. George, UT MSA</t>
  </si>
  <si>
    <t>St. Louis, MO-IL MSA</t>
  </si>
  <si>
    <t>State College, PA MSA</t>
  </si>
  <si>
    <t>Stockton, CA MSA</t>
  </si>
  <si>
    <t>Syracuse, NY MSA</t>
  </si>
  <si>
    <t>Tallahassee, FL MSA</t>
  </si>
  <si>
    <t>Tampa-St. Petersburg-Clearwater, FL MSA</t>
  </si>
  <si>
    <t>Terre Haute, IN MSA</t>
  </si>
  <si>
    <t>Toledo, OH MSA</t>
  </si>
  <si>
    <t>Topeka, KS MSA</t>
  </si>
  <si>
    <t>Trenton-Ewing, NJ MSA</t>
  </si>
  <si>
    <t>Tucson, AZ MSA</t>
  </si>
  <si>
    <t>Tulsa, OK MSA</t>
  </si>
  <si>
    <t>Tuscaloosa, AL MSA</t>
  </si>
  <si>
    <t>Tyler, TX MSA</t>
  </si>
  <si>
    <t>Utica-Rome, NY MSA</t>
  </si>
  <si>
    <t>Valdosta, GA MSA</t>
  </si>
  <si>
    <t>Vallejo-Fairfield, CA MSA</t>
  </si>
  <si>
    <t>Victoria, TX MSA</t>
  </si>
  <si>
    <t>Vineland-Millville-Bridgeton, NJ MSA</t>
  </si>
  <si>
    <t>Virginia Beach-Norfolk-Newport News, VA-NC MSA</t>
  </si>
  <si>
    <t>Visalia-Porterville, CA MSA</t>
  </si>
  <si>
    <t>Waco, TX MSA</t>
  </si>
  <si>
    <t>Washington-Arlington-Alexandria, DC-VA-MD-WV MSA</t>
  </si>
  <si>
    <t>Waterloo-Cedar Falls, IA MSA</t>
  </si>
  <si>
    <t>Wausau, WI MSA</t>
  </si>
  <si>
    <t>Wenatchee, WA MSA</t>
  </si>
  <si>
    <t>Wichita Falls, TX MSA</t>
  </si>
  <si>
    <t>Wichita, KS MSA</t>
  </si>
  <si>
    <t>Williamsport, PA MSA</t>
  </si>
  <si>
    <t>Wilmington, NC MSA</t>
  </si>
  <si>
    <t>Winston-Salem, NC MSA</t>
  </si>
  <si>
    <t>Worcester, MA MSA</t>
  </si>
  <si>
    <t>Yakima, WA MSA</t>
  </si>
  <si>
    <t>York-Hanover, PA MSA</t>
  </si>
  <si>
    <t>Youngstown-Warren-Boardman, OH-PA MSA</t>
  </si>
  <si>
    <t>Yuba City, CA MSA</t>
  </si>
  <si>
    <t>Yuma, AZ MSA</t>
  </si>
  <si>
    <t>Distribution of Firms by AUM in 2020</t>
  </si>
  <si>
    <t>Top 5 States by AUM in 2020 ($B)</t>
  </si>
  <si>
    <t>Top 10 U.S. VC Funds in 2020</t>
  </si>
  <si>
    <t>2020 Top States by VC Capital Raised</t>
  </si>
  <si>
    <t>Tiger Global Management</t>
  </si>
  <si>
    <t>Tiger Global Private Investment Partners XII</t>
  </si>
  <si>
    <t>New Enterprise Associates</t>
  </si>
  <si>
    <t>New Enterprise Associates 17</t>
  </si>
  <si>
    <t>Andreessen Horowitz</t>
  </si>
  <si>
    <t>Andreessen Horowitz LSV Fund II</t>
  </si>
  <si>
    <t>General Catalyst</t>
  </si>
  <si>
    <t>General Catalyst Group X</t>
  </si>
  <si>
    <t>Amazon.com</t>
  </si>
  <si>
    <t>The Climate Pledge Fund</t>
  </si>
  <si>
    <t>Lightspeed Venture Partners</t>
  </si>
  <si>
    <t>Lightspeed Venture Partners Select IV</t>
  </si>
  <si>
    <t>Lightspeed Opportunity Fund</t>
  </si>
  <si>
    <t>Founders Fund</t>
  </si>
  <si>
    <t>Founders Fund Growth</t>
  </si>
  <si>
    <t>Andreessen Horowitz Fund VII</t>
  </si>
  <si>
    <t>Addition</t>
  </si>
  <si>
    <t>Addition One</t>
  </si>
  <si>
    <t>2020 US VC Deals by Stage ($B)</t>
  </si>
  <si>
    <t>2020 US VC Deals by Sector ($B)</t>
  </si>
  <si>
    <t>2020 US VC Deal Flow by State</t>
  </si>
  <si>
    <t>Top 10 U.S. VC Deals in 2020</t>
  </si>
  <si>
    <t>Waymo</t>
  </si>
  <si>
    <t>Consumer Products and Services (B2C)</t>
  </si>
  <si>
    <t>Rivian Automotive</t>
  </si>
  <si>
    <t>SpaceX</t>
  </si>
  <si>
    <t>Business Products and Services (B2B)</t>
  </si>
  <si>
    <t>Epic Games</t>
  </si>
  <si>
    <t>Information Technology</t>
  </si>
  <si>
    <t>Generate (Specialized Finance)</t>
  </si>
  <si>
    <t>Financial Services</t>
  </si>
  <si>
    <t>SoFi</t>
  </si>
  <si>
    <t>Stripe</t>
  </si>
  <si>
    <t>Loanpal</t>
  </si>
  <si>
    <t>Resilience</t>
  </si>
  <si>
    <t>Healthcare</t>
  </si>
  <si>
    <t>Quibi</t>
  </si>
  <si>
    <t>2020 VC Deals &amp; Company Counts by State</t>
  </si>
  <si>
    <t>Top 5 States by Percentage of 2020 Deals Done in State Which Feature Investor(s) from Outside State</t>
  </si>
  <si>
    <t>Top 5 States by Percentage of 2020 Deals Done in State which Feature Investor(s) from that State</t>
  </si>
  <si>
    <t>US VC Deal Flow by Sector: First Round VC in 2020</t>
  </si>
  <si>
    <t>First Round VC in 2020</t>
  </si>
  <si>
    <t>US Growth Equity Investments in 2020 by Sector (#)</t>
  </si>
  <si>
    <t>Top 10 U.S. VC-backed IPOs in 2020</t>
  </si>
  <si>
    <t>Airbnb</t>
  </si>
  <si>
    <t>IPO</t>
  </si>
  <si>
    <t>Information Services (B2C)</t>
  </si>
  <si>
    <t>Real Estate Technology, TMT</t>
  </si>
  <si>
    <t>San Francisco</t>
  </si>
  <si>
    <t>Snowflake</t>
  </si>
  <si>
    <t>Database Software</t>
  </si>
  <si>
    <t>Big Data, CloudTech &amp; DevOps, SaaS, TMT</t>
  </si>
  <si>
    <t>San Mateo</t>
  </si>
  <si>
    <t>DoorDash</t>
  </si>
  <si>
    <t>Restaurants, Hotels and Leisure</t>
  </si>
  <si>
    <t>Other Restaurants, Hotels and Leisure</t>
  </si>
  <si>
    <t>FoodTech, Mobile, Mobility Tech, Restaurant Technology, Supply Chain Tech, TMT</t>
  </si>
  <si>
    <t>Palantir Technologies</t>
  </si>
  <si>
    <t>Business/Productivity Software</t>
  </si>
  <si>
    <t>Artificial Intelligence &amp; Machine Learning, Big Data, TMT</t>
  </si>
  <si>
    <t>Denver</t>
  </si>
  <si>
    <t>Wish</t>
  </si>
  <si>
    <t>Other Services (B2C Non-Financial)</t>
  </si>
  <si>
    <t>E-Commerce, Mobile, TMT</t>
  </si>
  <si>
    <t>Unity</t>
  </si>
  <si>
    <t>Entertainment Software</t>
  </si>
  <si>
    <t>Augmented Reality, CloudTech &amp; DevOps, Gaming, TMT, Virtual Reality</t>
  </si>
  <si>
    <t>Root Insurance</t>
  </si>
  <si>
    <t>Automotive Insurance</t>
  </si>
  <si>
    <t>FinTech, InsurTech</t>
  </si>
  <si>
    <t>Columbus</t>
  </si>
  <si>
    <t>Legend Biotech</t>
  </si>
  <si>
    <t>Pharmaceuticals and Biotechnology</t>
  </si>
  <si>
    <t>Life Sciences, Oncology</t>
  </si>
  <si>
    <t>Piscataway</t>
  </si>
  <si>
    <t>Asana</t>
  </si>
  <si>
    <t>CloudTech &amp; DevOps, SaaS, TMT</t>
  </si>
  <si>
    <t>JFrog</t>
  </si>
  <si>
    <t>Software Development Applications</t>
  </si>
  <si>
    <t>CloudTech &amp; DevOps, Cybersecurity, SaaS</t>
  </si>
  <si>
    <t>Sunnyvale</t>
  </si>
  <si>
    <t>Top 10 U.S. VC-backed M&amp;A in 2020</t>
  </si>
  <si>
    <t>Credit Karma</t>
  </si>
  <si>
    <t>Merger/Acquisition</t>
  </si>
  <si>
    <t>FinTech, Mobile, TMT</t>
  </si>
  <si>
    <t>AskBio</t>
  </si>
  <si>
    <t>Life Sciences</t>
  </si>
  <si>
    <t>Research Triangle Park</t>
  </si>
  <si>
    <t>Honey Science</t>
  </si>
  <si>
    <t>E-Commerce, FinTech</t>
  </si>
  <si>
    <t>Los Angeles</t>
  </si>
  <si>
    <t>Uber Advanced Technologies Group</t>
  </si>
  <si>
    <t>Road</t>
  </si>
  <si>
    <t>Artificial Intelligence &amp; Machine Learning, Autonomous cars, Mobility Tech</t>
  </si>
  <si>
    <t>Pittsburgh</t>
  </si>
  <si>
    <t>Segment</t>
  </si>
  <si>
    <t>Media and Information Services (B2B)</t>
  </si>
  <si>
    <t>SaaS, TMT</t>
  </si>
  <si>
    <t>VelosBio</t>
  </si>
  <si>
    <t>San Diego</t>
  </si>
  <si>
    <t>EdgeConneX</t>
  </si>
  <si>
    <t>Buyout/LBO</t>
  </si>
  <si>
    <t>Systems and Information Management</t>
  </si>
  <si>
    <t>TMT</t>
  </si>
  <si>
    <t>Herndon</t>
  </si>
  <si>
    <t>Corvidia Therapeutics</t>
  </si>
  <si>
    <t>Waltham</t>
  </si>
  <si>
    <t>Workfront</t>
  </si>
  <si>
    <t>Lehi</t>
  </si>
  <si>
    <t>Freshly</t>
  </si>
  <si>
    <t>FoodTech, Mobility Tech, Restaurant Technology, Supply Chain Tech</t>
  </si>
  <si>
    <t>Tempe</t>
  </si>
  <si>
    <t>Company State</t>
  </si>
  <si>
    <t>Investor Count</t>
  </si>
  <si>
    <t>Investor HQ State or Province</t>
  </si>
  <si>
    <t>Active Investor count in 2020 deals by HQ state</t>
  </si>
  <si>
    <t>Active Investor count in 2020 deals by Investor HQ State</t>
  </si>
  <si>
    <t>Global Deal Count (#)</t>
  </si>
  <si>
    <t>US Deal Count (#)</t>
  </si>
  <si>
    <t>Global Exit Count (#)</t>
  </si>
  <si>
    <t>US Exit Count (#)</t>
  </si>
  <si>
    <t>Global Fund Count (#)</t>
  </si>
  <si>
    <t>US Fund Count (#)</t>
  </si>
  <si>
    <t># of VC Firms in Existence</t>
  </si>
  <si>
    <t># of VC Funds in Existence</t>
  </si>
  <si>
    <t>al</t>
  </si>
  <si>
    <t>Click page number to navigate to tab</t>
  </si>
  <si>
    <t>Page</t>
  </si>
  <si>
    <t>Contents</t>
  </si>
  <si>
    <t>US VC Deal Flow by Stage by Quarter ($B)</t>
  </si>
  <si>
    <t>US VC Deal Flow by Stage by Quarter (#)</t>
  </si>
  <si>
    <t>US VC Deal Flow by Sector ($B)</t>
  </si>
  <si>
    <t>US VC Deal Flow by Sector (#)</t>
  </si>
  <si>
    <t>US VC CleanTech Investments by Year</t>
  </si>
  <si>
    <t>VC Deal Flow by US Region ($M)</t>
  </si>
  <si>
    <t>VC Deal Flow by US Region (#)</t>
  </si>
  <si>
    <t>US VC State Comparison by Year</t>
  </si>
  <si>
    <t>VC Deal Flow by State ($B)</t>
  </si>
  <si>
    <t>VC Deal Flow by State (#)</t>
  </si>
  <si>
    <t>29_Appendix</t>
  </si>
  <si>
    <t>US First VC Financings by Stage ($B)</t>
  </si>
  <si>
    <t>US First VC Financings by Stage (#)</t>
  </si>
  <si>
    <t>US First VC Financings by Sector ($M)</t>
  </si>
  <si>
    <t>US First VC Financings by Sector (#)</t>
  </si>
  <si>
    <t>US Growth Equity Investments by Sector (#)</t>
  </si>
  <si>
    <t>US Growth Equity Investments by Sector ($M)</t>
  </si>
  <si>
    <t>US Growth Equity Investments by Region (#)</t>
  </si>
  <si>
    <t>US Growth Equity Investments by Region ($M)</t>
  </si>
  <si>
    <t>US VC backed IPOs by Sector ($M)</t>
  </si>
  <si>
    <t>US VC backed IPOs by Sector (Company Count)</t>
  </si>
  <si>
    <t>Average &amp; Median Time Since 1st VC to Exit (VC backed IPOs)</t>
  </si>
  <si>
    <t>VC backed IPOs Pre Valuation Analysis</t>
  </si>
  <si>
    <t>US VC backed M&amp;A by Sector ($M)</t>
  </si>
  <si>
    <t>US VC backed M&amp;A by Sector (Company Count)</t>
  </si>
  <si>
    <t>US VC-backed Exits by year (post-money valuation $1B+)</t>
  </si>
  <si>
    <t>NVCA 2021 Yearbook: Members-only Data Pack</t>
  </si>
  <si>
    <t>AUM by State in 2020 ($M)</t>
  </si>
  <si>
    <t>Q1</t>
  </si>
  <si>
    <t>Q2</t>
  </si>
  <si>
    <t>Q3</t>
  </si>
  <si>
    <t>Q4</t>
  </si>
  <si>
    <t>Commercial Products, Commercial Transportation, Other Business Products and Services, Consumer Durables, Consumer Non-Durables, Services (Non-Financial),</t>
  </si>
  <si>
    <t xml:space="preserve"> Transportation, Other Consumer Products and Services, Utilities, Other Energy, Capital Markets/Institutions, Commercial Banks, Insurance, Other Financial Services, Other Healthcare,</t>
  </si>
  <si>
    <t xml:space="preserve"> IT Services, Other Information Technology, Agriculture, Chemicals and Gases, Construction (Non-Wood), Containers and Packaging, Forestry, Metals, Minerals and Mining, Textiles, Other Materials</t>
  </si>
  <si>
    <t>Average Capital Raised ($M)</t>
  </si>
  <si>
    <t>2020 Congressional District League Table - Top 50</t>
  </si>
  <si>
    <t>2020 MSA League Table - Top 50</t>
  </si>
  <si>
    <t>District</t>
  </si>
  <si>
    <t>MSA</t>
  </si>
  <si>
    <t>Congressional district 12</t>
  </si>
  <si>
    <t>Congressional district 18</t>
  </si>
  <si>
    <t>Congressional district 14</t>
  </si>
  <si>
    <t>Congressional district 7</t>
  </si>
  <si>
    <t>Congressional district 10</t>
  </si>
  <si>
    <t>Congressional district 17</t>
  </si>
  <si>
    <t>Congressional district 52</t>
  </si>
  <si>
    <t>Congressional district 8</t>
  </si>
  <si>
    <t>Congressional district 13</t>
  </si>
  <si>
    <t>Congressional district 43</t>
  </si>
  <si>
    <t>Congressional district 33</t>
  </si>
  <si>
    <t>Congressional district 11</t>
  </si>
  <si>
    <t>Congressional district 5</t>
  </si>
  <si>
    <t>Congressional district 4</t>
  </si>
  <si>
    <t>Congressional district 28</t>
  </si>
  <si>
    <t>Congressional district 49</t>
  </si>
  <si>
    <t>Congressional district 19</t>
  </si>
  <si>
    <t>Congressional district 9</t>
  </si>
  <si>
    <t>Congressional district 1</t>
  </si>
  <si>
    <t>Congressional district 37</t>
  </si>
  <si>
    <t>Congressional district 21</t>
  </si>
  <si>
    <t>Congressional district 2</t>
  </si>
  <si>
    <t>Congressional district 45</t>
  </si>
  <si>
    <t>Congressional district 0</t>
  </si>
  <si>
    <t>Congressional district 47</t>
  </si>
  <si>
    <t>Congressional district 15</t>
  </si>
  <si>
    <t>Congressional district 3</t>
  </si>
  <si>
    <t>Congressional district 24</t>
  </si>
  <si>
    <t>Congressional district 34</t>
  </si>
  <si>
    <t>Congressional district 30</t>
  </si>
  <si>
    <t>Congressional district 23</t>
  </si>
  <si>
    <t>Congressional district 6</t>
  </si>
  <si>
    <t>Congressional district 25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</si>
  <si>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</si>
  <si>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</si>
  <si>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</si>
  <si>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</si>
  <si>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</si>
  <si>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</si>
  <si>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</si>
  <si>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</si>
  <si>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</si>
  <si>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Rest of U.S.</t>
  </si>
  <si>
    <t>Top 5 States Growth Equity Investments in 2020</t>
  </si>
  <si>
    <t># of Companies</t>
  </si>
  <si>
    <t># of Deals</t>
  </si>
  <si>
    <t>Avg</t>
  </si>
  <si>
    <t>Max ($M)</t>
  </si>
  <si>
    <t>Upper Quartile ($M)</t>
  </si>
  <si>
    <t>Median ($M)</t>
  </si>
  <si>
    <t>Lower Quartile ($M)</t>
  </si>
  <si>
    <t>Min ($M)</t>
  </si>
  <si>
    <t>SPAC registration in the US over the past decade</t>
  </si>
  <si>
    <t>Total amount raised ($B)</t>
  </si>
  <si>
    <t>Exit count</t>
  </si>
  <si>
    <t>* As of 3/8/21</t>
  </si>
  <si>
    <t>Congressional district VC activity ranked by sum of deal size (millions) for 2020</t>
  </si>
  <si>
    <t>Congressional Districts</t>
  </si>
  <si>
    <t>Sum of Deal Size (millions)</t>
  </si>
  <si>
    <t>Count of Round PBID</t>
  </si>
  <si>
    <t>California Congressional district 12</t>
  </si>
  <si>
    <t>California Congressional district 18</t>
  </si>
  <si>
    <t>California Congressional district 14</t>
  </si>
  <si>
    <t>Massachusetts Congressional district 7</t>
  </si>
  <si>
    <t>New York Congressional district 12</t>
  </si>
  <si>
    <t>New York Congressional district 10</t>
  </si>
  <si>
    <t>California Congressional district 17</t>
  </si>
  <si>
    <t>California Congressional district 52</t>
  </si>
  <si>
    <t>Massachusetts Congressional district 8</t>
  </si>
  <si>
    <t>California Congressional district 13</t>
  </si>
  <si>
    <t>California Congressional district 43</t>
  </si>
  <si>
    <t>Washington Congressional district 7</t>
  </si>
  <si>
    <t>California Congressional district 33</t>
  </si>
  <si>
    <t>Michigan Congressional district 11</t>
  </si>
  <si>
    <t>Massachusetts Congressional district 5</t>
  </si>
  <si>
    <t>North Carolina Congressional district 4</t>
  </si>
  <si>
    <t>Illinois Congressional district 7</t>
  </si>
  <si>
    <t>California Congressional district 28</t>
  </si>
  <si>
    <t>California Congressional district 49</t>
  </si>
  <si>
    <t>California Congressional district 19</t>
  </si>
  <si>
    <t>Georgia Congressional district 5</t>
  </si>
  <si>
    <t>Washington Congressional district 9</t>
  </si>
  <si>
    <t>Colorado Congressional district 1</t>
  </si>
  <si>
    <t>California Congressional district 37</t>
  </si>
  <si>
    <t>New York Congressional district 7</t>
  </si>
  <si>
    <t>Texas Congressional district 21</t>
  </si>
  <si>
    <t>Colorado Congressional district 2</t>
  </si>
  <si>
    <t>California Congressional district 45</t>
  </si>
  <si>
    <t>Delaware Congressional district 0</t>
  </si>
  <si>
    <t>California Congressional district 4</t>
  </si>
  <si>
    <t>California Congressional district 47</t>
  </si>
  <si>
    <t>California Congressional district 15</t>
  </si>
  <si>
    <t>Minnesota Congressional district 5</t>
  </si>
  <si>
    <t>Minnesota Congressional district 3</t>
  </si>
  <si>
    <t>California Congressional district 24</t>
  </si>
  <si>
    <t>Utah Congressional district 4</t>
  </si>
  <si>
    <t>California Congressional district 34</t>
  </si>
  <si>
    <t>Texas Congressional district 30</t>
  </si>
  <si>
    <t>North Carolina Congressional district 12</t>
  </si>
  <si>
    <t>Washington Congressional district 1</t>
  </si>
  <si>
    <t>Utah Congressional district 2</t>
  </si>
  <si>
    <t>Florida Congressional district 23</t>
  </si>
  <si>
    <t>Connecticut Congressional district 4</t>
  </si>
  <si>
    <t>Ohio Congressional district 3</t>
  </si>
  <si>
    <t>Massachusetts Congressional district 6</t>
  </si>
  <si>
    <t>Georgia Congressional district 6</t>
  </si>
  <si>
    <t>Texas Congressional district 25</t>
  </si>
  <si>
    <t>Utah Congressional district 3</t>
  </si>
  <si>
    <t>Pennsylvania Congressional district 18</t>
  </si>
  <si>
    <t>Michigan Congressional district 14</t>
  </si>
  <si>
    <t>Pennsylvania Congressional district 2</t>
  </si>
  <si>
    <t>Connecticut Congressional district 3</t>
  </si>
  <si>
    <t>Pennsylvania Congressional district 3</t>
  </si>
  <si>
    <t>North Carolina Congressional district 1</t>
  </si>
  <si>
    <t>Maryland Congressional district 6</t>
  </si>
  <si>
    <t>Texas Congressional district 10</t>
  </si>
  <si>
    <t>California Congressional district 39</t>
  </si>
  <si>
    <t>Virginia Congressional district 11</t>
  </si>
  <si>
    <t>Missouri Congressional district 1</t>
  </si>
  <si>
    <t>Oregon Congressional district 3</t>
  </si>
  <si>
    <t>California Congressional district 8</t>
  </si>
  <si>
    <t>Texas Congressional district 35</t>
  </si>
  <si>
    <t>Ohio Congressional district 1</t>
  </si>
  <si>
    <t>Virginia Congressional district 8</t>
  </si>
  <si>
    <t>Texas Congressional district 24</t>
  </si>
  <si>
    <t>California Congressional district 48</t>
  </si>
  <si>
    <t>California Congressional district 53</t>
  </si>
  <si>
    <t>Texas Congressional district 32</t>
  </si>
  <si>
    <t>Florida Congressional district 7</t>
  </si>
  <si>
    <t>Texas Congressional district 18</t>
  </si>
  <si>
    <t>Massachusetts Congressional district 4</t>
  </si>
  <si>
    <t>Texas Congressional district 3</t>
  </si>
  <si>
    <t>New Jersey Congressional district 8</t>
  </si>
  <si>
    <t>New Jersey Congressional district 6</t>
  </si>
  <si>
    <t>Pennsylvania Congressional district 4</t>
  </si>
  <si>
    <t>Tennessee Congressional district 5</t>
  </si>
  <si>
    <t>Texas Congressional district 7</t>
  </si>
  <si>
    <t>Massachusetts Congressional district 3</t>
  </si>
  <si>
    <t>Maryland Congressional district 3</t>
  </si>
  <si>
    <t>Wisconsin Congressional district 2</t>
  </si>
  <si>
    <t>Minnesota Congressional district 1</t>
  </si>
  <si>
    <t>Michigan Congressional district 12</t>
  </si>
  <si>
    <t>California Congressional district 11</t>
  </si>
  <si>
    <t>Connecticut Congressional district 5</t>
  </si>
  <si>
    <t>Maryland Congressional district 8</t>
  </si>
  <si>
    <t>Georgia Congressional district 11</t>
  </si>
  <si>
    <t>Colorado Congressional district 6</t>
  </si>
  <si>
    <t>Arizona Congressional district 6</t>
  </si>
  <si>
    <t>Virginia Congressional district 5</t>
  </si>
  <si>
    <t>New York Congressional district 17</t>
  </si>
  <si>
    <t>Arizona Congressional district 9</t>
  </si>
  <si>
    <t>Arizona Congressional district 5</t>
  </si>
  <si>
    <t>Colorado Congressional district 7</t>
  </si>
  <si>
    <t>Kentucky Congressional district 3</t>
  </si>
  <si>
    <t>Nevada Congressional district 1</t>
  </si>
  <si>
    <t>Pennsylvania Congressional district 6</t>
  </si>
  <si>
    <t>Florida Congressional district 24</t>
  </si>
  <si>
    <t>California Congressional district 2</t>
  </si>
  <si>
    <t>New Jersey Congressional district 3</t>
  </si>
  <si>
    <t>Indiana Congressional district 7</t>
  </si>
  <si>
    <t>Maryland Congressional district 7</t>
  </si>
  <si>
    <t>Florida Congressional district 14</t>
  </si>
  <si>
    <t>Ohio Congressional district 11</t>
  </si>
  <si>
    <t>New Jersey Congressional district 11</t>
  </si>
  <si>
    <t>New Jersey Congressional district 12</t>
  </si>
  <si>
    <t>Pennsylvania Congressional district 5</t>
  </si>
  <si>
    <t>Maryland Congressional district 5</t>
  </si>
  <si>
    <t>North Carolina Congressional district 6</t>
  </si>
  <si>
    <t>Maryland Congressional district 2</t>
  </si>
  <si>
    <t>Illinois Congressional district 5</t>
  </si>
  <si>
    <t>North Carolina Congressional district 2</t>
  </si>
  <si>
    <t>Florida Congressional district 27</t>
  </si>
  <si>
    <t>Florida Congressional district 22</t>
  </si>
  <si>
    <t>Nevada Congressional district 2</t>
  </si>
  <si>
    <t>Texas Congressional district 11</t>
  </si>
  <si>
    <t>Indiana Congressional district 5</t>
  </si>
  <si>
    <t>Oregon Congressional district 1</t>
  </si>
  <si>
    <t>Minnesota Congressional district 4</t>
  </si>
  <si>
    <t>Montana Congressional district 0</t>
  </si>
  <si>
    <t>California Congressional district 20</t>
  </si>
  <si>
    <t>California Congressional district 25</t>
  </si>
  <si>
    <t>California Congressional district 30</t>
  </si>
  <si>
    <t>California Congressional district 29</t>
  </si>
  <si>
    <t>Texas Congressional district 36</t>
  </si>
  <si>
    <t>Florida Congressional district 8</t>
  </si>
  <si>
    <t>Washington Congressional district 3</t>
  </si>
  <si>
    <t>Ohio Congressional district 6</t>
  </si>
  <si>
    <t>New Hampshire Congressional district 2</t>
  </si>
  <si>
    <t>California Congressional district 27</t>
  </si>
  <si>
    <t>Virginia Congressional district 4</t>
  </si>
  <si>
    <t>Kansas Congressional district 3</t>
  </si>
  <si>
    <t>Louisiana Congressional district 2</t>
  </si>
  <si>
    <t>Pennsylvania Congressional district 17</t>
  </si>
  <si>
    <t>Florida Congressional district 16</t>
  </si>
  <si>
    <t>California Congressional district 5</t>
  </si>
  <si>
    <t>Nebraska Congressional district 1</t>
  </si>
  <si>
    <t>New York Congressional district 26</t>
  </si>
  <si>
    <t>California Congressional district 40</t>
  </si>
  <si>
    <t>Iowa Congressional district 3</t>
  </si>
  <si>
    <t>Ohio Congressional district 2</t>
  </si>
  <si>
    <t>Ohio Congressional district 15</t>
  </si>
  <si>
    <t>New Jersey Congressional district 1</t>
  </si>
  <si>
    <t>Illinois Congressional district 3</t>
  </si>
  <si>
    <t>California Congressional district 6</t>
  </si>
  <si>
    <t>Alabama Congressional district 5</t>
  </si>
  <si>
    <t>California Congressional district 46</t>
  </si>
  <si>
    <t>Texas Congressional district 23</t>
  </si>
  <si>
    <t>Oregon Congressional district 4</t>
  </si>
  <si>
    <t>New Jersey Congressional district 9</t>
  </si>
  <si>
    <t>New York Congressional district 3</t>
  </si>
  <si>
    <t>Tennessee Congressional district 3</t>
  </si>
  <si>
    <t>Maine Congressional district 1</t>
  </si>
  <si>
    <t>Tennessee Congressional district 8</t>
  </si>
  <si>
    <t>Illinois Congressional district 9</t>
  </si>
  <si>
    <t>Virginia Congressional district 6</t>
  </si>
  <si>
    <t>Utah Congressional district 1</t>
  </si>
  <si>
    <t>Pennsylvania Congressional district 1</t>
  </si>
  <si>
    <t>Washington Congressional district 8</t>
  </si>
  <si>
    <t>Arkansas Congressional district 2</t>
  </si>
  <si>
    <t>Georgia Congressional district 7</t>
  </si>
  <si>
    <t>California Congressional district 26</t>
  </si>
  <si>
    <t>Idaho Congressional district 2</t>
  </si>
  <si>
    <t>Texas Congressional district 20</t>
  </si>
  <si>
    <t>Florida Congressional district 13</t>
  </si>
  <si>
    <t>Ohio Congressional district 12</t>
  </si>
  <si>
    <t>New Mexico Congressional district 1</t>
  </si>
  <si>
    <t>Florida Congressional district 21</t>
  </si>
  <si>
    <t>New York Congressional district 8</t>
  </si>
  <si>
    <t>Texas Congressional district 9</t>
  </si>
  <si>
    <t>Alabama Congressional district 7</t>
  </si>
  <si>
    <t>South Carolina Congressional district 6</t>
  </si>
  <si>
    <t>Colorado Congressional district 4</t>
  </si>
  <si>
    <t>New York Congressional district 23</t>
  </si>
  <si>
    <t>New York Congressional district 9</t>
  </si>
  <si>
    <t>New Mexico Congressional district 3</t>
  </si>
  <si>
    <t>Oregon Congressional district 2</t>
  </si>
  <si>
    <t>Texas Congressional district 2</t>
  </si>
  <si>
    <t>North Carolina Congressional district 13</t>
  </si>
  <si>
    <t>New York Congressional district 20</t>
  </si>
  <si>
    <t>Washington Congressional district 6</t>
  </si>
  <si>
    <t>New York Congressional district 24</t>
  </si>
  <si>
    <t>Rhode Island Congressional district 2</t>
  </si>
  <si>
    <t>Indiana Congressional district 4</t>
  </si>
  <si>
    <t>Florida Congressional district 20</t>
  </si>
  <si>
    <t>California Congressional district 3</t>
  </si>
  <si>
    <t>New York Congressional district 25</t>
  </si>
  <si>
    <t>Iowa Congressional district 2</t>
  </si>
  <si>
    <t>Connecticut Congressional district 1</t>
  </si>
  <si>
    <t>Missouri Congressional district 5</t>
  </si>
  <si>
    <t>Rhode Island Congressional district 1</t>
  </si>
  <si>
    <t>Kentucky Congressional district 2</t>
  </si>
  <si>
    <t>New Hampshire Congressional district 1</t>
  </si>
  <si>
    <t>Pennsylvania Congressional district 10</t>
  </si>
  <si>
    <t>Missouri Congressional district 2</t>
  </si>
  <si>
    <t>Michigan Congressional district 2</t>
  </si>
  <si>
    <t>Florida Congressional district 10</t>
  </si>
  <si>
    <t>New Jersey Congressional district 10</t>
  </si>
  <si>
    <t>Arizona Congressional district 7</t>
  </si>
  <si>
    <t>Kentucky Congressional district 5</t>
  </si>
  <si>
    <t>California Congressional district 50</t>
  </si>
  <si>
    <t>Tennessee Congressional district 7</t>
  </si>
  <si>
    <t>Washington Congressional district 2</t>
  </si>
  <si>
    <t>Florida Congressional district 2</t>
  </si>
  <si>
    <t>Illinois Congressional district 10</t>
  </si>
  <si>
    <t>Missouri Congressional district 7</t>
  </si>
  <si>
    <t>Illinois Congressional district 18</t>
  </si>
  <si>
    <t>New York Congressional district 1</t>
  </si>
  <si>
    <t>Virginia Congressional district 3</t>
  </si>
  <si>
    <t>Massachusetts Congressional district 2</t>
  </si>
  <si>
    <t>Michigan Congressional district 9</t>
  </si>
  <si>
    <t>Arkansas Congressional district 3</t>
  </si>
  <si>
    <t>Alabama Congressional district 6</t>
  </si>
  <si>
    <t>Idaho Congressional district 1</t>
  </si>
  <si>
    <t>Vermont Congressional district 0</t>
  </si>
  <si>
    <t>North Carolina Congressional district 10</t>
  </si>
  <si>
    <t>Ohio Congressional district 14</t>
  </si>
  <si>
    <t>New York Congressional district 13</t>
  </si>
  <si>
    <t>Wisconsin Congressional district 4</t>
  </si>
  <si>
    <t>South Carolina Congressional district 1</t>
  </si>
  <si>
    <t>California Congressional district 32</t>
  </si>
  <si>
    <t>Oklahoma Congressional district 5</t>
  </si>
  <si>
    <t>New York Congressional district 4</t>
  </si>
  <si>
    <t>South Carolina Congressional district 4</t>
  </si>
  <si>
    <t>Nevada Congressional district 3</t>
  </si>
  <si>
    <t>Texas Congressional district 17</t>
  </si>
  <si>
    <t>Arizona Congressional district 2</t>
  </si>
  <si>
    <t>Florida Congressional district 9</t>
  </si>
  <si>
    <t>New Jersey Congressional district 7</t>
  </si>
  <si>
    <t>Michigan Congressional district 13</t>
  </si>
  <si>
    <t>Texas Congressional district 22</t>
  </si>
  <si>
    <t>North Carolina Congressional district 5</t>
  </si>
  <si>
    <t>New York Congressional district 16</t>
  </si>
  <si>
    <t>Ohio Congressional district 16</t>
  </si>
  <si>
    <t>Hawaii Congressional district 2</t>
  </si>
  <si>
    <t>Texas Congressional district 12</t>
  </si>
  <si>
    <t>Washington Congressional district 5</t>
  </si>
  <si>
    <t>Florida Congressional district 26</t>
  </si>
  <si>
    <t>Virginia Congressional district 9</t>
  </si>
  <si>
    <t>Pennsylvania Congressional district 14</t>
  </si>
  <si>
    <t>Virginia Congressional district 10</t>
  </si>
  <si>
    <t>Florida Congressional district 15</t>
  </si>
  <si>
    <t>Massachusetts Congressional district 1</t>
  </si>
  <si>
    <t>Florida Congressional district 3</t>
  </si>
  <si>
    <t>California Congressional district 7</t>
  </si>
  <si>
    <t>South Dakota Congressional district 0</t>
  </si>
  <si>
    <t>Illinois Congressional district 13</t>
  </si>
  <si>
    <t>Wisconsin Congressional district 5</t>
  </si>
  <si>
    <t>California Congressional district 31</t>
  </si>
  <si>
    <t>Pennsylvania Congressional district 13</t>
  </si>
  <si>
    <t>Arizona Congressional district 1</t>
  </si>
  <si>
    <t>Michigan Congressional district 3</t>
  </si>
  <si>
    <t>Virginia Congressional district 2</t>
  </si>
  <si>
    <t>Virginia Congressional district 1</t>
  </si>
  <si>
    <t>Colorado Congressional district 3</t>
  </si>
  <si>
    <t>Alaska Congressional district 0</t>
  </si>
  <si>
    <t>Illinois Congressional district 6</t>
  </si>
  <si>
    <t>Wisconsin Congressional district 8</t>
  </si>
  <si>
    <t>Florida Congressional district 18</t>
  </si>
  <si>
    <t>Texas Congressional district 29</t>
  </si>
  <si>
    <t>Indiana Congressional district 3</t>
  </si>
  <si>
    <t>Georgia Congressional district 4</t>
  </si>
  <si>
    <t>Texas Congressional district 31</t>
  </si>
  <si>
    <t>Nebraska Congressional district 2</t>
  </si>
  <si>
    <t>Pennsylvania Congressional district 11</t>
  </si>
  <si>
    <t>New Jersey Congressional district 5</t>
  </si>
  <si>
    <t>Tennessee Congressional district 4</t>
  </si>
  <si>
    <t>Indiana Congressional district 6</t>
  </si>
  <si>
    <t>Iowa Congressional district 1</t>
  </si>
  <si>
    <t>Georgia Congressional district 1</t>
  </si>
  <si>
    <t>Maine Congressional district 2</t>
  </si>
  <si>
    <t>Massachusetts Congressional district 9</t>
  </si>
  <si>
    <t>Georgia Congressional district 2</t>
  </si>
  <si>
    <t>Ohio Congressional district 9</t>
  </si>
  <si>
    <t>Florida Congressional district 19</t>
  </si>
  <si>
    <t>Georgia Congressional district 10</t>
  </si>
  <si>
    <t>California Congressional district 44</t>
  </si>
  <si>
    <t>Oklahoma Congressional district 1</t>
  </si>
  <si>
    <t>Oregon Congressional district 5</t>
  </si>
  <si>
    <t>Illinois Congressional district 16</t>
  </si>
  <si>
    <t>California Congressional district 38</t>
  </si>
  <si>
    <t>Michigan Congressional district 4</t>
  </si>
  <si>
    <t>Nevada Congressional district 4</t>
  </si>
  <si>
    <t>New York Congressional district 18</t>
  </si>
  <si>
    <t>Colorado Congressional district 5</t>
  </si>
  <si>
    <t>North Carolina Congressional district 7</t>
  </si>
  <si>
    <t>Ohio Congressional district 13</t>
  </si>
  <si>
    <t>Connecticut Congressional district 2</t>
  </si>
  <si>
    <t>New Jersey Congressional district 4</t>
  </si>
  <si>
    <t>Wyoming Congressional district 0</t>
  </si>
  <si>
    <t>Washington Congressional district 4</t>
  </si>
  <si>
    <t>Iowa Congressional district 4</t>
  </si>
  <si>
    <t>Illinois Congressional district 1</t>
  </si>
  <si>
    <t>Michigan Congressional district 6</t>
  </si>
  <si>
    <t>California Congressional district 36</t>
  </si>
  <si>
    <t>California Congressional district 9</t>
  </si>
  <si>
    <t>Michigan Congressional district 7</t>
  </si>
  <si>
    <t>California Congressional district 10</t>
  </si>
  <si>
    <t>California Congressional district 23</t>
  </si>
  <si>
    <t>Michigan Congressional district 8</t>
  </si>
  <si>
    <t>Illinois Congressional district 11</t>
  </si>
  <si>
    <t>Texas Congressional district 15</t>
  </si>
  <si>
    <t>Missouri Congressional district 4</t>
  </si>
  <si>
    <t>Illinois Congressional district 14</t>
  </si>
  <si>
    <t>Tennessee Congressional district 9</t>
  </si>
  <si>
    <t>California Congressional district 35</t>
  </si>
  <si>
    <t>Michigan Congressional district 1</t>
  </si>
  <si>
    <t>Minnesota Congressional district 7</t>
  </si>
  <si>
    <t>California Congressional district 42</t>
  </si>
  <si>
    <t>Kentucky Congressional district 6</t>
  </si>
  <si>
    <t>Florida Congressional district 12</t>
  </si>
  <si>
    <t>Wisconsin Congressional district 1</t>
  </si>
  <si>
    <t>North Carolina Congressional district 11</t>
  </si>
  <si>
    <t>Florida Congressional district 17</t>
  </si>
  <si>
    <t>Texas Congressional district 33</t>
  </si>
  <si>
    <t>Pennsylvania Congressional district 12</t>
  </si>
  <si>
    <t>North Dakota Congressional district 0</t>
  </si>
  <si>
    <t>Florida Congressional district 25</t>
  </si>
  <si>
    <t>Indiana Congressional district 1</t>
  </si>
  <si>
    <t>Pennsylvania Congressional district 16</t>
  </si>
  <si>
    <t>Tennessee Congressional district 2</t>
  </si>
  <si>
    <t>Pennsylvania Congressional district 9</t>
  </si>
  <si>
    <t>Wisconsin Congressional district 6</t>
  </si>
  <si>
    <t>Florida Congressional district 4</t>
  </si>
  <si>
    <t>South Carolina Congressional district 7</t>
  </si>
  <si>
    <t>Alabama Congressional district 4</t>
  </si>
  <si>
    <t>Pennsylvania Congressional district 15</t>
  </si>
  <si>
    <t>Illinois Congressional district 8</t>
  </si>
  <si>
    <t>Texas Congressional district 8</t>
  </si>
  <si>
    <t>Pennsylvania Congressional district 7</t>
  </si>
  <si>
    <t>Arkansas Congressional district 1</t>
  </si>
  <si>
    <t>Alabama Congressional district 3</t>
  </si>
  <si>
    <t>Washington Congressional district 10</t>
  </si>
  <si>
    <t>California Congressional district 16</t>
  </si>
  <si>
    <t>Texas Congressional district 14</t>
  </si>
  <si>
    <t>Texas Congressional district 19</t>
  </si>
  <si>
    <t>Ohio Congressional district 10</t>
  </si>
  <si>
    <t>Florida Congressional district 6</t>
  </si>
  <si>
    <t>New York Congressional district 19</t>
  </si>
  <si>
    <t>Kentucky Congressional district 1</t>
  </si>
  <si>
    <t>Minnesota Congressional district 2</t>
  </si>
  <si>
    <t>Maryland Congressional district 4</t>
  </si>
  <si>
    <t>Texas Congressional district 26</t>
  </si>
  <si>
    <t>North Carolina Congressional district 9</t>
  </si>
  <si>
    <t>Georgia Congressional district 9</t>
  </si>
  <si>
    <t>Indiana Congressional district 9</t>
  </si>
  <si>
    <t xml:space="preserve">Pennsylvania Congressional district </t>
  </si>
  <si>
    <t>Missouri Congressional district 3</t>
  </si>
  <si>
    <t>Ohio Congressional district 8</t>
  </si>
  <si>
    <t>New York Congressional district 2</t>
  </si>
  <si>
    <t>Indiana Congressional district 2</t>
  </si>
  <si>
    <t>South Carolina Congressional district 5</t>
  </si>
  <si>
    <t xml:space="preserve">Connecticut Congressional district </t>
  </si>
  <si>
    <t>Arizona Congressional district 8</t>
  </si>
  <si>
    <t>Ohio Congressional district 4</t>
  </si>
  <si>
    <t>New York Congressional district 11</t>
  </si>
  <si>
    <t>Louisiana Congressional district 6</t>
  </si>
  <si>
    <t>Wisconsin Congressional district 7</t>
  </si>
  <si>
    <t>Texas Congressional district 1</t>
  </si>
  <si>
    <t>Virginia Congressional district 7</t>
  </si>
  <si>
    <t>California Congressional district 51</t>
  </si>
  <si>
    <t>New York Congressional district 14</t>
  </si>
  <si>
    <t>Tennessee Congressional district 6</t>
  </si>
  <si>
    <t>New York Congressional district 27</t>
  </si>
  <si>
    <t>Texas Congressional district 4</t>
  </si>
  <si>
    <t>California Congressional district 1</t>
  </si>
  <si>
    <t>Kansas Congressional district 4</t>
  </si>
  <si>
    <t>Texas Congressional district 27</t>
  </si>
  <si>
    <t>California Congressional district 41</t>
  </si>
  <si>
    <t>Florida Congressional district 11</t>
  </si>
  <si>
    <t>Louisiana Congressional district 1</t>
  </si>
  <si>
    <t>Minnesota Congressional district 8</t>
  </si>
  <si>
    <t>Texas Congressional district 16</t>
  </si>
  <si>
    <t>Texas Congressional district 5</t>
  </si>
  <si>
    <t>New York Congressional district 5</t>
  </si>
  <si>
    <t>Ohio Congressional district 7</t>
  </si>
  <si>
    <t>Maryland Congressional district 1</t>
  </si>
  <si>
    <t>Indiana Congressional district 8</t>
  </si>
  <si>
    <t>Illinois Congressional district 17</t>
  </si>
  <si>
    <t>Oklahoma Congressional district 4</t>
  </si>
  <si>
    <t>Ohio Congressional district 5</t>
  </si>
  <si>
    <t>Pennsylvania Congressional district 8</t>
  </si>
  <si>
    <t>Tennessee Congressional district 1</t>
  </si>
  <si>
    <t>Georgia Congressional district 13</t>
  </si>
  <si>
    <t>Georgia Congressional district 3</t>
  </si>
  <si>
    <t>West Virginia Congressional district 3</t>
  </si>
  <si>
    <t>Arizona Congressional district 3</t>
  </si>
  <si>
    <t xml:space="preserve">Washington Congressional district </t>
  </si>
  <si>
    <t>Louisiana Congressional district 4</t>
  </si>
  <si>
    <t>Kansas Congressional district 1</t>
  </si>
  <si>
    <t>New York Congressional district 6</t>
  </si>
  <si>
    <t>Minnesota Congressional district 6</t>
  </si>
  <si>
    <t>Wisconsin Congressional district 3</t>
  </si>
  <si>
    <t>Kentucky Congressional district 4</t>
  </si>
  <si>
    <t>Georgia Congressional district 12</t>
  </si>
  <si>
    <t>Illinois Congressional district 12</t>
  </si>
  <si>
    <t>Mississippi Congressional district 3</t>
  </si>
  <si>
    <t>Hawaii Congressional district 1</t>
  </si>
  <si>
    <t>Florida Congressional district 5</t>
  </si>
  <si>
    <t>West Virginia Congressional district 2</t>
  </si>
  <si>
    <t>Arkansas Congressional district 4</t>
  </si>
  <si>
    <t xml:space="preserve">New York Congressional district </t>
  </si>
  <si>
    <t>Illinois Congressional district 2</t>
  </si>
  <si>
    <t>North Carolina Congressional district 3</t>
  </si>
  <si>
    <t>Texas Congressional district 28</t>
  </si>
  <si>
    <t>Illinois Congressional district 4</t>
  </si>
  <si>
    <t>Georgia Congressional district 14</t>
  </si>
  <si>
    <t>Texas Congressional district 34</t>
  </si>
  <si>
    <t>West Virginia Congressional district 1</t>
  </si>
  <si>
    <t>South Carolina Congressional district 3</t>
  </si>
  <si>
    <t>Texas Congressional district 6</t>
  </si>
  <si>
    <t>Texas Congressional district 13</t>
  </si>
  <si>
    <t>Arizona Congressional district 4</t>
  </si>
  <si>
    <t xml:space="preserve">California Congressional district </t>
  </si>
  <si>
    <t>Alabama Congressional district 1</t>
  </si>
  <si>
    <t>* As of 12/31/20</t>
  </si>
  <si>
    <t>11_Appendix</t>
  </si>
  <si>
    <t>17-18</t>
  </si>
  <si>
    <t>17-18_Appendix</t>
  </si>
  <si>
    <t>19_Appendix A</t>
  </si>
  <si>
    <t>19_Appendix B</t>
  </si>
  <si>
    <t>19_Appendix C</t>
  </si>
  <si>
    <t>20_Appendix</t>
  </si>
  <si>
    <t>22_Appendix A</t>
  </si>
  <si>
    <t>22_Appendix B</t>
  </si>
  <si>
    <t>22_Appendix C</t>
  </si>
  <si>
    <t>22_Appendix D</t>
  </si>
  <si>
    <t>22_Appendix F</t>
  </si>
  <si>
    <t>22_Appendix E</t>
  </si>
  <si>
    <t>24_Appendix</t>
  </si>
  <si>
    <t>25-26</t>
  </si>
  <si>
    <t>28_Appendix</t>
  </si>
  <si>
    <t>30_Appendix</t>
  </si>
  <si>
    <t>31_Appendix</t>
  </si>
  <si>
    <t>32_Appendix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</si>
</sst>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&quot;$&quot;#,##0.00"/>
    <numFmt numFmtId="167" formatCode="_(* #,##0.0_);_(* \(#,##0.0\);_(* &quot;-&quot;?_);_(@_)"/>
    <numFmt numFmtId="168" formatCode="General\*"/>
    <numFmt numFmtId="169" formatCode="&quot;$&quot;#,##0.0"/>
  </numFmts>
  <fonts count="28" x14ac:knownFonts="1">
    <font>
      <sz val="9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Calibri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C00000"/>
      <name val="Calibri"/>
      <family val="2"/>
      <scheme val="minor"/>
    </font>
    <font>
      <sz val="9"/>
      <color theme="1"/>
      <name val="Calibri Light"/>
      <family val="2"/>
    </font>
    <font>
      <sz val="8"/>
      <color rgb="FFFBFDFF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rgb="FFC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FFFF"/>
      <name val="Calibri Light"/>
      <family val="2"/>
      <scheme val="major"/>
    </font>
    <font>
      <b/>
      <u/>
      <sz val="9"/>
      <color theme="0" tint="-0.499984740745262"/>
      <name val="Calibri"/>
      <family val="2"/>
    </font>
    <font>
      <b/>
      <i/>
      <u/>
      <sz val="9"/>
      <color theme="0" tint="-0.49998474074526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9" fontId="18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</cellStyleXfs>
  <cellXfs count="503">
    <xf numFmtId="0" fontId="0" fillId="0" borderId="0" xfId="0"/>
    <xf numFmtId="0" fontId="5" fillId="0" borderId="0" xfId="2" applyFont="1"/>
    <xf numFmtId="0" fontId="6" fillId="0" borderId="0" xfId="2" applyFont="1" applyAlignment="1">
      <alignment vertical="center"/>
    </xf>
    <xf numFmtId="0" fontId="4" fillId="0" borderId="0" xfId="2"/>
    <xf numFmtId="0" fontId="7" fillId="2" borderId="0" xfId="2" applyFont="1" applyFill="1" applyAlignment="1">
      <alignment horizontal="center"/>
    </xf>
    <xf numFmtId="0" fontId="7" fillId="2" borderId="1" xfId="2" applyFont="1" applyFill="1" applyBorder="1" applyAlignment="1">
      <alignment horizontal="center"/>
    </xf>
    <xf numFmtId="43" fontId="5" fillId="0" borderId="0" xfId="3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/>
    </xf>
    <xf numFmtId="43" fontId="5" fillId="3" borderId="0" xfId="3" applyFont="1" applyFill="1" applyBorder="1" applyAlignment="1">
      <alignment horizontal="center" vertical="center"/>
    </xf>
    <xf numFmtId="164" fontId="5" fillId="0" borderId="0" xfId="3" applyNumberFormat="1" applyFont="1" applyFill="1" applyBorder="1" applyAlignment="1">
      <alignment horizontal="center" vertical="center"/>
    </xf>
    <xf numFmtId="164" fontId="5" fillId="3" borderId="0" xfId="3" applyNumberFormat="1" applyFont="1" applyFill="1" applyBorder="1" applyAlignment="1">
      <alignment horizontal="center" vertical="center"/>
    </xf>
    <xf numFmtId="9" fontId="5" fillId="0" borderId="0" xfId="4" applyFont="1" applyBorder="1"/>
    <xf numFmtId="0" fontId="7" fillId="2" borderId="3" xfId="2" applyFont="1" applyFill="1" applyBorder="1" applyAlignment="1">
      <alignment horizontal="center"/>
    </xf>
    <xf numFmtId="9" fontId="5" fillId="3" borderId="0" xfId="4" applyFont="1" applyFill="1" applyBorder="1"/>
    <xf numFmtId="0" fontId="10" fillId="0" borderId="0" xfId="5" quotePrefix="1" applyFont="1"/>
    <xf numFmtId="0" fontId="11" fillId="0" borderId="0" xfId="5" quotePrefix="1" applyFont="1"/>
    <xf numFmtId="164" fontId="5" fillId="0" borderId="7" xfId="3" applyNumberFormat="1" applyFont="1" applyFill="1" applyBorder="1" applyAlignment="1">
      <alignment horizontal="center" vertical="center"/>
    </xf>
    <xf numFmtId="164" fontId="5" fillId="0" borderId="8" xfId="3" applyNumberFormat="1" applyFont="1" applyFill="1" applyBorder="1" applyAlignment="1">
      <alignment horizontal="center" vertical="center"/>
    </xf>
    <xf numFmtId="164" fontId="5" fillId="0" borderId="9" xfId="3" applyNumberFormat="1" applyFont="1" applyFill="1" applyBorder="1" applyAlignment="1">
      <alignment horizontal="center" vertical="center"/>
    </xf>
    <xf numFmtId="164" fontId="5" fillId="3" borderId="10" xfId="3" applyNumberFormat="1" applyFont="1" applyFill="1" applyBorder="1" applyAlignment="1">
      <alignment horizontal="center" vertical="center"/>
    </xf>
    <xf numFmtId="164" fontId="5" fillId="3" borderId="11" xfId="3" applyNumberFormat="1" applyFont="1" applyFill="1" applyBorder="1" applyAlignment="1">
      <alignment horizontal="center" vertical="center"/>
    </xf>
    <xf numFmtId="164" fontId="5" fillId="0" borderId="10" xfId="3" applyNumberFormat="1" applyFont="1" applyFill="1" applyBorder="1" applyAlignment="1">
      <alignment horizontal="center" vertical="center"/>
    </xf>
    <xf numFmtId="164" fontId="5" fillId="0" borderId="11" xfId="3" applyNumberFormat="1" applyFont="1" applyFill="1" applyBorder="1" applyAlignment="1">
      <alignment horizontal="center" vertical="center"/>
    </xf>
    <xf numFmtId="165" fontId="5" fillId="0" borderId="10" xfId="3" applyNumberFormat="1" applyFont="1" applyFill="1" applyBorder="1" applyAlignment="1">
      <alignment horizontal="center" vertical="center"/>
    </xf>
    <xf numFmtId="165" fontId="5" fillId="0" borderId="0" xfId="3" applyNumberFormat="1" applyFont="1" applyFill="1" applyBorder="1" applyAlignment="1">
      <alignment horizontal="center" vertical="center"/>
    </xf>
    <xf numFmtId="165" fontId="5" fillId="0" borderId="11" xfId="3" applyNumberFormat="1" applyFont="1" applyFill="1" applyBorder="1" applyAlignment="1">
      <alignment horizontal="center" vertical="center"/>
    </xf>
    <xf numFmtId="165" fontId="5" fillId="3" borderId="10" xfId="3" applyNumberFormat="1" applyFont="1" applyFill="1" applyBorder="1" applyAlignment="1">
      <alignment horizontal="center" vertical="center"/>
    </xf>
    <xf numFmtId="165" fontId="5" fillId="3" borderId="0" xfId="3" applyNumberFormat="1" applyFont="1" applyFill="1" applyBorder="1" applyAlignment="1">
      <alignment horizontal="center" vertical="center"/>
    </xf>
    <xf numFmtId="165" fontId="5" fillId="3" borderId="11" xfId="3" applyNumberFormat="1" applyFont="1" applyFill="1" applyBorder="1" applyAlignment="1">
      <alignment horizontal="center" vertical="center"/>
    </xf>
    <xf numFmtId="0" fontId="12" fillId="0" borderId="0" xfId="2" applyFont="1"/>
    <xf numFmtId="165" fontId="5" fillId="0" borderId="12" xfId="3" applyNumberFormat="1" applyFont="1" applyFill="1" applyBorder="1" applyAlignment="1">
      <alignment horizontal="center" vertical="center"/>
    </xf>
    <xf numFmtId="165" fontId="5" fillId="0" borderId="13" xfId="3" applyNumberFormat="1" applyFont="1" applyFill="1" applyBorder="1" applyAlignment="1">
      <alignment horizontal="center" vertical="center"/>
    </xf>
    <xf numFmtId="165" fontId="5" fillId="0" borderId="14" xfId="3" applyNumberFormat="1" applyFont="1" applyFill="1" applyBorder="1" applyAlignment="1">
      <alignment horizontal="center" vertical="center"/>
    </xf>
    <xf numFmtId="0" fontId="9" fillId="0" borderId="0" xfId="5" quotePrefix="1"/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7" fillId="2" borderId="0" xfId="2" applyFont="1" applyFill="1" applyAlignment="1">
      <alignment horizontal="center" wrapText="1"/>
    </xf>
    <xf numFmtId="0" fontId="15" fillId="0" borderId="0" xfId="2" applyFont="1" applyAlignment="1">
      <alignment vertical="center"/>
    </xf>
    <xf numFmtId="43" fontId="5" fillId="0" borderId="1" xfId="3" applyFont="1" applyFill="1" applyBorder="1" applyAlignment="1">
      <alignment horizontal="center" vertical="center"/>
    </xf>
    <xf numFmtId="43" fontId="5" fillId="3" borderId="2" xfId="3" applyFont="1" applyFill="1" applyBorder="1" applyAlignment="1">
      <alignment horizontal="center" vertical="center"/>
    </xf>
    <xf numFmtId="43" fontId="5" fillId="0" borderId="2" xfId="3" applyFont="1" applyFill="1" applyBorder="1" applyAlignment="1">
      <alignment horizontal="center" vertical="center"/>
    </xf>
    <xf numFmtId="43" fontId="5" fillId="0" borderId="3" xfId="3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0" fontId="7" fillId="2" borderId="0" xfId="9" applyFont="1" applyFill="1" applyAlignment="1">
      <alignment horizontal="center" vertical="center"/>
    </xf>
    <xf numFmtId="0" fontId="7" fillId="2" borderId="1" xfId="9" applyFont="1" applyFill="1" applyBorder="1" applyAlignment="1">
      <alignment horizontal="center" vertical="center"/>
    </xf>
    <xf numFmtId="0" fontId="7" fillId="2" borderId="3" xfId="9" applyFont="1" applyFill="1" applyBorder="1" applyAlignment="1">
      <alignment horizontal="center" vertical="center"/>
    </xf>
    <xf numFmtId="0" fontId="5" fillId="0" borderId="7" xfId="2" applyFont="1" applyBorder="1"/>
    <xf numFmtId="0" fontId="5" fillId="0" borderId="8" xfId="2" applyFont="1" applyBorder="1"/>
    <xf numFmtId="43" fontId="5" fillId="0" borderId="8" xfId="3" applyFont="1" applyFill="1" applyBorder="1" applyAlignment="1">
      <alignment horizontal="center" vertical="center"/>
    </xf>
    <xf numFmtId="14" fontId="5" fillId="0" borderId="8" xfId="2" applyNumberFormat="1" applyFont="1" applyBorder="1"/>
    <xf numFmtId="0" fontId="5" fillId="0" borderId="9" xfId="2" applyFont="1" applyBorder="1"/>
    <xf numFmtId="43" fontId="5" fillId="0" borderId="9" xfId="3" applyFont="1" applyFill="1" applyBorder="1" applyAlignment="1">
      <alignment horizontal="center" vertical="center"/>
    </xf>
    <xf numFmtId="0" fontId="5" fillId="3" borderId="10" xfId="2" applyFont="1" applyFill="1" applyBorder="1"/>
    <xf numFmtId="0" fontId="5" fillId="3" borderId="11" xfId="2" applyFont="1" applyFill="1" applyBorder="1"/>
    <xf numFmtId="43" fontId="5" fillId="3" borderId="11" xfId="3" applyFont="1" applyFill="1" applyBorder="1" applyAlignment="1">
      <alignment horizontal="center" vertical="center"/>
    </xf>
    <xf numFmtId="0" fontId="5" fillId="0" borderId="10" xfId="2" applyFont="1" applyBorder="1"/>
    <xf numFmtId="0" fontId="5" fillId="0" borderId="11" xfId="2" applyFont="1" applyBorder="1"/>
    <xf numFmtId="43" fontId="5" fillId="0" borderId="11" xfId="3" applyFont="1" applyFill="1" applyBorder="1" applyAlignment="1">
      <alignment horizontal="center" vertical="center"/>
    </xf>
    <xf numFmtId="0" fontId="5" fillId="3" borderId="12" xfId="2" applyFont="1" applyFill="1" applyBorder="1"/>
    <xf numFmtId="0" fontId="5" fillId="3" borderId="13" xfId="2" applyFont="1" applyFill="1" applyBorder="1"/>
    <xf numFmtId="43" fontId="5" fillId="3" borderId="13" xfId="3" applyFont="1" applyFill="1" applyBorder="1" applyAlignment="1">
      <alignment horizontal="center" vertical="center"/>
    </xf>
    <xf numFmtId="14" fontId="5" fillId="3" borderId="13" xfId="2" applyNumberFormat="1" applyFont="1" applyFill="1" applyBorder="1"/>
    <xf numFmtId="0" fontId="5" fillId="3" borderId="14" xfId="2" applyFont="1" applyFill="1" applyBorder="1"/>
    <xf numFmtId="0" fontId="5" fillId="0" borderId="12" xfId="2" applyFont="1" applyBorder="1"/>
    <xf numFmtId="43" fontId="5" fillId="0" borderId="14" xfId="3" applyFont="1" applyFill="1" applyBorder="1" applyAlignment="1">
      <alignment horizontal="center" vertical="center"/>
    </xf>
    <xf numFmtId="0" fontId="7" fillId="2" borderId="2" xfId="9" applyFont="1" applyFill="1" applyBorder="1" applyAlignment="1">
      <alignment horizontal="center" vertical="center"/>
    </xf>
    <xf numFmtId="166" fontId="5" fillId="0" borderId="1" xfId="3" applyNumberFormat="1" applyFont="1" applyFill="1" applyBorder="1" applyAlignment="1">
      <alignment horizontal="center" vertical="center"/>
    </xf>
    <xf numFmtId="166" fontId="5" fillId="3" borderId="2" xfId="3" applyNumberFormat="1" applyFont="1" applyFill="1" applyBorder="1" applyAlignment="1">
      <alignment horizontal="center" vertical="center"/>
    </xf>
    <xf numFmtId="166" fontId="5" fillId="0" borderId="3" xfId="3" applyNumberFormat="1" applyFont="1" applyFill="1" applyBorder="1" applyAlignment="1">
      <alignment horizontal="center" vertical="center"/>
    </xf>
    <xf numFmtId="166" fontId="5" fillId="0" borderId="2" xfId="3" applyNumberFormat="1" applyFont="1" applyFill="1" applyBorder="1" applyAlignment="1">
      <alignment horizontal="center" vertical="center"/>
    </xf>
    <xf numFmtId="166" fontId="5" fillId="3" borderId="3" xfId="3" applyNumberFormat="1" applyFont="1" applyFill="1" applyBorder="1" applyAlignment="1">
      <alignment horizontal="center" vertical="center"/>
    </xf>
    <xf numFmtId="0" fontId="17" fillId="0" borderId="0" xfId="2" applyFont="1"/>
    <xf numFmtId="0" fontId="5" fillId="0" borderId="13" xfId="2" applyFont="1" applyBorder="1"/>
    <xf numFmtId="0" fontId="5" fillId="0" borderId="7" xfId="2" applyFont="1" applyBorder="1" applyAlignment="1">
      <alignment horizontal="center"/>
    </xf>
    <xf numFmtId="10" fontId="5" fillId="0" borderId="8" xfId="2" applyNumberFormat="1" applyFont="1" applyBorder="1" applyAlignment="1">
      <alignment horizontal="center"/>
    </xf>
    <xf numFmtId="10" fontId="5" fillId="0" borderId="9" xfId="2" applyNumberFormat="1" applyFont="1" applyBorder="1" applyAlignment="1">
      <alignment horizontal="center"/>
    </xf>
    <xf numFmtId="0" fontId="5" fillId="0" borderId="9" xfId="2" applyFont="1" applyBorder="1" applyAlignment="1">
      <alignment horizontal="center"/>
    </xf>
    <xf numFmtId="0" fontId="5" fillId="3" borderId="10" xfId="2" applyFont="1" applyFill="1" applyBorder="1" applyAlignment="1">
      <alignment horizontal="center"/>
    </xf>
    <xf numFmtId="10" fontId="5" fillId="3" borderId="11" xfId="2" applyNumberFormat="1" applyFont="1" applyFill="1" applyBorder="1" applyAlignment="1">
      <alignment horizontal="center"/>
    </xf>
    <xf numFmtId="0" fontId="5" fillId="3" borderId="11" xfId="2" applyFont="1" applyFill="1" applyBorder="1" applyAlignment="1">
      <alignment horizontal="center"/>
    </xf>
    <xf numFmtId="0" fontId="5" fillId="0" borderId="10" xfId="2" applyFont="1" applyBorder="1" applyAlignment="1">
      <alignment horizontal="center"/>
    </xf>
    <xf numFmtId="10" fontId="5" fillId="0" borderId="11" xfId="2" applyNumberFormat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2" xfId="2" applyFont="1" applyBorder="1" applyAlignment="1">
      <alignment horizontal="center"/>
    </xf>
    <xf numFmtId="0" fontId="5" fillId="0" borderId="14" xfId="2" applyFont="1" applyBorder="1" applyAlignment="1">
      <alignment horizontal="center"/>
    </xf>
    <xf numFmtId="9" fontId="5" fillId="0" borderId="9" xfId="4" applyFont="1" applyBorder="1" applyAlignment="1">
      <alignment horizontal="center"/>
    </xf>
    <xf numFmtId="9" fontId="5" fillId="3" borderId="11" xfId="4" applyFont="1" applyFill="1" applyBorder="1" applyAlignment="1">
      <alignment horizontal="center"/>
    </xf>
    <xf numFmtId="0" fontId="5" fillId="3" borderId="12" xfId="2" applyFont="1" applyFill="1" applyBorder="1" applyAlignment="1">
      <alignment horizontal="center"/>
    </xf>
    <xf numFmtId="10" fontId="5" fillId="3" borderId="13" xfId="2" applyNumberFormat="1" applyFont="1" applyFill="1" applyBorder="1" applyAlignment="1">
      <alignment horizontal="center"/>
    </xf>
    <xf numFmtId="10" fontId="5" fillId="3" borderId="14" xfId="2" applyNumberFormat="1" applyFont="1" applyFill="1" applyBorder="1" applyAlignment="1">
      <alignment horizontal="center"/>
    </xf>
    <xf numFmtId="9" fontId="5" fillId="0" borderId="11" xfId="4" applyFont="1" applyBorder="1" applyAlignment="1">
      <alignment horizontal="center"/>
    </xf>
    <xf numFmtId="9" fontId="5" fillId="0" borderId="14" xfId="4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/>
    </xf>
    <xf numFmtId="43" fontId="13" fillId="0" borderId="0" xfId="3" applyFont="1" applyFill="1" applyBorder="1" applyAlignment="1">
      <alignment horizontal="center" vertical="center"/>
    </xf>
    <xf numFmtId="43" fontId="13" fillId="3" borderId="0" xfId="3" applyFont="1" applyFill="1" applyBorder="1" applyAlignment="1">
      <alignment horizontal="center" vertical="center"/>
    </xf>
    <xf numFmtId="43" fontId="5" fillId="3" borderId="14" xfId="3" applyFont="1" applyFill="1" applyBorder="1" applyAlignment="1">
      <alignment horizontal="center" vertical="center"/>
    </xf>
    <xf numFmtId="0" fontId="13" fillId="0" borderId="0" xfId="3" applyNumberFormat="1" applyFont="1" applyFill="1" applyBorder="1" applyAlignment="1">
      <alignment horizontal="center" vertical="center"/>
    </xf>
    <xf numFmtId="0" fontId="13" fillId="3" borderId="0" xfId="3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right" vertical="center"/>
    </xf>
    <xf numFmtId="10" fontId="16" fillId="3" borderId="0" xfId="4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/>
    </xf>
    <xf numFmtId="164" fontId="13" fillId="0" borderId="0" xfId="3" applyNumberFormat="1" applyFont="1" applyFill="1" applyBorder="1" applyAlignment="1">
      <alignment horizontal="center" vertical="center"/>
    </xf>
    <xf numFmtId="165" fontId="13" fillId="0" borderId="0" xfId="3" applyNumberFormat="1" applyFont="1" applyFill="1" applyBorder="1" applyAlignment="1">
      <alignment horizontal="center" vertical="center"/>
    </xf>
    <xf numFmtId="164" fontId="13" fillId="3" borderId="0" xfId="3" applyNumberFormat="1" applyFont="1" applyFill="1" applyBorder="1" applyAlignment="1">
      <alignment horizontal="center" vertical="center"/>
    </xf>
    <xf numFmtId="165" fontId="13" fillId="3" borderId="0" xfId="3" applyNumberFormat="1" applyFont="1" applyFill="1" applyBorder="1" applyAlignment="1">
      <alignment horizontal="center" vertical="center"/>
    </xf>
    <xf numFmtId="164" fontId="5" fillId="0" borderId="1" xfId="3" applyNumberFormat="1" applyFont="1" applyFill="1" applyBorder="1" applyAlignment="1">
      <alignment horizontal="center" vertical="center"/>
    </xf>
    <xf numFmtId="164" fontId="5" fillId="3" borderId="2" xfId="3" applyNumberFormat="1" applyFont="1" applyFill="1" applyBorder="1" applyAlignment="1">
      <alignment horizontal="center" vertical="center"/>
    </xf>
    <xf numFmtId="164" fontId="5" fillId="0" borderId="2" xfId="3" applyNumberFormat="1" applyFont="1" applyFill="1" applyBorder="1" applyAlignment="1">
      <alignment horizontal="center" vertical="center"/>
    </xf>
    <xf numFmtId="164" fontId="5" fillId="3" borderId="3" xfId="3" applyNumberFormat="1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14" fontId="5" fillId="0" borderId="8" xfId="2" applyNumberFormat="1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3" borderId="10" xfId="2" applyFont="1" applyFill="1" applyBorder="1" applyAlignment="1">
      <alignment horizontal="center" vertical="center"/>
    </xf>
    <xf numFmtId="0" fontId="5" fillId="3" borderId="11" xfId="2" applyFont="1" applyFill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3" borderId="12" xfId="2" applyFont="1" applyFill="1" applyBorder="1" applyAlignment="1">
      <alignment horizontal="center" vertical="center"/>
    </xf>
    <xf numFmtId="14" fontId="5" fillId="3" borderId="13" xfId="2" applyNumberFormat="1" applyFont="1" applyFill="1" applyBorder="1" applyAlignment="1">
      <alignment horizontal="center"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4" xfId="2" applyFont="1" applyFill="1" applyBorder="1" applyAlignment="1">
      <alignment horizontal="center" vertical="center"/>
    </xf>
    <xf numFmtId="2" fontId="5" fillId="0" borderId="0" xfId="11" applyNumberFormat="1" applyFont="1" applyFill="1" applyBorder="1" applyAlignment="1">
      <alignment horizontal="center" vertical="center"/>
    </xf>
    <xf numFmtId="2" fontId="5" fillId="3" borderId="0" xfId="11" applyNumberFormat="1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horizontal="center" vertical="center"/>
    </xf>
    <xf numFmtId="0" fontId="5" fillId="3" borderId="0" xfId="3" applyNumberFormat="1" applyFont="1" applyFill="1" applyBorder="1" applyAlignment="1">
      <alignment horizontal="center" vertical="center"/>
    </xf>
    <xf numFmtId="2" fontId="5" fillId="3" borderId="0" xfId="3" applyNumberFormat="1" applyFont="1" applyFill="1" applyBorder="1" applyAlignment="1">
      <alignment horizontal="center" vertical="center"/>
    </xf>
    <xf numFmtId="0" fontId="5" fillId="0" borderId="0" xfId="3" applyNumberFormat="1" applyFont="1" applyFill="1" applyBorder="1" applyAlignment="1">
      <alignment horizontal="center" vertical="center"/>
    </xf>
    <xf numFmtId="165" fontId="5" fillId="0" borderId="9" xfId="3" applyNumberFormat="1" applyFont="1" applyFill="1" applyBorder="1" applyAlignment="1">
      <alignment horizontal="center" vertical="center"/>
    </xf>
    <xf numFmtId="164" fontId="5" fillId="3" borderId="12" xfId="3" applyNumberFormat="1" applyFont="1" applyFill="1" applyBorder="1" applyAlignment="1">
      <alignment horizontal="center" vertical="center"/>
    </xf>
    <xf numFmtId="164" fontId="5" fillId="3" borderId="13" xfId="3" applyNumberFormat="1" applyFont="1" applyFill="1" applyBorder="1" applyAlignment="1">
      <alignment horizontal="center" vertical="center"/>
    </xf>
    <xf numFmtId="0" fontId="10" fillId="0" borderId="0" xfId="5" quotePrefix="1" applyFont="1" applyBorder="1"/>
    <xf numFmtId="0" fontId="5" fillId="0" borderId="0" xfId="2" applyFont="1" applyBorder="1"/>
    <xf numFmtId="0" fontId="11" fillId="0" borderId="0" xfId="5" quotePrefix="1" applyFont="1" applyBorder="1"/>
    <xf numFmtId="0" fontId="6" fillId="0" borderId="0" xfId="2" applyFont="1" applyBorder="1"/>
    <xf numFmtId="0" fontId="6" fillId="0" borderId="0" xfId="2" applyFont="1" applyBorder="1" applyAlignment="1">
      <alignment vertical="center"/>
    </xf>
    <xf numFmtId="0" fontId="7" fillId="2" borderId="0" xfId="2" applyFont="1" applyFill="1" applyBorder="1" applyAlignment="1">
      <alignment horizontal="center"/>
    </xf>
    <xf numFmtId="0" fontId="12" fillId="0" borderId="0" xfId="2" applyFont="1" applyBorder="1"/>
    <xf numFmtId="0" fontId="13" fillId="0" borderId="0" xfId="6" applyFont="1" applyBorder="1"/>
    <xf numFmtId="43" fontId="5" fillId="0" borderId="0" xfId="2" applyNumberFormat="1" applyFont="1" applyBorder="1"/>
    <xf numFmtId="0" fontId="4" fillId="0" borderId="0" xfId="2" applyBorder="1"/>
    <xf numFmtId="0" fontId="9" fillId="0" borderId="0" xfId="5" quotePrefix="1" applyBorder="1"/>
    <xf numFmtId="0" fontId="14" fillId="0" borderId="0" xfId="2" applyFont="1" applyBorder="1"/>
    <xf numFmtId="0" fontId="5" fillId="0" borderId="0" xfId="2" applyFont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 wrapText="1"/>
    </xf>
    <xf numFmtId="0" fontId="5" fillId="0" borderId="0" xfId="7" applyFont="1" applyBorder="1" applyAlignment="1">
      <alignment horizontal="center" vertical="center"/>
    </xf>
    <xf numFmtId="0" fontId="5" fillId="0" borderId="0" xfId="2" applyFont="1" applyBorder="1" applyAlignment="1">
      <alignment horizontal="center"/>
    </xf>
    <xf numFmtId="0" fontId="5" fillId="3" borderId="0" xfId="2" applyFont="1" applyFill="1" applyBorder="1" applyAlignment="1">
      <alignment horizontal="center"/>
    </xf>
    <xf numFmtId="0" fontId="5" fillId="0" borderId="0" xfId="2" applyFont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8" applyBorder="1"/>
    <xf numFmtId="0" fontId="7" fillId="2" borderId="0" xfId="2" applyFont="1" applyFill="1" applyBorder="1" applyAlignment="1">
      <alignment horizontal="center" wrapText="1"/>
    </xf>
    <xf numFmtId="0" fontId="15" fillId="0" borderId="0" xfId="2" applyFont="1" applyBorder="1" applyAlignment="1">
      <alignment vertical="center"/>
    </xf>
    <xf numFmtId="0" fontId="10" fillId="0" borderId="0" xfId="5" quotePrefix="1" applyFont="1" applyFill="1" applyBorder="1"/>
    <xf numFmtId="0" fontId="11" fillId="0" borderId="0" xfId="5" quotePrefix="1" applyFont="1" applyFill="1" applyBorder="1"/>
    <xf numFmtId="43" fontId="4" fillId="0" borderId="0" xfId="2" applyNumberFormat="1" applyBorder="1"/>
    <xf numFmtId="0" fontId="7" fillId="0" borderId="0" xfId="2" applyFont="1" applyBorder="1" applyAlignment="1">
      <alignment horizontal="center"/>
    </xf>
    <xf numFmtId="0" fontId="5" fillId="0" borderId="0" xfId="8" applyFont="1" applyBorder="1"/>
    <xf numFmtId="2" fontId="5" fillId="0" borderId="0" xfId="8" applyNumberFormat="1" applyFont="1" applyBorder="1"/>
    <xf numFmtId="0" fontId="16" fillId="0" borderId="0" xfId="9" applyFont="1" applyBorder="1" applyAlignment="1">
      <alignment horizontal="center" vertical="center"/>
    </xf>
    <xf numFmtId="0" fontId="7" fillId="2" borderId="0" xfId="9" applyFont="1" applyFill="1" applyBorder="1" applyAlignment="1">
      <alignment horizontal="center" vertical="center"/>
    </xf>
    <xf numFmtId="0" fontId="7" fillId="2" borderId="0" xfId="2" applyFont="1" applyFill="1" applyBorder="1"/>
    <xf numFmtId="14" fontId="5" fillId="0" borderId="0" xfId="2" applyNumberFormat="1" applyFont="1" applyBorder="1"/>
    <xf numFmtId="0" fontId="5" fillId="3" borderId="0" xfId="2" applyFont="1" applyFill="1" applyBorder="1"/>
    <xf numFmtId="14" fontId="5" fillId="3" borderId="0" xfId="2" applyNumberFormat="1" applyFont="1" applyFill="1" applyBorder="1"/>
    <xf numFmtId="0" fontId="17" fillId="0" borderId="0" xfId="2" applyFont="1" applyBorder="1"/>
    <xf numFmtId="0" fontId="5" fillId="0" borderId="0" xfId="2" applyFont="1" applyBorder="1" applyAlignment="1">
      <alignment vertical="center"/>
    </xf>
    <xf numFmtId="10" fontId="5" fillId="0" borderId="0" xfId="2" applyNumberFormat="1" applyFont="1" applyBorder="1" applyAlignment="1">
      <alignment horizontal="center"/>
    </xf>
    <xf numFmtId="10" fontId="5" fillId="3" borderId="0" xfId="2" applyNumberFormat="1" applyFont="1" applyFill="1" applyBorder="1" applyAlignment="1">
      <alignment horizontal="center"/>
    </xf>
    <xf numFmtId="0" fontId="7" fillId="0" borderId="0" xfId="2" applyFont="1" applyBorder="1"/>
    <xf numFmtId="0" fontId="5" fillId="0" borderId="0" xfId="9" applyFont="1" applyBorder="1"/>
    <xf numFmtId="0" fontId="19" fillId="2" borderId="0" xfId="9" applyFont="1" applyFill="1" applyBorder="1" applyAlignment="1">
      <alignment horizontal="center" vertical="center"/>
    </xf>
    <xf numFmtId="0" fontId="5" fillId="0" borderId="0" xfId="10" applyFont="1" applyBorder="1"/>
    <xf numFmtId="0" fontId="10" fillId="0" borderId="0" xfId="5" applyFont="1" applyBorder="1"/>
    <xf numFmtId="9" fontId="5" fillId="0" borderId="0" xfId="1" applyFont="1" applyBorder="1"/>
    <xf numFmtId="9" fontId="5" fillId="0" borderId="0" xfId="1" applyFont="1" applyFill="1" applyBorder="1"/>
    <xf numFmtId="0" fontId="7" fillId="2" borderId="0" xfId="2" applyFont="1" applyFill="1" applyBorder="1" applyAlignment="1">
      <alignment horizontal="center" vertical="center"/>
    </xf>
    <xf numFmtId="14" fontId="5" fillId="0" borderId="0" xfId="2" applyNumberFormat="1" applyFont="1" applyBorder="1" applyAlignment="1">
      <alignment horizontal="center" vertical="center"/>
    </xf>
    <xf numFmtId="0" fontId="5" fillId="3" borderId="0" xfId="2" applyFont="1" applyFill="1" applyBorder="1" applyAlignment="1">
      <alignment horizontal="center" vertical="center"/>
    </xf>
    <xf numFmtId="14" fontId="5" fillId="3" borderId="0" xfId="2" applyNumberFormat="1" applyFont="1" applyFill="1" applyBorder="1" applyAlignment="1">
      <alignment horizontal="center" vertical="center"/>
    </xf>
    <xf numFmtId="43" fontId="5" fillId="0" borderId="7" xfId="3" applyFont="1" applyFill="1" applyBorder="1" applyAlignment="1">
      <alignment horizontal="center" vertical="center"/>
    </xf>
    <xf numFmtId="43" fontId="5" fillId="3" borderId="10" xfId="3" applyFont="1" applyFill="1" applyBorder="1" applyAlignment="1">
      <alignment horizontal="center" vertical="center"/>
    </xf>
    <xf numFmtId="9" fontId="5" fillId="0" borderId="10" xfId="4" applyFont="1" applyBorder="1"/>
    <xf numFmtId="9" fontId="5" fillId="0" borderId="11" xfId="4" applyFont="1" applyBorder="1"/>
    <xf numFmtId="9" fontId="5" fillId="3" borderId="12" xfId="4" applyFont="1" applyFill="1" applyBorder="1"/>
    <xf numFmtId="9" fontId="5" fillId="3" borderId="13" xfId="4" applyFont="1" applyFill="1" applyBorder="1"/>
    <xf numFmtId="9" fontId="5" fillId="3" borderId="14" xfId="4" applyFont="1" applyFill="1" applyBorder="1"/>
    <xf numFmtId="43" fontId="5" fillId="0" borderId="12" xfId="3" applyFont="1" applyFill="1" applyBorder="1" applyAlignment="1">
      <alignment horizontal="center" vertical="center"/>
    </xf>
    <xf numFmtId="43" fontId="5" fillId="0" borderId="13" xfId="3" applyFont="1" applyFill="1" applyBorder="1" applyAlignment="1">
      <alignment horizontal="center" vertic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43" fontId="5" fillId="0" borderId="10" xfId="3" applyFont="1" applyFill="1" applyBorder="1" applyAlignment="1">
      <alignment horizontal="center" vertical="center"/>
    </xf>
    <xf numFmtId="43" fontId="5" fillId="3" borderId="12" xfId="3" applyFont="1" applyFill="1" applyBorder="1" applyAlignment="1">
      <alignment horizontal="center" vertical="center"/>
    </xf>
    <xf numFmtId="164" fontId="5" fillId="3" borderId="14" xfId="3" applyNumberFormat="1" applyFont="1" applyFill="1" applyBorder="1" applyAlignment="1">
      <alignment horizontal="center" vertical="center"/>
    </xf>
    <xf numFmtId="164" fontId="5" fillId="0" borderId="12" xfId="3" applyNumberFormat="1" applyFont="1" applyFill="1" applyBorder="1" applyAlignment="1">
      <alignment horizontal="center" vertical="center"/>
    </xf>
    <xf numFmtId="164" fontId="5" fillId="0" borderId="13" xfId="3" applyNumberFormat="1" applyFont="1" applyFill="1" applyBorder="1" applyAlignment="1">
      <alignment horizontal="center" vertical="center"/>
    </xf>
    <xf numFmtId="164" fontId="5" fillId="0" borderId="14" xfId="3" applyNumberFormat="1" applyFont="1" applyFill="1" applyBorder="1" applyAlignment="1">
      <alignment horizontal="center" vertical="center"/>
    </xf>
    <xf numFmtId="0" fontId="5" fillId="0" borderId="14" xfId="2" applyFont="1" applyBorder="1"/>
    <xf numFmtId="43" fontId="13" fillId="0" borderId="7" xfId="3" applyFont="1" applyFill="1" applyBorder="1" applyAlignment="1">
      <alignment horizontal="center" vertical="center"/>
    </xf>
    <xf numFmtId="43" fontId="13" fillId="0" borderId="8" xfId="3" applyFont="1" applyFill="1" applyBorder="1" applyAlignment="1">
      <alignment horizontal="center" vertical="center"/>
    </xf>
    <xf numFmtId="43" fontId="13" fillId="0" borderId="9" xfId="3" applyFont="1" applyFill="1" applyBorder="1" applyAlignment="1">
      <alignment horizontal="center" vertical="center"/>
    </xf>
    <xf numFmtId="43" fontId="13" fillId="3" borderId="10" xfId="3" applyFont="1" applyFill="1" applyBorder="1" applyAlignment="1">
      <alignment horizontal="center" vertical="center"/>
    </xf>
    <xf numFmtId="43" fontId="13" fillId="3" borderId="11" xfId="3" applyFont="1" applyFill="1" applyBorder="1" applyAlignment="1">
      <alignment horizontal="center" vertical="center"/>
    </xf>
    <xf numFmtId="43" fontId="13" fillId="0" borderId="10" xfId="3" applyFont="1" applyFill="1" applyBorder="1" applyAlignment="1">
      <alignment horizontal="center" vertical="center"/>
    </xf>
    <xf numFmtId="43" fontId="13" fillId="0" borderId="11" xfId="3" applyFont="1" applyFill="1" applyBorder="1" applyAlignment="1">
      <alignment horizontal="center" vertical="center"/>
    </xf>
    <xf numFmtId="43" fontId="13" fillId="0" borderId="12" xfId="3" applyFont="1" applyFill="1" applyBorder="1" applyAlignment="1">
      <alignment horizontal="center" vertical="center"/>
    </xf>
    <xf numFmtId="43" fontId="13" fillId="0" borderId="13" xfId="3" applyFont="1" applyFill="1" applyBorder="1" applyAlignment="1">
      <alignment horizontal="center" vertical="center"/>
    </xf>
    <xf numFmtId="43" fontId="13" fillId="0" borderId="14" xfId="3" applyFont="1" applyFill="1" applyBorder="1" applyAlignment="1">
      <alignment horizontal="center" vertical="center"/>
    </xf>
    <xf numFmtId="0" fontId="13" fillId="0" borderId="7" xfId="3" applyNumberFormat="1" applyFont="1" applyFill="1" applyBorder="1" applyAlignment="1">
      <alignment horizontal="center" vertical="center"/>
    </xf>
    <xf numFmtId="0" fontId="13" fillId="0" borderId="8" xfId="3" applyNumberFormat="1" applyFont="1" applyFill="1" applyBorder="1" applyAlignment="1">
      <alignment horizontal="center" vertical="center"/>
    </xf>
    <xf numFmtId="0" fontId="13" fillId="0" borderId="9" xfId="3" applyNumberFormat="1" applyFont="1" applyFill="1" applyBorder="1" applyAlignment="1">
      <alignment horizontal="center" vertical="center"/>
    </xf>
    <xf numFmtId="0" fontId="13" fillId="3" borderId="10" xfId="3" applyNumberFormat="1" applyFont="1" applyFill="1" applyBorder="1" applyAlignment="1">
      <alignment horizontal="center" vertical="center"/>
    </xf>
    <xf numFmtId="0" fontId="13" fillId="3" borderId="11" xfId="3" applyNumberFormat="1" applyFont="1" applyFill="1" applyBorder="1" applyAlignment="1">
      <alignment horizontal="center" vertical="center"/>
    </xf>
    <xf numFmtId="0" fontId="13" fillId="0" borderId="10" xfId="3" applyNumberFormat="1" applyFont="1" applyFill="1" applyBorder="1" applyAlignment="1">
      <alignment horizontal="center" vertical="center"/>
    </xf>
    <xf numFmtId="0" fontId="13" fillId="0" borderId="11" xfId="3" applyNumberFormat="1" applyFont="1" applyFill="1" applyBorder="1" applyAlignment="1">
      <alignment horizontal="center" vertical="center"/>
    </xf>
    <xf numFmtId="0" fontId="13" fillId="0" borderId="12" xfId="3" applyNumberFormat="1" applyFont="1" applyFill="1" applyBorder="1" applyAlignment="1">
      <alignment horizontal="center" vertical="center"/>
    </xf>
    <xf numFmtId="0" fontId="13" fillId="0" borderId="13" xfId="3" applyNumberFormat="1" applyFont="1" applyFill="1" applyBorder="1" applyAlignment="1">
      <alignment horizontal="center" vertical="center"/>
    </xf>
    <xf numFmtId="0" fontId="13" fillId="0" borderId="14" xfId="3" applyNumberFormat="1" applyFont="1" applyFill="1" applyBorder="1" applyAlignment="1">
      <alignment horizontal="center" vertical="center"/>
    </xf>
    <xf numFmtId="43" fontId="5" fillId="0" borderId="7" xfId="3" applyFont="1" applyFill="1" applyBorder="1" applyAlignment="1">
      <alignment horizontal="right" vertical="center"/>
    </xf>
    <xf numFmtId="43" fontId="5" fillId="0" borderId="8" xfId="3" applyFont="1" applyFill="1" applyBorder="1" applyAlignment="1">
      <alignment horizontal="right" vertical="center"/>
    </xf>
    <xf numFmtId="43" fontId="5" fillId="0" borderId="9" xfId="3" applyFont="1" applyFill="1" applyBorder="1" applyAlignment="1">
      <alignment horizontal="right" vertical="center"/>
    </xf>
    <xf numFmtId="3" fontId="5" fillId="3" borderId="10" xfId="3" applyNumberFormat="1" applyFont="1" applyFill="1" applyBorder="1" applyAlignment="1">
      <alignment horizontal="right" vertical="center"/>
    </xf>
    <xf numFmtId="3" fontId="5" fillId="3" borderId="11" xfId="3" applyNumberFormat="1" applyFont="1" applyFill="1" applyBorder="1" applyAlignment="1">
      <alignment horizontal="right" vertical="center"/>
    </xf>
    <xf numFmtId="3" fontId="5" fillId="0" borderId="12" xfId="2" applyNumberFormat="1" applyFont="1" applyBorder="1" applyAlignment="1">
      <alignment horizontal="right"/>
    </xf>
    <xf numFmtId="3" fontId="5" fillId="0" borderId="13" xfId="2" applyNumberFormat="1" applyFont="1" applyBorder="1" applyAlignment="1">
      <alignment horizontal="right"/>
    </xf>
    <xf numFmtId="3" fontId="5" fillId="0" borderId="14" xfId="2" applyNumberFormat="1" applyFont="1" applyBorder="1" applyAlignment="1">
      <alignment horizontal="right"/>
    </xf>
    <xf numFmtId="164" fontId="16" fillId="0" borderId="7" xfId="3" applyNumberFormat="1" applyFont="1" applyFill="1" applyBorder="1" applyAlignment="1">
      <alignment horizontal="center" vertical="center"/>
    </xf>
    <xf numFmtId="164" fontId="16" fillId="0" borderId="8" xfId="3" applyNumberFormat="1" applyFont="1" applyFill="1" applyBorder="1" applyAlignment="1">
      <alignment horizontal="center" vertical="center"/>
    </xf>
    <xf numFmtId="164" fontId="16" fillId="0" borderId="9" xfId="3" applyNumberFormat="1" applyFont="1" applyFill="1" applyBorder="1" applyAlignment="1">
      <alignment horizontal="center" vertical="center"/>
    </xf>
    <xf numFmtId="10" fontId="16" fillId="3" borderId="10" xfId="4" applyNumberFormat="1" applyFont="1" applyFill="1" applyBorder="1" applyAlignment="1">
      <alignment horizontal="center" vertical="center"/>
    </xf>
    <xf numFmtId="10" fontId="16" fillId="3" borderId="11" xfId="4" applyNumberFormat="1" applyFont="1" applyFill="1" applyBorder="1" applyAlignment="1">
      <alignment horizontal="center" vertical="center"/>
    </xf>
    <xf numFmtId="164" fontId="16" fillId="0" borderId="12" xfId="3" applyNumberFormat="1" applyFont="1" applyFill="1" applyBorder="1" applyAlignment="1">
      <alignment horizontal="center" vertical="center"/>
    </xf>
    <xf numFmtId="164" fontId="16" fillId="0" borderId="13" xfId="3" applyNumberFormat="1" applyFont="1" applyFill="1" applyBorder="1" applyAlignment="1">
      <alignment horizontal="center" vertical="center"/>
    </xf>
    <xf numFmtId="43" fontId="16" fillId="0" borderId="7" xfId="3" applyFont="1" applyFill="1" applyBorder="1" applyAlignment="1">
      <alignment horizontal="center" vertical="center"/>
    </xf>
    <xf numFmtId="43" fontId="16" fillId="0" borderId="8" xfId="3" applyFont="1" applyFill="1" applyBorder="1" applyAlignment="1">
      <alignment horizontal="center" vertical="center"/>
    </xf>
    <xf numFmtId="10" fontId="16" fillId="3" borderId="12" xfId="4" applyNumberFormat="1" applyFont="1" applyFill="1" applyBorder="1" applyAlignment="1">
      <alignment horizontal="center" vertical="center"/>
    </xf>
    <xf numFmtId="10" fontId="16" fillId="3" borderId="13" xfId="4" applyNumberFormat="1" applyFont="1" applyFill="1" applyBorder="1" applyAlignment="1">
      <alignment horizontal="center" vertical="center"/>
    </xf>
    <xf numFmtId="10" fontId="16" fillId="3" borderId="14" xfId="4" applyNumberFormat="1" applyFont="1" applyFill="1" applyBorder="1" applyAlignment="1">
      <alignment horizontal="center" vertical="center"/>
    </xf>
    <xf numFmtId="164" fontId="13" fillId="0" borderId="7" xfId="3" applyNumberFormat="1" applyFont="1" applyFill="1" applyBorder="1" applyAlignment="1">
      <alignment horizontal="center" vertical="center"/>
    </xf>
    <xf numFmtId="164" fontId="13" fillId="0" borderId="8" xfId="3" applyNumberFormat="1" applyFont="1" applyFill="1" applyBorder="1" applyAlignment="1">
      <alignment horizontal="center" vertical="center"/>
    </xf>
    <xf numFmtId="9" fontId="5" fillId="0" borderId="8" xfId="4" applyFont="1" applyBorder="1"/>
    <xf numFmtId="165" fontId="13" fillId="0" borderId="8" xfId="3" applyNumberFormat="1" applyFont="1" applyFill="1" applyBorder="1" applyAlignment="1">
      <alignment horizontal="center" vertical="center"/>
    </xf>
    <xf numFmtId="9" fontId="5" fillId="0" borderId="9" xfId="4" applyFont="1" applyBorder="1"/>
    <xf numFmtId="164" fontId="13" fillId="3" borderId="10" xfId="3" applyNumberFormat="1" applyFont="1" applyFill="1" applyBorder="1" applyAlignment="1">
      <alignment horizontal="center" vertical="center"/>
    </xf>
    <xf numFmtId="9" fontId="5" fillId="3" borderId="11" xfId="4" applyFont="1" applyFill="1" applyBorder="1"/>
    <xf numFmtId="164" fontId="13" fillId="0" borderId="10" xfId="3" applyNumberFormat="1" applyFont="1" applyFill="1" applyBorder="1" applyAlignment="1">
      <alignment horizontal="center" vertical="center"/>
    </xf>
    <xf numFmtId="164" fontId="13" fillId="0" borderId="12" xfId="3" applyNumberFormat="1" applyFont="1" applyFill="1" applyBorder="1" applyAlignment="1">
      <alignment horizontal="center" vertical="center"/>
    </xf>
    <xf numFmtId="164" fontId="13" fillId="0" borderId="13" xfId="3" applyNumberFormat="1" applyFont="1" applyFill="1" applyBorder="1" applyAlignment="1">
      <alignment horizontal="center" vertical="center"/>
    </xf>
    <xf numFmtId="9" fontId="5" fillId="0" borderId="13" xfId="4" applyFont="1" applyBorder="1"/>
    <xf numFmtId="165" fontId="13" fillId="0" borderId="13" xfId="3" applyNumberFormat="1" applyFont="1" applyFill="1" applyBorder="1" applyAlignment="1">
      <alignment horizontal="center" vertical="center"/>
    </xf>
    <xf numFmtId="9" fontId="5" fillId="0" borderId="14" xfId="4" applyFont="1" applyBorder="1"/>
    <xf numFmtId="165" fontId="5" fillId="0" borderId="8" xfId="3" applyNumberFormat="1" applyFont="1" applyFill="1" applyBorder="1" applyAlignment="1">
      <alignment horizontal="center" vertical="center"/>
    </xf>
    <xf numFmtId="165" fontId="5" fillId="0" borderId="7" xfId="3" applyNumberFormat="1" applyFont="1" applyFill="1" applyBorder="1" applyAlignment="1">
      <alignment horizontal="center" vertical="center"/>
    </xf>
    <xf numFmtId="0" fontId="5" fillId="0" borderId="7" xfId="2" applyFont="1" applyBorder="1" applyAlignment="1">
      <alignment horizontal="left" vertical="center"/>
    </xf>
    <xf numFmtId="2" fontId="5" fillId="0" borderId="7" xfId="11" applyNumberFormat="1" applyFont="1" applyFill="1" applyBorder="1" applyAlignment="1">
      <alignment horizontal="center" vertical="center"/>
    </xf>
    <xf numFmtId="2" fontId="5" fillId="0" borderId="8" xfId="11" applyNumberFormat="1" applyFont="1" applyFill="1" applyBorder="1" applyAlignment="1">
      <alignment horizontal="center" vertical="center"/>
    </xf>
    <xf numFmtId="2" fontId="5" fillId="0" borderId="9" xfId="11" applyNumberFormat="1" applyFont="1" applyFill="1" applyBorder="1" applyAlignment="1">
      <alignment horizontal="center" vertical="center"/>
    </xf>
    <xf numFmtId="2" fontId="5" fillId="3" borderId="10" xfId="11" applyNumberFormat="1" applyFont="1" applyFill="1" applyBorder="1" applyAlignment="1">
      <alignment horizontal="center" vertical="center"/>
    </xf>
    <xf numFmtId="2" fontId="5" fillId="3" borderId="11" xfId="11" applyNumberFormat="1" applyFont="1" applyFill="1" applyBorder="1" applyAlignment="1">
      <alignment horizontal="center" vertical="center"/>
    </xf>
    <xf numFmtId="2" fontId="5" fillId="0" borderId="12" xfId="11" applyNumberFormat="1" applyFont="1" applyFill="1" applyBorder="1" applyAlignment="1">
      <alignment horizontal="center" vertical="center"/>
    </xf>
    <xf numFmtId="2" fontId="5" fillId="0" borderId="13" xfId="11" applyNumberFormat="1" applyFont="1" applyFill="1" applyBorder="1" applyAlignment="1">
      <alignment horizontal="center" vertical="center"/>
    </xf>
    <xf numFmtId="2" fontId="5" fillId="0" borderId="14" xfId="11" applyNumberFormat="1" applyFont="1" applyFill="1" applyBorder="1" applyAlignment="1">
      <alignment horizontal="center" vertical="center"/>
    </xf>
    <xf numFmtId="2" fontId="5" fillId="0" borderId="10" xfId="11" applyNumberFormat="1" applyFont="1" applyFill="1" applyBorder="1" applyAlignment="1">
      <alignment horizontal="center" vertical="center"/>
    </xf>
    <xf numFmtId="2" fontId="5" fillId="0" borderId="11" xfId="11" applyNumberFormat="1" applyFont="1" applyFill="1" applyBorder="1" applyAlignment="1">
      <alignment horizontal="center" vertical="center"/>
    </xf>
    <xf numFmtId="2" fontId="5" fillId="0" borderId="7" xfId="3" applyNumberFormat="1" applyFont="1" applyFill="1" applyBorder="1" applyAlignment="1">
      <alignment horizontal="center" vertical="center"/>
    </xf>
    <xf numFmtId="2" fontId="5" fillId="0" borderId="8" xfId="3" applyNumberFormat="1" applyFont="1" applyFill="1" applyBorder="1" applyAlignment="1">
      <alignment horizontal="center" vertical="center"/>
    </xf>
    <xf numFmtId="2" fontId="5" fillId="0" borderId="9" xfId="3" applyNumberFormat="1" applyFont="1" applyFill="1" applyBorder="1" applyAlignment="1">
      <alignment horizontal="center" vertical="center"/>
    </xf>
    <xf numFmtId="0" fontId="5" fillId="3" borderId="12" xfId="3" applyNumberFormat="1" applyFont="1" applyFill="1" applyBorder="1" applyAlignment="1">
      <alignment horizontal="center" vertical="center"/>
    </xf>
    <xf numFmtId="0" fontId="5" fillId="3" borderId="13" xfId="3" applyNumberFormat="1" applyFont="1" applyFill="1" applyBorder="1" applyAlignment="1">
      <alignment horizontal="center" vertical="center"/>
    </xf>
    <xf numFmtId="0" fontId="5" fillId="3" borderId="14" xfId="3" applyNumberFormat="1" applyFont="1" applyFill="1" applyBorder="1" applyAlignment="1">
      <alignment horizontal="center" vertical="center"/>
    </xf>
    <xf numFmtId="2" fontId="5" fillId="3" borderId="10" xfId="3" applyNumberFormat="1" applyFont="1" applyFill="1" applyBorder="1" applyAlignment="1">
      <alignment horizontal="center" vertical="center"/>
    </xf>
    <xf numFmtId="2" fontId="5" fillId="3" borderId="11" xfId="3" applyNumberFormat="1" applyFont="1" applyFill="1" applyBorder="1" applyAlignment="1">
      <alignment horizontal="center" vertical="center"/>
    </xf>
    <xf numFmtId="0" fontId="5" fillId="0" borderId="12" xfId="3" applyNumberFormat="1" applyFont="1" applyFill="1" applyBorder="1" applyAlignment="1">
      <alignment horizontal="center" vertical="center"/>
    </xf>
    <xf numFmtId="0" fontId="5" fillId="0" borderId="13" xfId="3" applyNumberFormat="1" applyFont="1" applyFill="1" applyBorder="1" applyAlignment="1">
      <alignment horizontal="center" vertical="center"/>
    </xf>
    <xf numFmtId="0" fontId="5" fillId="0" borderId="14" xfId="3" applyNumberFormat="1" applyFont="1" applyFill="1" applyBorder="1" applyAlignment="1">
      <alignment horizontal="center" vertical="center"/>
    </xf>
    <xf numFmtId="0" fontId="5" fillId="0" borderId="7" xfId="3" applyNumberFormat="1" applyFont="1" applyFill="1" applyBorder="1" applyAlignment="1">
      <alignment horizontal="center" vertical="center"/>
    </xf>
    <xf numFmtId="0" fontId="5" fillId="0" borderId="8" xfId="3" applyNumberFormat="1" applyFont="1" applyFill="1" applyBorder="1" applyAlignment="1">
      <alignment horizontal="center" vertical="center"/>
    </xf>
    <xf numFmtId="0" fontId="5" fillId="0" borderId="9" xfId="3" applyNumberFormat="1" applyFont="1" applyFill="1" applyBorder="1" applyAlignment="1">
      <alignment horizontal="center" vertical="center"/>
    </xf>
    <xf numFmtId="0" fontId="5" fillId="3" borderId="10" xfId="3" applyNumberFormat="1" applyFont="1" applyFill="1" applyBorder="1" applyAlignment="1">
      <alignment horizontal="center" vertical="center"/>
    </xf>
    <xf numFmtId="0" fontId="5" fillId="3" borderId="11" xfId="3" applyNumberFormat="1" applyFont="1" applyFill="1" applyBorder="1" applyAlignment="1">
      <alignment horizontal="center" vertical="center"/>
    </xf>
    <xf numFmtId="0" fontId="5" fillId="0" borderId="10" xfId="3" applyNumberFormat="1" applyFont="1" applyFill="1" applyBorder="1" applyAlignment="1">
      <alignment horizontal="center" vertical="center"/>
    </xf>
    <xf numFmtId="0" fontId="5" fillId="0" borderId="11" xfId="3" applyNumberFormat="1" applyFont="1" applyFill="1" applyBorder="1" applyAlignment="1">
      <alignment horizontal="center" vertical="center"/>
    </xf>
    <xf numFmtId="2" fontId="5" fillId="0" borderId="10" xfId="3" applyNumberFormat="1" applyFont="1" applyFill="1" applyBorder="1" applyAlignment="1">
      <alignment horizontal="center" vertical="center"/>
    </xf>
    <xf numFmtId="2" fontId="5" fillId="0" borderId="11" xfId="3" applyNumberFormat="1" applyFont="1" applyFill="1" applyBorder="1" applyAlignment="1">
      <alignment horizontal="center" vertical="center"/>
    </xf>
    <xf numFmtId="2" fontId="5" fillId="3" borderId="12" xfId="3" applyNumberFormat="1" applyFont="1" applyFill="1" applyBorder="1" applyAlignment="1">
      <alignment horizontal="center" vertical="center"/>
    </xf>
    <xf numFmtId="2" fontId="5" fillId="3" borderId="13" xfId="3" applyNumberFormat="1" applyFont="1" applyFill="1" applyBorder="1" applyAlignment="1">
      <alignment horizontal="center" vertical="center"/>
    </xf>
    <xf numFmtId="2" fontId="5" fillId="3" borderId="14" xfId="3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9" xfId="2" applyFont="1" applyFill="1" applyBorder="1" applyAlignment="1">
      <alignment horizontal="center" vertical="center" wrapText="1"/>
    </xf>
    <xf numFmtId="0" fontId="4" fillId="0" borderId="0" xfId="2" applyAlignment="1">
      <alignment horizontal="center" vertical="center"/>
    </xf>
    <xf numFmtId="0" fontId="5" fillId="0" borderId="2" xfId="2" applyFont="1" applyBorder="1" applyAlignment="1">
      <alignment horizontal="center"/>
    </xf>
    <xf numFmtId="0" fontId="5" fillId="3" borderId="2" xfId="2" applyFont="1" applyFill="1" applyBorder="1" applyAlignment="1">
      <alignment horizontal="center"/>
    </xf>
    <xf numFmtId="0" fontId="5" fillId="3" borderId="3" xfId="2" applyFont="1" applyFill="1" applyBorder="1" applyAlignment="1">
      <alignment horizontal="center"/>
    </xf>
    <xf numFmtId="0" fontId="5" fillId="3" borderId="14" xfId="2" applyFont="1" applyFill="1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20" fillId="0" borderId="0" xfId="2" applyFont="1"/>
    <xf numFmtId="0" fontId="21" fillId="0" borderId="0" xfId="2" applyFont="1"/>
    <xf numFmtId="0" fontId="22" fillId="4" borderId="0" xfId="2" applyFont="1" applyFill="1"/>
    <xf numFmtId="0" fontId="23" fillId="0" borderId="9" xfId="2" applyFont="1" applyBorder="1"/>
    <xf numFmtId="0" fontId="24" fillId="0" borderId="0" xfId="2" quotePrefix="1" applyFont="1"/>
    <xf numFmtId="0" fontId="23" fillId="0" borderId="14" xfId="2" applyFont="1" applyBorder="1"/>
    <xf numFmtId="0" fontId="23" fillId="0" borderId="6" xfId="2" applyFont="1" applyBorder="1"/>
    <xf numFmtId="0" fontId="23" fillId="0" borderId="9" xfId="2" applyFont="1" applyBorder="1" applyAlignment="1">
      <alignment vertical="center"/>
    </xf>
    <xf numFmtId="0" fontId="23" fillId="0" borderId="14" xfId="2" applyFont="1" applyBorder="1" applyAlignment="1">
      <alignment vertical="center"/>
    </xf>
    <xf numFmtId="0" fontId="23" fillId="0" borderId="11" xfId="2" applyFont="1" applyBorder="1" applyAlignment="1">
      <alignment vertical="center"/>
    </xf>
    <xf numFmtId="0" fontId="23" fillId="0" borderId="6" xfId="2" applyFont="1" applyBorder="1" applyAlignment="1">
      <alignment vertical="center"/>
    </xf>
    <xf numFmtId="0" fontId="23" fillId="0" borderId="1" xfId="2" applyFont="1" applyBorder="1" applyAlignment="1">
      <alignment vertical="center"/>
    </xf>
    <xf numFmtId="0" fontId="23" fillId="0" borderId="3" xfId="2" applyFont="1" applyBorder="1" applyAlignment="1">
      <alignment vertical="center"/>
    </xf>
    <xf numFmtId="0" fontId="14" fillId="0" borderId="0" xfId="2" applyFont="1"/>
    <xf numFmtId="0" fontId="6" fillId="0" borderId="0" xfId="2" applyFont="1"/>
    <xf numFmtId="0" fontId="5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 vertical="center"/>
    </xf>
    <xf numFmtId="0" fontId="16" fillId="0" borderId="0" xfId="2" applyFont="1"/>
    <xf numFmtId="0" fontId="7" fillId="0" borderId="0" xfId="2" applyFont="1" applyAlignment="1">
      <alignment horizontal="center"/>
    </xf>
    <xf numFmtId="0" fontId="1" fillId="0" borderId="0" xfId="15"/>
    <xf numFmtId="0" fontId="5" fillId="0" borderId="0" xfId="15" applyFont="1"/>
    <xf numFmtId="2" fontId="5" fillId="0" borderId="0" xfId="15" applyNumberFormat="1" applyFont="1"/>
    <xf numFmtId="0" fontId="5" fillId="0" borderId="0" xfId="16" applyFont="1" applyAlignment="1">
      <alignment horizontal="center"/>
    </xf>
    <xf numFmtId="0" fontId="9" fillId="0" borderId="0" xfId="5" quotePrefix="1" applyBorder="1" applyAlignment="1">
      <alignment horizontal="center"/>
    </xf>
    <xf numFmtId="0" fontId="5" fillId="0" borderId="0" xfId="16" applyFont="1"/>
    <xf numFmtId="0" fontId="7" fillId="0" borderId="0" xfId="2" applyFont="1"/>
    <xf numFmtId="0" fontId="7" fillId="2" borderId="0" xfId="16" applyFont="1" applyFill="1" applyAlignment="1">
      <alignment horizontal="center"/>
    </xf>
    <xf numFmtId="43" fontId="13" fillId="0" borderId="7" xfId="13" applyFont="1" applyFill="1" applyBorder="1" applyAlignment="1">
      <alignment horizontal="center" vertical="center"/>
    </xf>
    <xf numFmtId="43" fontId="13" fillId="0" borderId="8" xfId="13" applyFont="1" applyFill="1" applyBorder="1" applyAlignment="1">
      <alignment horizontal="center" vertical="center"/>
    </xf>
    <xf numFmtId="43" fontId="13" fillId="0" borderId="9" xfId="13" applyFont="1" applyFill="1" applyBorder="1" applyAlignment="1">
      <alignment horizontal="center" vertical="center"/>
    </xf>
    <xf numFmtId="43" fontId="13" fillId="3" borderId="10" xfId="13" applyFont="1" applyFill="1" applyBorder="1" applyAlignment="1">
      <alignment horizontal="center" vertical="center"/>
    </xf>
    <xf numFmtId="43" fontId="13" fillId="3" borderId="0" xfId="13" applyFont="1" applyFill="1" applyBorder="1" applyAlignment="1">
      <alignment horizontal="center" vertical="center"/>
    </xf>
    <xf numFmtId="43" fontId="13" fillId="3" borderId="11" xfId="13" applyFont="1" applyFill="1" applyBorder="1" applyAlignment="1">
      <alignment horizontal="center" vertical="center"/>
    </xf>
    <xf numFmtId="43" fontId="13" fillId="0" borderId="10" xfId="13" applyFont="1" applyFill="1" applyBorder="1" applyAlignment="1">
      <alignment horizontal="center" vertical="center"/>
    </xf>
    <xf numFmtId="43" fontId="13" fillId="0" borderId="0" xfId="13" applyFont="1" applyFill="1" applyBorder="1" applyAlignment="1">
      <alignment horizontal="center" vertical="center"/>
    </xf>
    <xf numFmtId="43" fontId="13" fillId="0" borderId="11" xfId="13" applyFont="1" applyFill="1" applyBorder="1" applyAlignment="1">
      <alignment horizontal="center" vertical="center"/>
    </xf>
    <xf numFmtId="43" fontId="13" fillId="3" borderId="12" xfId="13" applyFont="1" applyFill="1" applyBorder="1" applyAlignment="1">
      <alignment horizontal="center" vertical="center"/>
    </xf>
    <xf numFmtId="43" fontId="13" fillId="3" borderId="13" xfId="13" applyFont="1" applyFill="1" applyBorder="1" applyAlignment="1">
      <alignment horizontal="center" vertical="center"/>
    </xf>
    <xf numFmtId="43" fontId="13" fillId="3" borderId="14" xfId="13" applyFont="1" applyFill="1" applyBorder="1" applyAlignment="1">
      <alignment horizontal="center" vertical="center"/>
    </xf>
    <xf numFmtId="0" fontId="5" fillId="3" borderId="0" xfId="2" applyFont="1" applyFill="1"/>
    <xf numFmtId="0" fontId="25" fillId="2" borderId="0" xfId="2" applyFont="1" applyFill="1" applyAlignment="1">
      <alignment horizontal="center"/>
    </xf>
    <xf numFmtId="165" fontId="13" fillId="0" borderId="7" xfId="3" applyNumberFormat="1" applyFont="1" applyFill="1" applyBorder="1" applyAlignment="1">
      <alignment horizontal="center" vertical="center"/>
    </xf>
    <xf numFmtId="165" fontId="13" fillId="0" borderId="9" xfId="3" applyNumberFormat="1" applyFont="1" applyFill="1" applyBorder="1" applyAlignment="1">
      <alignment horizontal="center" vertical="center"/>
    </xf>
    <xf numFmtId="164" fontId="5" fillId="0" borderId="0" xfId="2" applyNumberFormat="1" applyFont="1"/>
    <xf numFmtId="165" fontId="13" fillId="3" borderId="10" xfId="3" applyNumberFormat="1" applyFont="1" applyFill="1" applyBorder="1" applyAlignment="1">
      <alignment horizontal="center" vertical="center"/>
    </xf>
    <xf numFmtId="165" fontId="13" fillId="3" borderId="11" xfId="3" applyNumberFormat="1" applyFont="1" applyFill="1" applyBorder="1" applyAlignment="1">
      <alignment horizontal="center" vertical="center"/>
    </xf>
    <xf numFmtId="165" fontId="13" fillId="0" borderId="10" xfId="3" applyNumberFormat="1" applyFont="1" applyFill="1" applyBorder="1" applyAlignment="1">
      <alignment horizontal="center" vertical="center"/>
    </xf>
    <xf numFmtId="165" fontId="13" fillId="0" borderId="11" xfId="3" applyNumberFormat="1" applyFont="1" applyFill="1" applyBorder="1" applyAlignment="1">
      <alignment horizontal="center" vertical="center"/>
    </xf>
    <xf numFmtId="165" fontId="13" fillId="0" borderId="12" xfId="3" applyNumberFormat="1" applyFont="1" applyFill="1" applyBorder="1" applyAlignment="1">
      <alignment horizontal="center" vertical="center"/>
    </xf>
    <xf numFmtId="165" fontId="13" fillId="0" borderId="14" xfId="3" applyNumberFormat="1" applyFont="1" applyFill="1" applyBorder="1" applyAlignment="1">
      <alignment horizontal="center" vertical="center"/>
    </xf>
    <xf numFmtId="0" fontId="7" fillId="2" borderId="0" xfId="2" applyFont="1" applyFill="1"/>
    <xf numFmtId="0" fontId="5" fillId="3" borderId="0" xfId="2" applyFont="1" applyFill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16" fillId="0" borderId="0" xfId="2" applyFont="1" applyAlignment="1">
      <alignment horizontal="center"/>
    </xf>
    <xf numFmtId="43" fontId="5" fillId="0" borderId="7" xfId="13" applyFont="1" applyBorder="1"/>
    <xf numFmtId="43" fontId="5" fillId="0" borderId="8" xfId="13" applyFont="1" applyBorder="1"/>
    <xf numFmtId="43" fontId="5" fillId="0" borderId="9" xfId="13" applyFont="1" applyBorder="1"/>
    <xf numFmtId="164" fontId="5" fillId="0" borderId="7" xfId="13" applyNumberFormat="1" applyFont="1" applyBorder="1"/>
    <xf numFmtId="164" fontId="5" fillId="0" borderId="8" xfId="13" applyNumberFormat="1" applyFont="1" applyBorder="1"/>
    <xf numFmtId="164" fontId="5" fillId="0" borderId="9" xfId="13" applyNumberFormat="1" applyFont="1" applyBorder="1"/>
    <xf numFmtId="43" fontId="5" fillId="3" borderId="10" xfId="13" applyFont="1" applyFill="1" applyBorder="1"/>
    <xf numFmtId="43" fontId="5" fillId="3" borderId="0" xfId="13" applyFont="1" applyFill="1" applyBorder="1"/>
    <xf numFmtId="43" fontId="5" fillId="3" borderId="11" xfId="13" applyFont="1" applyFill="1" applyBorder="1"/>
    <xf numFmtId="164" fontId="5" fillId="3" borderId="10" xfId="13" applyNumberFormat="1" applyFont="1" applyFill="1" applyBorder="1"/>
    <xf numFmtId="164" fontId="5" fillId="3" borderId="0" xfId="13" applyNumberFormat="1" applyFont="1" applyFill="1" applyBorder="1"/>
    <xf numFmtId="164" fontId="5" fillId="3" borderId="11" xfId="13" applyNumberFormat="1" applyFont="1" applyFill="1" applyBorder="1"/>
    <xf numFmtId="43" fontId="5" fillId="0" borderId="10" xfId="13" applyFont="1" applyBorder="1"/>
    <xf numFmtId="43" fontId="5" fillId="0" borderId="0" xfId="13" applyFont="1" applyBorder="1"/>
    <xf numFmtId="43" fontId="5" fillId="0" borderId="11" xfId="13" applyFont="1" applyBorder="1"/>
    <xf numFmtId="164" fontId="5" fillId="0" borderId="10" xfId="13" applyNumberFormat="1" applyFont="1" applyBorder="1"/>
    <xf numFmtId="164" fontId="5" fillId="0" borderId="0" xfId="13" applyNumberFormat="1" applyFont="1" applyBorder="1"/>
    <xf numFmtId="164" fontId="5" fillId="0" borderId="11" xfId="13" applyNumberFormat="1" applyFont="1" applyBorder="1"/>
    <xf numFmtId="43" fontId="5" fillId="0" borderId="12" xfId="13" applyFont="1" applyBorder="1"/>
    <xf numFmtId="43" fontId="5" fillId="0" borderId="13" xfId="13" applyFont="1" applyBorder="1"/>
    <xf numFmtId="43" fontId="5" fillId="0" borderId="14" xfId="13" applyFont="1" applyBorder="1"/>
    <xf numFmtId="164" fontId="5" fillId="0" borderId="12" xfId="13" applyNumberFormat="1" applyFont="1" applyBorder="1"/>
    <xf numFmtId="164" fontId="5" fillId="0" borderId="13" xfId="13" applyNumberFormat="1" applyFont="1" applyBorder="1"/>
    <xf numFmtId="164" fontId="5" fillId="0" borderId="14" xfId="13" applyNumberFormat="1" applyFont="1" applyBorder="1"/>
    <xf numFmtId="165" fontId="13" fillId="0" borderId="7" xfId="13" applyNumberFormat="1" applyFont="1" applyFill="1" applyBorder="1" applyAlignment="1">
      <alignment horizontal="center" vertical="center"/>
    </xf>
    <xf numFmtId="165" fontId="13" fillId="0" borderId="8" xfId="13" applyNumberFormat="1" applyFont="1" applyFill="1" applyBorder="1" applyAlignment="1">
      <alignment horizontal="center" vertical="center"/>
    </xf>
    <xf numFmtId="165" fontId="13" fillId="3" borderId="10" xfId="13" applyNumberFormat="1" applyFont="1" applyFill="1" applyBorder="1" applyAlignment="1">
      <alignment horizontal="center" vertical="center"/>
    </xf>
    <xf numFmtId="165" fontId="13" fillId="3" borderId="0" xfId="13" applyNumberFormat="1" applyFont="1" applyFill="1" applyBorder="1" applyAlignment="1">
      <alignment horizontal="center" vertical="center"/>
    </xf>
    <xf numFmtId="165" fontId="13" fillId="0" borderId="10" xfId="13" applyNumberFormat="1" applyFont="1" applyFill="1" applyBorder="1" applyAlignment="1">
      <alignment horizontal="center" vertical="center"/>
    </xf>
    <xf numFmtId="165" fontId="13" fillId="0" borderId="0" xfId="13" applyNumberFormat="1" applyFont="1" applyFill="1" applyBorder="1" applyAlignment="1">
      <alignment horizontal="center" vertical="center"/>
    </xf>
    <xf numFmtId="165" fontId="13" fillId="3" borderId="12" xfId="13" applyNumberFormat="1" applyFont="1" applyFill="1" applyBorder="1" applyAlignment="1">
      <alignment horizontal="center" vertical="center"/>
    </xf>
    <xf numFmtId="165" fontId="13" fillId="3" borderId="13" xfId="13" applyNumberFormat="1" applyFont="1" applyFill="1" applyBorder="1" applyAlignment="1">
      <alignment horizontal="center" vertical="center"/>
    </xf>
    <xf numFmtId="165" fontId="13" fillId="3" borderId="13" xfId="3" applyNumberFormat="1" applyFont="1" applyFill="1" applyBorder="1" applyAlignment="1">
      <alignment horizontal="center" vertical="center"/>
    </xf>
    <xf numFmtId="165" fontId="13" fillId="3" borderId="14" xfId="3" applyNumberFormat="1" applyFont="1" applyFill="1" applyBorder="1" applyAlignment="1">
      <alignment horizontal="center" vertical="center"/>
    </xf>
    <xf numFmtId="43" fontId="5" fillId="0" borderId="7" xfId="13" applyFont="1" applyFill="1" applyBorder="1" applyAlignment="1">
      <alignment horizontal="center" vertical="center"/>
    </xf>
    <xf numFmtId="43" fontId="5" fillId="0" borderId="8" xfId="13" applyFont="1" applyFill="1" applyBorder="1" applyAlignment="1">
      <alignment horizontal="center" vertical="center"/>
    </xf>
    <xf numFmtId="43" fontId="5" fillId="0" borderId="9" xfId="13" applyFont="1" applyFill="1" applyBorder="1" applyAlignment="1">
      <alignment horizontal="center" vertical="center"/>
    </xf>
    <xf numFmtId="43" fontId="5" fillId="3" borderId="10" xfId="13" applyFont="1" applyFill="1" applyBorder="1" applyAlignment="1">
      <alignment horizontal="center" vertical="center"/>
    </xf>
    <xf numFmtId="43" fontId="5" fillId="3" borderId="0" xfId="13" applyFont="1" applyFill="1" applyBorder="1" applyAlignment="1">
      <alignment horizontal="center" vertical="center"/>
    </xf>
    <xf numFmtId="43" fontId="5" fillId="3" borderId="11" xfId="13" applyFont="1" applyFill="1" applyBorder="1" applyAlignment="1">
      <alignment horizontal="center" vertical="center"/>
    </xf>
    <xf numFmtId="43" fontId="5" fillId="0" borderId="10" xfId="13" applyFont="1" applyFill="1" applyBorder="1" applyAlignment="1">
      <alignment horizontal="center" vertical="center"/>
    </xf>
    <xf numFmtId="43" fontId="5" fillId="0" borderId="0" xfId="13" applyFont="1" applyFill="1" applyBorder="1" applyAlignment="1">
      <alignment horizontal="center" vertical="center"/>
    </xf>
    <xf numFmtId="43" fontId="5" fillId="0" borderId="11" xfId="13" applyFont="1" applyFill="1" applyBorder="1" applyAlignment="1">
      <alignment horizontal="center" vertical="center"/>
    </xf>
    <xf numFmtId="43" fontId="5" fillId="3" borderId="12" xfId="13" applyFont="1" applyFill="1" applyBorder="1" applyAlignment="1">
      <alignment horizontal="center" vertical="center"/>
    </xf>
    <xf numFmtId="43" fontId="5" fillId="3" borderId="13" xfId="13" applyFont="1" applyFill="1" applyBorder="1" applyAlignment="1">
      <alignment horizontal="center" vertical="center"/>
    </xf>
    <xf numFmtId="43" fontId="5" fillId="3" borderId="14" xfId="13" applyFont="1" applyFill="1" applyBorder="1" applyAlignment="1">
      <alignment horizontal="center" vertical="center"/>
    </xf>
    <xf numFmtId="164" fontId="5" fillId="3" borderId="12" xfId="13" applyNumberFormat="1" applyFont="1" applyFill="1" applyBorder="1" applyAlignment="1">
      <alignment horizontal="center" vertical="center"/>
    </xf>
    <xf numFmtId="164" fontId="5" fillId="3" borderId="13" xfId="13" applyNumberFormat="1" applyFont="1" applyFill="1" applyBorder="1" applyAlignment="1">
      <alignment horizontal="center" vertical="center"/>
    </xf>
    <xf numFmtId="164" fontId="5" fillId="3" borderId="14" xfId="13" applyNumberFormat="1" applyFont="1" applyFill="1" applyBorder="1" applyAlignment="1">
      <alignment horizontal="center" vertical="center"/>
    </xf>
    <xf numFmtId="0" fontId="9" fillId="0" borderId="0" xfId="5" applyBorder="1"/>
    <xf numFmtId="165" fontId="5" fillId="3" borderId="14" xfId="3" applyNumberFormat="1" applyFont="1" applyFill="1" applyBorder="1" applyAlignment="1">
      <alignment horizontal="center" vertical="center"/>
    </xf>
    <xf numFmtId="0" fontId="5" fillId="0" borderId="0" xfId="17" applyFont="1"/>
    <xf numFmtId="0" fontId="7" fillId="2" borderId="7" xfId="17" applyFont="1" applyFill="1" applyBorder="1" applyAlignment="1">
      <alignment horizontal="center"/>
    </xf>
    <xf numFmtId="0" fontId="7" fillId="2" borderId="8" xfId="17" applyFont="1" applyFill="1" applyBorder="1" applyAlignment="1">
      <alignment horizontal="center"/>
    </xf>
    <xf numFmtId="0" fontId="19" fillId="2" borderId="8" xfId="17" applyFont="1" applyFill="1" applyBorder="1" applyAlignment="1">
      <alignment horizontal="center"/>
    </xf>
    <xf numFmtId="0" fontId="19" fillId="2" borderId="9" xfId="17" applyFont="1" applyFill="1" applyBorder="1" applyAlignment="1">
      <alignment horizontal="center"/>
    </xf>
    <xf numFmtId="0" fontId="19" fillId="2" borderId="0" xfId="17" applyFont="1" applyFill="1" applyAlignment="1">
      <alignment horizontal="center"/>
    </xf>
    <xf numFmtId="164" fontId="5" fillId="0" borderId="10" xfId="13" applyNumberFormat="1" applyFont="1" applyFill="1" applyBorder="1" applyAlignment="1">
      <alignment horizontal="center"/>
    </xf>
    <xf numFmtId="164" fontId="5" fillId="0" borderId="0" xfId="13" applyNumberFormat="1" applyFont="1" applyFill="1" applyBorder="1" applyAlignment="1">
      <alignment horizontal="center"/>
    </xf>
    <xf numFmtId="164" fontId="5" fillId="0" borderId="11" xfId="13" applyNumberFormat="1" applyFont="1" applyFill="1" applyBorder="1" applyAlignment="1">
      <alignment horizontal="center"/>
    </xf>
    <xf numFmtId="164" fontId="5" fillId="3" borderId="10" xfId="13" applyNumberFormat="1" applyFont="1" applyFill="1" applyBorder="1" applyAlignment="1">
      <alignment horizontal="center"/>
    </xf>
    <xf numFmtId="164" fontId="5" fillId="3" borderId="0" xfId="13" applyNumberFormat="1" applyFont="1" applyFill="1" applyBorder="1" applyAlignment="1">
      <alignment horizontal="center"/>
    </xf>
    <xf numFmtId="164" fontId="5" fillId="3" borderId="11" xfId="13" applyNumberFormat="1" applyFont="1" applyFill="1" applyBorder="1" applyAlignment="1">
      <alignment horizontal="center"/>
    </xf>
    <xf numFmtId="164" fontId="5" fillId="3" borderId="12" xfId="13" applyNumberFormat="1" applyFont="1" applyFill="1" applyBorder="1" applyAlignment="1">
      <alignment horizontal="center"/>
    </xf>
    <xf numFmtId="164" fontId="5" fillId="3" borderId="13" xfId="13" applyNumberFormat="1" applyFont="1" applyFill="1" applyBorder="1" applyAlignment="1">
      <alignment horizontal="center"/>
    </xf>
    <xf numFmtId="164" fontId="5" fillId="3" borderId="14" xfId="13" applyNumberFormat="1" applyFont="1" applyFill="1" applyBorder="1" applyAlignment="1">
      <alignment horizontal="center"/>
    </xf>
    <xf numFmtId="43" fontId="5" fillId="0" borderId="10" xfId="13" applyFont="1" applyFill="1" applyBorder="1" applyAlignment="1">
      <alignment horizontal="center"/>
    </xf>
    <xf numFmtId="43" fontId="5" fillId="0" borderId="0" xfId="13" applyFont="1" applyFill="1" applyBorder="1" applyAlignment="1">
      <alignment horizontal="center"/>
    </xf>
    <xf numFmtId="43" fontId="5" fillId="0" borderId="11" xfId="13" applyFont="1" applyFill="1" applyBorder="1" applyAlignment="1">
      <alignment horizontal="center"/>
    </xf>
    <xf numFmtId="43" fontId="5" fillId="3" borderId="10" xfId="13" applyFont="1" applyFill="1" applyBorder="1" applyAlignment="1">
      <alignment horizontal="center"/>
    </xf>
    <xf numFmtId="43" fontId="5" fillId="3" borderId="0" xfId="13" applyFont="1" applyFill="1" applyBorder="1" applyAlignment="1">
      <alignment horizontal="center"/>
    </xf>
    <xf numFmtId="43" fontId="5" fillId="3" borderId="11" xfId="13" applyFont="1" applyFill="1" applyBorder="1" applyAlignment="1">
      <alignment horizontal="center"/>
    </xf>
    <xf numFmtId="43" fontId="5" fillId="3" borderId="12" xfId="13" applyFont="1" applyFill="1" applyBorder="1" applyAlignment="1">
      <alignment horizontal="center"/>
    </xf>
    <xf numFmtId="43" fontId="5" fillId="3" borderId="13" xfId="13" applyFont="1" applyFill="1" applyBorder="1" applyAlignment="1">
      <alignment horizontal="center"/>
    </xf>
    <xf numFmtId="43" fontId="5" fillId="3" borderId="14" xfId="13" applyFont="1" applyFill="1" applyBorder="1" applyAlignment="1">
      <alignment horizontal="center"/>
    </xf>
    <xf numFmtId="0" fontId="7" fillId="2" borderId="0" xfId="17" applyFont="1" applyFill="1" applyAlignment="1">
      <alignment horizontal="center"/>
    </xf>
    <xf numFmtId="164" fontId="5" fillId="0" borderId="7" xfId="13" applyNumberFormat="1" applyFont="1" applyFill="1" applyBorder="1" applyAlignment="1">
      <alignment horizontal="center"/>
    </xf>
    <xf numFmtId="164" fontId="5" fillId="0" borderId="8" xfId="13" applyNumberFormat="1" applyFont="1" applyFill="1" applyBorder="1" applyAlignment="1">
      <alignment horizontal="center"/>
    </xf>
    <xf numFmtId="164" fontId="5" fillId="0" borderId="9" xfId="13" applyNumberFormat="1" applyFont="1" applyFill="1" applyBorder="1" applyAlignment="1">
      <alignment horizontal="center"/>
    </xf>
    <xf numFmtId="164" fontId="5" fillId="0" borderId="12" xfId="13" applyNumberFormat="1" applyFont="1" applyFill="1" applyBorder="1" applyAlignment="1">
      <alignment horizontal="center"/>
    </xf>
    <xf numFmtId="164" fontId="5" fillId="0" borderId="13" xfId="13" applyNumberFormat="1" applyFont="1" applyFill="1" applyBorder="1" applyAlignment="1">
      <alignment horizontal="center"/>
    </xf>
    <xf numFmtId="164" fontId="5" fillId="0" borderId="14" xfId="13" applyNumberFormat="1" applyFont="1" applyFill="1" applyBorder="1" applyAlignment="1">
      <alignment horizontal="center"/>
    </xf>
    <xf numFmtId="43" fontId="5" fillId="0" borderId="7" xfId="13" applyFont="1" applyFill="1" applyBorder="1" applyAlignment="1">
      <alignment horizontal="center"/>
    </xf>
    <xf numFmtId="43" fontId="5" fillId="0" borderId="8" xfId="13" applyFont="1" applyFill="1" applyBorder="1" applyAlignment="1">
      <alignment horizontal="center"/>
    </xf>
    <xf numFmtId="43" fontId="5" fillId="0" borderId="9" xfId="13" applyFont="1" applyFill="1" applyBorder="1" applyAlignment="1">
      <alignment horizontal="center"/>
    </xf>
    <xf numFmtId="43" fontId="5" fillId="0" borderId="12" xfId="13" applyFont="1" applyFill="1" applyBorder="1" applyAlignment="1">
      <alignment horizontal="center"/>
    </xf>
    <xf numFmtId="43" fontId="5" fillId="0" borderId="13" xfId="13" applyFont="1" applyFill="1" applyBorder="1" applyAlignment="1">
      <alignment horizontal="center"/>
    </xf>
    <xf numFmtId="43" fontId="5" fillId="0" borderId="14" xfId="13" applyFont="1" applyFill="1" applyBorder="1" applyAlignment="1">
      <alignment horizontal="center"/>
    </xf>
    <xf numFmtId="165" fontId="5" fillId="0" borderId="7" xfId="13" applyNumberFormat="1" applyFont="1" applyFill="1" applyBorder="1" applyAlignment="1">
      <alignment horizontal="center" vertical="center"/>
    </xf>
    <xf numFmtId="165" fontId="5" fillId="0" borderId="8" xfId="13" applyNumberFormat="1" applyFont="1" applyFill="1" applyBorder="1" applyAlignment="1">
      <alignment horizontal="center" vertical="center"/>
    </xf>
    <xf numFmtId="165" fontId="5" fillId="0" borderId="9" xfId="13" applyNumberFormat="1" applyFont="1" applyFill="1" applyBorder="1" applyAlignment="1">
      <alignment horizontal="center" vertical="center"/>
    </xf>
    <xf numFmtId="165" fontId="5" fillId="3" borderId="10" xfId="13" applyNumberFormat="1" applyFont="1" applyFill="1" applyBorder="1" applyAlignment="1">
      <alignment horizontal="center" vertical="center"/>
    </xf>
    <xf numFmtId="165" fontId="5" fillId="3" borderId="0" xfId="13" applyNumberFormat="1" applyFont="1" applyFill="1" applyBorder="1" applyAlignment="1">
      <alignment horizontal="center" vertical="center"/>
    </xf>
    <xf numFmtId="165" fontId="5" fillId="3" borderId="11" xfId="13" applyNumberFormat="1" applyFont="1" applyFill="1" applyBorder="1" applyAlignment="1">
      <alignment horizontal="center" vertical="center"/>
    </xf>
    <xf numFmtId="165" fontId="5" fillId="0" borderId="10" xfId="13" applyNumberFormat="1" applyFont="1" applyFill="1" applyBorder="1" applyAlignment="1">
      <alignment horizontal="center" vertical="center"/>
    </xf>
    <xf numFmtId="165" fontId="5" fillId="0" borderId="0" xfId="13" applyNumberFormat="1" applyFont="1" applyFill="1" applyBorder="1" applyAlignment="1">
      <alignment horizontal="center" vertical="center"/>
    </xf>
    <xf numFmtId="165" fontId="5" fillId="0" borderId="11" xfId="13" applyNumberFormat="1" applyFont="1" applyFill="1" applyBorder="1" applyAlignment="1">
      <alignment horizontal="center" vertical="center"/>
    </xf>
    <xf numFmtId="165" fontId="5" fillId="3" borderId="12" xfId="13" applyNumberFormat="1" applyFont="1" applyFill="1" applyBorder="1" applyAlignment="1">
      <alignment horizontal="center" vertical="center"/>
    </xf>
    <xf numFmtId="165" fontId="5" fillId="3" borderId="13" xfId="13" applyNumberFormat="1" applyFont="1" applyFill="1" applyBorder="1" applyAlignment="1">
      <alignment horizontal="center" vertical="center"/>
    </xf>
    <xf numFmtId="165" fontId="5" fillId="3" borderId="14" xfId="13" applyNumberFormat="1" applyFont="1" applyFill="1" applyBorder="1" applyAlignment="1">
      <alignment horizontal="center" vertical="center"/>
    </xf>
    <xf numFmtId="164" fontId="5" fillId="0" borderId="7" xfId="13" applyNumberFormat="1" applyFont="1" applyFill="1" applyBorder="1" applyAlignment="1">
      <alignment horizontal="center" vertical="center"/>
    </xf>
    <xf numFmtId="164" fontId="5" fillId="0" borderId="8" xfId="13" applyNumberFormat="1" applyFont="1" applyFill="1" applyBorder="1" applyAlignment="1">
      <alignment horizontal="center" vertical="center"/>
    </xf>
    <xf numFmtId="164" fontId="5" fillId="0" borderId="9" xfId="13" applyNumberFormat="1" applyFont="1" applyFill="1" applyBorder="1" applyAlignment="1">
      <alignment horizontal="center" vertical="center"/>
    </xf>
    <xf numFmtId="164" fontId="5" fillId="3" borderId="10" xfId="13" applyNumberFormat="1" applyFont="1" applyFill="1" applyBorder="1" applyAlignment="1">
      <alignment horizontal="center" vertical="center"/>
    </xf>
    <xf numFmtId="164" fontId="5" fillId="3" borderId="0" xfId="13" applyNumberFormat="1" applyFont="1" applyFill="1" applyBorder="1" applyAlignment="1">
      <alignment horizontal="center" vertical="center"/>
    </xf>
    <xf numFmtId="164" fontId="5" fillId="3" borderId="11" xfId="13" applyNumberFormat="1" applyFont="1" applyFill="1" applyBorder="1" applyAlignment="1">
      <alignment horizontal="center" vertical="center"/>
    </xf>
    <xf numFmtId="164" fontId="5" fillId="0" borderId="10" xfId="13" applyNumberFormat="1" applyFont="1" applyFill="1" applyBorder="1" applyAlignment="1">
      <alignment horizontal="center" vertical="center"/>
    </xf>
    <xf numFmtId="164" fontId="5" fillId="0" borderId="0" xfId="13" applyNumberFormat="1" applyFont="1" applyFill="1" applyBorder="1" applyAlignment="1">
      <alignment horizontal="center" vertical="center"/>
    </xf>
    <xf numFmtId="164" fontId="5" fillId="0" borderId="11" xfId="13" applyNumberFormat="1" applyFont="1" applyFill="1" applyBorder="1" applyAlignment="1">
      <alignment horizontal="center" vertical="center"/>
    </xf>
    <xf numFmtId="165" fontId="5" fillId="3" borderId="13" xfId="3" applyNumberFormat="1" applyFont="1" applyFill="1" applyBorder="1" applyAlignment="1">
      <alignment horizontal="center" vertical="center"/>
    </xf>
    <xf numFmtId="167" fontId="5" fillId="0" borderId="0" xfId="2" applyNumberFormat="1" applyFont="1"/>
    <xf numFmtId="165" fontId="5" fillId="0" borderId="12" xfId="13" applyNumberFormat="1" applyFont="1" applyFill="1" applyBorder="1" applyAlignment="1">
      <alignment horizontal="center" vertical="center"/>
    </xf>
    <xf numFmtId="165" fontId="5" fillId="0" borderId="13" xfId="13" applyNumberFormat="1" applyFont="1" applyFill="1" applyBorder="1" applyAlignment="1">
      <alignment horizontal="center" vertical="center"/>
    </xf>
    <xf numFmtId="165" fontId="5" fillId="0" borderId="14" xfId="13" applyNumberFormat="1" applyFont="1" applyFill="1" applyBorder="1" applyAlignment="1">
      <alignment horizontal="center" vertical="center"/>
    </xf>
    <xf numFmtId="0" fontId="16" fillId="0" borderId="0" xfId="16" applyFont="1" applyAlignment="1">
      <alignment horizontal="center" vertical="center"/>
    </xf>
    <xf numFmtId="0" fontId="7" fillId="2" borderId="0" xfId="16" applyFont="1" applyFill="1" applyAlignment="1">
      <alignment horizontal="center" vertical="center"/>
    </xf>
    <xf numFmtId="0" fontId="1" fillId="0" borderId="0" xfId="18"/>
    <xf numFmtId="0" fontId="16" fillId="0" borderId="0" xfId="19" applyFont="1" applyAlignment="1">
      <alignment horizontal="center" vertical="center"/>
    </xf>
    <xf numFmtId="0" fontId="7" fillId="2" borderId="0" xfId="19" applyFont="1" applyFill="1" applyAlignment="1">
      <alignment horizontal="center" vertical="center"/>
    </xf>
    <xf numFmtId="168" fontId="7" fillId="2" borderId="0" xfId="19" applyNumberFormat="1" applyFont="1" applyFill="1" applyAlignment="1">
      <alignment horizontal="center" vertical="center"/>
    </xf>
    <xf numFmtId="169" fontId="5" fillId="0" borderId="7" xfId="20" applyNumberFormat="1" applyFont="1" applyBorder="1" applyAlignment="1">
      <alignment horizontal="center" vertical="center"/>
    </xf>
    <xf numFmtId="169" fontId="5" fillId="0" borderId="8" xfId="20" applyNumberFormat="1" applyFont="1" applyBorder="1" applyAlignment="1">
      <alignment horizontal="center" vertical="center"/>
    </xf>
    <xf numFmtId="169" fontId="5" fillId="0" borderId="9" xfId="20" applyNumberFormat="1" applyFont="1" applyBorder="1" applyAlignment="1">
      <alignment horizontal="center" vertical="center"/>
    </xf>
    <xf numFmtId="1" fontId="16" fillId="3" borderId="12" xfId="20" applyNumberFormat="1" applyFont="1" applyFill="1" applyBorder="1" applyAlignment="1">
      <alignment horizontal="center" vertical="center"/>
    </xf>
    <xf numFmtId="1" fontId="16" fillId="3" borderId="13" xfId="20" applyNumberFormat="1" applyFont="1" applyFill="1" applyBorder="1" applyAlignment="1">
      <alignment horizontal="center" vertical="center"/>
    </xf>
    <xf numFmtId="1" fontId="16" fillId="3" borderId="14" xfId="20" applyNumberFormat="1" applyFont="1" applyFill="1" applyBorder="1" applyAlignment="1">
      <alignment horizontal="center" vertical="center"/>
    </xf>
    <xf numFmtId="169" fontId="5" fillId="0" borderId="8" xfId="20" applyNumberFormat="1" applyFont="1" applyBorder="1" applyAlignment="1">
      <alignment horizontal="left" vertical="center"/>
    </xf>
    <xf numFmtId="0" fontId="18" fillId="0" borderId="0" xfId="21"/>
    <xf numFmtId="9" fontId="5" fillId="0" borderId="7" xfId="22" applyFont="1" applyFill="1" applyBorder="1" applyAlignment="1">
      <alignment horizontal="left" vertical="center"/>
    </xf>
    <xf numFmtId="166" fontId="5" fillId="0" borderId="8" xfId="20" applyNumberFormat="1" applyFont="1" applyBorder="1" applyAlignment="1">
      <alignment horizontal="center" vertical="center"/>
    </xf>
    <xf numFmtId="1" fontId="5" fillId="0" borderId="9" xfId="20" applyNumberFormat="1" applyFont="1" applyBorder="1" applyAlignment="1">
      <alignment horizontal="center" vertical="center"/>
    </xf>
    <xf numFmtId="1" fontId="16" fillId="3" borderId="10" xfId="20" applyNumberFormat="1" applyFont="1" applyFill="1" applyBorder="1" applyAlignment="1">
      <alignment horizontal="left" vertical="center"/>
    </xf>
    <xf numFmtId="166" fontId="16" fillId="3" borderId="0" xfId="20" applyNumberFormat="1" applyFont="1" applyFill="1" applyBorder="1" applyAlignment="1">
      <alignment horizontal="center" vertical="center"/>
    </xf>
    <xf numFmtId="1" fontId="16" fillId="3" borderId="11" xfId="20" applyNumberFormat="1" applyFont="1" applyFill="1" applyBorder="1" applyAlignment="1">
      <alignment horizontal="center" vertical="center"/>
    </xf>
    <xf numFmtId="9" fontId="5" fillId="0" borderId="10" xfId="22" applyFont="1" applyFill="1" applyBorder="1" applyAlignment="1">
      <alignment horizontal="left" vertical="center"/>
    </xf>
    <xf numFmtId="166" fontId="5" fillId="0" borderId="0" xfId="20" applyNumberFormat="1" applyFont="1" applyBorder="1" applyAlignment="1">
      <alignment horizontal="center" vertical="center"/>
    </xf>
    <xf numFmtId="1" fontId="5" fillId="0" borderId="11" xfId="20" applyNumberFormat="1" applyFont="1" applyBorder="1" applyAlignment="1">
      <alignment horizontal="center" vertical="center"/>
    </xf>
    <xf numFmtId="1" fontId="16" fillId="3" borderId="12" xfId="20" applyNumberFormat="1" applyFont="1" applyFill="1" applyBorder="1" applyAlignment="1">
      <alignment horizontal="left" vertical="center"/>
    </xf>
    <xf numFmtId="166" fontId="16" fillId="3" borderId="13" xfId="20" applyNumberFormat="1" applyFont="1" applyFill="1" applyBorder="1" applyAlignment="1">
      <alignment horizontal="center" vertical="center"/>
    </xf>
    <xf numFmtId="9" fontId="5" fillId="0" borderId="0" xfId="22" applyFont="1" applyFill="1" applyBorder="1" applyAlignment="1">
      <alignment horizontal="left" vertical="center"/>
    </xf>
    <xf numFmtId="1" fontId="5" fillId="0" borderId="0" xfId="20" applyNumberFormat="1" applyFont="1" applyBorder="1" applyAlignment="1">
      <alignment horizontal="center" vertical="center"/>
    </xf>
    <xf numFmtId="0" fontId="26" fillId="5" borderId="15" xfId="5" applyFont="1" applyFill="1" applyBorder="1" applyAlignment="1">
      <alignment horizontal="left" vertical="center"/>
    </xf>
    <xf numFmtId="0" fontId="26" fillId="5" borderId="1" xfId="5" applyFont="1" applyFill="1" applyBorder="1" applyAlignment="1">
      <alignment horizontal="left" vertical="center"/>
    </xf>
    <xf numFmtId="0" fontId="26" fillId="5" borderId="15" xfId="5" applyFont="1" applyFill="1" applyBorder="1" applyAlignment="1">
      <alignment vertical="center"/>
    </xf>
    <xf numFmtId="0" fontId="26" fillId="5" borderId="1" xfId="5" applyFont="1" applyFill="1" applyBorder="1" applyAlignment="1">
      <alignment horizontal="left" vertical="center"/>
    </xf>
    <xf numFmtId="0" fontId="26" fillId="5" borderId="2" xfId="5" applyFont="1" applyFill="1" applyBorder="1" applyAlignment="1">
      <alignment horizontal="left" vertical="center"/>
    </xf>
    <xf numFmtId="0" fontId="26" fillId="5" borderId="3" xfId="5" applyFont="1" applyFill="1" applyBorder="1" applyAlignment="1">
      <alignment horizontal="left" vertical="center"/>
    </xf>
    <xf numFmtId="0" fontId="27" fillId="5" borderId="1" xfId="5" applyFont="1" applyFill="1" applyBorder="1" applyAlignment="1">
      <alignment horizontal="left" vertical="center"/>
    </xf>
    <xf numFmtId="0" fontId="27" fillId="5" borderId="3" xfId="5" applyFont="1" applyFill="1" applyBorder="1" applyAlignment="1">
      <alignment horizontal="left" vertical="center"/>
    </xf>
    <xf numFmtId="0" fontId="7" fillId="2" borderId="0" xfId="16" applyFont="1" applyFill="1" applyAlignment="1">
      <alignment horizontal="center"/>
    </xf>
    <xf numFmtId="0" fontId="7" fillId="2" borderId="0" xfId="9" applyFont="1" applyFill="1" applyBorder="1" applyAlignment="1">
      <alignment horizontal="center" vertical="center"/>
    </xf>
    <xf numFmtId="0" fontId="7" fillId="2" borderId="0" xfId="2" applyFont="1" applyFill="1" applyAlignment="1">
      <alignment horizontal="center"/>
    </xf>
  </cellXfs>
  <cellStyles count="23">
    <cellStyle name="Comma 2" xfId="3" xr:uid="{2DFF76EF-0ED9-45B5-A2ED-C2FC02CC0BF5}"/>
    <cellStyle name="Comma 2 2" xfId="20" xr:uid="{AE7FD5FC-1792-4822-A154-96A4F457FD46}"/>
    <cellStyle name="Comma 3" xfId="11" xr:uid="{8FFFACED-F54C-44A1-BB37-37FFB4BF7EF2}"/>
    <cellStyle name="Comma 4" xfId="13" xr:uid="{21F6FD3E-DA45-4BAA-AD60-4155003C938B}"/>
    <cellStyle name="Hyperlink" xfId="5" builtinId="8"/>
    <cellStyle name="Normal" xfId="0" builtinId="0"/>
    <cellStyle name="Normal 11" xfId="10" xr:uid="{FB397A81-FB91-4B30-BDDD-0372EE15A2A5}"/>
    <cellStyle name="Normal 11 2" xfId="8" xr:uid="{65000984-17DF-41B6-B8F6-86C223FFECDE}"/>
    <cellStyle name="Normal 11 2 2" xfId="15" xr:uid="{8E2D4685-853C-407F-B716-19DB7F73277A}"/>
    <cellStyle name="Normal 11 3" xfId="14" xr:uid="{9C1CBB2B-A21C-4861-AEE4-0723D94F3412}"/>
    <cellStyle name="Normal 11 3 2" xfId="17" xr:uid="{2ACFDE6C-94ED-4AE6-A9F5-AE5D2760CFEF}"/>
    <cellStyle name="Normal 2" xfId="2" xr:uid="{0CE37DA3-98A3-4EA5-987F-85D86429A34E}"/>
    <cellStyle name="Normal 2 2" xfId="9" xr:uid="{6190EEC8-910F-436E-A0F8-239A31C81CC6}"/>
    <cellStyle name="Normal 2 2 2" xfId="19" xr:uid="{9C476EED-6C83-4E86-A3F8-6534430D1FA8}"/>
    <cellStyle name="Normal 2 3" xfId="12" xr:uid="{BECB14C6-095F-4DCE-BE18-80DE3972AAB1}"/>
    <cellStyle name="Normal 2 3 2" xfId="16" xr:uid="{DD407629-54DB-4053-BEAF-E8227EAA2DFC}"/>
    <cellStyle name="Normal 2 6" xfId="6" xr:uid="{C81D2824-C7C2-4BD7-BF80-0309B51699C7}"/>
    <cellStyle name="Normal 3" xfId="18" xr:uid="{22C11C16-E11F-4EE1-87DD-74F4EBD580E6}"/>
    <cellStyle name="Normal 4" xfId="7" xr:uid="{9DA8410A-971A-4DD2-9CB4-9578F2AF7631}"/>
    <cellStyle name="Normal 4 2" xfId="21" xr:uid="{D2744DCF-54D0-44C0-832D-8FC9A43EA74C}"/>
    <cellStyle name="Percent" xfId="1" builtinId="5"/>
    <cellStyle name="Percent 2" xfId="4" xr:uid="{29B4A4E6-0E72-4335-911C-CCAC5A6E0B46}"/>
    <cellStyle name="Percent 3" xfId="22" xr:uid="{EDF8E0AB-FDFD-4FFA-8768-5E5F214B06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externalLink" Target="externalLinks/externalLink7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772537741292973E-2"/>
          <c:y val="3.3902887139107614E-2"/>
          <c:w val="0.89926076394705978"/>
          <c:h val="0.86499562554680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'Page 8'!$B$28</c:f>
              <c:strCache>
                <c:ptCount val="1"/>
                <c:pt idx="0">
                  <c:v>Total AUM ($B)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8'!$C$25:$S$25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8'!$C$28:$S$28</c:f>
              <c:numCache>
                <c:formatCode>_(* #,##0.00_);_(* \(#,##0.00\);_(* "-"??_);_(@_)</c:formatCode>
                <c:ptCount val="17"/>
                <c:pt idx="0">
                  <c:v>156.33442801120253</c:v>
                </c:pt>
                <c:pt idx="1">
                  <c:v>174.70972155536629</c:v>
                </c:pt>
                <c:pt idx="2">
                  <c:v>200.16492127567329</c:v>
                </c:pt>
                <c:pt idx="3">
                  <c:v>227.56895069492333</c:v>
                </c:pt>
                <c:pt idx="4">
                  <c:v>228.21984024289418</c:v>
                </c:pt>
                <c:pt idx="5">
                  <c:v>230.66005700801526</c:v>
                </c:pt>
                <c:pt idx="6">
                  <c:v>241.77884778579801</c:v>
                </c:pt>
                <c:pt idx="7">
                  <c:v>256.90969636427411</c:v>
                </c:pt>
                <c:pt idx="8">
                  <c:v>255.97147891538188</c:v>
                </c:pt>
                <c:pt idx="9">
                  <c:v>266.7470831184271</c:v>
                </c:pt>
                <c:pt idx="10">
                  <c:v>291.72153344092777</c:v>
                </c:pt>
                <c:pt idx="11">
                  <c:v>326.65024093858068</c:v>
                </c:pt>
                <c:pt idx="12">
                  <c:v>343.64043555278568</c:v>
                </c:pt>
                <c:pt idx="13">
                  <c:v>359.56083887202624</c:v>
                </c:pt>
                <c:pt idx="14">
                  <c:v>437.61344596116396</c:v>
                </c:pt>
                <c:pt idx="15">
                  <c:v>492.01778964613186</c:v>
                </c:pt>
                <c:pt idx="16">
                  <c:v>548.16056178735732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7-4437-9DA6-8B6E4D0963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0"/>
        <c:axId val="110299136"/>
        <c:axId val="107708416"/>
      </c:barChart>
      <c:catAx>
        <c:axId val="1102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>
              <a:defRPr sz="900"/>
            </a:pPr>
            <a:endParaRPr lang="en-US"/>
          </a:p>
        </c:txPr>
        <c:crossAx val="107708416"/>
        <c:crossesAt val="0"/>
        <c:auto val="1"/>
        <c:lblAlgn val="ctr"/>
        <c:lblOffset val="100"/>
        <c:noMultiLvlLbl val="0"/>
      </c:catAx>
      <c:valAx>
        <c:axId val="10770841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6350">
            <a:noFill/>
          </a:ln>
        </c:spPr>
        <c:crossAx val="110299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931228011392195"/>
          <c:y val="0.10008880139982504"/>
          <c:w val="0.33852869455147894"/>
          <c:h val="7.654140681034643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19_Appendix B'!$B$7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B'!$C$7:$S$7</c:f>
              <c:numCache>
                <c:formatCode>0.00</c:formatCode>
                <c:ptCount val="17"/>
                <c:pt idx="0">
                  <c:v>0.75</c:v>
                </c:pt>
                <c:pt idx="1">
                  <c:v>0.722495</c:v>
                </c:pt>
                <c:pt idx="2">
                  <c:v>0.8</c:v>
                </c:pt>
                <c:pt idx="3">
                  <c:v>0.69099999999999995</c:v>
                </c:pt>
                <c:pt idx="4">
                  <c:v>0.55000000000000004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0.625</c:v>
                </c:pt>
                <c:pt idx="11">
                  <c:v>0.70028100000000004</c:v>
                </c:pt>
                <c:pt idx="12">
                  <c:v>0.85</c:v>
                </c:pt>
                <c:pt idx="13">
                  <c:v>1</c:v>
                </c:pt>
                <c:pt idx="14">
                  <c:v>1.079936</c:v>
                </c:pt>
                <c:pt idx="15">
                  <c:v>1.2</c:v>
                </c:pt>
                <c:pt idx="16">
                  <c:v>1.3351234999999999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E-42B4-A83E-224882860C7F}"/>
            </c:ext>
          </c:extLst>
        </c:ser>
        <c:ser>
          <c:idx val="1"/>
          <c:order val="1"/>
          <c:tx>
            <c:strRef>
              <c:f>'Page 19_Appendix B'!$B$8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B'!$C$8:$S$8</c:f>
              <c:numCache>
                <c:formatCode>0.00</c:formatCode>
                <c:ptCount val="17"/>
                <c:pt idx="0">
                  <c:v>4.87</c:v>
                </c:pt>
                <c:pt idx="1">
                  <c:v>4.2226999999999997</c:v>
                </c:pt>
                <c:pt idx="2">
                  <c:v>4.5451905000000004</c:v>
                </c:pt>
                <c:pt idx="3">
                  <c:v>4.0000044999999993</c:v>
                </c:pt>
                <c:pt idx="4">
                  <c:v>3.71</c:v>
                </c:pt>
                <c:pt idx="5">
                  <c:v>3</c:v>
                </c:pt>
                <c:pt idx="6">
                  <c:v>2.5963500000000002</c:v>
                </c:pt>
                <c:pt idx="7">
                  <c:v>2.64</c:v>
                </c:pt>
                <c:pt idx="8">
                  <c:v>2.7500010000000001</c:v>
                </c:pt>
                <c:pt idx="9">
                  <c:v>3.0000010000000001</c:v>
                </c:pt>
                <c:pt idx="10">
                  <c:v>3.5</c:v>
                </c:pt>
                <c:pt idx="11">
                  <c:v>4</c:v>
                </c:pt>
                <c:pt idx="12">
                  <c:v>4.4374994999999995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6.5000005000000005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E-42B4-A83E-224882860C7F}"/>
            </c:ext>
          </c:extLst>
        </c:ser>
        <c:ser>
          <c:idx val="2"/>
          <c:order val="2"/>
          <c:tx>
            <c:strRef>
              <c:f>'Page 19_Appendix B'!$B$9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B'!$C$9:$S$9</c:f>
              <c:numCache>
                <c:formatCode>0.00</c:formatCode>
                <c:ptCount val="17"/>
                <c:pt idx="0">
                  <c:v>8.4</c:v>
                </c:pt>
                <c:pt idx="1">
                  <c:v>7.9999989999999999</c:v>
                </c:pt>
                <c:pt idx="2">
                  <c:v>8.7402059330000004</c:v>
                </c:pt>
                <c:pt idx="3">
                  <c:v>9.4535</c:v>
                </c:pt>
                <c:pt idx="4">
                  <c:v>7.9999994999999995</c:v>
                </c:pt>
                <c:pt idx="5">
                  <c:v>6</c:v>
                </c:pt>
                <c:pt idx="6">
                  <c:v>6</c:v>
                </c:pt>
                <c:pt idx="7">
                  <c:v>7.1364029999999996</c:v>
                </c:pt>
                <c:pt idx="8">
                  <c:v>7</c:v>
                </c:pt>
                <c:pt idx="9">
                  <c:v>6.5</c:v>
                </c:pt>
                <c:pt idx="10">
                  <c:v>8.0292750000000002</c:v>
                </c:pt>
                <c:pt idx="11">
                  <c:v>8.4825739999999996</c:v>
                </c:pt>
                <c:pt idx="12">
                  <c:v>8.0000029999999995</c:v>
                </c:pt>
                <c:pt idx="13">
                  <c:v>8.5</c:v>
                </c:pt>
                <c:pt idx="14">
                  <c:v>10</c:v>
                </c:pt>
                <c:pt idx="15">
                  <c:v>9.9999970000000005</c:v>
                </c:pt>
                <c:pt idx="1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E-42B4-A83E-224882860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19_Appendix B'!$B$13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B'!$C$13:$S$13</c:f>
              <c:numCache>
                <c:formatCode>0.00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3.3359999999999999</c:v>
                </c:pt>
                <c:pt idx="3">
                  <c:v>1.8816860000000002</c:v>
                </c:pt>
                <c:pt idx="4">
                  <c:v>3.7047439999999998</c:v>
                </c:pt>
                <c:pt idx="5">
                  <c:v>2.5868095000000002</c:v>
                </c:pt>
                <c:pt idx="6">
                  <c:v>3.2307480000000002</c:v>
                </c:pt>
                <c:pt idx="7">
                  <c:v>3.7415909999999997</c:v>
                </c:pt>
                <c:pt idx="8">
                  <c:v>3.6330900000000002</c:v>
                </c:pt>
                <c:pt idx="9">
                  <c:v>4</c:v>
                </c:pt>
                <c:pt idx="10">
                  <c:v>4.4000000000000004</c:v>
                </c:pt>
                <c:pt idx="11">
                  <c:v>5</c:v>
                </c:pt>
                <c:pt idx="12">
                  <c:v>5.0172369999999997</c:v>
                </c:pt>
                <c:pt idx="13">
                  <c:v>5.9999989999999999</c:v>
                </c:pt>
                <c:pt idx="14">
                  <c:v>6.0999995</c:v>
                </c:pt>
                <c:pt idx="15">
                  <c:v>7.0564374999999995</c:v>
                </c:pt>
                <c:pt idx="16">
                  <c:v>6.9999989999999999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4-43E4-B8B4-AE44D09FEF46}"/>
            </c:ext>
          </c:extLst>
        </c:ser>
        <c:ser>
          <c:idx val="1"/>
          <c:order val="1"/>
          <c:tx>
            <c:strRef>
              <c:f>'Page 19_Appendix B'!$B$14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B'!$C$14:$S$14</c:f>
              <c:numCache>
                <c:formatCode>0.00</c:formatCode>
                <c:ptCount val="17"/>
                <c:pt idx="0">
                  <c:v>6.1724145000000004</c:v>
                </c:pt>
                <c:pt idx="1">
                  <c:v>6.6425210000000003</c:v>
                </c:pt>
                <c:pt idx="2">
                  <c:v>6.8785850000000002</c:v>
                </c:pt>
                <c:pt idx="3">
                  <c:v>7.1969599999999998</c:v>
                </c:pt>
                <c:pt idx="4">
                  <c:v>6.7956944999999997</c:v>
                </c:pt>
                <c:pt idx="5">
                  <c:v>6.0607800000000003</c:v>
                </c:pt>
                <c:pt idx="6">
                  <c:v>6</c:v>
                </c:pt>
                <c:pt idx="7">
                  <c:v>6.9986169999999994</c:v>
                </c:pt>
                <c:pt idx="8">
                  <c:v>7.7617409999999998</c:v>
                </c:pt>
                <c:pt idx="9">
                  <c:v>8.3132944999999996</c:v>
                </c:pt>
                <c:pt idx="10">
                  <c:v>10.498981000000001</c:v>
                </c:pt>
                <c:pt idx="11">
                  <c:v>12.055963999999999</c:v>
                </c:pt>
                <c:pt idx="12">
                  <c:v>13.777502999999999</c:v>
                </c:pt>
                <c:pt idx="13">
                  <c:v>14.999994000000001</c:v>
                </c:pt>
                <c:pt idx="14">
                  <c:v>19</c:v>
                </c:pt>
                <c:pt idx="15">
                  <c:v>20.550000499999999</c:v>
                </c:pt>
                <c:pt idx="16">
                  <c:v>23.9999985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4-43E4-B8B4-AE44D09FEF46}"/>
            </c:ext>
          </c:extLst>
        </c:ser>
        <c:ser>
          <c:idx val="2"/>
          <c:order val="2"/>
          <c:tx>
            <c:strRef>
              <c:f>'Page 19_Appendix B'!$B$15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B'!$C$15:$S$15</c:f>
              <c:numCache>
                <c:formatCode>0.00</c:formatCode>
                <c:ptCount val="17"/>
                <c:pt idx="0">
                  <c:v>16.392766000000002</c:v>
                </c:pt>
                <c:pt idx="1">
                  <c:v>17.636749999999999</c:v>
                </c:pt>
                <c:pt idx="2">
                  <c:v>18.243467500000001</c:v>
                </c:pt>
                <c:pt idx="3">
                  <c:v>20.8</c:v>
                </c:pt>
                <c:pt idx="4">
                  <c:v>19.173487000000002</c:v>
                </c:pt>
                <c:pt idx="5">
                  <c:v>16.571199999999997</c:v>
                </c:pt>
                <c:pt idx="6">
                  <c:v>19.264500000000002</c:v>
                </c:pt>
                <c:pt idx="7">
                  <c:v>20.415793000000001</c:v>
                </c:pt>
                <c:pt idx="8">
                  <c:v>20.3</c:v>
                </c:pt>
                <c:pt idx="9">
                  <c:v>24.974999499999999</c:v>
                </c:pt>
                <c:pt idx="10">
                  <c:v>30</c:v>
                </c:pt>
                <c:pt idx="11">
                  <c:v>36.450001</c:v>
                </c:pt>
                <c:pt idx="12">
                  <c:v>35</c:v>
                </c:pt>
                <c:pt idx="13">
                  <c:v>39.999999000000003</c:v>
                </c:pt>
                <c:pt idx="14">
                  <c:v>54.999999000000003</c:v>
                </c:pt>
                <c:pt idx="15">
                  <c:v>64.999999000000003</c:v>
                </c:pt>
                <c:pt idx="16">
                  <c:v>74.999999000000003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4-43E4-B8B4-AE44D09FEF46}"/>
            </c:ext>
          </c:extLst>
        </c:ser>
        <c:ser>
          <c:idx val="3"/>
          <c:order val="3"/>
          <c:tx>
            <c:strRef>
              <c:f>'Page 19_Appendix B'!$B$16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B'!$C$16:$S$16</c:f>
              <c:numCache>
                <c:formatCode>0.00</c:formatCode>
                <c:ptCount val="17"/>
                <c:pt idx="0">
                  <c:v>24.318106</c:v>
                </c:pt>
                <c:pt idx="1">
                  <c:v>30.159220000000001</c:v>
                </c:pt>
                <c:pt idx="2">
                  <c:v>37.08</c:v>
                </c:pt>
                <c:pt idx="3">
                  <c:v>42.545999999999999</c:v>
                </c:pt>
                <c:pt idx="4">
                  <c:v>40.698972499999996</c:v>
                </c:pt>
                <c:pt idx="5">
                  <c:v>28.860001</c:v>
                </c:pt>
                <c:pt idx="6">
                  <c:v>36.389499999999998</c:v>
                </c:pt>
                <c:pt idx="7">
                  <c:v>45.945816000000001</c:v>
                </c:pt>
                <c:pt idx="8">
                  <c:v>48.405524999999997</c:v>
                </c:pt>
                <c:pt idx="9">
                  <c:v>54.944000000000003</c:v>
                </c:pt>
                <c:pt idx="10">
                  <c:v>54</c:v>
                </c:pt>
                <c:pt idx="11">
                  <c:v>68.863989000000004</c:v>
                </c:pt>
                <c:pt idx="12">
                  <c:v>76.250008500000007</c:v>
                </c:pt>
                <c:pt idx="13">
                  <c:v>77.417912783999995</c:v>
                </c:pt>
                <c:pt idx="14">
                  <c:v>105.499999</c:v>
                </c:pt>
                <c:pt idx="15">
                  <c:v>130.0000015</c:v>
                </c:pt>
                <c:pt idx="16">
                  <c:v>180.00004100000001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4-43E4-B8B4-AE44D09FEF46}"/>
            </c:ext>
          </c:extLst>
        </c:ser>
        <c:ser>
          <c:idx val="4"/>
          <c:order val="4"/>
          <c:tx>
            <c:strRef>
              <c:f>'Page 19_Appendix B'!$B$17</c:f>
              <c:strCache>
                <c:ptCount val="1"/>
                <c:pt idx="0">
                  <c:v>D+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B'!$C$17:$S$17</c:f>
              <c:numCache>
                <c:formatCode>0.00</c:formatCode>
                <c:ptCount val="17"/>
                <c:pt idx="0">
                  <c:v>40.278137000000001</c:v>
                </c:pt>
                <c:pt idx="1">
                  <c:v>43.5</c:v>
                </c:pt>
                <c:pt idx="2">
                  <c:v>68.909836999999996</c:v>
                </c:pt>
                <c:pt idx="3">
                  <c:v>76.837999999999994</c:v>
                </c:pt>
                <c:pt idx="4">
                  <c:v>77.469865499999997</c:v>
                </c:pt>
                <c:pt idx="5">
                  <c:v>52.052494000000003</c:v>
                </c:pt>
                <c:pt idx="6">
                  <c:v>65</c:v>
                </c:pt>
                <c:pt idx="7">
                  <c:v>82.554554999999993</c:v>
                </c:pt>
                <c:pt idx="8">
                  <c:v>94.191239999999993</c:v>
                </c:pt>
                <c:pt idx="9">
                  <c:v>97.8</c:v>
                </c:pt>
                <c:pt idx="10">
                  <c:v>135.58000099999998</c:v>
                </c:pt>
                <c:pt idx="11">
                  <c:v>164.999999</c:v>
                </c:pt>
                <c:pt idx="12">
                  <c:v>137</c:v>
                </c:pt>
                <c:pt idx="13">
                  <c:v>199.99904900000001</c:v>
                </c:pt>
                <c:pt idx="14">
                  <c:v>259.9999995</c:v>
                </c:pt>
                <c:pt idx="15">
                  <c:v>384.999999</c:v>
                </c:pt>
                <c:pt idx="16">
                  <c:v>450.00000299999999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4-43E4-B8B4-AE44D09FE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19_Appendix B'!$B$21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B'!$C$21:$S$21</c:f>
              <c:numCache>
                <c:formatCode>0.00</c:formatCode>
                <c:ptCount val="17"/>
                <c:pt idx="0">
                  <c:v>2.0684935000000002</c:v>
                </c:pt>
                <c:pt idx="1">
                  <c:v>2.0027400000000002</c:v>
                </c:pt>
                <c:pt idx="2">
                  <c:v>1.3328764999999998</c:v>
                </c:pt>
                <c:pt idx="3">
                  <c:v>1.3246575</c:v>
                </c:pt>
                <c:pt idx="4">
                  <c:v>1.5054794999999999</c:v>
                </c:pt>
                <c:pt idx="5">
                  <c:v>1.7041094999999999</c:v>
                </c:pt>
                <c:pt idx="6">
                  <c:v>1.6178085</c:v>
                </c:pt>
                <c:pt idx="7">
                  <c:v>1.567123</c:v>
                </c:pt>
                <c:pt idx="8">
                  <c:v>1.468493</c:v>
                </c:pt>
                <c:pt idx="9">
                  <c:v>1.7767119999999998</c:v>
                </c:pt>
                <c:pt idx="10">
                  <c:v>1.9136985</c:v>
                </c:pt>
                <c:pt idx="11">
                  <c:v>2.0383559999999998</c:v>
                </c:pt>
                <c:pt idx="12">
                  <c:v>2.1671230000000001</c:v>
                </c:pt>
                <c:pt idx="13">
                  <c:v>2.2657530000000001</c:v>
                </c:pt>
                <c:pt idx="14">
                  <c:v>2.4616439999999997</c:v>
                </c:pt>
                <c:pt idx="15">
                  <c:v>2.6027399999999998</c:v>
                </c:pt>
                <c:pt idx="16">
                  <c:v>2.8041095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7-47F3-9524-E3DA6838AF90}"/>
            </c:ext>
          </c:extLst>
        </c:ser>
        <c:ser>
          <c:idx val="1"/>
          <c:order val="1"/>
          <c:tx>
            <c:strRef>
              <c:f>'Page 19_Appendix B'!$B$22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B'!$C$22:$S$22</c:f>
              <c:numCache>
                <c:formatCode>0.00</c:formatCode>
                <c:ptCount val="17"/>
                <c:pt idx="0">
                  <c:v>2.065753</c:v>
                </c:pt>
                <c:pt idx="1">
                  <c:v>2.1643840000000001</c:v>
                </c:pt>
                <c:pt idx="2">
                  <c:v>2.0739730000000001</c:v>
                </c:pt>
                <c:pt idx="3">
                  <c:v>2.0630139999999999</c:v>
                </c:pt>
                <c:pt idx="4">
                  <c:v>2.1506850000000002</c:v>
                </c:pt>
                <c:pt idx="5">
                  <c:v>2.4410955000000003</c:v>
                </c:pt>
                <c:pt idx="6">
                  <c:v>2.5917810000000001</c:v>
                </c:pt>
                <c:pt idx="7">
                  <c:v>2.4123289999999997</c:v>
                </c:pt>
                <c:pt idx="8">
                  <c:v>2.4931510000000001</c:v>
                </c:pt>
                <c:pt idx="9">
                  <c:v>2.7657530000000001</c:v>
                </c:pt>
                <c:pt idx="10">
                  <c:v>2.860274</c:v>
                </c:pt>
                <c:pt idx="11">
                  <c:v>3.2821920000000002</c:v>
                </c:pt>
                <c:pt idx="12">
                  <c:v>3.383562</c:v>
                </c:pt>
                <c:pt idx="13">
                  <c:v>3.5863010000000002</c:v>
                </c:pt>
                <c:pt idx="14">
                  <c:v>3.8356159999999999</c:v>
                </c:pt>
                <c:pt idx="15">
                  <c:v>4.0794519999999999</c:v>
                </c:pt>
                <c:pt idx="16">
                  <c:v>4.1726029999999996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7-47F3-9524-E3DA6838AF90}"/>
            </c:ext>
          </c:extLst>
        </c:ser>
        <c:ser>
          <c:idx val="2"/>
          <c:order val="2"/>
          <c:tx>
            <c:strRef>
              <c:f>'Page 19_Appendix B'!$B$23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B'!$C$23:$S$23</c:f>
              <c:numCache>
                <c:formatCode>0.00</c:formatCode>
                <c:ptCount val="17"/>
                <c:pt idx="0">
                  <c:v>3.6438359999999999</c:v>
                </c:pt>
                <c:pt idx="1">
                  <c:v>3.8493155000000003</c:v>
                </c:pt>
                <c:pt idx="2">
                  <c:v>3.6684929999999998</c:v>
                </c:pt>
                <c:pt idx="3">
                  <c:v>3.7068490000000001</c:v>
                </c:pt>
                <c:pt idx="4">
                  <c:v>3.6493150000000001</c:v>
                </c:pt>
                <c:pt idx="5">
                  <c:v>3.9232879999999999</c:v>
                </c:pt>
                <c:pt idx="6">
                  <c:v>4.1643840000000001</c:v>
                </c:pt>
                <c:pt idx="7">
                  <c:v>4.1643840000000001</c:v>
                </c:pt>
                <c:pt idx="8">
                  <c:v>4.6410960000000001</c:v>
                </c:pt>
                <c:pt idx="9">
                  <c:v>4.4958900000000002</c:v>
                </c:pt>
                <c:pt idx="10">
                  <c:v>4.5342469999999997</c:v>
                </c:pt>
                <c:pt idx="11">
                  <c:v>4.80274</c:v>
                </c:pt>
                <c:pt idx="12">
                  <c:v>5.2082189999999997</c:v>
                </c:pt>
                <c:pt idx="13">
                  <c:v>5.0301369999999999</c:v>
                </c:pt>
                <c:pt idx="14">
                  <c:v>5.1397259999999996</c:v>
                </c:pt>
                <c:pt idx="15">
                  <c:v>5.4547949999999998</c:v>
                </c:pt>
                <c:pt idx="16">
                  <c:v>5.7246574999999993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7-47F3-9524-E3DA6838AF90}"/>
            </c:ext>
          </c:extLst>
        </c:ser>
        <c:ser>
          <c:idx val="3"/>
          <c:order val="3"/>
          <c:tx>
            <c:strRef>
              <c:f>'Page 19_Appendix B'!$B$24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B'!$C$24:$S$24</c:f>
              <c:numCache>
                <c:formatCode>0.00</c:formatCode>
                <c:ptCount val="17"/>
                <c:pt idx="0">
                  <c:v>4.6602740000000002</c:v>
                </c:pt>
                <c:pt idx="1">
                  <c:v>5.1917809999999998</c:v>
                </c:pt>
                <c:pt idx="2">
                  <c:v>5.3698630000000005</c:v>
                </c:pt>
                <c:pt idx="3">
                  <c:v>5.5835619999999997</c:v>
                </c:pt>
                <c:pt idx="4">
                  <c:v>5.476712</c:v>
                </c:pt>
                <c:pt idx="5">
                  <c:v>5.4547949999999998</c:v>
                </c:pt>
                <c:pt idx="6">
                  <c:v>5.230137</c:v>
                </c:pt>
                <c:pt idx="7">
                  <c:v>5.7068490000000001</c:v>
                </c:pt>
                <c:pt idx="8">
                  <c:v>6.1616439999999999</c:v>
                </c:pt>
                <c:pt idx="9">
                  <c:v>5.9972604999999994</c:v>
                </c:pt>
                <c:pt idx="10">
                  <c:v>6.3753425000000004</c:v>
                </c:pt>
                <c:pt idx="11">
                  <c:v>6.3438355</c:v>
                </c:pt>
                <c:pt idx="12">
                  <c:v>6.2849314999999999</c:v>
                </c:pt>
                <c:pt idx="13">
                  <c:v>6.5698629999999998</c:v>
                </c:pt>
                <c:pt idx="14">
                  <c:v>6.8136989999999997</c:v>
                </c:pt>
                <c:pt idx="15">
                  <c:v>6.8657529999999998</c:v>
                </c:pt>
                <c:pt idx="16">
                  <c:v>6.4794520000000002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7-47F3-9524-E3DA6838AF90}"/>
            </c:ext>
          </c:extLst>
        </c:ser>
        <c:ser>
          <c:idx val="4"/>
          <c:order val="4"/>
          <c:tx>
            <c:strRef>
              <c:f>'Page 19_Appendix B'!$B$25</c:f>
              <c:strCache>
                <c:ptCount val="1"/>
                <c:pt idx="0">
                  <c:v>D+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'Page 19_Appendix B'!$C$6:$S$6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B'!$C$25:$S$25</c:f>
              <c:numCache>
                <c:formatCode>0.00</c:formatCode>
                <c:ptCount val="17"/>
                <c:pt idx="0">
                  <c:v>5.6931510000000003</c:v>
                </c:pt>
                <c:pt idx="1">
                  <c:v>6.3972600000000002</c:v>
                </c:pt>
                <c:pt idx="2">
                  <c:v>6.9287669999999997</c:v>
                </c:pt>
                <c:pt idx="3">
                  <c:v>7.7397260000000001</c:v>
                </c:pt>
                <c:pt idx="4">
                  <c:v>7.9383560000000006</c:v>
                </c:pt>
                <c:pt idx="5">
                  <c:v>8.19726</c:v>
                </c:pt>
                <c:pt idx="6">
                  <c:v>7.6520549999999998</c:v>
                </c:pt>
                <c:pt idx="7">
                  <c:v>7.6931510000000003</c:v>
                </c:pt>
                <c:pt idx="8">
                  <c:v>7.9287669999999997</c:v>
                </c:pt>
                <c:pt idx="9">
                  <c:v>8.4684930000000005</c:v>
                </c:pt>
                <c:pt idx="10">
                  <c:v>8.4246574999999986</c:v>
                </c:pt>
                <c:pt idx="11">
                  <c:v>8.2383559999999996</c:v>
                </c:pt>
                <c:pt idx="12">
                  <c:v>8.8369859999999996</c:v>
                </c:pt>
                <c:pt idx="13">
                  <c:v>8.6726030000000005</c:v>
                </c:pt>
                <c:pt idx="14">
                  <c:v>8.9671230000000008</c:v>
                </c:pt>
                <c:pt idx="15">
                  <c:v>8.6561644999999992</c:v>
                </c:pt>
                <c:pt idx="16">
                  <c:v>8.8301370000000006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7-47F3-9524-E3DA6838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19_Appendix C'!$B$7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2-4B2B-B308-960E131595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2-4B2B-B308-960E131595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2-4B2B-B308-960E131595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2-4B2B-B308-960E131595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2-4B2B-B308-960E131595B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19_Appendix C'!$C$6:$S$6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C'!$C$7:$S$7</c:f>
              <c:numCache>
                <c:formatCode>0.00</c:formatCode>
                <c:ptCount val="17"/>
                <c:pt idx="0">
                  <c:v>7.2589637682249979</c:v>
                </c:pt>
                <c:pt idx="1">
                  <c:v>7.7124911319560008</c:v>
                </c:pt>
                <c:pt idx="2">
                  <c:v>10.105471468052002</c:v>
                </c:pt>
                <c:pt idx="3">
                  <c:v>11.871135469435007</c:v>
                </c:pt>
                <c:pt idx="4">
                  <c:v>11.94744696753691</c:v>
                </c:pt>
                <c:pt idx="5">
                  <c:v>7.4774055185645025</c:v>
                </c:pt>
                <c:pt idx="6">
                  <c:v>7.3089298039301029</c:v>
                </c:pt>
                <c:pt idx="7">
                  <c:v>13.129105842515004</c:v>
                </c:pt>
                <c:pt idx="8">
                  <c:v>10.356069022038369</c:v>
                </c:pt>
                <c:pt idx="9">
                  <c:v>11.733664559819998</c:v>
                </c:pt>
                <c:pt idx="10">
                  <c:v>24.426780635999108</c:v>
                </c:pt>
                <c:pt idx="11">
                  <c:v>32.155063485784481</c:v>
                </c:pt>
                <c:pt idx="12">
                  <c:v>31.463392505108487</c:v>
                </c:pt>
                <c:pt idx="13">
                  <c:v>29.115167315979512</c:v>
                </c:pt>
                <c:pt idx="14">
                  <c:v>50.772797979521961</c:v>
                </c:pt>
                <c:pt idx="15">
                  <c:v>46.535404669682578</c:v>
                </c:pt>
                <c:pt idx="16">
                  <c:v>66.057251304093953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42-4B2B-B308-960E1315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19_Appendix C'!$B$8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2-4B2B-B308-960E131595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19_Appendix C'!$C$6:$S$6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19_Appendix C'!$C$8:$S$8</c:f>
              <c:numCache>
                <c:formatCode>General</c:formatCode>
                <c:ptCount val="17"/>
                <c:pt idx="0">
                  <c:v>552</c:v>
                </c:pt>
                <c:pt idx="1">
                  <c:v>548</c:v>
                </c:pt>
                <c:pt idx="2">
                  <c:v>585</c:v>
                </c:pt>
                <c:pt idx="3">
                  <c:v>687</c:v>
                </c:pt>
                <c:pt idx="4">
                  <c:v>717</c:v>
                </c:pt>
                <c:pt idx="5">
                  <c:v>490</c:v>
                </c:pt>
                <c:pt idx="6">
                  <c:v>465</c:v>
                </c:pt>
                <c:pt idx="7">
                  <c:v>569</c:v>
                </c:pt>
                <c:pt idx="8">
                  <c:v>620</c:v>
                </c:pt>
                <c:pt idx="9">
                  <c:v>719</c:v>
                </c:pt>
                <c:pt idx="10">
                  <c:v>876</c:v>
                </c:pt>
                <c:pt idx="11">
                  <c:v>925</c:v>
                </c:pt>
                <c:pt idx="12">
                  <c:v>887</c:v>
                </c:pt>
                <c:pt idx="13">
                  <c:v>910</c:v>
                </c:pt>
                <c:pt idx="14">
                  <c:v>1101</c:v>
                </c:pt>
                <c:pt idx="15">
                  <c:v>1113</c:v>
                </c:pt>
                <c:pt idx="16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42-4B2B-B308-960E1315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'Page 20'!$C$5:$C$6</c:f>
              <c:strCache>
                <c:ptCount val="2"/>
                <c:pt idx="0">
                  <c:v>2020 US VC Deals by Stage ($B)</c:v>
                </c:pt>
                <c:pt idx="1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3-4654-A58C-B3A7826FAD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3-4654-A58C-B3A7826FAD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C3-4654-A58C-B3A7826FADC3}"/>
              </c:ext>
            </c:extLst>
          </c:dPt>
          <c:cat>
            <c:strRef>
              <c:f>'Page 20'!$B$7:$B$9</c:f>
              <c:strCache>
                <c:ptCount val="3"/>
                <c:pt idx="0">
                  <c:v>Angel/Seed</c:v>
                </c:pt>
                <c:pt idx="1">
                  <c:v>Early VC</c:v>
                </c:pt>
                <c:pt idx="2">
                  <c:v>Later VC</c:v>
                </c:pt>
              </c:strCache>
            </c:strRef>
          </c:cat>
          <c:val>
            <c:numRef>
              <c:f>'Page 20'!$C$7:$C$9</c:f>
              <c:numCache>
                <c:formatCode>"$"#,##0.00</c:formatCode>
                <c:ptCount val="3"/>
                <c:pt idx="0">
                  <c:v>10.397679652338295</c:v>
                </c:pt>
                <c:pt idx="1">
                  <c:v>43.272224084248521</c:v>
                </c:pt>
                <c:pt idx="2">
                  <c:v>110.34298974886936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3-4654-A58C-B3A7826F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20'!$I$7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B2-45AD-A411-520509AC4A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2-45AD-A411-520509AC4A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2-45AD-A411-520509AC4A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2-45AD-A411-520509AC4A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2-45AD-A411-520509AC4AB8}"/>
                </c:ext>
              </c:extLst>
            </c:dLbl>
            <c:dLbl>
              <c:idx val="6"/>
              <c:layout>
                <c:manualLayout>
                  <c:x val="0"/>
                  <c:y val="0.102755540974044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2-45AD-A411-520509AC4AB8}"/>
                </c:ext>
              </c:extLst>
            </c:dLbl>
            <c:dLbl>
              <c:idx val="7"/>
              <c:layout>
                <c:manualLayout>
                  <c:x val="0"/>
                  <c:y val="0.11078156897054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2-45AD-A411-520509AC4AB8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20'!$J$6:$X$6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'Page 20'!$J$7:$X$7</c:f>
              <c:numCache>
                <c:formatCode>_(* #,##0.00_);_(* \(#,##0.00\);_(* "-"??_);_(@_)</c:formatCode>
                <c:ptCount val="15"/>
                <c:pt idx="0">
                  <c:v>0.64943948799999995</c:v>
                </c:pt>
                <c:pt idx="1">
                  <c:v>0.83525291000000002</c:v>
                </c:pt>
                <c:pt idx="2">
                  <c:v>0.63960001</c:v>
                </c:pt>
                <c:pt idx="3">
                  <c:v>0.84258480600000007</c:v>
                </c:pt>
                <c:pt idx="4">
                  <c:v>1.407360009</c:v>
                </c:pt>
                <c:pt idx="5">
                  <c:v>6.3465929980000011</c:v>
                </c:pt>
                <c:pt idx="6">
                  <c:v>2.1682043960000006</c:v>
                </c:pt>
                <c:pt idx="7">
                  <c:v>2.8718748810000001</c:v>
                </c:pt>
                <c:pt idx="8">
                  <c:v>14.290725789</c:v>
                </c:pt>
                <c:pt idx="9">
                  <c:v>18.502588236999998</c:v>
                </c:pt>
                <c:pt idx="10">
                  <c:v>18.566116322999999</c:v>
                </c:pt>
                <c:pt idx="11">
                  <c:v>17.809547347999999</c:v>
                </c:pt>
                <c:pt idx="12">
                  <c:v>48.812658275798988</c:v>
                </c:pt>
                <c:pt idx="13">
                  <c:v>37.232941617000009</c:v>
                </c:pt>
                <c:pt idx="14">
                  <c:v>52.473469788999992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B2-45AD-A411-520509AC4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20'!$I$8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B2-45AD-A411-520509AC4AB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20'!$J$6:$X$6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'Page 20'!$J$8:$X$8</c:f>
              <c:numCache>
                <c:formatCode>_(* #,##0_);_(* \(#,##0\);_(* "-"??_);_(@_)</c:formatCode>
                <c:ptCount val="15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72</c:v>
                </c:pt>
                <c:pt idx="9">
                  <c:v>84</c:v>
                </c:pt>
                <c:pt idx="10">
                  <c:v>60</c:v>
                </c:pt>
                <c:pt idx="11">
                  <c:v>84</c:v>
                </c:pt>
                <c:pt idx="12">
                  <c:v>138</c:v>
                </c:pt>
                <c:pt idx="13">
                  <c:v>165</c:v>
                </c:pt>
                <c:pt idx="1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B2-45AD-A411-520509AC4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20_Appendix'!$B$7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24-4EBE-94F5-C30B093293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24-4EBE-94F5-C30B093293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4-4EBE-94F5-C30B093293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4-4EBE-94F5-C30B093293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4-4EBE-94F5-C30B0932936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20_Appendix'!$C$7:$S$7</c:f>
              <c:numCache>
                <c:formatCode>0.00</c:formatCode>
                <c:ptCount val="17"/>
                <c:pt idx="0">
                  <c:v>0.74460255399999997</c:v>
                </c:pt>
                <c:pt idx="1">
                  <c:v>1.4667275789999998</c:v>
                </c:pt>
                <c:pt idx="2">
                  <c:v>3.4440551369999999</c:v>
                </c:pt>
                <c:pt idx="3">
                  <c:v>4.854687983999999</c:v>
                </c:pt>
                <c:pt idx="4">
                  <c:v>3.2885926199999997</c:v>
                </c:pt>
                <c:pt idx="5">
                  <c:v>2.0455987250000001</c:v>
                </c:pt>
                <c:pt idx="6">
                  <c:v>3.7991094070000004</c:v>
                </c:pt>
                <c:pt idx="7">
                  <c:v>10.293527246797002</c:v>
                </c:pt>
                <c:pt idx="8">
                  <c:v>4.3828339569999999</c:v>
                </c:pt>
                <c:pt idx="9">
                  <c:v>6.1934093190000015</c:v>
                </c:pt>
                <c:pt idx="10">
                  <c:v>19.376814419923001</c:v>
                </c:pt>
                <c:pt idx="11">
                  <c:v>25.281508227000007</c:v>
                </c:pt>
                <c:pt idx="12">
                  <c:v>25.332529754000007</c:v>
                </c:pt>
                <c:pt idx="13">
                  <c:v>23.762909546000003</c:v>
                </c:pt>
                <c:pt idx="14">
                  <c:v>63.617462551352993</c:v>
                </c:pt>
                <c:pt idx="15">
                  <c:v>56.136170718999963</c:v>
                </c:pt>
                <c:pt idx="16">
                  <c:v>76.192866595634015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24-4EBE-94F5-C30B09329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20_Appendix'!$B$8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4-4EBE-94F5-C30B093293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20_Appendix'!$C$8:$S$8</c:f>
              <c:numCache>
                <c:formatCode>General</c:formatCode>
                <c:ptCount val="17"/>
                <c:pt idx="0">
                  <c:v>6</c:v>
                </c:pt>
                <c:pt idx="1">
                  <c:v>9</c:v>
                </c:pt>
                <c:pt idx="2">
                  <c:v>20</c:v>
                </c:pt>
                <c:pt idx="3">
                  <c:v>23</c:v>
                </c:pt>
                <c:pt idx="4">
                  <c:v>20</c:v>
                </c:pt>
                <c:pt idx="5">
                  <c:v>13</c:v>
                </c:pt>
                <c:pt idx="6">
                  <c:v>25</c:v>
                </c:pt>
                <c:pt idx="7">
                  <c:v>45</c:v>
                </c:pt>
                <c:pt idx="8">
                  <c:v>26</c:v>
                </c:pt>
                <c:pt idx="9">
                  <c:v>37</c:v>
                </c:pt>
                <c:pt idx="10">
                  <c:v>87</c:v>
                </c:pt>
                <c:pt idx="11">
                  <c:v>107</c:v>
                </c:pt>
                <c:pt idx="12">
                  <c:v>79</c:v>
                </c:pt>
                <c:pt idx="13">
                  <c:v>111</c:v>
                </c:pt>
                <c:pt idx="14">
                  <c:v>204</c:v>
                </c:pt>
                <c:pt idx="15">
                  <c:v>240</c:v>
                </c:pt>
                <c:pt idx="16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24-4EBE-94F5-C30B09329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'Page 22_Appendix B'!$B$7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22_Appendix B'!$C$6:$S$6</c15:sqref>
                  </c15:fullRef>
                </c:ext>
              </c:extLst>
              <c:f>('Page 22_Appendix B'!$C$6,'Page 22_Appendix B'!$G$6,'Page 22_Appendix B'!$K$6,'Page 22_Appendix B'!$O$6:$S$6)</c:f>
              <c:numCache>
                <c:formatCode>General</c:formatCode>
                <c:ptCount val="8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22_Appendix B'!$C$7:$S$7</c15:sqref>
                  </c15:fullRef>
                </c:ext>
              </c:extLst>
              <c:f>('Page 22_Appendix B'!$C$7,'Page 22_Appendix B'!$G$7,'Page 22_Appendix B'!$K$7,'Page 22_Appendix B'!$O$7:$S$7)</c:f>
              <c:numCache>
                <c:formatCode>_(* #,##0.0_);_(* \(#,##0.0\);_(* "-"??_);_(@_)</c:formatCode>
                <c:ptCount val="8"/>
                <c:pt idx="0">
                  <c:v>9.6425812752919988</c:v>
                </c:pt>
                <c:pt idx="1">
                  <c:v>16.876777055902657</c:v>
                </c:pt>
                <c:pt idx="2">
                  <c:v>19.827134477632253</c:v>
                </c:pt>
                <c:pt idx="3">
                  <c:v>43.914913026138656</c:v>
                </c:pt>
                <c:pt idx="4">
                  <c:v>43.371772796190776</c:v>
                </c:pt>
                <c:pt idx="5">
                  <c:v>81.96185442958091</c:v>
                </c:pt>
                <c:pt idx="6">
                  <c:v>65.942989743804887</c:v>
                </c:pt>
                <c:pt idx="7">
                  <c:v>84.189262362558779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A-48BC-9ED0-BCDB3E5B710C}"/>
            </c:ext>
          </c:extLst>
        </c:ser>
        <c:ser>
          <c:idx val="1"/>
          <c:order val="1"/>
          <c:tx>
            <c:strRef>
              <c:f>'Page 22_Appendix B'!$B$8</c:f>
              <c:strCache>
                <c:ptCount val="1"/>
                <c:pt idx="0">
                  <c:v>Massachusetts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22_Appendix B'!$C$6:$S$6</c15:sqref>
                  </c15:fullRef>
                </c:ext>
              </c:extLst>
              <c:f>('Page 22_Appendix B'!$C$6,'Page 22_Appendix B'!$G$6,'Page 22_Appendix B'!$K$6,'Page 22_Appendix B'!$O$6:$S$6)</c:f>
              <c:numCache>
                <c:formatCode>General</c:formatCode>
                <c:ptCount val="8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22_Appendix B'!$C$8:$S$8</c15:sqref>
                  </c15:fullRef>
                </c:ext>
              </c:extLst>
              <c:f>('Page 22_Appendix B'!$C$8,'Page 22_Appendix B'!$G$8,'Page 22_Appendix B'!$K$8,'Page 22_Appendix B'!$O$8:$S$8)</c:f>
              <c:numCache>
                <c:formatCode>_(* #,##0.0_);_(* \(#,##0.0\);_(* "-"??_);_(@_)</c:formatCode>
                <c:ptCount val="8"/>
                <c:pt idx="0">
                  <c:v>3.3220682081400019</c:v>
                </c:pt>
                <c:pt idx="1">
                  <c:v>3.7744988450961232</c:v>
                </c:pt>
                <c:pt idx="2">
                  <c:v>4.4995066684017031</c:v>
                </c:pt>
                <c:pt idx="3">
                  <c:v>7.8243899161991939</c:v>
                </c:pt>
                <c:pt idx="4">
                  <c:v>9.7790255396751053</c:v>
                </c:pt>
                <c:pt idx="5">
                  <c:v>12.115451113875393</c:v>
                </c:pt>
                <c:pt idx="6">
                  <c:v>11.585911944052498</c:v>
                </c:pt>
                <c:pt idx="7">
                  <c:v>17.367101051403189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A-48BC-9ED0-BCDB3E5B710C}"/>
            </c:ext>
          </c:extLst>
        </c:ser>
        <c:ser>
          <c:idx val="2"/>
          <c:order val="2"/>
          <c:tx>
            <c:strRef>
              <c:f>'Page 22_Appendix B'!$B$9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22_Appendix B'!$C$6:$S$6</c15:sqref>
                  </c15:fullRef>
                </c:ext>
              </c:extLst>
              <c:f>('Page 22_Appendix B'!$C$6,'Page 22_Appendix B'!$G$6,'Page 22_Appendix B'!$K$6,'Page 22_Appendix B'!$O$6:$S$6)</c:f>
              <c:numCache>
                <c:formatCode>General</c:formatCode>
                <c:ptCount val="8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22_Appendix B'!$C$9:$S$9</c15:sqref>
                  </c15:fullRef>
                </c:ext>
              </c:extLst>
              <c:f>('Page 22_Appendix B'!$C$9,'Page 22_Appendix B'!$G$9,'Page 22_Appendix B'!$K$9,'Page 22_Appendix B'!$O$9:$S$9)</c:f>
              <c:numCache>
                <c:formatCode>_(* #,##0.0_);_(* \(#,##0.0\);_(* "-"??_);_(@_)</c:formatCode>
                <c:ptCount val="8"/>
                <c:pt idx="0">
                  <c:v>0.62889525299999993</c:v>
                </c:pt>
                <c:pt idx="1">
                  <c:v>2.3586424234610006</c:v>
                </c:pt>
                <c:pt idx="2">
                  <c:v>2.8030277365561682</c:v>
                </c:pt>
                <c:pt idx="3">
                  <c:v>9.4935364823354966</c:v>
                </c:pt>
                <c:pt idx="4">
                  <c:v>11.630829903526593</c:v>
                </c:pt>
                <c:pt idx="5">
                  <c:v>15.798562210557604</c:v>
                </c:pt>
                <c:pt idx="6">
                  <c:v>21.651992028483125</c:v>
                </c:pt>
                <c:pt idx="7">
                  <c:v>18.151731798342613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A-48BC-9ED0-BCDB3E5B710C}"/>
            </c:ext>
          </c:extLst>
        </c:ser>
        <c:ser>
          <c:idx val="3"/>
          <c:order val="3"/>
          <c:tx>
            <c:strRef>
              <c:f>'Page 22_Appendix B'!$B$10</c:f>
              <c:strCache>
                <c:ptCount val="1"/>
                <c:pt idx="0">
                  <c:v>Rest of U.S.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22_Appendix B'!$C$6:$S$6</c15:sqref>
                  </c15:fullRef>
                </c:ext>
              </c:extLst>
              <c:f>('Page 22_Appendix B'!$C$6,'Page 22_Appendix B'!$G$6,'Page 22_Appendix B'!$K$6,'Page 22_Appendix B'!$O$6:$S$6)</c:f>
              <c:numCache>
                <c:formatCode>General</c:formatCode>
                <c:ptCount val="8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22_Appendix B'!$C$10:$S$10</c15:sqref>
                  </c15:fullRef>
                </c:ext>
              </c:extLst>
              <c:f>('Page 22_Appendix B'!$C$10,'Page 22_Appendix B'!$G$10,'Page 22_Appendix B'!$K$10,'Page 22_Appendix B'!$O$10:$S$10)</c:f>
              <c:numCache>
                <c:formatCode>_(* #,##0.0_);_(* \(#,##0.0\);_(* "-"??_);_(@_)</c:formatCode>
                <c:ptCount val="8"/>
                <c:pt idx="0">
                  <c:v>8.2053425151799964</c:v>
                </c:pt>
                <c:pt idx="1">
                  <c:v>14.147407748935724</c:v>
                </c:pt>
                <c:pt idx="2">
                  <c:v>14.364002371634207</c:v>
                </c:pt>
                <c:pt idx="3">
                  <c:v>19.673396822311162</c:v>
                </c:pt>
                <c:pt idx="4">
                  <c:v>22.491874635436574</c:v>
                </c:pt>
                <c:pt idx="5">
                  <c:v>32.698375299629532</c:v>
                </c:pt>
                <c:pt idx="6">
                  <c:v>40.308079558043289</c:v>
                </c:pt>
                <c:pt idx="7">
                  <c:v>44.304798273152471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6A-48BC-9ED0-BCDB3E5B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7053392"/>
        <c:axId val="97059920"/>
      </c:barChart>
      <c:catAx>
        <c:axId val="970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9920"/>
        <c:crosses val="autoZero"/>
        <c:auto val="1"/>
        <c:lblAlgn val="ctr"/>
        <c:lblOffset val="100"/>
        <c:noMultiLvlLbl val="0"/>
      </c:catAx>
      <c:valAx>
        <c:axId val="9705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24'!$C$6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24'!$C$7:$C$23</c:f>
              <c:numCache>
                <c:formatCode>_(* #,##0.00_);_(* \(#,##0.00\);_(* "-"??_);_(@_)</c:formatCode>
                <c:ptCount val="17"/>
                <c:pt idx="0">
                  <c:v>3.7027576158609996</c:v>
                </c:pt>
                <c:pt idx="1">
                  <c:v>5.0195153526930039</c:v>
                </c:pt>
                <c:pt idx="2">
                  <c:v>5.8965991524004036</c:v>
                </c:pt>
                <c:pt idx="3">
                  <c:v>6.0678046837015023</c:v>
                </c:pt>
                <c:pt idx="4">
                  <c:v>5.9315559582544095</c:v>
                </c:pt>
                <c:pt idx="5">
                  <c:v>4.0322803679420982</c:v>
                </c:pt>
                <c:pt idx="6">
                  <c:v>4.7107876909228708</c:v>
                </c:pt>
                <c:pt idx="7">
                  <c:v>6.0249565830764684</c:v>
                </c:pt>
                <c:pt idx="8">
                  <c:v>6.5831192343967011</c:v>
                </c:pt>
                <c:pt idx="9">
                  <c:v>7.2865257615326104</c:v>
                </c:pt>
                <c:pt idx="10">
                  <c:v>8.4970432117862842</c:v>
                </c:pt>
                <c:pt idx="11">
                  <c:v>9.6801091076258245</c:v>
                </c:pt>
                <c:pt idx="12">
                  <c:v>8.554734957679349</c:v>
                </c:pt>
                <c:pt idx="13">
                  <c:v>8.793839305310021</c:v>
                </c:pt>
                <c:pt idx="14">
                  <c:v>14.427378092864879</c:v>
                </c:pt>
                <c:pt idx="15">
                  <c:v>13.117538816796593</c:v>
                </c:pt>
                <c:pt idx="16">
                  <c:v>12.920919582769713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5A8-AB19-9A007D98BE74}"/>
            </c:ext>
          </c:extLst>
        </c:ser>
        <c:ser>
          <c:idx val="1"/>
          <c:order val="1"/>
          <c:tx>
            <c:strRef>
              <c:f>'Page 24'!$D$6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24'!$D$7:$D$23</c:f>
              <c:numCache>
                <c:formatCode>_(* #,##0.00_);_(* \(#,##0.00\);_(* "-"??_);_(@_)</c:formatCode>
                <c:ptCount val="17"/>
                <c:pt idx="0">
                  <c:v>18.096129635750966</c:v>
                </c:pt>
                <c:pt idx="1">
                  <c:v>18.718617453159041</c:v>
                </c:pt>
                <c:pt idx="2">
                  <c:v>23.772971387022622</c:v>
                </c:pt>
                <c:pt idx="3">
                  <c:v>32.028893922553728</c:v>
                </c:pt>
                <c:pt idx="4">
                  <c:v>31.225770115141074</c:v>
                </c:pt>
                <c:pt idx="5">
                  <c:v>23.419471721022688</c:v>
                </c:pt>
                <c:pt idx="6">
                  <c:v>27.103451173375735</c:v>
                </c:pt>
                <c:pt idx="7">
                  <c:v>39.21041787272155</c:v>
                </c:pt>
                <c:pt idx="8">
                  <c:v>34.910552019827861</c:v>
                </c:pt>
                <c:pt idx="9">
                  <c:v>40.951665319013742</c:v>
                </c:pt>
                <c:pt idx="10">
                  <c:v>65.324643432733851</c:v>
                </c:pt>
                <c:pt idx="11">
                  <c:v>75.40374206407003</c:v>
                </c:pt>
                <c:pt idx="12">
                  <c:v>72.351501289305645</c:v>
                </c:pt>
                <c:pt idx="13">
                  <c:v>78.47966356951909</c:v>
                </c:pt>
                <c:pt idx="14">
                  <c:v>128.1468649607784</c:v>
                </c:pt>
                <c:pt idx="15">
                  <c:v>126.37143445758663</c:v>
                </c:pt>
                <c:pt idx="16">
                  <c:v>151.09197390268673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5A8-AB19-9A007D98B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2208"/>
        <c:axId val="10925958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'Page 24'!$E$6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'Page 24'!$B$7:$B$23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2004</c:v>
                      </c:pt>
                      <c:pt idx="1">
                        <c:v>2005</c:v>
                      </c:pt>
                      <c:pt idx="2">
                        <c:v>2006</c:v>
                      </c:pt>
                      <c:pt idx="3">
                        <c:v>2007</c:v>
                      </c:pt>
                      <c:pt idx="4">
                        <c:v>2008</c:v>
                      </c:pt>
                      <c:pt idx="5">
                        <c:v>2009</c:v>
                      </c:pt>
                      <c:pt idx="6">
                        <c:v>2010</c:v>
                      </c:pt>
                      <c:pt idx="7">
                        <c:v>2011</c:v>
                      </c:pt>
                      <c:pt idx="8">
                        <c:v>2012</c:v>
                      </c:pt>
                      <c:pt idx="9">
                        <c:v>2013</c:v>
                      </c:pt>
                      <c:pt idx="10">
                        <c:v>2014</c:v>
                      </c:pt>
                      <c:pt idx="11">
                        <c:v>2015</c:v>
                      </c:pt>
                      <c:pt idx="12">
                        <c:v>2016</c:v>
                      </c:pt>
                      <c:pt idx="13">
                        <c:v>2017</c:v>
                      </c:pt>
                      <c:pt idx="14">
                        <c:v>2018</c:v>
                      </c:pt>
                      <c:pt idx="15">
                        <c:v>2019</c:v>
                      </c:pt>
                      <c:pt idx="16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'Page 24'!$E$7:$E$23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7"/>
                      <c:pt idx="0">
                        <c:v>21.798887251611966</c:v>
                      </c:pt>
                      <c:pt idx="1">
                        <c:v>23.738132805852047</c:v>
                      </c:pt>
                      <c:pt idx="2">
                        <c:v>29.669570539423027</c:v>
                      </c:pt>
                      <c:pt idx="3">
                        <c:v>38.096698606255231</c:v>
                      </c:pt>
                      <c:pt idx="4">
                        <c:v>37.157326073395481</c:v>
                      </c:pt>
                      <c:pt idx="5">
                        <c:v>27.451752088964788</c:v>
                      </c:pt>
                      <c:pt idx="6">
                        <c:v>31.814238864298606</c:v>
                      </c:pt>
                      <c:pt idx="7">
                        <c:v>45.235374455798016</c:v>
                      </c:pt>
                      <c:pt idx="8">
                        <c:v>41.493671254224566</c:v>
                      </c:pt>
                      <c:pt idx="9">
                        <c:v>48.238191080546351</c:v>
                      </c:pt>
                      <c:pt idx="10">
                        <c:v>73.821686644520128</c:v>
                      </c:pt>
                      <c:pt idx="11">
                        <c:v>85.083851171695855</c:v>
                      </c:pt>
                      <c:pt idx="12">
                        <c:v>80.906236246984989</c:v>
                      </c:pt>
                      <c:pt idx="13">
                        <c:v>87.273502874829106</c:v>
                      </c:pt>
                      <c:pt idx="14">
                        <c:v>142.57424305364327</c:v>
                      </c:pt>
                      <c:pt idx="15">
                        <c:v>139.48897327438323</c:v>
                      </c:pt>
                      <c:pt idx="16">
                        <c:v>164.01289348545646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82B-45A8-AB19-9A007D98BE74}"/>
                  </c:ext>
                </c:extLst>
              </c15:ser>
            </c15:filteredBarSeries>
          </c:ext>
        </c:extLst>
      </c:barChart>
      <c:catAx>
        <c:axId val="104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59584"/>
        <c:crosses val="autoZero"/>
        <c:auto val="1"/>
        <c:lblAlgn val="ctr"/>
        <c:lblOffset val="100"/>
        <c:noMultiLvlLbl val="0"/>
      </c:catAx>
      <c:valAx>
        <c:axId val="10925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207896353381359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24'!$C$27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24'!$B$28:$B$44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24'!$C$28:$C$44</c:f>
              <c:numCache>
                <c:formatCode>General</c:formatCode>
                <c:ptCount val="17"/>
                <c:pt idx="0">
                  <c:v>869</c:v>
                </c:pt>
                <c:pt idx="1">
                  <c:v>1057</c:v>
                </c:pt>
                <c:pt idx="2">
                  <c:v>1279</c:v>
                </c:pt>
                <c:pt idx="3">
                  <c:v>1650</c:v>
                </c:pt>
                <c:pt idx="4">
                  <c:v>1738</c:v>
                </c:pt>
                <c:pt idx="5">
                  <c:v>1650</c:v>
                </c:pt>
                <c:pt idx="6">
                  <c:v>2024</c:v>
                </c:pt>
                <c:pt idx="7">
                  <c:v>2705</c:v>
                </c:pt>
                <c:pt idx="8">
                  <c:v>3169</c:v>
                </c:pt>
                <c:pt idx="9">
                  <c:v>3427</c:v>
                </c:pt>
                <c:pt idx="10">
                  <c:v>3538</c:v>
                </c:pt>
                <c:pt idx="11">
                  <c:v>3603</c:v>
                </c:pt>
                <c:pt idx="12">
                  <c:v>3037</c:v>
                </c:pt>
                <c:pt idx="13">
                  <c:v>3242</c:v>
                </c:pt>
                <c:pt idx="14">
                  <c:v>3044</c:v>
                </c:pt>
                <c:pt idx="15">
                  <c:v>3328</c:v>
                </c:pt>
                <c:pt idx="16">
                  <c:v>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138-BE06-3BE7F4829184}"/>
            </c:ext>
          </c:extLst>
        </c:ser>
        <c:ser>
          <c:idx val="1"/>
          <c:order val="1"/>
          <c:tx>
            <c:strRef>
              <c:f>'Page 24'!$D$27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24'!$B$28:$B$44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24'!$D$28:$D$44</c:f>
              <c:numCache>
                <c:formatCode>General</c:formatCode>
                <c:ptCount val="17"/>
                <c:pt idx="0">
                  <c:v>1595</c:v>
                </c:pt>
                <c:pt idx="1">
                  <c:v>1721</c:v>
                </c:pt>
                <c:pt idx="2">
                  <c:v>1884</c:v>
                </c:pt>
                <c:pt idx="3">
                  <c:v>2412</c:v>
                </c:pt>
                <c:pt idx="4">
                  <c:v>2727</c:v>
                </c:pt>
                <c:pt idx="5">
                  <c:v>2605</c:v>
                </c:pt>
                <c:pt idx="6">
                  <c:v>3054</c:v>
                </c:pt>
                <c:pt idx="7">
                  <c:v>3665</c:v>
                </c:pt>
                <c:pt idx="8">
                  <c:v>4292</c:v>
                </c:pt>
                <c:pt idx="9">
                  <c:v>5339</c:v>
                </c:pt>
                <c:pt idx="10">
                  <c:v>6346</c:v>
                </c:pt>
                <c:pt idx="11">
                  <c:v>6965</c:v>
                </c:pt>
                <c:pt idx="12">
                  <c:v>6554</c:v>
                </c:pt>
                <c:pt idx="13">
                  <c:v>7142</c:v>
                </c:pt>
                <c:pt idx="14">
                  <c:v>7590</c:v>
                </c:pt>
                <c:pt idx="15">
                  <c:v>8089</c:v>
                </c:pt>
                <c:pt idx="16">
                  <c:v>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138-BE06-3BE7F482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3232"/>
        <c:axId val="10926188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'Page 24'!$E$27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'Page 24'!$B$28:$B$44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2004</c:v>
                      </c:pt>
                      <c:pt idx="1">
                        <c:v>2005</c:v>
                      </c:pt>
                      <c:pt idx="2">
                        <c:v>2006</c:v>
                      </c:pt>
                      <c:pt idx="3">
                        <c:v>2007</c:v>
                      </c:pt>
                      <c:pt idx="4">
                        <c:v>2008</c:v>
                      </c:pt>
                      <c:pt idx="5">
                        <c:v>2009</c:v>
                      </c:pt>
                      <c:pt idx="6">
                        <c:v>2010</c:v>
                      </c:pt>
                      <c:pt idx="7">
                        <c:v>2011</c:v>
                      </c:pt>
                      <c:pt idx="8">
                        <c:v>2012</c:v>
                      </c:pt>
                      <c:pt idx="9">
                        <c:v>2013</c:v>
                      </c:pt>
                      <c:pt idx="10">
                        <c:v>2014</c:v>
                      </c:pt>
                      <c:pt idx="11">
                        <c:v>2015</c:v>
                      </c:pt>
                      <c:pt idx="12">
                        <c:v>2016</c:v>
                      </c:pt>
                      <c:pt idx="13">
                        <c:v>2017</c:v>
                      </c:pt>
                      <c:pt idx="14">
                        <c:v>2018</c:v>
                      </c:pt>
                      <c:pt idx="15">
                        <c:v>2019</c:v>
                      </c:pt>
                      <c:pt idx="16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'Page 24'!$E$28:$E$44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2464</c:v>
                      </c:pt>
                      <c:pt idx="1">
                        <c:v>2778</c:v>
                      </c:pt>
                      <c:pt idx="2">
                        <c:v>3163</c:v>
                      </c:pt>
                      <c:pt idx="3">
                        <c:v>4062</c:v>
                      </c:pt>
                      <c:pt idx="4">
                        <c:v>4465</c:v>
                      </c:pt>
                      <c:pt idx="5">
                        <c:v>4255</c:v>
                      </c:pt>
                      <c:pt idx="6">
                        <c:v>5078</c:v>
                      </c:pt>
                      <c:pt idx="7">
                        <c:v>6370</c:v>
                      </c:pt>
                      <c:pt idx="8">
                        <c:v>7461</c:v>
                      </c:pt>
                      <c:pt idx="9">
                        <c:v>8766</c:v>
                      </c:pt>
                      <c:pt idx="10">
                        <c:v>9884</c:v>
                      </c:pt>
                      <c:pt idx="11">
                        <c:v>10568</c:v>
                      </c:pt>
                      <c:pt idx="12">
                        <c:v>9591</c:v>
                      </c:pt>
                      <c:pt idx="13">
                        <c:v>10384</c:v>
                      </c:pt>
                      <c:pt idx="14">
                        <c:v>10634</c:v>
                      </c:pt>
                      <c:pt idx="15">
                        <c:v>11417</c:v>
                      </c:pt>
                      <c:pt idx="16">
                        <c:v>10862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954-4138-BE06-3BE7F4829184}"/>
                  </c:ext>
                </c:extLst>
              </c15:ser>
            </c15:filteredBarSeries>
          </c:ext>
        </c:extLst>
      </c:barChart>
      <c:catAx>
        <c:axId val="1048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61888"/>
        <c:crosses val="autoZero"/>
        <c:auto val="1"/>
        <c:lblAlgn val="ctr"/>
        <c:lblOffset val="100"/>
        <c:noMultiLvlLbl val="0"/>
      </c:catAx>
      <c:valAx>
        <c:axId val="10926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207896353381359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'Page 9'!$B$27</c:f>
              <c:strCache>
                <c:ptCount val="1"/>
                <c:pt idx="0">
                  <c:v>Firm Count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'Page 9'!$C$26:$J$26</c:f>
              <c:strCache>
                <c:ptCount val="8"/>
                <c:pt idx="0">
                  <c:v>$0-$10M</c:v>
                </c:pt>
                <c:pt idx="1">
                  <c:v>$10-$25M</c:v>
                </c:pt>
                <c:pt idx="2">
                  <c:v>$25-$50M</c:v>
                </c:pt>
                <c:pt idx="3">
                  <c:v>$50-$100M</c:v>
                </c:pt>
                <c:pt idx="4">
                  <c:v>$100-$250M</c:v>
                </c:pt>
                <c:pt idx="5">
                  <c:v>$250-$500M</c:v>
                </c:pt>
                <c:pt idx="6">
                  <c:v>$500M-$1B</c:v>
                </c:pt>
                <c:pt idx="7">
                  <c:v>$1B+</c:v>
                </c:pt>
              </c:strCache>
            </c:strRef>
          </c:cat>
          <c:val>
            <c:numRef>
              <c:f>'Page 9'!$C$27:$J$27</c:f>
              <c:numCache>
                <c:formatCode>General</c:formatCode>
                <c:ptCount val="8"/>
                <c:pt idx="0">
                  <c:v>420</c:v>
                </c:pt>
                <c:pt idx="1">
                  <c:v>270</c:v>
                </c:pt>
                <c:pt idx="2">
                  <c:v>264</c:v>
                </c:pt>
                <c:pt idx="3">
                  <c:v>233</c:v>
                </c:pt>
                <c:pt idx="4">
                  <c:v>325</c:v>
                </c:pt>
                <c:pt idx="5">
                  <c:v>146</c:v>
                </c:pt>
                <c:pt idx="6">
                  <c:v>103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0-45F6-BDFC-8B6367C20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4619520"/>
        <c:axId val="107710144"/>
      </c:barChart>
      <c:catAx>
        <c:axId val="104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10144"/>
        <c:crosses val="autoZero"/>
        <c:auto val="1"/>
        <c:lblAlgn val="ctr"/>
        <c:lblOffset val="100"/>
        <c:noMultiLvlLbl val="0"/>
      </c:catAx>
      <c:valAx>
        <c:axId val="107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40324504891431E-2"/>
          <c:y val="2.5428331875182269E-2"/>
          <c:w val="0.8694222858506323"/>
          <c:h val="0.89032042869641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28'!$B$7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28'!$C$6:$S$6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28'!$C$7:$S$7</c:f>
              <c:numCache>
                <c:formatCode>_(* #,##0.00_);_(* \(#,##0.00\);_(* "-"??_);_(@_)</c:formatCode>
                <c:ptCount val="17"/>
                <c:pt idx="0">
                  <c:v>12.493203538132008</c:v>
                </c:pt>
                <c:pt idx="1">
                  <c:v>11.173316151516998</c:v>
                </c:pt>
                <c:pt idx="2">
                  <c:v>17.027918835000008</c:v>
                </c:pt>
                <c:pt idx="3">
                  <c:v>22.595648698024014</c:v>
                </c:pt>
                <c:pt idx="4">
                  <c:v>23.008303604562006</c:v>
                </c:pt>
                <c:pt idx="5">
                  <c:v>14.47398419033799</c:v>
                </c:pt>
                <c:pt idx="6">
                  <c:v>17.768413062784003</c:v>
                </c:pt>
                <c:pt idx="7">
                  <c:v>25.236007351544014</c:v>
                </c:pt>
                <c:pt idx="8">
                  <c:v>22.770904457000007</c:v>
                </c:pt>
                <c:pt idx="9">
                  <c:v>25.672648851948015</c:v>
                </c:pt>
                <c:pt idx="10">
                  <c:v>43.628031988287034</c:v>
                </c:pt>
                <c:pt idx="11">
                  <c:v>47.75181385769902</c:v>
                </c:pt>
                <c:pt idx="12">
                  <c:v>45.621049703720047</c:v>
                </c:pt>
                <c:pt idx="13">
                  <c:v>46.297889320801005</c:v>
                </c:pt>
                <c:pt idx="14">
                  <c:v>72.680872449334984</c:v>
                </c:pt>
                <c:pt idx="15">
                  <c:v>66.979059455962982</c:v>
                </c:pt>
                <c:pt idx="16">
                  <c:v>96.631775526644944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8-44C5-8795-3E149CB2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7554304"/>
        <c:axId val="64523072"/>
      </c:barChart>
      <c:lineChart>
        <c:grouping val="standard"/>
        <c:varyColors val="0"/>
        <c:ser>
          <c:idx val="1"/>
          <c:order val="1"/>
          <c:tx>
            <c:strRef>
              <c:f>'Page 28'!$B$8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28'!$C$6:$S$6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28'!$C$8:$S$8</c:f>
              <c:numCache>
                <c:formatCode>_(* #,##0_);_(* \(#,##0\);_(* "-"??_);_(@_)</c:formatCode>
                <c:ptCount val="17"/>
                <c:pt idx="0">
                  <c:v>390</c:v>
                </c:pt>
                <c:pt idx="1">
                  <c:v>394</c:v>
                </c:pt>
                <c:pt idx="2">
                  <c:v>492</c:v>
                </c:pt>
                <c:pt idx="3">
                  <c:v>637</c:v>
                </c:pt>
                <c:pt idx="4">
                  <c:v>612</c:v>
                </c:pt>
                <c:pt idx="5">
                  <c:v>413</c:v>
                </c:pt>
                <c:pt idx="6">
                  <c:v>563</c:v>
                </c:pt>
                <c:pt idx="7">
                  <c:v>648</c:v>
                </c:pt>
                <c:pt idx="8">
                  <c:v>674</c:v>
                </c:pt>
                <c:pt idx="9">
                  <c:v>712</c:v>
                </c:pt>
                <c:pt idx="10">
                  <c:v>918</c:v>
                </c:pt>
                <c:pt idx="11">
                  <c:v>1011</c:v>
                </c:pt>
                <c:pt idx="12">
                  <c:v>941</c:v>
                </c:pt>
                <c:pt idx="13">
                  <c:v>1047</c:v>
                </c:pt>
                <c:pt idx="14">
                  <c:v>1290</c:v>
                </c:pt>
                <c:pt idx="15">
                  <c:v>1353</c:v>
                </c:pt>
                <c:pt idx="16">
                  <c:v>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8-44C5-8795-3E149CB2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772608"/>
        <c:axId val="2086893296"/>
      </c:lineChart>
      <c:catAx>
        <c:axId val="107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4523072"/>
        <c:crosses val="autoZero"/>
        <c:auto val="1"/>
        <c:lblAlgn val="ctr"/>
        <c:lblOffset val="100"/>
        <c:noMultiLvlLbl val="0"/>
      </c:catAx>
      <c:valAx>
        <c:axId val="645230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7554304"/>
        <c:crosses val="autoZero"/>
        <c:crossBetween val="between"/>
      </c:valAx>
      <c:valAx>
        <c:axId val="208689329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089772608"/>
        <c:crosses val="max"/>
        <c:crossBetween val="between"/>
      </c:valAx>
      <c:catAx>
        <c:axId val="208977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6893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690823192555483"/>
          <c:y val="0.10243000874890641"/>
          <c:w val="0.22405102165967572"/>
          <c:h val="0.1840503284220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4943132108488"/>
          <c:y val="7.8703703703703706E-2"/>
          <c:w val="0.48090113735783024"/>
          <c:h val="0.80150189559638374"/>
        </c:manualLayout>
      </c:layout>
      <c:doughnutChart>
        <c:varyColors val="1"/>
        <c:ser>
          <c:idx val="0"/>
          <c:order val="0"/>
          <c:tx>
            <c:strRef>
              <c:f>'Page 28'!$C$31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8-4C58-B012-387FA47A35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38-4C58-B012-387FA47A35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38-4C58-B012-387FA47A35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38-4C58-B012-387FA47A354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38-4C58-B012-387FA47A35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38-4C58-B012-387FA47A35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38-4C58-B012-387FA47A35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38-4C58-B012-387FA47A354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38-4C58-B012-387FA47A35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38-4C58-B012-387FA47A35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'Page 28'!$B$32:$B$41</c:f>
              <c:strCache>
                <c:ptCount val="10"/>
                <c:pt idx="0">
                  <c:v>Software</c:v>
                </c:pt>
                <c:pt idx="1">
                  <c:v>Pharma &amp; Biotech</c:v>
                </c:pt>
                <c:pt idx="2">
                  <c:v>Other</c:v>
                </c:pt>
                <c:pt idx="3">
                  <c:v>Media</c:v>
                </c:pt>
                <c:pt idx="4">
                  <c:v>IT Hardware</c:v>
                </c:pt>
                <c:pt idx="5">
                  <c:v>HC Services &amp; Systems</c:v>
                </c:pt>
                <c:pt idx="6">
                  <c:v>HC Devices &amp; Supplies</c:v>
                </c:pt>
                <c:pt idx="7">
                  <c:v>Energy</c:v>
                </c:pt>
                <c:pt idx="8">
                  <c:v>Consumer Goods &amp; Recreation</c:v>
                </c:pt>
                <c:pt idx="9">
                  <c:v>Commercial Services</c:v>
                </c:pt>
              </c:strCache>
            </c:strRef>
          </c:cat>
          <c:val>
            <c:numRef>
              <c:f>'Page 28'!$C$32:$C$41</c:f>
              <c:numCache>
                <c:formatCode>_(* #,##0_);_(* \(#,##0\);_(* "-"??_);_(@_)</c:formatCode>
                <c:ptCount val="10"/>
                <c:pt idx="0">
                  <c:v>470</c:v>
                </c:pt>
                <c:pt idx="1">
                  <c:v>135</c:v>
                </c:pt>
                <c:pt idx="2">
                  <c:v>292</c:v>
                </c:pt>
                <c:pt idx="3">
                  <c:v>29</c:v>
                </c:pt>
                <c:pt idx="4">
                  <c:v>44</c:v>
                </c:pt>
                <c:pt idx="5">
                  <c:v>160</c:v>
                </c:pt>
                <c:pt idx="6">
                  <c:v>60</c:v>
                </c:pt>
                <c:pt idx="7">
                  <c:v>19</c:v>
                </c:pt>
                <c:pt idx="8">
                  <c:v>60</c:v>
                </c:pt>
                <c:pt idx="9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38-4C58-B012-387FA47A3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60564304461944"/>
          <c:y val="6.0761154855643047E-2"/>
          <c:w val="0.26967760279965003"/>
          <c:h val="0.897572178477690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00916985915361"/>
          <c:y val="0.10401891252955082"/>
          <c:w val="0.80607661026213739"/>
          <c:h val="0.80220345836776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29'!$B$7</c:f>
              <c:strCache>
                <c:ptCount val="1"/>
                <c:pt idx="0">
                  <c:v>Exit Size ($B)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cat>
            <c:numRef>
              <c:f>'Page 29'!$C$6:$S$6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29'!$C$7:$S$7</c:f>
              <c:numCache>
                <c:formatCode>_(* #,##0.00_);_(* \(#,##0.00\);_(* "-"??_);_(@_)</c:formatCode>
                <c:ptCount val="17"/>
                <c:pt idx="0">
                  <c:v>35.964727313307101</c:v>
                </c:pt>
                <c:pt idx="1">
                  <c:v>5.8107506546860002</c:v>
                </c:pt>
                <c:pt idx="2">
                  <c:v>10.554837242459005</c:v>
                </c:pt>
                <c:pt idx="3">
                  <c:v>24.151231731143</c:v>
                </c:pt>
                <c:pt idx="4">
                  <c:v>2.27328011634</c:v>
                </c:pt>
                <c:pt idx="5">
                  <c:v>3.3867514640000005</c:v>
                </c:pt>
                <c:pt idx="6">
                  <c:v>12.582228614642803</c:v>
                </c:pt>
                <c:pt idx="7">
                  <c:v>37.480013091580993</c:v>
                </c:pt>
                <c:pt idx="8">
                  <c:v>91.249237606000008</c:v>
                </c:pt>
                <c:pt idx="9">
                  <c:v>42.134717757999987</c:v>
                </c:pt>
                <c:pt idx="10">
                  <c:v>44.426320561242996</c:v>
                </c:pt>
                <c:pt idx="11">
                  <c:v>30.248643902710988</c:v>
                </c:pt>
                <c:pt idx="12">
                  <c:v>12.363631403221996</c:v>
                </c:pt>
                <c:pt idx="13">
                  <c:v>51.290039862874977</c:v>
                </c:pt>
                <c:pt idx="14">
                  <c:v>55.030818639893013</c:v>
                </c:pt>
                <c:pt idx="15">
                  <c:v>197.18244613608996</c:v>
                </c:pt>
                <c:pt idx="16">
                  <c:v>221.91172901272799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F-4E22-ACD8-12AAA66B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7769344"/>
        <c:axId val="64527104"/>
      </c:barChart>
      <c:lineChart>
        <c:grouping val="standard"/>
        <c:varyColors val="0"/>
        <c:ser>
          <c:idx val="1"/>
          <c:order val="1"/>
          <c:tx>
            <c:strRef>
              <c:f>'Page 29'!$B$8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3.830041891083201E-2"/>
                  <c:y val="3.237227607688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F-4E22-ACD8-12AAA66B7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29'!$C$6:$S$6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29'!$C$8:$S$8</c:f>
              <c:numCache>
                <c:formatCode>_(* #,##0_);_(* \(#,##0\);_(* "-"??_);_(@_)</c:formatCode>
                <c:ptCount val="17"/>
                <c:pt idx="0">
                  <c:v>83</c:v>
                </c:pt>
                <c:pt idx="1">
                  <c:v>44</c:v>
                </c:pt>
                <c:pt idx="2">
                  <c:v>62</c:v>
                </c:pt>
                <c:pt idx="3">
                  <c:v>89</c:v>
                </c:pt>
                <c:pt idx="4">
                  <c:v>14</c:v>
                </c:pt>
                <c:pt idx="5">
                  <c:v>9</c:v>
                </c:pt>
                <c:pt idx="6">
                  <c:v>42</c:v>
                </c:pt>
                <c:pt idx="7">
                  <c:v>46</c:v>
                </c:pt>
                <c:pt idx="8">
                  <c:v>58</c:v>
                </c:pt>
                <c:pt idx="9">
                  <c:v>85</c:v>
                </c:pt>
                <c:pt idx="10">
                  <c:v>126</c:v>
                </c:pt>
                <c:pt idx="11">
                  <c:v>80</c:v>
                </c:pt>
                <c:pt idx="12">
                  <c:v>41</c:v>
                </c:pt>
                <c:pt idx="13">
                  <c:v>60</c:v>
                </c:pt>
                <c:pt idx="14">
                  <c:v>90</c:v>
                </c:pt>
                <c:pt idx="15">
                  <c:v>82</c:v>
                </c:pt>
                <c:pt idx="1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F-4E22-ACD8-12AAA66B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48704"/>
        <c:axId val="64527680"/>
      </c:lineChart>
      <c:catAx>
        <c:axId val="1077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7104"/>
        <c:crosses val="autoZero"/>
        <c:auto val="1"/>
        <c:lblAlgn val="ctr"/>
        <c:lblOffset val="100"/>
        <c:noMultiLvlLbl val="0"/>
      </c:catAx>
      <c:valAx>
        <c:axId val="6452710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9344"/>
        <c:crosses val="autoZero"/>
        <c:crossBetween val="between"/>
      </c:valAx>
      <c:valAx>
        <c:axId val="64527680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8704"/>
        <c:crosses val="max"/>
        <c:crossBetween val="between"/>
      </c:valAx>
      <c:catAx>
        <c:axId val="1078487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452768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35389326334206"/>
          <c:y val="5.150408282298042E-2"/>
          <c:w val="0.66106999125109356"/>
          <c:h val="0.11194108199161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063027356479769E-2"/>
          <c:y val="2.26378930192014E-2"/>
          <c:w val="0.85407528756891971"/>
          <c:h val="0.902356378949664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'Page 31'!$E$6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5252525252525485E-3"/>
                  <c:y val="0.21402230971128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F-4F10-AEDC-45F7818316C4}"/>
                </c:ext>
              </c:extLst>
            </c:dLbl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31'!$E$7:$E$23</c:f>
              <c:numCache>
                <c:formatCode>_(* #,##0.0_);_(* \(#,##0.0\);_(* "-"??_);_(@_)</c:formatCode>
                <c:ptCount val="17"/>
                <c:pt idx="0">
                  <c:v>19044.720312632995</c:v>
                </c:pt>
                <c:pt idx="1">
                  <c:v>15874.234899999999</c:v>
                </c:pt>
                <c:pt idx="2">
                  <c:v>22622.690754520514</c:v>
                </c:pt>
                <c:pt idx="3">
                  <c:v>33153.850428594997</c:v>
                </c:pt>
                <c:pt idx="4">
                  <c:v>17782.559177970001</c:v>
                </c:pt>
                <c:pt idx="5">
                  <c:v>13513.761583040998</c:v>
                </c:pt>
                <c:pt idx="6">
                  <c:v>30192.251957776007</c:v>
                </c:pt>
                <c:pt idx="7">
                  <c:v>29554.842772460004</c:v>
                </c:pt>
                <c:pt idx="8">
                  <c:v>37258.281552134002</c:v>
                </c:pt>
                <c:pt idx="9">
                  <c:v>29592.492050444012</c:v>
                </c:pt>
                <c:pt idx="10">
                  <c:v>68291.661538409331</c:v>
                </c:pt>
                <c:pt idx="11">
                  <c:v>42528.565135947996</c:v>
                </c:pt>
                <c:pt idx="12">
                  <c:v>60179.056920020004</c:v>
                </c:pt>
                <c:pt idx="13">
                  <c:v>48659.217152178993</c:v>
                </c:pt>
                <c:pt idx="14">
                  <c:v>68244.786700114477</c:v>
                </c:pt>
                <c:pt idx="15">
                  <c:v>60300.934422574981</c:v>
                </c:pt>
                <c:pt idx="16">
                  <c:v>74665.52427918803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F-4F10-AEDC-45F78183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8373504"/>
        <c:axId val="107704256"/>
      </c:barChart>
      <c:lineChart>
        <c:grouping val="standard"/>
        <c:varyColors val="0"/>
        <c:ser>
          <c:idx val="0"/>
          <c:order val="0"/>
          <c:tx>
            <c:strRef>
              <c:f>'Page 31'!$C$6</c:f>
              <c:strCache>
                <c:ptCount val="1"/>
                <c:pt idx="0">
                  <c:v># of Acquisitions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878787878787901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F-4F10-AEDC-45F7818316C4}"/>
                </c:ext>
              </c:extLst>
            </c:dLbl>
            <c:dLbl>
              <c:idx val="1"/>
              <c:layout>
                <c:manualLayout>
                  <c:x val="-3.78787878787878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F-4F10-AEDC-45F7818316C4}"/>
                </c:ext>
              </c:extLst>
            </c:dLbl>
            <c:dLbl>
              <c:idx val="2"/>
              <c:layout>
                <c:manualLayout>
                  <c:x val="-4.5454545454545456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F-4F10-AEDC-45F7818316C4}"/>
                </c:ext>
              </c:extLst>
            </c:dLbl>
            <c:dLbl>
              <c:idx val="3"/>
              <c:layout>
                <c:manualLayout>
                  <c:x val="-4.5454545454545456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F-4F10-AEDC-45F7818316C4}"/>
                </c:ext>
              </c:extLst>
            </c:dLbl>
            <c:dLbl>
              <c:idx val="4"/>
              <c:layout>
                <c:manualLayout>
                  <c:x val="-4.0404040404040407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F-4F10-AEDC-45F7818316C4}"/>
                </c:ext>
              </c:extLst>
            </c:dLbl>
            <c:dLbl>
              <c:idx val="5"/>
              <c:layout>
                <c:manualLayout>
                  <c:x val="-5.3030303030303073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F-4F10-AEDC-45F7818316C4}"/>
                </c:ext>
              </c:extLst>
            </c:dLbl>
            <c:dLbl>
              <c:idx val="6"/>
              <c:layout>
                <c:manualLayout>
                  <c:x val="-3.787878787878797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F-4F10-AEDC-45F7818316C4}"/>
                </c:ext>
              </c:extLst>
            </c:dLbl>
            <c:dLbl>
              <c:idx val="7"/>
              <c:layout>
                <c:manualLayout>
                  <c:x val="-5.303030303030312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F-4F10-AEDC-45F7818316C4}"/>
                </c:ext>
              </c:extLst>
            </c:dLbl>
            <c:dLbl>
              <c:idx val="8"/>
              <c:layout>
                <c:manualLayout>
                  <c:x val="-4.7979797979797977E-2"/>
                  <c:y val="-2.777777777777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F-4F10-AEDC-45F7818316C4}"/>
                </c:ext>
              </c:extLst>
            </c:dLbl>
            <c:dLbl>
              <c:idx val="9"/>
              <c:layout>
                <c:manualLayout>
                  <c:x val="-5.0505050505050594E-2"/>
                  <c:y val="-3.240740740740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F-4F10-AEDC-45F7818316C4}"/>
                </c:ext>
              </c:extLst>
            </c:dLbl>
            <c:dLbl>
              <c:idx val="10"/>
              <c:layout>
                <c:manualLayout>
                  <c:x val="-5.3030303030303122E-2"/>
                  <c:y val="-2.777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F-4F10-AEDC-45F7818316C4}"/>
                </c:ext>
              </c:extLst>
            </c:dLbl>
            <c:dLbl>
              <c:idx val="11"/>
              <c:layout>
                <c:manualLayout>
                  <c:x val="-3.787878787878797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F-4F10-AEDC-45F7818316C4}"/>
                </c:ext>
              </c:extLst>
            </c:dLbl>
            <c:dLbl>
              <c:idx val="12"/>
              <c:layout>
                <c:manualLayout>
                  <c:x val="-3.5353535353535262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F-4F10-AEDC-45F7818316C4}"/>
                </c:ext>
              </c:extLst>
            </c:dLbl>
            <c:dLbl>
              <c:idx val="13"/>
              <c:layout>
                <c:manualLayout>
                  <c:x val="-4.2929292929292928E-2"/>
                  <c:y val="-3.703703703703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0F-4F10-AEDC-45F781831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31'!$C$7:$C$23</c:f>
              <c:numCache>
                <c:formatCode>_(* #,##0_);_(* \(#,##0\);_(* "-"??_);_(@_)</c:formatCode>
                <c:ptCount val="17"/>
                <c:pt idx="0">
                  <c:v>378</c:v>
                </c:pt>
                <c:pt idx="1">
                  <c:v>407</c:v>
                </c:pt>
                <c:pt idx="2">
                  <c:v>484</c:v>
                </c:pt>
                <c:pt idx="3">
                  <c:v>541</c:v>
                </c:pt>
                <c:pt idx="4">
                  <c:v>480</c:v>
                </c:pt>
                <c:pt idx="5">
                  <c:v>472</c:v>
                </c:pt>
                <c:pt idx="6">
                  <c:v>678</c:v>
                </c:pt>
                <c:pt idx="7">
                  <c:v>697</c:v>
                </c:pt>
                <c:pt idx="8">
                  <c:v>817</c:v>
                </c:pt>
                <c:pt idx="9">
                  <c:v>827</c:v>
                </c:pt>
                <c:pt idx="10">
                  <c:v>963</c:v>
                </c:pt>
                <c:pt idx="11">
                  <c:v>960</c:v>
                </c:pt>
                <c:pt idx="12">
                  <c:v>898</c:v>
                </c:pt>
                <c:pt idx="13">
                  <c:v>923</c:v>
                </c:pt>
                <c:pt idx="14">
                  <c:v>1010</c:v>
                </c:pt>
                <c:pt idx="15">
                  <c:v>1042</c:v>
                </c:pt>
                <c:pt idx="16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0F-4F10-AEDC-45F7818316C4}"/>
            </c:ext>
          </c:extLst>
        </c:ser>
        <c:ser>
          <c:idx val="1"/>
          <c:order val="1"/>
          <c:tx>
            <c:strRef>
              <c:f>'Page 31'!$D$6</c:f>
              <c:strCache>
                <c:ptCount val="1"/>
                <c:pt idx="0">
                  <c:v># with Disclosed Values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92929292929292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0F-4F10-AEDC-45F7818316C4}"/>
                </c:ext>
              </c:extLst>
            </c:dLbl>
            <c:dLbl>
              <c:idx val="1"/>
              <c:layout>
                <c:manualLayout>
                  <c:x val="-4.0404040404040407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0F-4F10-AEDC-45F7818316C4}"/>
                </c:ext>
              </c:extLst>
            </c:dLbl>
            <c:dLbl>
              <c:idx val="2"/>
              <c:layout>
                <c:manualLayout>
                  <c:x val="-4.0404040404040407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0F-4F10-AEDC-45F7818316C4}"/>
                </c:ext>
              </c:extLst>
            </c:dLbl>
            <c:dLbl>
              <c:idx val="3"/>
              <c:layout>
                <c:manualLayout>
                  <c:x val="-4.0404040404040449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0F-4F10-AEDC-45F7818316C4}"/>
                </c:ext>
              </c:extLst>
            </c:dLbl>
            <c:dLbl>
              <c:idx val="4"/>
              <c:layout>
                <c:manualLayout>
                  <c:x val="-4.292929292929292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0F-4F10-AEDC-45F7818316C4}"/>
                </c:ext>
              </c:extLst>
            </c:dLbl>
            <c:dLbl>
              <c:idx val="5"/>
              <c:layout>
                <c:manualLayout>
                  <c:x val="-4.5454545454545497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0F-4F10-AEDC-45F7818316C4}"/>
                </c:ext>
              </c:extLst>
            </c:dLbl>
            <c:dLbl>
              <c:idx val="6"/>
              <c:layout>
                <c:manualLayout>
                  <c:x val="-4.2929292929293025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0F-4F10-AEDC-45F7818316C4}"/>
                </c:ext>
              </c:extLst>
            </c:dLbl>
            <c:dLbl>
              <c:idx val="7"/>
              <c:layout>
                <c:manualLayout>
                  <c:x val="-4.0404040404040407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0F-4F10-AEDC-45F7818316C4}"/>
                </c:ext>
              </c:extLst>
            </c:dLbl>
            <c:dLbl>
              <c:idx val="8"/>
              <c:layout>
                <c:manualLayout>
                  <c:x val="-3.787878787878788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0F-4F10-AEDC-45F7818316C4}"/>
                </c:ext>
              </c:extLst>
            </c:dLbl>
            <c:dLbl>
              <c:idx val="9"/>
              <c:layout>
                <c:manualLayout>
                  <c:x val="-3.787878787878797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0F-4F10-AEDC-45F7818316C4}"/>
                </c:ext>
              </c:extLst>
            </c:dLbl>
            <c:dLbl>
              <c:idx val="10"/>
              <c:layout>
                <c:manualLayout>
                  <c:x val="-4.2929292929292928E-2"/>
                  <c:y val="-2.314814814814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0F-4F10-AEDC-45F7818316C4}"/>
                </c:ext>
              </c:extLst>
            </c:dLbl>
            <c:dLbl>
              <c:idx val="11"/>
              <c:layout>
                <c:manualLayout>
                  <c:x val="-4.292929292929302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0F-4F10-AEDC-45F7818316C4}"/>
                </c:ext>
              </c:extLst>
            </c:dLbl>
            <c:dLbl>
              <c:idx val="12"/>
              <c:layout>
                <c:manualLayout>
                  <c:x val="-3.787878787878788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0F-4F10-AEDC-45F7818316C4}"/>
                </c:ext>
              </c:extLst>
            </c:dLbl>
            <c:dLbl>
              <c:idx val="13"/>
              <c:layout>
                <c:manualLayout>
                  <c:x val="-4.2929292929292928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0F-4F10-AEDC-45F781831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31'!$B$7:$B$23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31'!$D$7:$D$23</c:f>
              <c:numCache>
                <c:formatCode>_(* #,##0_);_(* \(#,##0\);_(* "-"??_);_(@_)</c:formatCode>
                <c:ptCount val="17"/>
                <c:pt idx="0">
                  <c:v>178</c:v>
                </c:pt>
                <c:pt idx="1">
                  <c:v>175</c:v>
                </c:pt>
                <c:pt idx="2">
                  <c:v>234</c:v>
                </c:pt>
                <c:pt idx="3">
                  <c:v>244</c:v>
                </c:pt>
                <c:pt idx="4">
                  <c:v>179</c:v>
                </c:pt>
                <c:pt idx="5">
                  <c:v>137</c:v>
                </c:pt>
                <c:pt idx="6">
                  <c:v>235</c:v>
                </c:pt>
                <c:pt idx="7">
                  <c:v>259</c:v>
                </c:pt>
                <c:pt idx="8">
                  <c:v>249</c:v>
                </c:pt>
                <c:pt idx="9">
                  <c:v>249</c:v>
                </c:pt>
                <c:pt idx="10">
                  <c:v>301</c:v>
                </c:pt>
                <c:pt idx="11">
                  <c:v>267</c:v>
                </c:pt>
                <c:pt idx="12">
                  <c:v>232</c:v>
                </c:pt>
                <c:pt idx="13">
                  <c:v>220</c:v>
                </c:pt>
                <c:pt idx="14">
                  <c:v>249</c:v>
                </c:pt>
                <c:pt idx="15">
                  <c:v>234</c:v>
                </c:pt>
                <c:pt idx="16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0F-4F10-AEDC-45F78183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75040"/>
        <c:axId val="107704832"/>
      </c:lineChart>
      <c:catAx>
        <c:axId val="10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E8D9F">
                <a:lumMod val="40000"/>
                <a:lumOff val="6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256"/>
        <c:crosses val="autoZero"/>
        <c:auto val="1"/>
        <c:lblAlgn val="ctr"/>
        <c:lblOffset val="100"/>
        <c:noMultiLvlLbl val="0"/>
      </c:catAx>
      <c:valAx>
        <c:axId val="10770425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3504"/>
        <c:crosses val="autoZero"/>
        <c:crossBetween val="between"/>
      </c:valAx>
      <c:valAx>
        <c:axId val="1077048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40"/>
        <c:crosses val="max"/>
        <c:crossBetween val="between"/>
      </c:valAx>
      <c:catAx>
        <c:axId val="1083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70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919938698937797E-2"/>
          <c:y val="3.9139166167424674E-2"/>
          <c:w val="0.57745585779050346"/>
          <c:h val="0.1519839757923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32_Appendix'!$B$8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6-4356-AB7B-6ECB729185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6-4356-AB7B-6ECB729185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6-4356-AB7B-6ECB729185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6-4356-AB7B-6ECB729185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6-4356-AB7B-6ECB729185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6-4356-AB7B-6ECB7291852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32_Appendix'!$C$7:$Q$7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'Page 32_Appendix'!$C$8:$Q$8</c:f>
              <c:numCache>
                <c:formatCode>_(* #,##0.00_);_(* \(#,##0.00\);_(* "-"??_);_(@_)</c:formatCode>
                <c:ptCount val="15"/>
                <c:pt idx="0">
                  <c:v>1.65</c:v>
                </c:pt>
                <c:pt idx="1">
                  <c:v>5.5262883389999997</c:v>
                </c:pt>
                <c:pt idx="2">
                  <c:v>4.6755600999999993</c:v>
                </c:pt>
                <c:pt idx="3">
                  <c:v>2.079000256</c:v>
                </c:pt>
                <c:pt idx="4">
                  <c:v>5.1244001667049996</c:v>
                </c:pt>
                <c:pt idx="5">
                  <c:v>31.983795129999994</c:v>
                </c:pt>
                <c:pt idx="6">
                  <c:v>88.084486405999996</c:v>
                </c:pt>
                <c:pt idx="7">
                  <c:v>28.936284097000001</c:v>
                </c:pt>
                <c:pt idx="8">
                  <c:v>51.628698327999999</c:v>
                </c:pt>
                <c:pt idx="9">
                  <c:v>25.994909181000001</c:v>
                </c:pt>
                <c:pt idx="10">
                  <c:v>29.755720055000001</c:v>
                </c:pt>
                <c:pt idx="11">
                  <c:v>55.161124494985003</c:v>
                </c:pt>
                <c:pt idx="12">
                  <c:v>65.221854438131004</c:v>
                </c:pt>
                <c:pt idx="13">
                  <c:v>200.055778494061</c:v>
                </c:pt>
                <c:pt idx="14">
                  <c:v>234.31239641572799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6-4356-AB7B-6ECB7291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64272"/>
        <c:axId val="97070800"/>
      </c:barChart>
      <c:lineChart>
        <c:grouping val="standard"/>
        <c:varyColors val="0"/>
        <c:ser>
          <c:idx val="1"/>
          <c:order val="1"/>
          <c:tx>
            <c:strRef>
              <c:f>'Page 32_Appendix'!$B$9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6-4356-AB7B-6ECB7291852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32_Appendix'!$C$7:$Q$7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'Page 32_Appendix'!$C$9:$Q$9</c:f>
              <c:numCache>
                <c:formatCode>_(* #,##0_);_(* \(#,##0\);_(* "-"??_);_(@_)</c:formatCode>
                <c:ptCount val="1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20</c:v>
                </c:pt>
                <c:pt idx="9">
                  <c:v>15</c:v>
                </c:pt>
                <c:pt idx="10">
                  <c:v>11</c:v>
                </c:pt>
                <c:pt idx="11">
                  <c:v>23</c:v>
                </c:pt>
                <c:pt idx="12">
                  <c:v>29</c:v>
                </c:pt>
                <c:pt idx="13">
                  <c:v>35</c:v>
                </c:pt>
                <c:pt idx="1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26-4356-AB7B-6ECB7291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64816"/>
        <c:axId val="97078960"/>
      </c:lineChart>
      <c:catAx>
        <c:axId val="970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0800"/>
        <c:crosses val="autoZero"/>
        <c:auto val="1"/>
        <c:lblAlgn val="ctr"/>
        <c:lblOffset val="100"/>
        <c:noMultiLvlLbl val="0"/>
      </c:catAx>
      <c:valAx>
        <c:axId val="9707080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272"/>
        <c:crosses val="autoZero"/>
        <c:crossBetween val="between"/>
      </c:valAx>
      <c:valAx>
        <c:axId val="9707896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816"/>
        <c:crosses val="max"/>
        <c:crossBetween val="between"/>
      </c:valAx>
      <c:catAx>
        <c:axId val="970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78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33'!$B$6</c:f>
              <c:strCache>
                <c:ptCount val="1"/>
                <c:pt idx="0">
                  <c:v>Total amount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33'!$C$5:$N$5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'Page 33'!$C$6:$N$6</c:f>
              <c:numCache>
                <c:formatCode>"$"#,##0.0</c:formatCode>
                <c:ptCount val="12"/>
                <c:pt idx="0">
                  <c:v>0.104</c:v>
                </c:pt>
                <c:pt idx="1">
                  <c:v>0.33200000000000002</c:v>
                </c:pt>
                <c:pt idx="2">
                  <c:v>0.155</c:v>
                </c:pt>
                <c:pt idx="3">
                  <c:v>0.27800000000000002</c:v>
                </c:pt>
                <c:pt idx="4">
                  <c:v>0.16</c:v>
                </c:pt>
                <c:pt idx="5">
                  <c:v>0.80500000000000005</c:v>
                </c:pt>
                <c:pt idx="6">
                  <c:v>0.2</c:v>
                </c:pt>
                <c:pt idx="7">
                  <c:v>3.9063999999999997</c:v>
                </c:pt>
                <c:pt idx="8">
                  <c:v>6.2614600000000005</c:v>
                </c:pt>
                <c:pt idx="9">
                  <c:v>11.30735</c:v>
                </c:pt>
                <c:pt idx="10">
                  <c:v>74.744670000000013</c:v>
                </c:pt>
                <c:pt idx="11">
                  <c:v>59.161999999999999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E-4B47-A1B6-D77E7BE4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'Page 33'!$B$7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F5872B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CE-4B47-A1B6-D77E7BE4D1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84CE-4B47-A1B6-D77E7BE4D105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CE-4B47-A1B6-D77E7BE4D105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CE-4B47-A1B6-D77E7BE4D1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'Page 33'!$C$5:$N$5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'Page 33'!$C$7:$N$7</c:f>
              <c:numCache>
                <c:formatCode>0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2</c:v>
                </c:pt>
                <c:pt idx="7">
                  <c:v>17</c:v>
                </c:pt>
                <c:pt idx="8">
                  <c:v>33</c:v>
                </c:pt>
                <c:pt idx="9">
                  <c:v>54</c:v>
                </c:pt>
                <c:pt idx="10">
                  <c:v>248</c:v>
                </c:pt>
                <c:pt idx="11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CE-4B47-A1B6-D77E7BE4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Firm Count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$0-$10M</c:v>
              </c:pt>
              <c:pt idx="1">
                <c:v>$10-$25M</c:v>
              </c:pt>
              <c:pt idx="2">
                <c:v>$25-$50M</c:v>
              </c:pt>
              <c:pt idx="3">
                <c:v>$50-$100M</c:v>
              </c:pt>
              <c:pt idx="4">
                <c:v>$100-$250M</c:v>
              </c:pt>
              <c:pt idx="5">
                <c:v>$250-$500M</c:v>
              </c:pt>
              <c:pt idx="6">
                <c:v>$500M-$1B</c:v>
              </c:pt>
              <c:pt idx="7">
                <c:v>$1B+</c:v>
              </c:pt>
            </c:strLit>
          </c:cat>
          <c:val>
            <c:numLit>
              <c:formatCode>General</c:formatCode>
              <c:ptCount val="8"/>
              <c:pt idx="0">
                <c:v>420</c:v>
              </c:pt>
              <c:pt idx="1">
                <c:v>270</c:v>
              </c:pt>
              <c:pt idx="2">
                <c:v>264</c:v>
              </c:pt>
              <c:pt idx="3">
                <c:v>233</c:v>
              </c:pt>
              <c:pt idx="4">
                <c:v>325</c:v>
              </c:pt>
              <c:pt idx="5">
                <c:v>146</c:v>
              </c:pt>
              <c:pt idx="6">
                <c:v>103</c:v>
              </c:pt>
              <c:pt idx="7">
                <c:v>104</c:v>
              </c:pt>
            </c:numLit>
          </c:val>
          <c:extLst>
            <c:ext xmlns:c16="http://schemas.microsoft.com/office/drawing/2014/chart" uri="{C3380CC4-5D6E-409C-BE32-E72D297353CC}">
              <c16:uniqueId val="{00000000-FD5E-4B5B-A18F-A96165C1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4619520"/>
        <c:axId val="107710144"/>
      </c:barChart>
      <c:catAx>
        <c:axId val="104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10144"/>
        <c:crosses val="autoZero"/>
        <c:auto val="1"/>
        <c:lblAlgn val="ctr"/>
        <c:lblOffset val="100"/>
        <c:noMultiLvlLbl val="0"/>
      </c:catAx>
      <c:valAx>
        <c:axId val="107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15'!$B$7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15'!$C$7:$S$7</c:f>
              <c:numCache>
                <c:formatCode>_(* #,##0.00_);_(* \(#,##0.00\);_(* "-"??_);_(@_)</c:formatCode>
                <c:ptCount val="17"/>
                <c:pt idx="0">
                  <c:v>19.544424800000002</c:v>
                </c:pt>
                <c:pt idx="1">
                  <c:v>22.655422676999997</c:v>
                </c:pt>
                <c:pt idx="2">
                  <c:v>33.206429443189009</c:v>
                </c:pt>
                <c:pt idx="3">
                  <c:v>34.562765109015004</c:v>
                </c:pt>
                <c:pt idx="4">
                  <c:v>31.933263385587001</c:v>
                </c:pt>
                <c:pt idx="5">
                  <c:v>13.228251815000002</c:v>
                </c:pt>
                <c:pt idx="6">
                  <c:v>19.593218156346598</c:v>
                </c:pt>
                <c:pt idx="7">
                  <c:v>24.315416336298004</c:v>
                </c:pt>
                <c:pt idx="8">
                  <c:v>25.021231966911007</c:v>
                </c:pt>
                <c:pt idx="9">
                  <c:v>20.715643374850004</c:v>
                </c:pt>
                <c:pt idx="10">
                  <c:v>36.410878287927964</c:v>
                </c:pt>
                <c:pt idx="11">
                  <c:v>40.046176375261993</c:v>
                </c:pt>
                <c:pt idx="12">
                  <c:v>46.016407624640998</c:v>
                </c:pt>
                <c:pt idx="13">
                  <c:v>40.924225428249983</c:v>
                </c:pt>
                <c:pt idx="14">
                  <c:v>68.404829415525981</c:v>
                </c:pt>
                <c:pt idx="15">
                  <c:v>57.19660789357097</c:v>
                </c:pt>
                <c:pt idx="16">
                  <c:v>74.475213178881987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6-46A2-9BF9-880BCB96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848384"/>
        <c:axId val="107446272"/>
      </c:barChart>
      <c:lineChart>
        <c:grouping val="standard"/>
        <c:varyColors val="0"/>
        <c:ser>
          <c:idx val="1"/>
          <c:order val="1"/>
          <c:tx>
            <c:strRef>
              <c:f>'Page 15'!$B$8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15'!$C$8:$S$8</c:f>
              <c:numCache>
                <c:formatCode>_(* #,##0_);_(* \(#,##0\);_(* "-"??_);_(@_)</c:formatCode>
                <c:ptCount val="17"/>
                <c:pt idx="0">
                  <c:v>168</c:v>
                </c:pt>
                <c:pt idx="1">
                  <c:v>176</c:v>
                </c:pt>
                <c:pt idx="2">
                  <c:v>196</c:v>
                </c:pt>
                <c:pt idx="3">
                  <c:v>192</c:v>
                </c:pt>
                <c:pt idx="4">
                  <c:v>196</c:v>
                </c:pt>
                <c:pt idx="5">
                  <c:v>128</c:v>
                </c:pt>
                <c:pt idx="6">
                  <c:v>157</c:v>
                </c:pt>
                <c:pt idx="7">
                  <c:v>180</c:v>
                </c:pt>
                <c:pt idx="8">
                  <c:v>239</c:v>
                </c:pt>
                <c:pt idx="9">
                  <c:v>266</c:v>
                </c:pt>
                <c:pt idx="10">
                  <c:v>408</c:v>
                </c:pt>
                <c:pt idx="11">
                  <c:v>477</c:v>
                </c:pt>
                <c:pt idx="12">
                  <c:v>525</c:v>
                </c:pt>
                <c:pt idx="13">
                  <c:v>530</c:v>
                </c:pt>
                <c:pt idx="14">
                  <c:v>608</c:v>
                </c:pt>
                <c:pt idx="15">
                  <c:v>527</c:v>
                </c:pt>
                <c:pt idx="16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6-46A2-9BF9-880BCB96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23648"/>
        <c:axId val="107446848"/>
      </c:lineChart>
      <c:catAx>
        <c:axId val="1048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6272"/>
        <c:crosses val="autoZero"/>
        <c:auto val="1"/>
        <c:lblAlgn val="ctr"/>
        <c:lblOffset val="100"/>
        <c:noMultiLvlLbl val="0"/>
      </c:catAx>
      <c:valAx>
        <c:axId val="10744627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848384"/>
        <c:crosses val="autoZero"/>
        <c:crossBetween val="between"/>
      </c:valAx>
      <c:valAx>
        <c:axId val="10744684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4923648"/>
        <c:crosses val="max"/>
        <c:crossBetween val="between"/>
      </c:valAx>
      <c:catAx>
        <c:axId val="10492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9005803091080168"/>
          <c:y val="7.3572935284929877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15'!$B$7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15'!$V$6:$AL$6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15'!$V$7:$AL$7</c:f>
              <c:numCache>
                <c:formatCode>_(* #,##0.00_);_(* \(#,##0.00\);_(* "-"??_);_(@_)</c:formatCode>
                <c:ptCount val="17"/>
                <c:pt idx="0">
                  <c:v>2.1364317500000003</c:v>
                </c:pt>
                <c:pt idx="1">
                  <c:v>3.006135</c:v>
                </c:pt>
                <c:pt idx="2">
                  <c:v>2.9081813899999998</c:v>
                </c:pt>
                <c:pt idx="3">
                  <c:v>2.6744176530150003</c:v>
                </c:pt>
                <c:pt idx="4">
                  <c:v>2.3225186380860001</c:v>
                </c:pt>
                <c:pt idx="5">
                  <c:v>1.2013499999999999</c:v>
                </c:pt>
                <c:pt idx="6">
                  <c:v>1.7533874999999999</c:v>
                </c:pt>
                <c:pt idx="7">
                  <c:v>2.5401755000000001</c:v>
                </c:pt>
                <c:pt idx="8">
                  <c:v>1.9157573019110006</c:v>
                </c:pt>
                <c:pt idx="9">
                  <c:v>1.9359903053080003</c:v>
                </c:pt>
                <c:pt idx="10">
                  <c:v>2.91655391316</c:v>
                </c:pt>
                <c:pt idx="11">
                  <c:v>3.0037067720000001</c:v>
                </c:pt>
                <c:pt idx="12">
                  <c:v>3.401439748</c:v>
                </c:pt>
                <c:pt idx="13">
                  <c:v>6.7817759799430011</c:v>
                </c:pt>
                <c:pt idx="14">
                  <c:v>10.878105249999999</c:v>
                </c:pt>
                <c:pt idx="15">
                  <c:v>6.1108985911440001</c:v>
                </c:pt>
                <c:pt idx="16">
                  <c:v>4.0727469020000004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E-495C-A410-020C608C6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926720"/>
        <c:axId val="107449152"/>
      </c:barChart>
      <c:lineChart>
        <c:grouping val="standard"/>
        <c:varyColors val="0"/>
        <c:ser>
          <c:idx val="1"/>
          <c:order val="1"/>
          <c:tx>
            <c:strRef>
              <c:f>'Page 15'!$B$8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cat>
            <c:numRef>
              <c:f>'Page 15'!$V$6:$AL$6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15'!$V$8:$AL$8</c:f>
              <c:numCache>
                <c:formatCode>_(* #,##0_);_(* \(#,##0\);_(* "-"??_);_(@_)</c:formatCode>
                <c:ptCount val="17"/>
                <c:pt idx="0">
                  <c:v>39</c:v>
                </c:pt>
                <c:pt idx="1">
                  <c:v>50</c:v>
                </c:pt>
                <c:pt idx="2">
                  <c:v>46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33</c:v>
                </c:pt>
                <c:pt idx="7">
                  <c:v>35</c:v>
                </c:pt>
                <c:pt idx="8">
                  <c:v>52</c:v>
                </c:pt>
                <c:pt idx="9">
                  <c:v>38</c:v>
                </c:pt>
                <c:pt idx="10">
                  <c:v>66</c:v>
                </c:pt>
                <c:pt idx="11">
                  <c:v>71</c:v>
                </c:pt>
                <c:pt idx="12">
                  <c:v>80</c:v>
                </c:pt>
                <c:pt idx="13">
                  <c:v>117</c:v>
                </c:pt>
                <c:pt idx="14">
                  <c:v>129</c:v>
                </c:pt>
                <c:pt idx="15">
                  <c:v>96</c:v>
                </c:pt>
                <c:pt idx="1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E-495C-A410-020C608C6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0256"/>
        <c:axId val="107449728"/>
      </c:lineChart>
      <c:catAx>
        <c:axId val="1049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9152"/>
        <c:crosses val="autoZero"/>
        <c:auto val="1"/>
        <c:lblAlgn val="ctr"/>
        <c:lblOffset val="100"/>
        <c:noMultiLvlLbl val="0"/>
      </c:catAx>
      <c:valAx>
        <c:axId val="10744915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926720"/>
        <c:crosses val="autoZero"/>
        <c:crossBetween val="between"/>
      </c:valAx>
      <c:valAx>
        <c:axId val="10744972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20256"/>
        <c:crosses val="max"/>
        <c:crossBetween val="between"/>
      </c:valAx>
      <c:catAx>
        <c:axId val="10512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37010369774505103"/>
          <c:y val="6.5392971711869349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'Pages 17-18_Appendix'!$B$7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17-18_Appendix'!$C$7:$S$7</c:f>
              <c:numCache>
                <c:formatCode>0.00</c:formatCode>
                <c:ptCount val="17"/>
                <c:pt idx="0">
                  <c:v>95</c:v>
                </c:pt>
                <c:pt idx="1">
                  <c:v>102.8</c:v>
                </c:pt>
                <c:pt idx="2">
                  <c:v>108.35</c:v>
                </c:pt>
                <c:pt idx="3">
                  <c:v>172.76301999999998</c:v>
                </c:pt>
                <c:pt idx="4">
                  <c:v>143</c:v>
                </c:pt>
                <c:pt idx="5">
                  <c:v>90</c:v>
                </c:pt>
                <c:pt idx="6">
                  <c:v>75</c:v>
                </c:pt>
                <c:pt idx="7">
                  <c:v>66.25</c:v>
                </c:pt>
                <c:pt idx="8">
                  <c:v>45</c:v>
                </c:pt>
                <c:pt idx="9">
                  <c:v>35.5</c:v>
                </c:pt>
                <c:pt idx="10">
                  <c:v>43</c:v>
                </c:pt>
                <c:pt idx="11">
                  <c:v>40</c:v>
                </c:pt>
                <c:pt idx="12">
                  <c:v>50</c:v>
                </c:pt>
                <c:pt idx="13">
                  <c:v>49.45</c:v>
                </c:pt>
                <c:pt idx="14">
                  <c:v>63</c:v>
                </c:pt>
                <c:pt idx="15">
                  <c:v>52.24</c:v>
                </c:pt>
                <c:pt idx="1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6-463D-AF8B-79010475EE8E}"/>
            </c:ext>
          </c:extLst>
        </c:ser>
        <c:ser>
          <c:idx val="1"/>
          <c:order val="1"/>
          <c:tx>
            <c:strRef>
              <c:f>'Pages 17-18_Appendix'!$B$8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17-18_Appendix'!$C$8:$S$8</c:f>
              <c:numCache>
                <c:formatCode>0.00</c:formatCode>
                <c:ptCount val="17"/>
                <c:pt idx="0">
                  <c:v>164.8584556962025</c:v>
                </c:pt>
                <c:pt idx="1">
                  <c:v>183.90091397849454</c:v>
                </c:pt>
                <c:pt idx="2">
                  <c:v>231.11411595461323</c:v>
                </c:pt>
                <c:pt idx="3">
                  <c:v>255.62239692171573</c:v>
                </c:pt>
                <c:pt idx="4">
                  <c:v>225.39945050604121</c:v>
                </c:pt>
                <c:pt idx="5">
                  <c:v>157.81954860937498</c:v>
                </c:pt>
                <c:pt idx="6">
                  <c:v>184.0042292393718</c:v>
                </c:pt>
                <c:pt idx="7">
                  <c:v>203.41368318555757</c:v>
                </c:pt>
                <c:pt idx="8">
                  <c:v>179.78636242075208</c:v>
                </c:pt>
                <c:pt idx="9">
                  <c:v>112.18636326979168</c:v>
                </c:pt>
                <c:pt idx="10">
                  <c:v>152.90398017785785</c:v>
                </c:pt>
                <c:pt idx="11">
                  <c:v>139.11808693798412</c:v>
                </c:pt>
                <c:pt idx="12">
                  <c:v>143.81284322212503</c:v>
                </c:pt>
                <c:pt idx="13">
                  <c:v>130.06474805277776</c:v>
                </c:pt>
                <c:pt idx="14">
                  <c:v>202.12264022551182</c:v>
                </c:pt>
                <c:pt idx="15">
                  <c:v>172.59967284865448</c:v>
                </c:pt>
                <c:pt idx="16">
                  <c:v>277.43020872110668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6-463D-AF8B-79010475E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'Pages 17-18_Appendix'!$B$36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17-18_Appendix'!$C$36:$S$36</c:f>
              <c:numCache>
                <c:formatCode>0.00</c:formatCode>
                <c:ptCount val="17"/>
                <c:pt idx="0">
                  <c:v>50</c:v>
                </c:pt>
                <c:pt idx="1">
                  <c:v>50</c:v>
                </c:pt>
                <c:pt idx="2">
                  <c:v>95</c:v>
                </c:pt>
                <c:pt idx="3">
                  <c:v>115.5</c:v>
                </c:pt>
                <c:pt idx="4">
                  <c:v>82</c:v>
                </c:pt>
                <c:pt idx="5">
                  <c:v>50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28.905000000000001</c:v>
                </c:pt>
                <c:pt idx="10">
                  <c:v>22.125</c:v>
                </c:pt>
                <c:pt idx="11">
                  <c:v>20.3</c:v>
                </c:pt>
                <c:pt idx="12">
                  <c:v>29.614999999999998</c:v>
                </c:pt>
                <c:pt idx="13">
                  <c:v>25.837499999999999</c:v>
                </c:pt>
                <c:pt idx="14">
                  <c:v>30.200000000000003</c:v>
                </c:pt>
                <c:pt idx="15">
                  <c:v>44.5</c:v>
                </c:pt>
                <c:pt idx="1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9-4DD3-BEE5-BEA1C619E53F}"/>
            </c:ext>
          </c:extLst>
        </c:ser>
        <c:ser>
          <c:idx val="1"/>
          <c:order val="1"/>
          <c:tx>
            <c:strRef>
              <c:f>'Pages 17-18_Appendix'!$B$37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17-18_Appendix'!$C$37:$S$37</c:f>
              <c:numCache>
                <c:formatCode>0.00</c:formatCode>
                <c:ptCount val="17"/>
                <c:pt idx="0">
                  <c:v>126.09306322580646</c:v>
                </c:pt>
                <c:pt idx="1">
                  <c:v>141.59639173124995</c:v>
                </c:pt>
                <c:pt idx="2">
                  <c:v>198.84089486939521</c:v>
                </c:pt>
                <c:pt idx="3">
                  <c:v>205.73074469651792</c:v>
                </c:pt>
                <c:pt idx="4">
                  <c:v>182.47579077478284</c:v>
                </c:pt>
                <c:pt idx="5">
                  <c:v>118.10939120535713</c:v>
                </c:pt>
                <c:pt idx="6">
                  <c:v>140.95840400249349</c:v>
                </c:pt>
                <c:pt idx="7">
                  <c:v>155.86805343780759</c:v>
                </c:pt>
                <c:pt idx="8">
                  <c:v>124.48374112891054</c:v>
                </c:pt>
                <c:pt idx="9">
                  <c:v>91.258340858370047</c:v>
                </c:pt>
                <c:pt idx="10">
                  <c:v>109.34197684062453</c:v>
                </c:pt>
                <c:pt idx="11">
                  <c:v>102.68250352631279</c:v>
                </c:pt>
                <c:pt idx="12">
                  <c:v>111.4198731831501</c:v>
                </c:pt>
                <c:pt idx="13">
                  <c:v>101.2975876936881</c:v>
                </c:pt>
                <c:pt idx="14">
                  <c:v>150.01059082352202</c:v>
                </c:pt>
                <c:pt idx="15">
                  <c:v>130.58586277071001</c:v>
                </c:pt>
                <c:pt idx="16">
                  <c:v>229.15450208886767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9-4DD3-BEE5-BEA1C619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'Pages 17-18_Appendix'!$B$7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17-18_Appendix'!$V$6:$AL$6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17-18_Appendix'!$V$7:$AL$7</c:f>
              <c:numCache>
                <c:formatCode>0.00</c:formatCode>
                <c:ptCount val="17"/>
                <c:pt idx="0">
                  <c:v>37.5</c:v>
                </c:pt>
                <c:pt idx="1">
                  <c:v>23.5</c:v>
                </c:pt>
                <c:pt idx="2">
                  <c:v>50</c:v>
                </c:pt>
                <c:pt idx="3">
                  <c:v>40</c:v>
                </c:pt>
                <c:pt idx="4">
                  <c:v>47.5</c:v>
                </c:pt>
                <c:pt idx="5">
                  <c:v>22.35</c:v>
                </c:pt>
                <c:pt idx="6">
                  <c:v>17.298000000000002</c:v>
                </c:pt>
                <c:pt idx="7">
                  <c:v>20.499262999999999</c:v>
                </c:pt>
                <c:pt idx="8">
                  <c:v>10</c:v>
                </c:pt>
                <c:pt idx="9">
                  <c:v>20</c:v>
                </c:pt>
                <c:pt idx="10">
                  <c:v>8.4890000000000008</c:v>
                </c:pt>
                <c:pt idx="11">
                  <c:v>9.1792400000000001</c:v>
                </c:pt>
                <c:pt idx="12">
                  <c:v>10</c:v>
                </c:pt>
                <c:pt idx="13">
                  <c:v>10</c:v>
                </c:pt>
                <c:pt idx="14">
                  <c:v>11.48</c:v>
                </c:pt>
                <c:pt idx="15">
                  <c:v>22.254000000000001</c:v>
                </c:pt>
                <c:pt idx="16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6-4C1B-8E19-90988127EDA7}"/>
            </c:ext>
          </c:extLst>
        </c:ser>
        <c:ser>
          <c:idx val="1"/>
          <c:order val="1"/>
          <c:tx>
            <c:strRef>
              <c:f>'Pages 17-18_Appendix'!$B$8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'Pages 17-18_Appendix'!$V$6:$AL$6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'Pages 17-18_Appendix'!$V$8:$AL$8</c:f>
              <c:numCache>
                <c:formatCode>0.00</c:formatCode>
                <c:ptCount val="17"/>
                <c:pt idx="0">
                  <c:v>85.797457894736851</c:v>
                </c:pt>
                <c:pt idx="1">
                  <c:v>82.87518920895522</c:v>
                </c:pt>
                <c:pt idx="2">
                  <c:v>142.75955986885242</c:v>
                </c:pt>
                <c:pt idx="3">
                  <c:v>128.62546398484844</c:v>
                </c:pt>
                <c:pt idx="4">
                  <c:v>129.09636777565385</c:v>
                </c:pt>
                <c:pt idx="5">
                  <c:v>65.162514666666652</c:v>
                </c:pt>
                <c:pt idx="6">
                  <c:v>73.201086500000002</c:v>
                </c:pt>
                <c:pt idx="7">
                  <c:v>60.776793942307677</c:v>
                </c:pt>
                <c:pt idx="8">
                  <c:v>40.838526425000005</c:v>
                </c:pt>
                <c:pt idx="9">
                  <c:v>54.949482698795165</c:v>
                </c:pt>
                <c:pt idx="10">
                  <c:v>34.001135003278684</c:v>
                </c:pt>
                <c:pt idx="11">
                  <c:v>36.147959905000008</c:v>
                </c:pt>
                <c:pt idx="12">
                  <c:v>54.025617543624186</c:v>
                </c:pt>
                <c:pt idx="13">
                  <c:v>43.333906373134326</c:v>
                </c:pt>
                <c:pt idx="14">
                  <c:v>54.525779807453404</c:v>
                </c:pt>
                <c:pt idx="15">
                  <c:v>59.703667853932494</c:v>
                </c:pt>
                <c:pt idx="16">
                  <c:v>120.53416216632999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6-4C1B-8E19-90988127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19'!$B$7</c:f>
              <c:strCache>
                <c:ptCount val="1"/>
                <c:pt idx="0">
                  <c:v>Capital Invested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19'!$C$6:$S$6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19'!$C$7:$S$7</c:f>
              <c:numCache>
                <c:formatCode>_(* #,##0.00_);_(* \(#,##0.00\);_(* "-"??_);_(@_)</c:formatCode>
                <c:ptCount val="17"/>
                <c:pt idx="0">
                  <c:v>21.798887251612001</c:v>
                </c:pt>
                <c:pt idx="1">
                  <c:v>23.738132805852011</c:v>
                </c:pt>
                <c:pt idx="2">
                  <c:v>29.669570539423017</c:v>
                </c:pt>
                <c:pt idx="3">
                  <c:v>38.096698606255231</c:v>
                </c:pt>
                <c:pt idx="4">
                  <c:v>37.157326073395531</c:v>
                </c:pt>
                <c:pt idx="5">
                  <c:v>27.45175208896481</c:v>
                </c:pt>
                <c:pt idx="6">
                  <c:v>31.814238864298595</c:v>
                </c:pt>
                <c:pt idx="7">
                  <c:v>45.235374455798009</c:v>
                </c:pt>
                <c:pt idx="8">
                  <c:v>41.493671254224637</c:v>
                </c:pt>
                <c:pt idx="9">
                  <c:v>48.238191080546358</c:v>
                </c:pt>
                <c:pt idx="10">
                  <c:v>73.821686644519971</c:v>
                </c:pt>
                <c:pt idx="11">
                  <c:v>85.083851171696068</c:v>
                </c:pt>
                <c:pt idx="12">
                  <c:v>80.906236246985046</c:v>
                </c:pt>
                <c:pt idx="13">
                  <c:v>87.27350287482912</c:v>
                </c:pt>
                <c:pt idx="14">
                  <c:v>142.5742430536429</c:v>
                </c:pt>
                <c:pt idx="15">
                  <c:v>139.48897327438334</c:v>
                </c:pt>
                <c:pt idx="16">
                  <c:v>164.01289348545617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9-4639-BB3F-D87CC8E51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186816"/>
        <c:axId val="108536960"/>
      </c:barChart>
      <c:lineChart>
        <c:grouping val="standard"/>
        <c:varyColors val="0"/>
        <c:ser>
          <c:idx val="1"/>
          <c:order val="1"/>
          <c:tx>
            <c:strRef>
              <c:f>'Page 19'!$B$8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2"/>
              <c:layout>
                <c:manualLayout>
                  <c:x val="-5.1761624099541582E-2"/>
                  <c:y val="-0.1020068919956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9-4639-BB3F-D87CC8E5145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'Page 19'!$C$6:$S$6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19'!$C$8:$S$8</c:f>
              <c:numCache>
                <c:formatCode>_(* #,##0_);_(* \(#,##0\);_(* "-"??_);_(@_)</c:formatCode>
                <c:ptCount val="17"/>
                <c:pt idx="0">
                  <c:v>2667</c:v>
                </c:pt>
                <c:pt idx="1">
                  <c:v>3030</c:v>
                </c:pt>
                <c:pt idx="2">
                  <c:v>3398</c:v>
                </c:pt>
                <c:pt idx="3">
                  <c:v>4399</c:v>
                </c:pt>
                <c:pt idx="4">
                  <c:v>4852</c:v>
                </c:pt>
                <c:pt idx="5">
                  <c:v>4587</c:v>
                </c:pt>
                <c:pt idx="6">
                  <c:v>5519</c:v>
                </c:pt>
                <c:pt idx="7">
                  <c:v>6892</c:v>
                </c:pt>
                <c:pt idx="8">
                  <c:v>8023</c:v>
                </c:pt>
                <c:pt idx="9">
                  <c:v>9474</c:v>
                </c:pt>
                <c:pt idx="10">
                  <c:v>10662</c:v>
                </c:pt>
                <c:pt idx="11">
                  <c:v>11272</c:v>
                </c:pt>
                <c:pt idx="12">
                  <c:v>10086</c:v>
                </c:pt>
                <c:pt idx="13">
                  <c:v>10919</c:v>
                </c:pt>
                <c:pt idx="14">
                  <c:v>11324</c:v>
                </c:pt>
                <c:pt idx="15">
                  <c:v>12307</c:v>
                </c:pt>
                <c:pt idx="16">
                  <c:v>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9-4639-BB3F-D87CC8E51456}"/>
            </c:ext>
          </c:extLst>
        </c:ser>
        <c:ser>
          <c:idx val="2"/>
          <c:order val="2"/>
          <c:tx>
            <c:strRef>
              <c:f>'Page 19'!$B$9</c:f>
              <c:strCache>
                <c:ptCount val="1"/>
                <c:pt idx="0">
                  <c:v>Company Count</c:v>
                </c:pt>
              </c:strCache>
            </c:strRef>
          </c:tx>
          <c:marker>
            <c:symbol val="none"/>
          </c:marker>
          <c:cat>
            <c:numRef>
              <c:f>'Page 19'!$C$6:$S$6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'Page 19'!$C$9:$S$9</c:f>
              <c:numCache>
                <c:formatCode>_(* #,##0_);_(* \(#,##0\);_(* "-"??_);_(@_)</c:formatCode>
                <c:ptCount val="17"/>
                <c:pt idx="0">
                  <c:v>2464</c:v>
                </c:pt>
                <c:pt idx="1">
                  <c:v>2778</c:v>
                </c:pt>
                <c:pt idx="2">
                  <c:v>3163</c:v>
                </c:pt>
                <c:pt idx="3">
                  <c:v>4062</c:v>
                </c:pt>
                <c:pt idx="4">
                  <c:v>4465</c:v>
                </c:pt>
                <c:pt idx="5">
                  <c:v>4255</c:v>
                </c:pt>
                <c:pt idx="6">
                  <c:v>5078</c:v>
                </c:pt>
                <c:pt idx="7">
                  <c:v>6370</c:v>
                </c:pt>
                <c:pt idx="8">
                  <c:v>7461</c:v>
                </c:pt>
                <c:pt idx="9">
                  <c:v>8766</c:v>
                </c:pt>
                <c:pt idx="10">
                  <c:v>9884</c:v>
                </c:pt>
                <c:pt idx="11">
                  <c:v>10568</c:v>
                </c:pt>
                <c:pt idx="12">
                  <c:v>9591</c:v>
                </c:pt>
                <c:pt idx="13">
                  <c:v>10384</c:v>
                </c:pt>
                <c:pt idx="14">
                  <c:v>10634</c:v>
                </c:pt>
                <c:pt idx="15">
                  <c:v>11417</c:v>
                </c:pt>
                <c:pt idx="16">
                  <c:v>10862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9-4639-BB3F-D87CC8E51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7840"/>
        <c:axId val="108537536"/>
      </c:lineChart>
      <c:catAx>
        <c:axId val="1051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8536960"/>
        <c:crosses val="autoZero"/>
        <c:auto val="1"/>
        <c:lblAlgn val="ctr"/>
        <c:lblOffset val="100"/>
        <c:noMultiLvlLbl val="0"/>
      </c:catAx>
      <c:valAx>
        <c:axId val="10853696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5186816"/>
        <c:crosses val="autoZero"/>
        <c:crossBetween val="between"/>
      </c:valAx>
      <c:valAx>
        <c:axId val="108537536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87840"/>
        <c:crosses val="max"/>
        <c:crossBetween val="between"/>
      </c:valAx>
      <c:catAx>
        <c:axId val="1051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3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6783907923671706"/>
          <c:y val="0.11631883553987928"/>
          <c:w val="0.27654306472987539"/>
          <c:h val="0.2343766404199475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1568450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86F076-E6EB-4A95-AF2A-907947B8C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6725" cy="2992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914399</xdr:colOff>
      <xdr:row>8</xdr:row>
      <xdr:rowOff>66675</xdr:rowOff>
    </xdr:from>
    <xdr:to>
      <xdr:col>12</xdr:col>
      <xdr:colOff>219074</xdr:colOff>
      <xdr:row>29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D8AE9E-408A-4BE7-A620-77C9DBFD3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914399</xdr:colOff>
      <xdr:row>8</xdr:row>
      <xdr:rowOff>66675</xdr:rowOff>
    </xdr:from>
    <xdr:to>
      <xdr:col>31</xdr:col>
      <xdr:colOff>219074</xdr:colOff>
      <xdr:row>29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A17133-05FE-4039-955D-4B08E2192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449916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45B513-ABB2-4689-A412-3BE3637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1457325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F14F0-2041-421C-839C-8F3ACA14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333375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BC4A8-7664-49C4-B9C9-F24CEE83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9</xdr:row>
      <xdr:rowOff>109537</xdr:rowOff>
    </xdr:from>
    <xdr:to>
      <xdr:col>16</xdr:col>
      <xdr:colOff>504825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1EC127-D397-4E2C-B709-5CC0B35E8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38</xdr:row>
      <xdr:rowOff>104775</xdr:rowOff>
    </xdr:from>
    <xdr:to>
      <xdr:col>17</xdr:col>
      <xdr:colOff>19050</xdr:colOff>
      <xdr:row>58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841930-612F-40F2-AF7B-D94E6F112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9525</xdr:colOff>
      <xdr:row>9</xdr:row>
      <xdr:rowOff>114300</xdr:rowOff>
    </xdr:from>
    <xdr:to>
      <xdr:col>36</xdr:col>
      <xdr:colOff>9525</xdr:colOff>
      <xdr:row>29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5A3F0F-8BF8-47A9-8633-2112D4F68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12AAB8-7E21-4468-B9ED-C2FA08FD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95249</xdr:rowOff>
    </xdr:from>
    <xdr:to>
      <xdr:col>12</xdr:col>
      <xdr:colOff>361950</xdr:colOff>
      <xdr:row>30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07DAE7-D8FA-4AC2-888A-D6ED97A47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A03B8-862A-4168-A4F4-7C90DA56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2CAC0BCC-80A7-47BF-96D3-2AE72EF68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252412</xdr:colOff>
      <xdr:row>4</xdr:row>
      <xdr:rowOff>138111</xdr:rowOff>
    </xdr:from>
    <xdr:to>
      <xdr:col>28</xdr:col>
      <xdr:colOff>9525</xdr:colOff>
      <xdr:row>24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D4E79A-DFF8-42B1-AFA8-0244546A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266700</xdr:colOff>
      <xdr:row>25</xdr:row>
      <xdr:rowOff>57150</xdr:rowOff>
    </xdr:from>
    <xdr:to>
      <xdr:col>28</xdr:col>
      <xdr:colOff>323850</xdr:colOff>
      <xdr:row>45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A16B47-A812-44D5-8AEB-BE63E5F4E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323850</xdr:colOff>
      <xdr:row>46</xdr:row>
      <xdr:rowOff>104775</xdr:rowOff>
    </xdr:from>
    <xdr:to>
      <xdr:col>28</xdr:col>
      <xdr:colOff>381000</xdr:colOff>
      <xdr:row>66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9B92E-2C68-4195-AC22-6F37C4220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85725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F1DBE8-1230-44D8-BE7F-4032D62C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9</xdr:row>
      <xdr:rowOff>66675</xdr:rowOff>
    </xdr:from>
    <xdr:to>
      <xdr:col>16</xdr:col>
      <xdr:colOff>276225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D884B2-E9B2-43D1-BB9C-3119FDC97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476250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8FE866-21DA-4929-97CA-ACD707F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7</xdr:col>
      <xdr:colOff>66675</xdr:colOff>
      <xdr:row>25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C6F0CE-7DA6-458F-A840-0D497E7A5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9</xdr:row>
      <xdr:rowOff>0</xdr:rowOff>
    </xdr:from>
    <xdr:to>
      <xdr:col>24</xdr:col>
      <xdr:colOff>95250</xdr:colOff>
      <xdr:row>30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53A385-C93E-40AC-8DF4-20B67260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6DAC01-7417-4AD0-8CA6-59FF6F7FF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1552575</xdr:colOff>
      <xdr:row>8</xdr:row>
      <xdr:rowOff>123825</xdr:rowOff>
    </xdr:from>
    <xdr:to>
      <xdr:col>16</xdr:col>
      <xdr:colOff>276225</xdr:colOff>
      <xdr:row>29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E34C88-734F-4917-AEAD-E80F8D53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190500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2AAE6-4041-4C26-B2C7-9D1E26BA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35</xdr:row>
      <xdr:rowOff>114300</xdr:rowOff>
    </xdr:from>
    <xdr:to>
      <xdr:col>11</xdr:col>
      <xdr:colOff>59055</xdr:colOff>
      <xdr:row>51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C0877C-2392-4A9D-90FF-5EBF6A369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2AE409-F1D7-403C-ABF1-759A0762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05574FC2-DA0A-4196-AA1A-A1FA5CD8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409575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5D581-82D9-41FA-A34E-E3BC60ED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E4E48D57-8965-4E12-A9E3-7436D9B7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11</xdr:row>
      <xdr:rowOff>128587</xdr:rowOff>
    </xdr:from>
    <xdr:to>
      <xdr:col>16</xdr:col>
      <xdr:colOff>19050</xdr:colOff>
      <xdr:row>31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35CC07-12AA-4C22-8033-F07D2028C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E0982140-AE44-4FC4-8E22-7E8A9717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3F68364F-DCCF-4ED1-B842-59FB9B41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2819400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F569C-AF37-42AA-88E9-A8C661B4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869315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3E712-E2F7-4160-B30A-5BBDF5E9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1665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6412A47C-D99F-41D7-BD66-B7C5EFAB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285750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CCBB4-2345-47B8-8608-4D713DB3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4</xdr:row>
      <xdr:rowOff>57150</xdr:rowOff>
    </xdr:from>
    <xdr:to>
      <xdr:col>16</xdr:col>
      <xdr:colOff>447675</xdr:colOff>
      <xdr:row>24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331D0-4572-4ED5-BABD-81AA2E13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26</xdr:row>
      <xdr:rowOff>47625</xdr:rowOff>
    </xdr:from>
    <xdr:to>
      <xdr:col>16</xdr:col>
      <xdr:colOff>419100</xdr:colOff>
      <xdr:row>46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01F079-223B-428E-95FD-B95D289BE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504825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9588AA-D54B-4C32-AE10-55EA486F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27</xdr:row>
      <xdr:rowOff>61912</xdr:rowOff>
    </xdr:from>
    <xdr:to>
      <xdr:col>10</xdr:col>
      <xdr:colOff>314325</xdr:colOff>
      <xdr:row>46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99C31E-714C-4576-9AE8-9293FED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1</xdr:row>
      <xdr:rowOff>134180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827C9-E2C4-41A7-9433-25E8B506C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EBC5938F-98A6-47F0-AB22-26A9BFF6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228600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C32ED-1517-415C-9EE1-839CDD59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933450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EA51A-BFDE-49A5-A9EF-2CEF164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1466850</xdr:colOff>
      <xdr:row>8</xdr:row>
      <xdr:rowOff>119062</xdr:rowOff>
    </xdr:from>
    <xdr:to>
      <xdr:col>13</xdr:col>
      <xdr:colOff>514350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EA1157-A9E1-4242-81AB-51CCDD8CF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29</xdr:row>
      <xdr:rowOff>4762</xdr:rowOff>
    </xdr:from>
    <xdr:to>
      <xdr:col>11</xdr:col>
      <xdr:colOff>304800</xdr:colOff>
      <xdr:row>48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28895A-A235-41E7-9C9D-A9D2CE875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276225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C4AF86-2857-4258-9F89-D4C8726E8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58B7F677-AFC9-4F18-9EAE-8808D219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247649</xdr:colOff>
      <xdr:row>10</xdr:row>
      <xdr:rowOff>33337</xdr:rowOff>
    </xdr:from>
    <xdr:to>
      <xdr:col>10</xdr:col>
      <xdr:colOff>276224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FB05FD-559E-4AA7-807D-F0506F28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209550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67C3D4-BC66-4876-863E-A94DD77F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97945B26-5683-4FC5-9AA1-9DF6D660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542925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95A87-88FB-4CB4-A814-03ED05B2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87435E79-E69E-4480-9787-55E5FA06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27</xdr:row>
      <xdr:rowOff>57150</xdr:rowOff>
    </xdr:from>
    <xdr:to>
      <xdr:col>8</xdr:col>
      <xdr:colOff>476250</xdr:colOff>
      <xdr:row>46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0A6020-DE71-441A-A6D3-C895C5236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276225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190C5-412C-4D32-98BC-82E74E03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</xdr:rowOff>
    </xdr:from>
    <xdr:to>
      <xdr:col>5</xdr:col>
      <xdr:colOff>180340</xdr:colOff>
      <xdr:row>2</xdr:row>
      <xdr:rowOff>30040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24ED5-87E9-46AA-8AC6-DC0A50C7B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"/>
          <a:ext cx="3247390" cy="28658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09900" cy="305630"/>
    <xdr:pic>
      <xdr:nvPicPr>
        <xdr:cNvPr id="2" name="Picture 1">
          <a:extLst>
            <a:ext uri="{FF2B5EF4-FFF2-40B4-BE49-F238E27FC236}">
              <a16:creationId xmlns:a16="http://schemas.microsoft.com/office/drawing/2014/main" id="{E0B1EFA1-6DF6-4A89-9401-844D377B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962025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26FE2-E36D-49F5-8B64-6C0051A6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11</xdr:col>
      <xdr:colOff>0</xdr:colOff>
      <xdr:row>29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61017-8479-4570-BB32-019A6E529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7EE95620-289D-4F0C-A5E0-242607F9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440690</xdr:colOff>
      <xdr:row>1</xdr:row>
      <xdr:rowOff>121480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2B7C6-BC3B-4C12-BAF8-32FA94EB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83890" cy="299280"/>
        </a:xfrm>
        <a:prstGeom prst="rect">
          <a:avLst/>
        </a:prstGeom>
      </xdr:spPr>
    </xdr:pic>
    <xdr:clientData/>
  </xdr:twoCellAnchor>
  <xdr:twoCellAnchor>
    <xdr:from>
      <xdr:col>1</xdr:col>
      <xdr:colOff>358140</xdr:colOff>
      <xdr:row>10</xdr:row>
      <xdr:rowOff>49530</xdr:rowOff>
    </xdr:from>
    <xdr:to>
      <xdr:col>11</xdr:col>
      <xdr:colOff>556260</xdr:colOff>
      <xdr:row>25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E440D9-9211-4B6D-8065-82ADDC85F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692208</xdr:colOff>
      <xdr:row>2</xdr:row>
      <xdr:rowOff>23690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FBB99-0376-4A49-B6CD-337928CF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58" cy="2903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1523F-600B-4E96-9B02-8B360E97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216370</xdr:colOff>
      <xdr:row>1</xdr:row>
      <xdr:rowOff>143433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4D54F-5684-46F0-9817-93ACB6D7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3070" cy="2958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21291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3B7C6B-FF6A-438C-B456-2BE34CDD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3091" cy="286580"/>
        </a:xfrm>
        <a:prstGeom prst="rect">
          <a:avLst/>
        </a:prstGeom>
      </xdr:spPr>
    </xdr:pic>
    <xdr:clientData/>
  </xdr:twoCellAnchor>
  <xdr:twoCellAnchor>
    <xdr:from>
      <xdr:col>10</xdr:col>
      <xdr:colOff>9525</xdr:colOff>
      <xdr:row>7</xdr:row>
      <xdr:rowOff>61912</xdr:rowOff>
    </xdr:from>
    <xdr:to>
      <xdr:col>18</xdr:col>
      <xdr:colOff>314325</xdr:colOff>
      <xdr:row>26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6CF25C-4898-445A-82FF-16EA6A1B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133350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536B1-F434-469E-BA10-AD45426A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Deal%20Flow%20Master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Fundraising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Fundraising%20Master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1821-F803-454D-82BD-62C6D65CC114}">
  <sheetPr>
    <tabColor theme="5"/>
  </sheetPr>
  <dimension ref="B5:S98"/>
  <sheetViews>
    <sheetView showGridLines="0" tabSelected="1" workbookViewId="0">
      <selection activeCell="D1" sqref="D1"/>
    </sheetView>
  </sheetViews>
  <sheetFormatPr defaultColWidth="9.33203125" defaultRowHeight="11.25" customHeight="1" x14ac:dyDescent="0.2"/>
  <cols>
    <col min="1" max="1" width="3.33203125" style="3" customWidth="1"/>
    <col min="2" max="2" width="21.77734375" style="3" bestFit="1" customWidth="1"/>
    <col min="3" max="3" width="95.33203125" style="3" bestFit="1" customWidth="1"/>
    <col min="4" max="16384" width="9.33203125" style="3"/>
  </cols>
  <sheetData>
    <row r="5" spans="2:19" ht="11.25" customHeight="1" x14ac:dyDescent="0.35">
      <c r="B5" s="295" t="s">
        <v>803</v>
      </c>
    </row>
    <row r="7" spans="2:19" ht="11.25" customHeight="1" x14ac:dyDescent="0.3">
      <c r="B7" s="296" t="s">
        <v>774</v>
      </c>
    </row>
    <row r="8" spans="2:19" ht="11.25" customHeight="1" x14ac:dyDescent="0.3">
      <c r="B8" s="297" t="s">
        <v>775</v>
      </c>
      <c r="C8" s="297" t="s">
        <v>776</v>
      </c>
    </row>
    <row r="9" spans="2:19" ht="11.25" customHeight="1" x14ac:dyDescent="0.3">
      <c r="B9" s="495">
        <v>8</v>
      </c>
      <c r="C9" s="298" t="s">
        <v>11</v>
      </c>
      <c r="S9" s="299"/>
    </row>
    <row r="10" spans="2:19" ht="11.25" customHeight="1" x14ac:dyDescent="0.3">
      <c r="B10" s="497"/>
      <c r="C10" s="300" t="s">
        <v>26</v>
      </c>
    </row>
    <row r="11" spans="2:19" ht="11.25" customHeight="1" x14ac:dyDescent="0.3">
      <c r="B11" s="495">
        <v>9</v>
      </c>
      <c r="C11" s="298" t="s">
        <v>31</v>
      </c>
      <c r="S11" s="299"/>
    </row>
    <row r="12" spans="2:19" ht="11.25" customHeight="1" x14ac:dyDescent="0.3">
      <c r="B12" s="497"/>
      <c r="C12" s="300" t="s">
        <v>644</v>
      </c>
    </row>
    <row r="13" spans="2:19" ht="11.25" customHeight="1" x14ac:dyDescent="0.3">
      <c r="B13" s="495">
        <v>10</v>
      </c>
      <c r="C13" s="298" t="s">
        <v>54</v>
      </c>
    </row>
    <row r="14" spans="2:19" ht="11.25" customHeight="1" x14ac:dyDescent="0.3">
      <c r="B14" s="497"/>
      <c r="C14" s="300" t="s">
        <v>0</v>
      </c>
    </row>
    <row r="15" spans="2:19" ht="11.25" customHeight="1" x14ac:dyDescent="0.3">
      <c r="B15" s="495">
        <v>11</v>
      </c>
      <c r="C15" s="298" t="s">
        <v>763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9" ht="11.25" customHeight="1" x14ac:dyDescent="0.3">
      <c r="B16" s="497"/>
      <c r="C16" s="300" t="s">
        <v>5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2:19" ht="11.25" customHeight="1" x14ac:dyDescent="0.3">
      <c r="B17" s="492" t="s">
        <v>1292</v>
      </c>
      <c r="C17" s="301" t="s">
        <v>304</v>
      </c>
    </row>
    <row r="18" spans="2:19" ht="11.25" customHeight="1" x14ac:dyDescent="0.2">
      <c r="B18" s="495">
        <v>12</v>
      </c>
      <c r="C18" s="302" t="s">
        <v>764</v>
      </c>
    </row>
    <row r="19" spans="2:19" ht="11.25" customHeight="1" x14ac:dyDescent="0.2">
      <c r="B19" s="497"/>
      <c r="C19" s="303" t="s">
        <v>8</v>
      </c>
      <c r="S19" s="299"/>
    </row>
    <row r="20" spans="2:19" ht="11.25" customHeight="1" x14ac:dyDescent="0.2">
      <c r="B20" s="495">
        <v>13</v>
      </c>
      <c r="C20" s="302" t="s">
        <v>804</v>
      </c>
    </row>
    <row r="21" spans="2:19" ht="11.25" customHeight="1" x14ac:dyDescent="0.2">
      <c r="B21" s="496"/>
      <c r="C21" s="304" t="s">
        <v>645</v>
      </c>
      <c r="S21" s="299"/>
    </row>
    <row r="22" spans="2:19" ht="11.25" customHeight="1" x14ac:dyDescent="0.2">
      <c r="B22" s="497"/>
      <c r="C22" s="303" t="s">
        <v>644</v>
      </c>
    </row>
    <row r="23" spans="2:19" ht="11.25" customHeight="1" x14ac:dyDescent="0.2">
      <c r="B23" s="492">
        <v>14</v>
      </c>
      <c r="C23" s="305" t="s">
        <v>71</v>
      </c>
    </row>
    <row r="24" spans="2:19" ht="11.25" customHeight="1" x14ac:dyDescent="0.2">
      <c r="B24" s="495">
        <v>15</v>
      </c>
      <c r="C24" s="302" t="s">
        <v>120</v>
      </c>
    </row>
    <row r="25" spans="2:19" ht="11.25" customHeight="1" x14ac:dyDescent="0.25">
      <c r="B25" s="497"/>
      <c r="C25" s="303" t="s">
        <v>121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9" ht="11.25" customHeight="1" x14ac:dyDescent="0.25">
      <c r="B26" s="495">
        <v>16</v>
      </c>
      <c r="C26" s="302" t="s">
        <v>646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9" ht="11.25" customHeight="1" x14ac:dyDescent="0.2">
      <c r="B27" s="497"/>
      <c r="C27" s="303" t="s">
        <v>647</v>
      </c>
    </row>
    <row r="28" spans="2:19" ht="11.25" customHeight="1" x14ac:dyDescent="0.2">
      <c r="B28" s="492" t="s">
        <v>1293</v>
      </c>
      <c r="C28" s="305" t="s">
        <v>131</v>
      </c>
    </row>
    <row r="29" spans="2:19" ht="11.25" customHeight="1" x14ac:dyDescent="0.2">
      <c r="B29" s="495" t="s">
        <v>1294</v>
      </c>
      <c r="C29" s="302" t="s">
        <v>298</v>
      </c>
      <c r="S29" s="299"/>
    </row>
    <row r="30" spans="2:19" ht="11.25" customHeight="1" x14ac:dyDescent="0.2">
      <c r="B30" s="496"/>
      <c r="C30" s="304" t="s">
        <v>299</v>
      </c>
    </row>
    <row r="31" spans="2:19" ht="11.25" customHeight="1" x14ac:dyDescent="0.2">
      <c r="B31" s="497"/>
      <c r="C31" s="303" t="s">
        <v>303</v>
      </c>
      <c r="S31" s="299"/>
    </row>
    <row r="32" spans="2:19" ht="11.25" customHeight="1" x14ac:dyDescent="0.2">
      <c r="B32" s="495">
        <v>19</v>
      </c>
      <c r="C32" s="302" t="s">
        <v>132</v>
      </c>
    </row>
    <row r="33" spans="2:3" ht="11.25" customHeight="1" x14ac:dyDescent="0.2">
      <c r="B33" s="497"/>
      <c r="C33" s="303" t="s">
        <v>136</v>
      </c>
    </row>
    <row r="34" spans="2:3" ht="11.25" customHeight="1" x14ac:dyDescent="0.2">
      <c r="B34" s="495" t="s">
        <v>1295</v>
      </c>
      <c r="C34" s="302" t="s">
        <v>777</v>
      </c>
    </row>
    <row r="35" spans="2:3" ht="11.25" customHeight="1" x14ac:dyDescent="0.2">
      <c r="B35" s="497"/>
      <c r="C35" s="303" t="s">
        <v>778</v>
      </c>
    </row>
    <row r="36" spans="2:3" ht="11.25" customHeight="1" x14ac:dyDescent="0.2">
      <c r="B36" s="495" t="s">
        <v>1296</v>
      </c>
      <c r="C36" s="302" t="s">
        <v>289</v>
      </c>
    </row>
    <row r="37" spans="2:3" ht="11.25" customHeight="1" x14ac:dyDescent="0.2">
      <c r="B37" s="496"/>
      <c r="C37" s="304" t="s">
        <v>290</v>
      </c>
    </row>
    <row r="38" spans="2:3" ht="11.25" customHeight="1" x14ac:dyDescent="0.2">
      <c r="B38" s="497"/>
      <c r="C38" s="303" t="s">
        <v>295</v>
      </c>
    </row>
    <row r="39" spans="2:3" ht="11.25" customHeight="1" x14ac:dyDescent="0.2">
      <c r="B39" s="493" t="s">
        <v>1297</v>
      </c>
      <c r="C39" s="304" t="s">
        <v>296</v>
      </c>
    </row>
    <row r="40" spans="2:3" ht="11.25" customHeight="1" x14ac:dyDescent="0.2">
      <c r="B40" s="495">
        <v>20</v>
      </c>
      <c r="C40" s="302" t="s">
        <v>666</v>
      </c>
    </row>
    <row r="41" spans="2:3" ht="11.25" customHeight="1" x14ac:dyDescent="0.2">
      <c r="B41" s="496"/>
      <c r="C41" s="304" t="s">
        <v>667</v>
      </c>
    </row>
    <row r="42" spans="2:3" ht="11.25" customHeight="1" x14ac:dyDescent="0.2">
      <c r="B42" s="497"/>
      <c r="C42" s="303" t="s">
        <v>140</v>
      </c>
    </row>
    <row r="43" spans="2:3" ht="11.25" customHeight="1" x14ac:dyDescent="0.2">
      <c r="B43" s="492" t="s">
        <v>1298</v>
      </c>
      <c r="C43" s="305" t="s">
        <v>305</v>
      </c>
    </row>
    <row r="44" spans="2:3" ht="11.25" customHeight="1" x14ac:dyDescent="0.2">
      <c r="B44" s="495">
        <v>21</v>
      </c>
      <c r="C44" s="302" t="s">
        <v>779</v>
      </c>
    </row>
    <row r="45" spans="2:3" ht="11.25" customHeight="1" x14ac:dyDescent="0.2">
      <c r="B45" s="496"/>
      <c r="C45" s="304" t="s">
        <v>780</v>
      </c>
    </row>
    <row r="46" spans="2:3" ht="11.25" customHeight="1" x14ac:dyDescent="0.2">
      <c r="B46" s="497"/>
      <c r="C46" s="303" t="s">
        <v>781</v>
      </c>
    </row>
    <row r="47" spans="2:3" ht="11.25" customHeight="1" x14ac:dyDescent="0.2">
      <c r="B47" s="498">
        <v>22</v>
      </c>
      <c r="C47" s="302" t="s">
        <v>668</v>
      </c>
    </row>
    <row r="48" spans="2:3" ht="11.25" customHeight="1" x14ac:dyDescent="0.2">
      <c r="B48" s="499"/>
      <c r="C48" s="303" t="s">
        <v>669</v>
      </c>
    </row>
    <row r="49" spans="2:3" ht="11.25" customHeight="1" x14ac:dyDescent="0.2">
      <c r="B49" s="495" t="s">
        <v>1299</v>
      </c>
      <c r="C49" s="302" t="s">
        <v>782</v>
      </c>
    </row>
    <row r="50" spans="2:3" ht="11.25" customHeight="1" x14ac:dyDescent="0.2">
      <c r="B50" s="497"/>
      <c r="C50" s="303" t="s">
        <v>783</v>
      </c>
    </row>
    <row r="51" spans="2:3" ht="11.25" customHeight="1" x14ac:dyDescent="0.2">
      <c r="B51" s="492" t="s">
        <v>1300</v>
      </c>
      <c r="C51" s="305" t="s">
        <v>784</v>
      </c>
    </row>
    <row r="52" spans="2:3" ht="11.25" customHeight="1" x14ac:dyDescent="0.2">
      <c r="B52" s="495" t="s">
        <v>1301</v>
      </c>
      <c r="C52" s="306" t="s">
        <v>785</v>
      </c>
    </row>
    <row r="53" spans="2:3" ht="11.25" customHeight="1" x14ac:dyDescent="0.2">
      <c r="B53" s="497"/>
      <c r="C53" s="307" t="s">
        <v>786</v>
      </c>
    </row>
    <row r="54" spans="2:3" ht="11.25" customHeight="1" x14ac:dyDescent="0.2">
      <c r="B54" s="495" t="s">
        <v>1302</v>
      </c>
      <c r="C54" s="302" t="s">
        <v>306</v>
      </c>
    </row>
    <row r="55" spans="2:3" ht="11.25" customHeight="1" x14ac:dyDescent="0.2">
      <c r="B55" s="497"/>
      <c r="C55" s="303" t="s">
        <v>307</v>
      </c>
    </row>
    <row r="56" spans="2:3" ht="11.25" customHeight="1" x14ac:dyDescent="0.2">
      <c r="B56" s="493" t="s">
        <v>1304</v>
      </c>
      <c r="C56" s="302" t="s">
        <v>873</v>
      </c>
    </row>
    <row r="57" spans="2:3" ht="11.25" customHeight="1" x14ac:dyDescent="0.2">
      <c r="B57" s="495" t="s">
        <v>1303</v>
      </c>
      <c r="C57" s="302" t="s">
        <v>813</v>
      </c>
    </row>
    <row r="58" spans="2:3" ht="11.25" customHeight="1" x14ac:dyDescent="0.2">
      <c r="B58" s="497"/>
      <c r="C58" s="303" t="s">
        <v>814</v>
      </c>
    </row>
    <row r="59" spans="2:3" ht="11.25" customHeight="1" x14ac:dyDescent="0.2">
      <c r="B59" s="495">
        <v>23</v>
      </c>
      <c r="C59" s="302" t="s">
        <v>685</v>
      </c>
    </row>
    <row r="60" spans="2:3" ht="11.25" customHeight="1" x14ac:dyDescent="0.2">
      <c r="B60" s="496"/>
      <c r="C60" s="304" t="s">
        <v>190</v>
      </c>
    </row>
    <row r="61" spans="2:3" ht="11.25" customHeight="1" x14ac:dyDescent="0.2">
      <c r="B61" s="496"/>
      <c r="C61" s="304" t="s">
        <v>191</v>
      </c>
    </row>
    <row r="62" spans="2:3" ht="11.25" customHeight="1" x14ac:dyDescent="0.2">
      <c r="B62" s="496"/>
      <c r="C62" s="304" t="s">
        <v>686</v>
      </c>
    </row>
    <row r="63" spans="2:3" ht="11.25" customHeight="1" x14ac:dyDescent="0.2">
      <c r="B63" s="497"/>
      <c r="C63" s="303" t="s">
        <v>687</v>
      </c>
    </row>
    <row r="64" spans="2:3" ht="11.25" customHeight="1" x14ac:dyDescent="0.2">
      <c r="B64" s="495">
        <v>24</v>
      </c>
      <c r="C64" s="302" t="s">
        <v>203</v>
      </c>
    </row>
    <row r="65" spans="2:3" ht="11.25" customHeight="1" x14ac:dyDescent="0.2">
      <c r="B65" s="496"/>
      <c r="C65" s="304" t="s">
        <v>206</v>
      </c>
    </row>
    <row r="66" spans="2:3" ht="11.25" customHeight="1" x14ac:dyDescent="0.2">
      <c r="B66" s="497"/>
      <c r="C66" s="303" t="s">
        <v>688</v>
      </c>
    </row>
    <row r="67" spans="2:3" ht="11.25" customHeight="1" x14ac:dyDescent="0.2">
      <c r="B67" s="495" t="s">
        <v>1305</v>
      </c>
      <c r="C67" s="302" t="s">
        <v>788</v>
      </c>
    </row>
    <row r="68" spans="2:3" ht="11.25" customHeight="1" x14ac:dyDescent="0.2">
      <c r="B68" s="496"/>
      <c r="C68" s="304" t="s">
        <v>789</v>
      </c>
    </row>
    <row r="69" spans="2:3" ht="11.25" customHeight="1" x14ac:dyDescent="0.2">
      <c r="B69" s="496"/>
      <c r="C69" s="304" t="s">
        <v>790</v>
      </c>
    </row>
    <row r="70" spans="2:3" ht="11.25" customHeight="1" x14ac:dyDescent="0.2">
      <c r="B70" s="497"/>
      <c r="C70" s="303" t="s">
        <v>791</v>
      </c>
    </row>
    <row r="71" spans="2:3" ht="11.25" customHeight="1" x14ac:dyDescent="0.2">
      <c r="B71" s="495" t="s">
        <v>1306</v>
      </c>
      <c r="C71" s="302" t="s">
        <v>207</v>
      </c>
    </row>
    <row r="72" spans="2:3" ht="11.25" customHeight="1" x14ac:dyDescent="0.2">
      <c r="B72" s="496"/>
      <c r="C72" s="304" t="s">
        <v>212</v>
      </c>
    </row>
    <row r="73" spans="2:3" ht="11.25" customHeight="1" x14ac:dyDescent="0.2">
      <c r="B73" s="497"/>
      <c r="C73" s="303" t="s">
        <v>228</v>
      </c>
    </row>
    <row r="74" spans="2:3" ht="11.25" customHeight="1" x14ac:dyDescent="0.2">
      <c r="B74" s="492">
        <v>27</v>
      </c>
      <c r="C74" s="305" t="s">
        <v>229</v>
      </c>
    </row>
    <row r="75" spans="2:3" ht="11.25" customHeight="1" x14ac:dyDescent="0.2">
      <c r="B75" s="495">
        <v>28</v>
      </c>
      <c r="C75" s="302" t="s">
        <v>245</v>
      </c>
    </row>
    <row r="76" spans="2:3" ht="11.25" customHeight="1" x14ac:dyDescent="0.2">
      <c r="B76" s="497"/>
      <c r="C76" s="303" t="s">
        <v>690</v>
      </c>
    </row>
    <row r="77" spans="2:3" ht="11.25" customHeight="1" x14ac:dyDescent="0.2">
      <c r="B77" s="495" t="s">
        <v>1307</v>
      </c>
      <c r="C77" s="302" t="s">
        <v>860</v>
      </c>
    </row>
    <row r="78" spans="2:3" ht="11.25" customHeight="1" x14ac:dyDescent="0.2">
      <c r="B78" s="496"/>
      <c r="C78" s="304" t="s">
        <v>792</v>
      </c>
    </row>
    <row r="79" spans="2:3" ht="11.25" customHeight="1" x14ac:dyDescent="0.2">
      <c r="B79" s="496"/>
      <c r="C79" s="304" t="s">
        <v>793</v>
      </c>
    </row>
    <row r="80" spans="2:3" ht="11.25" customHeight="1" x14ac:dyDescent="0.2">
      <c r="B80" s="496"/>
      <c r="C80" s="304" t="s">
        <v>794</v>
      </c>
    </row>
    <row r="81" spans="2:3" ht="11.25" customHeight="1" x14ac:dyDescent="0.2">
      <c r="B81" s="497"/>
      <c r="C81" s="303" t="s">
        <v>795</v>
      </c>
    </row>
    <row r="82" spans="2:3" ht="11.25" customHeight="1" x14ac:dyDescent="0.2">
      <c r="B82" s="495">
        <v>29</v>
      </c>
      <c r="C82" s="302" t="s">
        <v>248</v>
      </c>
    </row>
    <row r="83" spans="2:3" ht="11.25" customHeight="1" x14ac:dyDescent="0.2">
      <c r="B83" s="496"/>
      <c r="C83" s="304" t="s">
        <v>249</v>
      </c>
    </row>
    <row r="84" spans="2:3" ht="11.25" customHeight="1" x14ac:dyDescent="0.2">
      <c r="B84" s="497"/>
      <c r="C84" s="303" t="s">
        <v>691</v>
      </c>
    </row>
    <row r="85" spans="2:3" ht="11.25" customHeight="1" x14ac:dyDescent="0.2">
      <c r="B85" s="495" t="s">
        <v>787</v>
      </c>
      <c r="C85" s="302" t="s">
        <v>796</v>
      </c>
    </row>
    <row r="86" spans="2:3" ht="11.25" customHeight="1" x14ac:dyDescent="0.2">
      <c r="B86" s="496"/>
      <c r="C86" s="304" t="s">
        <v>797</v>
      </c>
    </row>
    <row r="87" spans="2:3" ht="11.25" customHeight="1" x14ac:dyDescent="0.2">
      <c r="B87" s="497"/>
      <c r="C87" s="303" t="s">
        <v>798</v>
      </c>
    </row>
    <row r="88" spans="2:3" ht="11.25" customHeight="1" x14ac:dyDescent="0.2">
      <c r="B88" s="495">
        <v>30</v>
      </c>
      <c r="C88" s="302" t="s">
        <v>262</v>
      </c>
    </row>
    <row r="89" spans="2:3" ht="11.25" customHeight="1" x14ac:dyDescent="0.2">
      <c r="B89" s="497"/>
      <c r="C89" s="303" t="s">
        <v>263</v>
      </c>
    </row>
    <row r="90" spans="2:3" ht="11.25" customHeight="1" x14ac:dyDescent="0.2">
      <c r="B90" s="492" t="s">
        <v>1308</v>
      </c>
      <c r="C90" s="305" t="s">
        <v>799</v>
      </c>
    </row>
    <row r="91" spans="2:3" ht="11.25" customHeight="1" x14ac:dyDescent="0.2">
      <c r="B91" s="492">
        <v>31</v>
      </c>
      <c r="C91" s="305" t="s">
        <v>277</v>
      </c>
    </row>
    <row r="92" spans="2:3" ht="11.25" customHeight="1" x14ac:dyDescent="0.2">
      <c r="B92" s="495" t="s">
        <v>1309</v>
      </c>
      <c r="C92" s="302" t="s">
        <v>800</v>
      </c>
    </row>
    <row r="93" spans="2:3" ht="11.25" customHeight="1" x14ac:dyDescent="0.2">
      <c r="B93" s="497"/>
      <c r="C93" s="303" t="s">
        <v>801</v>
      </c>
    </row>
    <row r="94" spans="2:3" ht="11.25" customHeight="1" x14ac:dyDescent="0.2">
      <c r="B94" s="496">
        <v>32</v>
      </c>
      <c r="C94" s="304" t="s">
        <v>280</v>
      </c>
    </row>
    <row r="95" spans="2:3" ht="11.25" customHeight="1" x14ac:dyDescent="0.2">
      <c r="B95" s="496"/>
      <c r="C95" s="304" t="s">
        <v>729</v>
      </c>
    </row>
    <row r="96" spans="2:3" ht="11.25" customHeight="1" x14ac:dyDescent="0.2">
      <c r="B96" s="496"/>
      <c r="C96" s="304" t="s">
        <v>281</v>
      </c>
    </row>
    <row r="97" spans="2:3" ht="11.25" customHeight="1" x14ac:dyDescent="0.2">
      <c r="B97" s="494" t="s">
        <v>1310</v>
      </c>
      <c r="C97" s="305" t="s">
        <v>802</v>
      </c>
    </row>
    <row r="98" spans="2:3" ht="11.25" customHeight="1" x14ac:dyDescent="0.2">
      <c r="B98" s="492">
        <v>33</v>
      </c>
      <c r="C98" s="305" t="s">
        <v>869</v>
      </c>
    </row>
  </sheetData>
  <mergeCells count="30">
    <mergeCell ref="B94:B96"/>
    <mergeCell ref="B57:B58"/>
    <mergeCell ref="B59:B63"/>
    <mergeCell ref="B64:B66"/>
    <mergeCell ref="B67:B70"/>
    <mergeCell ref="B71:B73"/>
    <mergeCell ref="B75:B76"/>
    <mergeCell ref="B77:B81"/>
    <mergeCell ref="B82:B84"/>
    <mergeCell ref="B85:B87"/>
    <mergeCell ref="B88:B89"/>
    <mergeCell ref="B92:B93"/>
    <mergeCell ref="B54:B55"/>
    <mergeCell ref="B24:B25"/>
    <mergeCell ref="B26:B27"/>
    <mergeCell ref="B29:B31"/>
    <mergeCell ref="B32:B33"/>
    <mergeCell ref="B34:B35"/>
    <mergeCell ref="B36:B38"/>
    <mergeCell ref="B40:B42"/>
    <mergeCell ref="B44:B46"/>
    <mergeCell ref="B47:B48"/>
    <mergeCell ref="B49:B50"/>
    <mergeCell ref="B52:B53"/>
    <mergeCell ref="B20:B22"/>
    <mergeCell ref="B9:B10"/>
    <mergeCell ref="B11:B12"/>
    <mergeCell ref="B13:B14"/>
    <mergeCell ref="B15:B16"/>
    <mergeCell ref="B18:B19"/>
  </mergeCells>
  <hyperlinks>
    <hyperlink ref="B9" location="'Page 12'!A1" display="Page 12" xr:uid="{5C5C57FE-B912-49A8-BA6F-514DDC269647}"/>
    <hyperlink ref="B11" location="'Page 13'!A1" display="Page 13" xr:uid="{5768AED8-80F7-47C1-BDCE-EC405EC47768}"/>
    <hyperlink ref="B13:B14" location="'Page 10'!A1" display="'Page 10'!A1" xr:uid="{84F9EB9D-A220-4469-ACD9-F8D44A946D77}"/>
    <hyperlink ref="B15:B16" location="'Page 11'!A1" display="'Page 11'!A1" xr:uid="{74DAB440-499E-4F89-A699-95BC8B7BBA54}"/>
    <hyperlink ref="B17" location="'Page 11_Appendix'!A1" display="11_Appendix" xr:uid="{DC389984-AF47-4743-8EE8-16A04E8F87BA}"/>
    <hyperlink ref="B18:B19" location="'Page 12'!A1" display="'Page 12'!A1" xr:uid="{434BB4EC-4BF1-4FE3-A8BE-576ADAC902C4}"/>
    <hyperlink ref="B20:B22" location="'Page 13'!A1" display="'Page 13'!A1" xr:uid="{6B46E155-4187-4EBF-A768-CE4E3DD0AF07}"/>
    <hyperlink ref="B23" location="'Page 14'!A1" display="'Page 14'!A1" xr:uid="{74DBFD28-A4F5-4987-B71B-98F2BCCAB767}"/>
    <hyperlink ref="B24:B25" location="'Page 15'!A1" display="'Page 15'!A1" xr:uid="{673019E9-86DA-4DDB-8F16-CE5D5B9F6E0D}"/>
    <hyperlink ref="B26:B27" location="'Page 16'!A1" display="'Page 16'!A1" xr:uid="{11244331-2F61-40D5-9464-1185C3072B36}"/>
    <hyperlink ref="B28" location="'Pages 17-18'!A1" display="22-23" xr:uid="{F01189AD-8929-49A2-BDAA-5D40303089AE}"/>
    <hyperlink ref="B29:B31" location="'Pages 17-18_Appendix'!A1" display="17-18_Appendix" xr:uid="{4256E4CC-BF71-4A67-AEDF-08CDE9AA679B}"/>
    <hyperlink ref="B32:B33" location="'Page 19'!A1" display="'Page 19'!A1" xr:uid="{F8097596-21BB-4D08-A043-FB116CD188FC}"/>
    <hyperlink ref="B34:B35" location="'Page 19_Appendix A'!A1" display="24_Appendix A" xr:uid="{D0CA0BC9-D860-43A8-B39E-D6EC053655EC}"/>
    <hyperlink ref="B36:B38" location="'Page 19_Appendix B'!A1" display="24_Appendix B" xr:uid="{EFDAF086-6E6E-4D40-B723-1C65A016509C}"/>
    <hyperlink ref="B9:B10" location="'Page 8'!A1" display="'Page 8'!A1" xr:uid="{BE417514-124C-416E-8FE6-80DE1F1BCB5F}"/>
    <hyperlink ref="B11:B12" location="'Page 9'!A1" display="'Page 9'!A1" xr:uid="{FB88D93F-1AA3-471F-A23F-9BC265C165C8}"/>
    <hyperlink ref="B39" location="'Page 19_Appendix C'!A1" display="24_Appendix C" xr:uid="{D9C67F80-1800-4F22-BA55-11DD7EDDCDEF}"/>
    <hyperlink ref="B40:B42" location="'Page 20'!A1" display="20-21" xr:uid="{26F720FB-9488-4398-9ACE-88C95D6603C3}"/>
    <hyperlink ref="B43" location="'Page 20_Appendix'!A1" display="20_Appendix" xr:uid="{8E55B9F3-050C-4BEC-82B6-9BED8D793301}"/>
    <hyperlink ref="B44:B46" location="'Page 21'!A1" display="Page 26_Appendix" xr:uid="{5D66CCA0-5B62-425E-B79E-7312DCF2C29C}"/>
    <hyperlink ref="B47:B48" location="'Page 22'!A1" display="'Page 22'!A1" xr:uid="{44C3F05F-98A9-4565-8768-18CE54A55817}"/>
    <hyperlink ref="B49:B50" location="'Page 22_Appendix A '!A1" display="27_Appendix A" xr:uid="{83046F49-FC20-4278-BB4B-138FF8B2D4C5}"/>
    <hyperlink ref="B52" location="'Page 27_Appendix C'!A1" display="27_Appendix C" xr:uid="{7682669F-2CC6-40CA-A424-9C5318F86254}"/>
    <hyperlink ref="B54:B55" location="'Page 22_Appendix D'!A1" display="27_Appendix D" xr:uid="{701B930B-855D-4956-A8B1-6D6128896245}"/>
    <hyperlink ref="B57:B58" location="'Page 22_Appendix F'!A1" display="27_Appendix E" xr:uid="{F57FA507-3519-460F-B55D-70A393D6A9B9}"/>
    <hyperlink ref="B59:B63" location="'Page 23'!A1" display="'Page 23'!A1" xr:uid="{F4CADA6C-365A-4268-B246-94FE42450F9B}"/>
    <hyperlink ref="B64:B66" location="'Page 24'!A1" display="'Page 24'!A1" xr:uid="{CB5D6970-0EF7-4BD3-BF4F-BCBA0DA8C8DA}"/>
    <hyperlink ref="B67:B70" location="'Page 24_Appendix'!A1" display="24_Appendix" xr:uid="{AC96DA8A-B4FA-49B1-88DE-65EAB37F5FB9}"/>
    <hyperlink ref="B71:B73" location="'Page 25-26'!A1" display="25-26" xr:uid="{D78F6320-1B40-4B9F-A4DC-583C5AFF7513}"/>
    <hyperlink ref="B74" location="'Page 27'!A1" display="'Page 27'!A1" xr:uid="{B7848005-C528-442B-986D-8FB370FC6420}"/>
    <hyperlink ref="B75:B76" location="'Page 28'!A1" display="'Page 28'!A1" xr:uid="{4534D7DE-D527-4230-BF15-049D2FE5B78A}"/>
    <hyperlink ref="B77:B81" location="'Page 28_Appendix'!A1" display="33_Appendix" xr:uid="{316663E6-08C6-464C-BF6C-EEB1F76B5E9B}"/>
    <hyperlink ref="B82:B84" location="'Page 29'!A1" display="'Page 29'!A1" xr:uid="{336B658C-2CA0-4DF3-9A0F-0182CFC9AEF8}"/>
    <hyperlink ref="B85:B87" location="'Page 29_Appendix'!A1" display="29_Appendix" xr:uid="{79C4FCC6-C7CF-40B6-9F0D-FB21C49394E3}"/>
    <hyperlink ref="B88:B89" location="'Page 30'!A1" display="'Page 30'!A1" xr:uid="{6BE42692-5234-460A-9D67-BDE4EE124124}"/>
    <hyperlink ref="B90" location="'Page 30_Appendix'!A1" display="30_Appendix" xr:uid="{3BBF8F15-5DB5-4915-BEDC-5AA03EAEEC44}"/>
    <hyperlink ref="B91" location="'Page 31'!A1" display="'Page 31'!A1" xr:uid="{B1BB85CD-5568-4BBB-B67E-5A9C66156F8F}"/>
    <hyperlink ref="B92:B93" location="'Page 31_Appendix'!A1" display="31_Appendix" xr:uid="{5F732494-B6E1-4D12-8C39-6E2A591C98F1}"/>
    <hyperlink ref="B94:B96" location="'Page 32'!A1" display="'Page 32'!A1" xr:uid="{BA07DB65-D54A-4099-BF2A-8BFC7E35E6E5}"/>
    <hyperlink ref="B97" location="'Page 32_Appendix'!A1" display="37_Appendix" xr:uid="{30F05969-AB7A-488C-97B8-1C8FFCA9E5B1}"/>
    <hyperlink ref="B98" location="'Page 33'!A1" display="'Page 33'!A1" xr:uid="{AA54E0D1-792A-4EE3-89F8-8C32912671BF}"/>
    <hyperlink ref="B51" location="'Page 22_Appendix B'!A1" display="27_Appendix B" xr:uid="{A77956C6-2186-41AB-B1BA-D739FCFF5628}"/>
    <hyperlink ref="B52:B53" location="'Page 22_Appendix C'!A1" display="27_Appendix C" xr:uid="{2ACE1643-067F-40BD-88F1-50C480DD7587}"/>
    <hyperlink ref="B56" location="'Page 22_Appendix E'!A1" display="22_Appendix E" xr:uid="{C3DF7BBA-26CE-400E-9F26-9F3C5A1F98B5}"/>
  </hyperlinks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17FD-CB78-4434-8053-9CE11804D5BE}">
  <sheetPr>
    <tabColor theme="3"/>
  </sheetPr>
  <dimension ref="A3:AL35"/>
  <sheetViews>
    <sheetView showGridLines="0" zoomScaleNormal="100" workbookViewId="0">
      <selection activeCell="J1" sqref="J1"/>
    </sheetView>
  </sheetViews>
  <sheetFormatPr defaultColWidth="9.33203125" defaultRowHeight="10.5" x14ac:dyDescent="0.25"/>
  <cols>
    <col min="1" max="1" width="3" style="132" customWidth="1"/>
    <col min="2" max="2" width="17.44140625" style="132" bestFit="1" customWidth="1"/>
    <col min="3" max="9" width="8.109375" style="132" customWidth="1"/>
    <col min="10" max="20" width="9.33203125" style="132"/>
    <col min="21" max="21" width="17.44140625" style="132" bestFit="1" customWidth="1"/>
    <col min="22" max="16384" width="9.33203125" style="132"/>
  </cols>
  <sheetData>
    <row r="3" spans="1:38" x14ac:dyDescent="0.25">
      <c r="A3" s="131"/>
    </row>
    <row r="4" spans="1:38" x14ac:dyDescent="0.25">
      <c r="A4" s="131"/>
    </row>
    <row r="5" spans="1:38" ht="11.25" customHeight="1" x14ac:dyDescent="0.35">
      <c r="A5" s="133"/>
      <c r="C5" s="135" t="s">
        <v>120</v>
      </c>
      <c r="V5" s="135" t="s">
        <v>121</v>
      </c>
    </row>
    <row r="6" spans="1:38" x14ac:dyDescent="0.25">
      <c r="B6" s="159"/>
      <c r="C6" s="160">
        <v>2004</v>
      </c>
      <c r="D6" s="160">
        <v>2005</v>
      </c>
      <c r="E6" s="160">
        <v>2006</v>
      </c>
      <c r="F6" s="160">
        <v>2007</v>
      </c>
      <c r="G6" s="160">
        <v>2008</v>
      </c>
      <c r="H6" s="160">
        <v>2009</v>
      </c>
      <c r="I6" s="160">
        <v>2010</v>
      </c>
      <c r="J6" s="160">
        <v>2011</v>
      </c>
      <c r="K6" s="160">
        <v>2012</v>
      </c>
      <c r="L6" s="160">
        <v>2013</v>
      </c>
      <c r="M6" s="160">
        <v>2014</v>
      </c>
      <c r="N6" s="160">
        <v>2015</v>
      </c>
      <c r="O6" s="160">
        <v>2016</v>
      </c>
      <c r="P6" s="160">
        <v>2017</v>
      </c>
      <c r="Q6" s="160">
        <v>2018</v>
      </c>
      <c r="R6" s="160">
        <v>2019</v>
      </c>
      <c r="S6" s="160">
        <v>2020</v>
      </c>
      <c r="U6" s="159"/>
      <c r="V6" s="160">
        <v>2004</v>
      </c>
      <c r="W6" s="160">
        <v>2005</v>
      </c>
      <c r="X6" s="160">
        <v>2006</v>
      </c>
      <c r="Y6" s="160">
        <v>2007</v>
      </c>
      <c r="Z6" s="160">
        <v>2008</v>
      </c>
      <c r="AA6" s="160">
        <v>2009</v>
      </c>
      <c r="AB6" s="160">
        <v>2010</v>
      </c>
      <c r="AC6" s="160">
        <v>2011</v>
      </c>
      <c r="AD6" s="160">
        <v>2012</v>
      </c>
      <c r="AE6" s="160">
        <v>2013</v>
      </c>
      <c r="AF6" s="160">
        <v>2014</v>
      </c>
      <c r="AG6" s="160">
        <v>2015</v>
      </c>
      <c r="AH6" s="160">
        <v>2016</v>
      </c>
      <c r="AI6" s="160">
        <v>2017</v>
      </c>
      <c r="AJ6" s="160">
        <v>2018</v>
      </c>
      <c r="AK6" s="160">
        <v>2019</v>
      </c>
      <c r="AL6" s="160">
        <v>2020</v>
      </c>
    </row>
    <row r="7" spans="1:38" x14ac:dyDescent="0.25">
      <c r="B7" s="160" t="s">
        <v>122</v>
      </c>
      <c r="C7" s="180">
        <v>19.544424800000002</v>
      </c>
      <c r="D7" s="49">
        <v>22.655422676999997</v>
      </c>
      <c r="E7" s="49">
        <v>33.206429443189009</v>
      </c>
      <c r="F7" s="49">
        <v>34.562765109015004</v>
      </c>
      <c r="G7" s="49">
        <v>31.933263385587001</v>
      </c>
      <c r="H7" s="49">
        <v>13.228251815000002</v>
      </c>
      <c r="I7" s="49">
        <v>19.593218156346598</v>
      </c>
      <c r="J7" s="49">
        <v>24.315416336298004</v>
      </c>
      <c r="K7" s="49">
        <v>25.021231966911007</v>
      </c>
      <c r="L7" s="49">
        <v>20.715643374850004</v>
      </c>
      <c r="M7" s="49">
        <v>36.410878287927964</v>
      </c>
      <c r="N7" s="49">
        <v>40.046176375261993</v>
      </c>
      <c r="O7" s="49">
        <v>46.016407624640998</v>
      </c>
      <c r="P7" s="49">
        <v>40.924225428249983</v>
      </c>
      <c r="Q7" s="49">
        <v>68.404829415525981</v>
      </c>
      <c r="R7" s="49">
        <v>57.19660789357097</v>
      </c>
      <c r="S7" s="52">
        <v>74.475213178881987</v>
      </c>
      <c r="U7" s="160" t="s">
        <v>122</v>
      </c>
      <c r="V7" s="180">
        <v>2.1364317500000003</v>
      </c>
      <c r="W7" s="49">
        <v>3.006135</v>
      </c>
      <c r="X7" s="49">
        <v>2.9081813899999998</v>
      </c>
      <c r="Y7" s="49">
        <v>2.6744176530150003</v>
      </c>
      <c r="Z7" s="49">
        <v>2.3225186380860001</v>
      </c>
      <c r="AA7" s="49">
        <v>1.2013499999999999</v>
      </c>
      <c r="AB7" s="49">
        <v>1.7533874999999999</v>
      </c>
      <c r="AC7" s="49">
        <v>2.5401755000000001</v>
      </c>
      <c r="AD7" s="49">
        <v>1.9157573019110006</v>
      </c>
      <c r="AE7" s="49">
        <v>1.9359903053080003</v>
      </c>
      <c r="AF7" s="49">
        <v>2.91655391316</v>
      </c>
      <c r="AG7" s="49">
        <v>3.0037067720000001</v>
      </c>
      <c r="AH7" s="49">
        <v>3.401439748</v>
      </c>
      <c r="AI7" s="49">
        <v>6.7817759799430011</v>
      </c>
      <c r="AJ7" s="49">
        <v>10.878105249999999</v>
      </c>
      <c r="AK7" s="49">
        <v>6.1108985911440001</v>
      </c>
      <c r="AL7" s="52">
        <v>4.0727469020000004</v>
      </c>
    </row>
    <row r="8" spans="1:38" x14ac:dyDescent="0.25">
      <c r="B8" s="160" t="s">
        <v>123</v>
      </c>
      <c r="C8" s="129">
        <v>168</v>
      </c>
      <c r="D8" s="130">
        <v>176</v>
      </c>
      <c r="E8" s="130">
        <v>196</v>
      </c>
      <c r="F8" s="130">
        <v>192</v>
      </c>
      <c r="G8" s="130">
        <v>196</v>
      </c>
      <c r="H8" s="130">
        <v>128</v>
      </c>
      <c r="I8" s="130">
        <v>157</v>
      </c>
      <c r="J8" s="130">
        <v>180</v>
      </c>
      <c r="K8" s="130">
        <v>239</v>
      </c>
      <c r="L8" s="130">
        <v>266</v>
      </c>
      <c r="M8" s="130">
        <v>408</v>
      </c>
      <c r="N8" s="130">
        <v>477</v>
      </c>
      <c r="O8" s="130">
        <v>525</v>
      </c>
      <c r="P8" s="130">
        <v>530</v>
      </c>
      <c r="Q8" s="130">
        <v>608</v>
      </c>
      <c r="R8" s="130">
        <v>527</v>
      </c>
      <c r="S8" s="193">
        <v>339</v>
      </c>
      <c r="U8" s="160" t="s">
        <v>123</v>
      </c>
      <c r="V8" s="129">
        <v>39</v>
      </c>
      <c r="W8" s="130">
        <v>50</v>
      </c>
      <c r="X8" s="130">
        <v>46</v>
      </c>
      <c r="Y8" s="130">
        <v>34</v>
      </c>
      <c r="Z8" s="130">
        <v>30</v>
      </c>
      <c r="AA8" s="130">
        <v>30</v>
      </c>
      <c r="AB8" s="130">
        <v>33</v>
      </c>
      <c r="AC8" s="130">
        <v>35</v>
      </c>
      <c r="AD8" s="130">
        <v>52</v>
      </c>
      <c r="AE8" s="130">
        <v>38</v>
      </c>
      <c r="AF8" s="130">
        <v>66</v>
      </c>
      <c r="AG8" s="130">
        <v>71</v>
      </c>
      <c r="AH8" s="130">
        <v>80</v>
      </c>
      <c r="AI8" s="130">
        <v>117</v>
      </c>
      <c r="AJ8" s="130">
        <v>129</v>
      </c>
      <c r="AK8" s="130">
        <v>96</v>
      </c>
      <c r="AL8" s="193">
        <v>54</v>
      </c>
    </row>
    <row r="24" spans="1:1" ht="15.5" x14ac:dyDescent="0.35">
      <c r="A24" s="133"/>
    </row>
    <row r="34" spans="10:21" ht="22.5" customHeight="1" x14ac:dyDescent="0.25"/>
    <row r="35" spans="10:21" x14ac:dyDescent="0.25"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2346-3848-4370-AB41-BFB5A233192B}">
  <sheetPr>
    <tabColor theme="3"/>
  </sheetPr>
  <dimension ref="A3:K31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24.109375" style="140" bestFit="1" customWidth="1"/>
    <col min="3" max="3" width="36.33203125" style="140" bestFit="1" customWidth="1"/>
    <col min="4" max="4" width="20.33203125" style="140" bestFit="1" customWidth="1"/>
    <col min="5" max="5" width="10.44140625" style="140" bestFit="1" customWidth="1"/>
    <col min="6" max="6" width="13.33203125" style="140" bestFit="1" customWidth="1"/>
    <col min="7" max="8" width="9.33203125" style="140"/>
    <col min="9" max="9" width="16.77734375" style="140" bestFit="1" customWidth="1"/>
    <col min="10" max="10" width="8.77734375" style="140" bestFit="1" customWidth="1"/>
    <col min="11" max="11" width="16.44140625" style="140" bestFit="1" customWidth="1"/>
    <col min="12" max="16384" width="9.33203125" style="140"/>
  </cols>
  <sheetData>
    <row r="3" spans="1:11" x14ac:dyDescent="0.25">
      <c r="A3" s="153"/>
    </row>
    <row r="4" spans="1:11" x14ac:dyDescent="0.25">
      <c r="A4" s="153"/>
    </row>
    <row r="5" spans="1:11" ht="11.25" customHeight="1" x14ac:dyDescent="0.35">
      <c r="A5" s="154"/>
      <c r="B5" s="135" t="s">
        <v>646</v>
      </c>
      <c r="C5" s="132"/>
      <c r="D5" s="132"/>
      <c r="E5" s="132"/>
      <c r="F5" s="132"/>
      <c r="I5" s="132"/>
      <c r="J5" s="135" t="s">
        <v>647</v>
      </c>
      <c r="K5" s="132"/>
    </row>
    <row r="6" spans="1:11" x14ac:dyDescent="0.25">
      <c r="B6" s="161" t="s">
        <v>124</v>
      </c>
      <c r="C6" s="161" t="s">
        <v>125</v>
      </c>
      <c r="D6" s="161" t="s">
        <v>126</v>
      </c>
      <c r="E6" s="161" t="s">
        <v>127</v>
      </c>
      <c r="F6" s="161" t="s">
        <v>128</v>
      </c>
      <c r="I6" s="132"/>
      <c r="J6" s="136" t="s">
        <v>129</v>
      </c>
      <c r="K6" s="136" t="s">
        <v>130</v>
      </c>
    </row>
    <row r="7" spans="1:11" x14ac:dyDescent="0.25">
      <c r="B7" s="47" t="s">
        <v>648</v>
      </c>
      <c r="C7" s="48" t="s">
        <v>649</v>
      </c>
      <c r="D7" s="49">
        <v>3750</v>
      </c>
      <c r="E7" s="50">
        <v>43860</v>
      </c>
      <c r="F7" s="51" t="s">
        <v>75</v>
      </c>
      <c r="I7" s="136" t="s">
        <v>73</v>
      </c>
      <c r="J7" s="47">
        <v>151</v>
      </c>
      <c r="K7" s="52">
        <v>37263.673638503002</v>
      </c>
    </row>
    <row r="8" spans="1:11" x14ac:dyDescent="0.25">
      <c r="B8" s="53" t="s">
        <v>650</v>
      </c>
      <c r="C8" s="163" t="s">
        <v>651</v>
      </c>
      <c r="D8" s="8">
        <v>3600</v>
      </c>
      <c r="E8" s="164">
        <v>43901</v>
      </c>
      <c r="F8" s="54" t="s">
        <v>73</v>
      </c>
      <c r="I8" s="136" t="s">
        <v>77</v>
      </c>
      <c r="J8" s="53">
        <v>35</v>
      </c>
      <c r="K8" s="55">
        <v>13450.038837</v>
      </c>
    </row>
    <row r="9" spans="1:11" x14ac:dyDescent="0.25">
      <c r="B9" s="56" t="s">
        <v>652</v>
      </c>
      <c r="C9" s="132" t="s">
        <v>653</v>
      </c>
      <c r="D9" s="6">
        <v>3230.666667</v>
      </c>
      <c r="E9" s="162">
        <v>44155</v>
      </c>
      <c r="F9" s="57" t="s">
        <v>73</v>
      </c>
      <c r="I9" s="136" t="s">
        <v>75</v>
      </c>
      <c r="J9" s="56">
        <v>49</v>
      </c>
      <c r="K9" s="58">
        <v>11708.084486746</v>
      </c>
    </row>
    <row r="10" spans="1:11" x14ac:dyDescent="0.25">
      <c r="B10" s="53" t="s">
        <v>654</v>
      </c>
      <c r="C10" s="163" t="s">
        <v>655</v>
      </c>
      <c r="D10" s="8">
        <v>2300</v>
      </c>
      <c r="E10" s="164">
        <v>43930</v>
      </c>
      <c r="F10" s="54" t="s">
        <v>77</v>
      </c>
      <c r="I10" s="136" t="s">
        <v>80</v>
      </c>
      <c r="J10" s="53">
        <v>7</v>
      </c>
      <c r="K10" s="55">
        <v>2809.2170000000001</v>
      </c>
    </row>
    <row r="11" spans="1:11" x14ac:dyDescent="0.25">
      <c r="B11" s="56" t="s">
        <v>656</v>
      </c>
      <c r="C11" s="132" t="s">
        <v>657</v>
      </c>
      <c r="D11" s="6">
        <v>2000</v>
      </c>
      <c r="E11" s="162">
        <v>44035</v>
      </c>
      <c r="F11" s="57" t="s">
        <v>80</v>
      </c>
      <c r="I11" s="136" t="s">
        <v>78</v>
      </c>
      <c r="J11" s="56">
        <v>7</v>
      </c>
      <c r="K11" s="58">
        <v>1706.15</v>
      </c>
    </row>
    <row r="12" spans="1:11" x14ac:dyDescent="0.25">
      <c r="B12" s="53" t="s">
        <v>658</v>
      </c>
      <c r="C12" s="163" t="s">
        <v>659</v>
      </c>
      <c r="D12" s="8">
        <v>1830</v>
      </c>
      <c r="E12" s="164">
        <v>43935</v>
      </c>
      <c r="F12" s="54" t="s">
        <v>73</v>
      </c>
      <c r="I12" s="136" t="s">
        <v>83</v>
      </c>
      <c r="J12" s="53">
        <v>4</v>
      </c>
      <c r="K12" s="55">
        <v>1404</v>
      </c>
    </row>
    <row r="13" spans="1:11" x14ac:dyDescent="0.25">
      <c r="B13" s="56" t="s">
        <v>658</v>
      </c>
      <c r="C13" s="132" t="s">
        <v>660</v>
      </c>
      <c r="D13" s="6">
        <v>1500</v>
      </c>
      <c r="E13" s="162">
        <v>43936</v>
      </c>
      <c r="F13" s="57" t="s">
        <v>73</v>
      </c>
      <c r="I13" s="136" t="s">
        <v>81</v>
      </c>
      <c r="J13" s="56">
        <v>4</v>
      </c>
      <c r="K13" s="58">
        <v>1068.7649999999999</v>
      </c>
    </row>
    <row r="14" spans="1:11" x14ac:dyDescent="0.25">
      <c r="B14" s="53" t="s">
        <v>661</v>
      </c>
      <c r="C14" s="163" t="s">
        <v>662</v>
      </c>
      <c r="D14" s="8">
        <v>1500</v>
      </c>
      <c r="E14" s="164">
        <v>43880</v>
      </c>
      <c r="F14" s="54" t="s">
        <v>73</v>
      </c>
      <c r="I14" s="136" t="s">
        <v>84</v>
      </c>
      <c r="J14" s="53">
        <v>6</v>
      </c>
      <c r="K14" s="55">
        <v>995.35439099999996</v>
      </c>
    </row>
    <row r="15" spans="1:11" x14ac:dyDescent="0.25">
      <c r="B15" s="56" t="s">
        <v>652</v>
      </c>
      <c r="C15" s="132" t="s">
        <v>663</v>
      </c>
      <c r="D15" s="6">
        <v>1341.333333</v>
      </c>
      <c r="E15" s="162">
        <v>44155</v>
      </c>
      <c r="F15" s="57" t="s">
        <v>73</v>
      </c>
      <c r="I15" s="136" t="s">
        <v>114</v>
      </c>
      <c r="J15" s="56">
        <v>12</v>
      </c>
      <c r="K15" s="58">
        <v>495.80257699999999</v>
      </c>
    </row>
    <row r="16" spans="1:11" x14ac:dyDescent="0.25">
      <c r="B16" s="59" t="s">
        <v>664</v>
      </c>
      <c r="C16" s="60" t="s">
        <v>665</v>
      </c>
      <c r="D16" s="61">
        <v>1300</v>
      </c>
      <c r="E16" s="62">
        <v>44013</v>
      </c>
      <c r="F16" s="63" t="s">
        <v>75</v>
      </c>
      <c r="I16" s="136" t="s">
        <v>115</v>
      </c>
      <c r="J16" s="53">
        <v>8</v>
      </c>
      <c r="K16" s="55">
        <v>444.79325</v>
      </c>
    </row>
    <row r="17" spans="1:11" x14ac:dyDescent="0.25">
      <c r="I17" s="136" t="s">
        <v>94</v>
      </c>
      <c r="J17" s="56">
        <v>5</v>
      </c>
      <c r="K17" s="58">
        <v>434.93302903299997</v>
      </c>
    </row>
    <row r="18" spans="1:11" x14ac:dyDescent="0.25">
      <c r="I18" s="136" t="s">
        <v>118</v>
      </c>
      <c r="J18" s="53">
        <v>2</v>
      </c>
      <c r="K18" s="55">
        <v>427.75252499999999</v>
      </c>
    </row>
    <row r="19" spans="1:11" x14ac:dyDescent="0.25">
      <c r="I19" s="136" t="s">
        <v>117</v>
      </c>
      <c r="J19" s="56">
        <v>4</v>
      </c>
      <c r="K19" s="58">
        <v>413.186238</v>
      </c>
    </row>
    <row r="20" spans="1:11" x14ac:dyDescent="0.25">
      <c r="I20" s="136" t="s">
        <v>113</v>
      </c>
      <c r="J20" s="53">
        <v>3</v>
      </c>
      <c r="K20" s="55">
        <v>329.05</v>
      </c>
    </row>
    <row r="21" spans="1:11" x14ac:dyDescent="0.25">
      <c r="I21" s="136" t="s">
        <v>79</v>
      </c>
      <c r="J21" s="56">
        <v>7</v>
      </c>
      <c r="K21" s="58">
        <v>268.98599999999999</v>
      </c>
    </row>
    <row r="22" spans="1:11" x14ac:dyDescent="0.25">
      <c r="I22" s="136" t="s">
        <v>96</v>
      </c>
      <c r="J22" s="53">
        <v>2</v>
      </c>
      <c r="K22" s="55">
        <v>260</v>
      </c>
    </row>
    <row r="23" spans="1:11" x14ac:dyDescent="0.25">
      <c r="I23" s="136" t="s">
        <v>104</v>
      </c>
      <c r="J23" s="56">
        <v>1</v>
      </c>
      <c r="K23" s="58">
        <v>190</v>
      </c>
    </row>
    <row r="24" spans="1:11" ht="15.5" x14ac:dyDescent="0.35">
      <c r="A24" s="154"/>
      <c r="I24" s="136" t="s">
        <v>106</v>
      </c>
      <c r="J24" s="53">
        <v>3</v>
      </c>
      <c r="K24" s="55">
        <v>152</v>
      </c>
    </row>
    <row r="25" spans="1:11" x14ac:dyDescent="0.25">
      <c r="I25" s="136" t="s">
        <v>85</v>
      </c>
      <c r="J25" s="56">
        <v>3</v>
      </c>
      <c r="K25" s="58">
        <v>140.55000000000001</v>
      </c>
    </row>
    <row r="26" spans="1:11" x14ac:dyDescent="0.25">
      <c r="I26" s="136" t="s">
        <v>119</v>
      </c>
      <c r="J26" s="53">
        <v>1</v>
      </c>
      <c r="K26" s="55">
        <v>100</v>
      </c>
    </row>
    <row r="27" spans="1:11" x14ac:dyDescent="0.25">
      <c r="I27" s="136" t="s">
        <v>103</v>
      </c>
      <c r="J27" s="56">
        <v>1</v>
      </c>
      <c r="K27" s="58">
        <v>100</v>
      </c>
    </row>
    <row r="28" spans="1:11" x14ac:dyDescent="0.25">
      <c r="I28" s="136" t="s">
        <v>92</v>
      </c>
      <c r="J28" s="53">
        <v>1</v>
      </c>
      <c r="K28" s="55">
        <v>53</v>
      </c>
    </row>
    <row r="29" spans="1:11" x14ac:dyDescent="0.25">
      <c r="I29" s="136" t="s">
        <v>102</v>
      </c>
      <c r="J29" s="56">
        <v>3</v>
      </c>
      <c r="K29" s="58">
        <v>48.7</v>
      </c>
    </row>
    <row r="30" spans="1:11" x14ac:dyDescent="0.25">
      <c r="I30" s="136" t="s">
        <v>97</v>
      </c>
      <c r="J30" s="53">
        <v>1</v>
      </c>
      <c r="K30" s="55">
        <v>41</v>
      </c>
    </row>
    <row r="31" spans="1:11" x14ac:dyDescent="0.25">
      <c r="I31" s="136" t="s">
        <v>90</v>
      </c>
      <c r="J31" s="64">
        <v>1</v>
      </c>
      <c r="K31" s="65">
        <v>31.827999999999999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881B2-8587-457B-8294-E7CAF6EE940E}">
  <sheetPr>
    <tabColor theme="3"/>
  </sheetPr>
  <dimension ref="A3:S53"/>
  <sheetViews>
    <sheetView showGridLines="0" zoomScaleNormal="100" workbookViewId="0">
      <selection activeCell="L55" sqref="L55"/>
    </sheetView>
  </sheetViews>
  <sheetFormatPr defaultColWidth="9.33203125" defaultRowHeight="10.5" x14ac:dyDescent="0.25"/>
  <cols>
    <col min="1" max="1" width="3" style="132" customWidth="1"/>
    <col min="2" max="2" width="14.33203125" style="132" customWidth="1"/>
    <col min="3" max="3" width="9.109375" style="132" bestFit="1" customWidth="1"/>
    <col min="4" max="7" width="10.109375" style="132" bestFit="1" customWidth="1"/>
    <col min="8" max="8" width="9.109375" style="132" bestFit="1" customWidth="1"/>
    <col min="9" max="11" width="10.109375" style="132" bestFit="1" customWidth="1"/>
    <col min="12" max="12" width="9.109375" style="132" bestFit="1" customWidth="1"/>
    <col min="13" max="19" width="10.109375" style="132" bestFit="1" customWidth="1"/>
    <col min="20" max="16384" width="9.33203125" style="132"/>
  </cols>
  <sheetData>
    <row r="3" spans="1:19" x14ac:dyDescent="0.25">
      <c r="A3" s="131"/>
    </row>
    <row r="4" spans="1:19" x14ac:dyDescent="0.25">
      <c r="A4" s="131"/>
      <c r="C4" s="137"/>
    </row>
    <row r="5" spans="1:19" ht="11.25" customHeight="1" x14ac:dyDescent="0.35">
      <c r="A5" s="133"/>
      <c r="C5" s="135" t="s">
        <v>131</v>
      </c>
    </row>
    <row r="6" spans="1:19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</row>
    <row r="7" spans="1:19" x14ac:dyDescent="0.25">
      <c r="B7" s="136" t="s">
        <v>73</v>
      </c>
      <c r="C7" s="180">
        <v>8915.902</v>
      </c>
      <c r="D7" s="49">
        <v>12659.019999999999</v>
      </c>
      <c r="E7" s="49">
        <v>16069.246291189</v>
      </c>
      <c r="F7" s="49">
        <v>14281.517486014998</v>
      </c>
      <c r="G7" s="49">
        <v>17184.446699085998</v>
      </c>
      <c r="H7" s="49">
        <v>6350.02</v>
      </c>
      <c r="I7" s="49">
        <v>10108.766845346601</v>
      </c>
      <c r="J7" s="49">
        <v>14279.260135298</v>
      </c>
      <c r="K7" s="49">
        <v>15220.508551000003</v>
      </c>
      <c r="L7" s="49">
        <v>9173.5355280479998</v>
      </c>
      <c r="M7" s="49">
        <v>22315.697827528002</v>
      </c>
      <c r="N7" s="49">
        <v>23331.765879372011</v>
      </c>
      <c r="O7" s="49">
        <v>27664.690221000004</v>
      </c>
      <c r="P7" s="49">
        <v>25542.981654633</v>
      </c>
      <c r="Q7" s="49">
        <v>37965.790957525991</v>
      </c>
      <c r="R7" s="49">
        <v>34876.144013739999</v>
      </c>
      <c r="S7" s="52">
        <v>37263.673638503002</v>
      </c>
    </row>
    <row r="8" spans="1:19" x14ac:dyDescent="0.25">
      <c r="B8" s="136" t="s">
        <v>77</v>
      </c>
      <c r="C8" s="181">
        <v>3334.1229999999996</v>
      </c>
      <c r="D8" s="8">
        <v>2604.4000000000005</v>
      </c>
      <c r="E8" s="8">
        <v>6079.4499999999989</v>
      </c>
      <c r="F8" s="8">
        <v>6644.76</v>
      </c>
      <c r="G8" s="8">
        <v>2951.75</v>
      </c>
      <c r="H8" s="8">
        <v>3014.3449999999998</v>
      </c>
      <c r="I8" s="8">
        <v>3048.70264</v>
      </c>
      <c r="J8" s="8">
        <v>4060.750916</v>
      </c>
      <c r="K8" s="8">
        <v>1908.1599999999999</v>
      </c>
      <c r="L8" s="8">
        <v>5218.1773329999996</v>
      </c>
      <c r="M8" s="8">
        <v>2443.25</v>
      </c>
      <c r="N8" s="8">
        <v>5493.9599999999991</v>
      </c>
      <c r="O8" s="8">
        <v>6081.4825099999998</v>
      </c>
      <c r="P8" s="8">
        <v>6770.2302019999997</v>
      </c>
      <c r="Q8" s="8">
        <v>9874.5474239999985</v>
      </c>
      <c r="R8" s="8">
        <v>7152.1228000000001</v>
      </c>
      <c r="S8" s="55">
        <v>13450.038836999998</v>
      </c>
    </row>
    <row r="9" spans="1:19" x14ac:dyDescent="0.25">
      <c r="B9" s="136" t="s">
        <v>75</v>
      </c>
      <c r="C9" s="191">
        <v>773.79300000000001</v>
      </c>
      <c r="D9" s="6">
        <v>1839.365</v>
      </c>
      <c r="E9" s="6">
        <v>2349.4</v>
      </c>
      <c r="F9" s="6">
        <v>5147.2070000000003</v>
      </c>
      <c r="G9" s="6">
        <v>1727.55</v>
      </c>
      <c r="H9" s="6">
        <v>736.08611099999996</v>
      </c>
      <c r="I9" s="6">
        <v>2482.89</v>
      </c>
      <c r="J9" s="6">
        <v>2815.0120000000002</v>
      </c>
      <c r="K9" s="6">
        <v>4625.4813019110006</v>
      </c>
      <c r="L9" s="6">
        <v>1763.1234498019999</v>
      </c>
      <c r="M9" s="6">
        <v>7503.7919899999997</v>
      </c>
      <c r="N9" s="6">
        <v>6232.0320289999991</v>
      </c>
      <c r="O9" s="6">
        <v>4220.4178796410006</v>
      </c>
      <c r="P9" s="6">
        <v>2804.2701176170003</v>
      </c>
      <c r="Q9" s="6">
        <v>11785.840484999997</v>
      </c>
      <c r="R9" s="6">
        <v>5436.643219640001</v>
      </c>
      <c r="S9" s="58">
        <v>11708.084486745998</v>
      </c>
    </row>
    <row r="10" spans="1:19" x14ac:dyDescent="0.25">
      <c r="B10" s="136" t="s">
        <v>80</v>
      </c>
      <c r="C10" s="181">
        <v>708.9</v>
      </c>
      <c r="D10" s="8">
        <v>722.16767699999991</v>
      </c>
      <c r="E10" s="8">
        <v>430.952</v>
      </c>
      <c r="F10" s="8">
        <v>2400.5</v>
      </c>
      <c r="G10" s="8">
        <v>2902.8921719999998</v>
      </c>
      <c r="H10" s="8">
        <v>2.5</v>
      </c>
      <c r="I10" s="8">
        <v>5.9</v>
      </c>
      <c r="J10" s="8">
        <v>0</v>
      </c>
      <c r="K10" s="8">
        <v>328.2</v>
      </c>
      <c r="L10" s="8">
        <v>551.20000000000005</v>
      </c>
      <c r="M10" s="8">
        <v>190.75</v>
      </c>
      <c r="N10" s="8">
        <v>690.33554700000002</v>
      </c>
      <c r="O10" s="8">
        <v>920.25295499999993</v>
      </c>
      <c r="P10" s="8">
        <v>438.308198</v>
      </c>
      <c r="Q10" s="8">
        <v>2916.3999999999996</v>
      </c>
      <c r="R10" s="8">
        <v>690.62799999999993</v>
      </c>
      <c r="S10" s="55">
        <v>2809.2170000000001</v>
      </c>
    </row>
    <row r="11" spans="1:19" x14ac:dyDescent="0.25">
      <c r="B11" s="136" t="s">
        <v>81</v>
      </c>
      <c r="C11" s="191">
        <v>2196</v>
      </c>
      <c r="D11" s="6">
        <v>545.01</v>
      </c>
      <c r="E11" s="6">
        <v>3050</v>
      </c>
      <c r="F11" s="6">
        <v>45</v>
      </c>
      <c r="G11" s="6">
        <v>650</v>
      </c>
      <c r="H11" s="6">
        <v>25</v>
      </c>
      <c r="I11" s="6">
        <v>1079.3</v>
      </c>
      <c r="J11" s="6">
        <v>195</v>
      </c>
      <c r="K11" s="6">
        <v>617.5</v>
      </c>
      <c r="L11" s="6">
        <v>193.1</v>
      </c>
      <c r="M11" s="6">
        <v>500</v>
      </c>
      <c r="N11" s="6">
        <v>1</v>
      </c>
      <c r="O11" s="6">
        <v>351.9</v>
      </c>
      <c r="P11" s="6">
        <v>658</v>
      </c>
      <c r="Q11" s="6">
        <v>404.28650000000005</v>
      </c>
      <c r="R11" s="6">
        <v>828.35</v>
      </c>
      <c r="S11" s="58">
        <v>1068.7649999999999</v>
      </c>
    </row>
    <row r="12" spans="1:19" x14ac:dyDescent="0.25">
      <c r="B12" s="136" t="s">
        <v>78</v>
      </c>
      <c r="C12" s="181">
        <v>149</v>
      </c>
      <c r="D12" s="8">
        <v>165.5</v>
      </c>
      <c r="E12" s="8">
        <v>370.52076199999999</v>
      </c>
      <c r="F12" s="8">
        <v>818.19456400000001</v>
      </c>
      <c r="G12" s="8">
        <v>843.87166950100004</v>
      </c>
      <c r="H12" s="8">
        <v>224.97390000000001</v>
      </c>
      <c r="I12" s="8">
        <v>512.73417100000006</v>
      </c>
      <c r="J12" s="8">
        <v>743.04228499999999</v>
      </c>
      <c r="K12" s="8">
        <v>275.26252799999997</v>
      </c>
      <c r="L12" s="8">
        <v>283.83831399999997</v>
      </c>
      <c r="M12" s="8">
        <v>656.05533800000001</v>
      </c>
      <c r="N12" s="8">
        <v>469.05374300000011</v>
      </c>
      <c r="O12" s="8">
        <v>1362.648494</v>
      </c>
      <c r="P12" s="8">
        <v>1898.84889</v>
      </c>
      <c r="Q12" s="8">
        <v>832.13001899999995</v>
      </c>
      <c r="R12" s="8">
        <v>1057.3009279999999</v>
      </c>
      <c r="S12" s="55">
        <v>1706.1499999999999</v>
      </c>
    </row>
    <row r="13" spans="1:19" x14ac:dyDescent="0.25">
      <c r="B13" s="136" t="s">
        <v>114</v>
      </c>
      <c r="C13" s="191">
        <v>788.7</v>
      </c>
      <c r="D13" s="6">
        <v>291.14999999999998</v>
      </c>
      <c r="E13" s="6">
        <v>862.07899999999995</v>
      </c>
      <c r="F13" s="6">
        <v>103.3</v>
      </c>
      <c r="G13" s="6">
        <v>1221.75</v>
      </c>
      <c r="H13" s="6">
        <v>17.100000000000001</v>
      </c>
      <c r="I13" s="6">
        <v>194.29999999999998</v>
      </c>
      <c r="J13" s="6">
        <v>465.3</v>
      </c>
      <c r="K13" s="6">
        <v>31.174999999999997</v>
      </c>
      <c r="L13" s="6">
        <v>654.84999999999991</v>
      </c>
      <c r="M13" s="6">
        <v>467.464225</v>
      </c>
      <c r="N13" s="6">
        <v>197.66050000000001</v>
      </c>
      <c r="O13" s="6">
        <v>269.50986100000006</v>
      </c>
      <c r="P13" s="6">
        <v>183.06428200000002</v>
      </c>
      <c r="Q13" s="6">
        <v>879.125</v>
      </c>
      <c r="R13" s="6">
        <v>905.11277999999993</v>
      </c>
      <c r="S13" s="58">
        <v>495.80257699999993</v>
      </c>
    </row>
    <row r="14" spans="1:19" x14ac:dyDescent="0.25">
      <c r="B14" s="136" t="s">
        <v>83</v>
      </c>
      <c r="C14" s="181">
        <v>475.1</v>
      </c>
      <c r="D14" s="8">
        <v>0</v>
      </c>
      <c r="E14" s="8">
        <v>0</v>
      </c>
      <c r="F14" s="8">
        <v>828</v>
      </c>
      <c r="G14" s="8">
        <v>380</v>
      </c>
      <c r="H14" s="8">
        <v>0</v>
      </c>
      <c r="I14" s="8">
        <v>0</v>
      </c>
      <c r="J14" s="8">
        <v>450</v>
      </c>
      <c r="K14" s="8">
        <v>20.9</v>
      </c>
      <c r="L14" s="8">
        <v>200</v>
      </c>
      <c r="M14" s="8">
        <v>8.7249999999999996</v>
      </c>
      <c r="N14" s="8">
        <v>60.5</v>
      </c>
      <c r="O14" s="8">
        <v>887.84</v>
      </c>
      <c r="P14" s="8">
        <v>512</v>
      </c>
      <c r="Q14" s="8">
        <v>69.239934999999988</v>
      </c>
      <c r="R14" s="8">
        <v>566.99</v>
      </c>
      <c r="S14" s="55">
        <v>1404</v>
      </c>
    </row>
    <row r="15" spans="1:19" x14ac:dyDescent="0.25">
      <c r="B15" s="136" t="s">
        <v>102</v>
      </c>
      <c r="C15" s="191">
        <v>212.9</v>
      </c>
      <c r="D15" s="6">
        <v>798</v>
      </c>
      <c r="E15" s="6">
        <v>1063</v>
      </c>
      <c r="F15" s="6">
        <v>895.22</v>
      </c>
      <c r="G15" s="6">
        <v>9</v>
      </c>
      <c r="H15" s="6">
        <v>516</v>
      </c>
      <c r="I15" s="6">
        <v>0</v>
      </c>
      <c r="J15" s="6">
        <v>500</v>
      </c>
      <c r="K15" s="6">
        <v>349</v>
      </c>
      <c r="L15" s="6">
        <v>13</v>
      </c>
      <c r="M15" s="6">
        <v>26.789985831000003</v>
      </c>
      <c r="N15" s="6">
        <v>8.5</v>
      </c>
      <c r="O15" s="6">
        <v>620.47</v>
      </c>
      <c r="P15" s="6">
        <v>54</v>
      </c>
      <c r="Q15" s="6">
        <v>390.07499999999999</v>
      </c>
      <c r="R15" s="6">
        <v>398.66499999999996</v>
      </c>
      <c r="S15" s="58">
        <v>48.7</v>
      </c>
    </row>
    <row r="16" spans="1:19" x14ac:dyDescent="0.25">
      <c r="B16" s="136" t="s">
        <v>109</v>
      </c>
      <c r="C16" s="181">
        <v>423.6</v>
      </c>
      <c r="D16" s="8">
        <v>260.02</v>
      </c>
      <c r="E16" s="8">
        <v>407.2</v>
      </c>
      <c r="F16" s="8">
        <v>192.48500000000001</v>
      </c>
      <c r="G16" s="8">
        <v>739.61</v>
      </c>
      <c r="H16" s="8">
        <v>940.51400000000001</v>
      </c>
      <c r="I16" s="8">
        <v>134.86000000000001</v>
      </c>
      <c r="J16" s="8">
        <v>100</v>
      </c>
      <c r="K16" s="8">
        <v>298</v>
      </c>
      <c r="L16" s="8">
        <v>171.58500000000001</v>
      </c>
      <c r="M16" s="8">
        <v>291.70824799999997</v>
      </c>
      <c r="N16" s="8">
        <v>295</v>
      </c>
      <c r="O16" s="8">
        <v>69.25</v>
      </c>
      <c r="P16" s="8">
        <v>135.6</v>
      </c>
      <c r="Q16" s="8">
        <v>73.099999999999994</v>
      </c>
      <c r="R16" s="8">
        <v>471.10538099999997</v>
      </c>
      <c r="S16" s="55">
        <v>7.6495440000000006</v>
      </c>
    </row>
    <row r="17" spans="1:19" x14ac:dyDescent="0.25">
      <c r="B17" s="136" t="s">
        <v>117</v>
      </c>
      <c r="C17" s="191">
        <v>123.69999999999999</v>
      </c>
      <c r="D17" s="6">
        <v>564.04999999999995</v>
      </c>
      <c r="E17" s="6">
        <v>478</v>
      </c>
      <c r="F17" s="6">
        <v>297</v>
      </c>
      <c r="G17" s="6">
        <v>331.84</v>
      </c>
      <c r="H17" s="6">
        <v>274.57499999999999</v>
      </c>
      <c r="I17" s="6">
        <v>441</v>
      </c>
      <c r="J17" s="6">
        <v>111.12100000000001</v>
      </c>
      <c r="K17" s="6">
        <v>80.150000000000006</v>
      </c>
      <c r="L17" s="6">
        <v>345</v>
      </c>
      <c r="M17" s="6">
        <v>99.5</v>
      </c>
      <c r="N17" s="6">
        <v>540.70848000000001</v>
      </c>
      <c r="O17" s="6">
        <v>180</v>
      </c>
      <c r="P17" s="6">
        <v>161.14125200000001</v>
      </c>
      <c r="Q17" s="6">
        <v>387.85</v>
      </c>
      <c r="R17" s="6">
        <v>415.77499999999998</v>
      </c>
      <c r="S17" s="58">
        <v>413.186238</v>
      </c>
    </row>
    <row r="18" spans="1:19" x14ac:dyDescent="0.25">
      <c r="B18" s="136" t="s">
        <v>79</v>
      </c>
      <c r="C18" s="181">
        <v>91.4</v>
      </c>
      <c r="D18" s="8">
        <v>25</v>
      </c>
      <c r="E18" s="8">
        <v>52.33</v>
      </c>
      <c r="F18" s="8">
        <v>420.8</v>
      </c>
      <c r="G18" s="8">
        <v>132.63999999999999</v>
      </c>
      <c r="H18" s="8">
        <v>6.1</v>
      </c>
      <c r="I18" s="8">
        <v>328</v>
      </c>
      <c r="J18" s="8">
        <v>0</v>
      </c>
      <c r="K18" s="8">
        <v>84</v>
      </c>
      <c r="L18" s="8">
        <v>234.38499999999999</v>
      </c>
      <c r="M18" s="8">
        <v>199.92999999999998</v>
      </c>
      <c r="N18" s="8">
        <v>648.11999999999989</v>
      </c>
      <c r="O18" s="8">
        <v>570.86698000000001</v>
      </c>
      <c r="P18" s="8">
        <v>74.337500000000006</v>
      </c>
      <c r="Q18" s="8">
        <v>1129.5250000000001</v>
      </c>
      <c r="R18" s="8">
        <v>179.29499999999999</v>
      </c>
      <c r="S18" s="55">
        <v>268.98599999999999</v>
      </c>
    </row>
    <row r="19" spans="1:19" x14ac:dyDescent="0.25">
      <c r="B19" s="136" t="s">
        <v>106</v>
      </c>
      <c r="C19" s="191">
        <v>254.75</v>
      </c>
      <c r="D19" s="6">
        <v>18.914999999999999</v>
      </c>
      <c r="E19" s="6">
        <v>100</v>
      </c>
      <c r="F19" s="6">
        <v>30.5</v>
      </c>
      <c r="G19" s="6">
        <v>254.72</v>
      </c>
      <c r="H19" s="6">
        <v>23.7</v>
      </c>
      <c r="I19" s="6">
        <v>90.295999999999992</v>
      </c>
      <c r="J19" s="6">
        <v>86.11</v>
      </c>
      <c r="K19" s="6">
        <v>63.948</v>
      </c>
      <c r="L19" s="6">
        <v>104.68</v>
      </c>
      <c r="M19" s="6">
        <v>349.39499999999998</v>
      </c>
      <c r="N19" s="6">
        <v>149.93833588999999</v>
      </c>
      <c r="O19" s="6">
        <v>492.2715</v>
      </c>
      <c r="P19" s="6">
        <v>34.078780999999999</v>
      </c>
      <c r="Q19" s="6">
        <v>79.577381000000003</v>
      </c>
      <c r="R19" s="6">
        <v>694.07498719099999</v>
      </c>
      <c r="S19" s="58">
        <v>152</v>
      </c>
    </row>
    <row r="20" spans="1:19" x14ac:dyDescent="0.25">
      <c r="B20" s="136" t="s">
        <v>95</v>
      </c>
      <c r="C20" s="181">
        <v>84.7</v>
      </c>
      <c r="D20" s="8">
        <v>0</v>
      </c>
      <c r="E20" s="8">
        <v>20</v>
      </c>
      <c r="F20" s="8">
        <v>78</v>
      </c>
      <c r="G20" s="8">
        <v>910</v>
      </c>
      <c r="H20" s="8">
        <v>244.557804</v>
      </c>
      <c r="I20" s="8">
        <v>42.4</v>
      </c>
      <c r="J20" s="8">
        <v>185.65</v>
      </c>
      <c r="K20" s="8">
        <v>45.155000000000001</v>
      </c>
      <c r="L20" s="8">
        <v>73.004999999999995</v>
      </c>
      <c r="M20" s="8">
        <v>66.824826408999996</v>
      </c>
      <c r="N20" s="8">
        <v>306.3</v>
      </c>
      <c r="O20" s="8">
        <v>407.5</v>
      </c>
      <c r="P20" s="8">
        <v>156.73500000000001</v>
      </c>
      <c r="Q20" s="8">
        <v>59.554999999999993</v>
      </c>
      <c r="R20" s="8">
        <v>349.96499999999997</v>
      </c>
      <c r="S20" s="55">
        <v>3</v>
      </c>
    </row>
    <row r="21" spans="1:19" x14ac:dyDescent="0.25">
      <c r="B21" s="136" t="s">
        <v>115</v>
      </c>
      <c r="C21" s="191">
        <v>85</v>
      </c>
      <c r="D21" s="6">
        <v>12.1</v>
      </c>
      <c r="E21" s="6">
        <v>129.19999999999999</v>
      </c>
      <c r="F21" s="6">
        <v>352</v>
      </c>
      <c r="G21" s="6">
        <v>114</v>
      </c>
      <c r="H21" s="6">
        <v>122</v>
      </c>
      <c r="I21" s="6">
        <v>66.355000000000004</v>
      </c>
      <c r="J21" s="6">
        <v>33</v>
      </c>
      <c r="K21" s="6">
        <v>38.24</v>
      </c>
      <c r="L21" s="6">
        <v>359.66499999999996</v>
      </c>
      <c r="M21" s="6">
        <v>228.93</v>
      </c>
      <c r="N21" s="6">
        <v>305.17</v>
      </c>
      <c r="O21" s="6">
        <v>346</v>
      </c>
      <c r="P21" s="6">
        <v>137.77999999999997</v>
      </c>
      <c r="Q21" s="6">
        <v>182</v>
      </c>
      <c r="R21" s="6">
        <v>125.496926</v>
      </c>
      <c r="S21" s="58">
        <v>444.79325</v>
      </c>
    </row>
    <row r="22" spans="1:19" x14ac:dyDescent="0.25">
      <c r="B22" s="136" t="s">
        <v>84</v>
      </c>
      <c r="C22" s="181">
        <v>4.0817500000000004</v>
      </c>
      <c r="D22" s="8">
        <v>693</v>
      </c>
      <c r="E22" s="8">
        <v>0</v>
      </c>
      <c r="F22" s="8">
        <v>448.5</v>
      </c>
      <c r="G22" s="8">
        <v>150</v>
      </c>
      <c r="H22" s="8">
        <v>145.6</v>
      </c>
      <c r="I22" s="8">
        <v>82.2</v>
      </c>
      <c r="J22" s="8">
        <v>123.12</v>
      </c>
      <c r="K22" s="8">
        <v>268</v>
      </c>
      <c r="L22" s="8">
        <v>45.9</v>
      </c>
      <c r="M22" s="8">
        <v>346.85</v>
      </c>
      <c r="N22" s="8">
        <v>299.48352799999998</v>
      </c>
      <c r="O22" s="8">
        <v>56.356752999999998</v>
      </c>
      <c r="P22" s="8">
        <v>45.5</v>
      </c>
      <c r="Q22" s="8">
        <v>95.43</v>
      </c>
      <c r="R22" s="8">
        <v>736.51</v>
      </c>
      <c r="S22" s="55">
        <v>995.35439099999996</v>
      </c>
    </row>
    <row r="23" spans="1:19" x14ac:dyDescent="0.25">
      <c r="B23" s="136" t="s">
        <v>96</v>
      </c>
      <c r="C23" s="191">
        <v>49.8</v>
      </c>
      <c r="D23" s="6">
        <v>275</v>
      </c>
      <c r="E23" s="6">
        <v>398</v>
      </c>
      <c r="F23" s="6">
        <v>331</v>
      </c>
      <c r="G23" s="6">
        <v>475.1</v>
      </c>
      <c r="H23" s="6">
        <v>30</v>
      </c>
      <c r="I23" s="6">
        <v>0</v>
      </c>
      <c r="J23" s="6">
        <v>0</v>
      </c>
      <c r="K23" s="6">
        <v>150</v>
      </c>
      <c r="L23" s="6">
        <v>107.35899999999999</v>
      </c>
      <c r="M23" s="6">
        <v>14.9</v>
      </c>
      <c r="N23" s="6">
        <v>105.95641000000001</v>
      </c>
      <c r="O23" s="6">
        <v>1.5854999999999999</v>
      </c>
      <c r="P23" s="6">
        <v>53.25</v>
      </c>
      <c r="Q23" s="6">
        <v>153.19999999999999</v>
      </c>
      <c r="R23" s="6">
        <v>286.96818200000001</v>
      </c>
      <c r="S23" s="58">
        <v>260</v>
      </c>
    </row>
    <row r="24" spans="1:19" ht="15.5" x14ac:dyDescent="0.35">
      <c r="A24" s="133"/>
      <c r="B24" s="136" t="s">
        <v>85</v>
      </c>
      <c r="C24" s="181">
        <v>54.7</v>
      </c>
      <c r="D24" s="8">
        <v>83.6</v>
      </c>
      <c r="E24" s="8">
        <v>215</v>
      </c>
      <c r="F24" s="8">
        <v>175</v>
      </c>
      <c r="G24" s="8">
        <v>138</v>
      </c>
      <c r="H24" s="8">
        <v>155</v>
      </c>
      <c r="I24" s="8">
        <v>280</v>
      </c>
      <c r="J24" s="8">
        <v>0</v>
      </c>
      <c r="K24" s="8">
        <v>50</v>
      </c>
      <c r="L24" s="8">
        <v>114.7</v>
      </c>
      <c r="M24" s="8">
        <v>66.965562000000006</v>
      </c>
      <c r="N24" s="8">
        <v>262</v>
      </c>
      <c r="O24" s="8">
        <v>79</v>
      </c>
      <c r="P24" s="8">
        <v>122</v>
      </c>
      <c r="Q24" s="8">
        <v>68.504166999999995</v>
      </c>
      <c r="R24" s="8">
        <v>481.375</v>
      </c>
      <c r="S24" s="55">
        <v>140.55000000000001</v>
      </c>
    </row>
    <row r="25" spans="1:19" x14ac:dyDescent="0.25">
      <c r="B25" s="136" t="s">
        <v>94</v>
      </c>
      <c r="C25" s="191">
        <v>200</v>
      </c>
      <c r="D25" s="6">
        <v>25</v>
      </c>
      <c r="E25" s="6">
        <v>327</v>
      </c>
      <c r="F25" s="6">
        <v>575</v>
      </c>
      <c r="G25" s="6">
        <v>0</v>
      </c>
      <c r="H25" s="6">
        <v>84.3</v>
      </c>
      <c r="I25" s="6">
        <v>0</v>
      </c>
      <c r="J25" s="6">
        <v>6</v>
      </c>
      <c r="K25" s="6">
        <v>20</v>
      </c>
      <c r="L25" s="6">
        <v>213.04000000000002</v>
      </c>
      <c r="M25" s="6">
        <v>82.218173160000006</v>
      </c>
      <c r="N25" s="6">
        <v>152.65</v>
      </c>
      <c r="O25" s="6">
        <v>29.198</v>
      </c>
      <c r="P25" s="6">
        <v>285.245</v>
      </c>
      <c r="Q25" s="6">
        <v>114.685</v>
      </c>
      <c r="R25" s="6">
        <v>237.83333399999998</v>
      </c>
      <c r="S25" s="58">
        <v>434.93302903299997</v>
      </c>
    </row>
    <row r="26" spans="1:19" x14ac:dyDescent="0.25">
      <c r="B26" s="136" t="s">
        <v>104</v>
      </c>
      <c r="C26" s="181">
        <v>38.299999999999997</v>
      </c>
      <c r="D26" s="8">
        <v>232</v>
      </c>
      <c r="E26" s="8">
        <v>340</v>
      </c>
      <c r="F26" s="8">
        <v>40.25</v>
      </c>
      <c r="G26" s="8">
        <v>83</v>
      </c>
      <c r="H26" s="8">
        <v>102</v>
      </c>
      <c r="I26" s="8">
        <v>0</v>
      </c>
      <c r="J26" s="8">
        <v>0</v>
      </c>
      <c r="K26" s="8">
        <v>12.5</v>
      </c>
      <c r="L26" s="8">
        <v>215</v>
      </c>
      <c r="M26" s="8">
        <v>38.125</v>
      </c>
      <c r="N26" s="8">
        <v>36.22</v>
      </c>
      <c r="O26" s="8">
        <v>312.3</v>
      </c>
      <c r="P26" s="8">
        <v>283</v>
      </c>
      <c r="Q26" s="8">
        <v>60.1</v>
      </c>
      <c r="R26" s="8">
        <v>304.21500000000003</v>
      </c>
      <c r="S26" s="55">
        <v>190</v>
      </c>
    </row>
    <row r="27" spans="1:19" x14ac:dyDescent="0.25">
      <c r="B27" s="136" t="s">
        <v>97</v>
      </c>
      <c r="C27" s="191">
        <v>53.8</v>
      </c>
      <c r="D27" s="6">
        <v>66</v>
      </c>
      <c r="E27" s="6">
        <v>0</v>
      </c>
      <c r="F27" s="6">
        <v>210.2</v>
      </c>
      <c r="G27" s="6">
        <v>128.9</v>
      </c>
      <c r="H27" s="6">
        <v>65</v>
      </c>
      <c r="I27" s="6">
        <v>2</v>
      </c>
      <c r="J27" s="6">
        <v>0</v>
      </c>
      <c r="K27" s="6">
        <v>23</v>
      </c>
      <c r="L27" s="6">
        <v>346</v>
      </c>
      <c r="M27" s="6">
        <v>1.5</v>
      </c>
      <c r="N27" s="6">
        <v>124.65</v>
      </c>
      <c r="O27" s="6">
        <v>411.0625</v>
      </c>
      <c r="P27" s="6">
        <v>113.1</v>
      </c>
      <c r="Q27" s="6">
        <v>204.92500000000001</v>
      </c>
      <c r="R27" s="6">
        <v>111.6255</v>
      </c>
      <c r="S27" s="58">
        <v>41</v>
      </c>
    </row>
    <row r="28" spans="1:19" x14ac:dyDescent="0.25">
      <c r="B28" s="136" t="s">
        <v>113</v>
      </c>
      <c r="C28" s="181">
        <v>66.2</v>
      </c>
      <c r="D28" s="8">
        <v>83.3</v>
      </c>
      <c r="E28" s="8">
        <v>54</v>
      </c>
      <c r="F28" s="8">
        <v>40</v>
      </c>
      <c r="G28" s="8">
        <v>93.2</v>
      </c>
      <c r="H28" s="8">
        <v>14</v>
      </c>
      <c r="I28" s="8">
        <v>74.23599999999999</v>
      </c>
      <c r="J28" s="8">
        <v>30.599999999999998</v>
      </c>
      <c r="K28" s="8">
        <v>190</v>
      </c>
      <c r="L28" s="8">
        <v>103</v>
      </c>
      <c r="M28" s="8">
        <v>2.5</v>
      </c>
      <c r="N28" s="8">
        <v>0.27500000000000002</v>
      </c>
      <c r="O28" s="8">
        <v>543.89386200000001</v>
      </c>
      <c r="P28" s="8">
        <v>125.41</v>
      </c>
      <c r="Q28" s="8">
        <v>25.35</v>
      </c>
      <c r="R28" s="8">
        <v>87.942350000000005</v>
      </c>
      <c r="S28" s="55">
        <v>329.05</v>
      </c>
    </row>
    <row r="29" spans="1:19" x14ac:dyDescent="0.25">
      <c r="B29" s="136" t="s">
        <v>118</v>
      </c>
      <c r="C29" s="191">
        <v>0</v>
      </c>
      <c r="D29" s="6">
        <v>10.725</v>
      </c>
      <c r="E29" s="6">
        <v>171.5</v>
      </c>
      <c r="F29" s="6">
        <v>0</v>
      </c>
      <c r="G29" s="6">
        <v>57.777777</v>
      </c>
      <c r="H29" s="6">
        <v>0</v>
      </c>
      <c r="I29" s="6">
        <v>201.50749999999999</v>
      </c>
      <c r="J29" s="6">
        <v>40</v>
      </c>
      <c r="K29" s="6">
        <v>116.425</v>
      </c>
      <c r="L29" s="6">
        <v>5.0997500000000002</v>
      </c>
      <c r="M29" s="6">
        <v>217.67894200000001</v>
      </c>
      <c r="N29" s="6">
        <v>25.924500000000002</v>
      </c>
      <c r="O29" s="6">
        <v>39.314999999999998</v>
      </c>
      <c r="P29" s="6">
        <v>94.5</v>
      </c>
      <c r="Q29" s="6">
        <v>160.67500000000001</v>
      </c>
      <c r="R29" s="6">
        <v>250</v>
      </c>
      <c r="S29" s="58">
        <v>427.75252499999999</v>
      </c>
    </row>
    <row r="30" spans="1:19" x14ac:dyDescent="0.25">
      <c r="B30" s="136" t="s">
        <v>92</v>
      </c>
      <c r="C30" s="181">
        <v>175.51999999999998</v>
      </c>
      <c r="D30" s="8">
        <v>73.5</v>
      </c>
      <c r="E30" s="8">
        <v>70</v>
      </c>
      <c r="F30" s="8">
        <v>28</v>
      </c>
      <c r="G30" s="8">
        <v>106.69999999999999</v>
      </c>
      <c r="H30" s="8">
        <v>70</v>
      </c>
      <c r="I30" s="8">
        <v>56</v>
      </c>
      <c r="J30" s="8">
        <v>0</v>
      </c>
      <c r="K30" s="8">
        <v>6</v>
      </c>
      <c r="L30" s="8">
        <v>14.2</v>
      </c>
      <c r="M30" s="8">
        <v>10.39</v>
      </c>
      <c r="N30" s="8">
        <v>11.084</v>
      </c>
      <c r="O30" s="8">
        <v>0</v>
      </c>
      <c r="P30" s="8">
        <v>0</v>
      </c>
      <c r="Q30" s="8">
        <v>6</v>
      </c>
      <c r="R30" s="8">
        <v>0</v>
      </c>
      <c r="S30" s="55">
        <v>53</v>
      </c>
    </row>
    <row r="31" spans="1:19" x14ac:dyDescent="0.25">
      <c r="B31" s="136" t="s">
        <v>74</v>
      </c>
      <c r="C31" s="191">
        <v>0</v>
      </c>
      <c r="D31" s="6">
        <v>0</v>
      </c>
      <c r="E31" s="6">
        <v>0</v>
      </c>
      <c r="F31" s="6">
        <v>0</v>
      </c>
      <c r="G31" s="6">
        <v>20</v>
      </c>
      <c r="H31" s="6">
        <v>0</v>
      </c>
      <c r="I31" s="6">
        <v>0</v>
      </c>
      <c r="J31" s="6">
        <v>38.200000000000003</v>
      </c>
      <c r="K31" s="6">
        <v>59.83</v>
      </c>
      <c r="L31" s="6">
        <v>129.5</v>
      </c>
      <c r="M31" s="6">
        <v>160.37</v>
      </c>
      <c r="N31" s="6">
        <v>11.02711</v>
      </c>
      <c r="O31" s="6">
        <v>30.635000000000005</v>
      </c>
      <c r="P31" s="6">
        <v>6.008</v>
      </c>
      <c r="Q31" s="6">
        <v>0</v>
      </c>
      <c r="R31" s="6">
        <v>150.63499999999999</v>
      </c>
      <c r="S31" s="58">
        <v>1.94</v>
      </c>
    </row>
    <row r="32" spans="1:19" x14ac:dyDescent="0.25">
      <c r="B32" s="136" t="s">
        <v>93</v>
      </c>
      <c r="C32" s="181">
        <v>160</v>
      </c>
      <c r="D32" s="8">
        <v>0</v>
      </c>
      <c r="E32" s="8">
        <v>0</v>
      </c>
      <c r="F32" s="8">
        <v>65</v>
      </c>
      <c r="G32" s="8">
        <v>0</v>
      </c>
      <c r="H32" s="8">
        <v>0</v>
      </c>
      <c r="I32" s="8">
        <v>0</v>
      </c>
      <c r="J32" s="8">
        <v>0</v>
      </c>
      <c r="K32" s="8">
        <v>10.135</v>
      </c>
      <c r="L32" s="8">
        <v>0</v>
      </c>
      <c r="M32" s="8">
        <v>0</v>
      </c>
      <c r="N32" s="8">
        <v>123</v>
      </c>
      <c r="O32" s="8">
        <v>0</v>
      </c>
      <c r="P32" s="8">
        <v>10.15</v>
      </c>
      <c r="Q32" s="8">
        <v>0</v>
      </c>
      <c r="R32" s="8">
        <v>0</v>
      </c>
      <c r="S32" s="55">
        <v>2.4</v>
      </c>
    </row>
    <row r="33" spans="2:19" x14ac:dyDescent="0.25">
      <c r="B33" s="136" t="s">
        <v>88</v>
      </c>
      <c r="C33" s="191">
        <v>80</v>
      </c>
      <c r="D33" s="6">
        <v>6</v>
      </c>
      <c r="E33" s="6">
        <v>26.261389999999999</v>
      </c>
      <c r="F33" s="6">
        <v>0</v>
      </c>
      <c r="G33" s="6">
        <v>0</v>
      </c>
      <c r="H33" s="6">
        <v>10</v>
      </c>
      <c r="I33" s="6">
        <v>90</v>
      </c>
      <c r="J33" s="6">
        <v>0</v>
      </c>
      <c r="K33" s="6">
        <v>18.95</v>
      </c>
      <c r="L33" s="6">
        <v>0</v>
      </c>
      <c r="M33" s="6">
        <v>1.74</v>
      </c>
      <c r="N33" s="6">
        <v>15.4</v>
      </c>
      <c r="O33" s="6">
        <v>0</v>
      </c>
      <c r="P33" s="6">
        <v>11</v>
      </c>
      <c r="Q33" s="6">
        <v>132.65</v>
      </c>
      <c r="R33" s="6">
        <v>0</v>
      </c>
      <c r="S33" s="58">
        <v>6</v>
      </c>
    </row>
    <row r="34" spans="2:19" x14ac:dyDescent="0.25">
      <c r="B34" s="136" t="s">
        <v>91</v>
      </c>
      <c r="C34" s="181">
        <v>0</v>
      </c>
      <c r="D34" s="8">
        <v>20.100000000000001</v>
      </c>
      <c r="E34" s="8">
        <v>36.44</v>
      </c>
      <c r="F34" s="8">
        <v>0</v>
      </c>
      <c r="G34" s="8">
        <v>175</v>
      </c>
      <c r="H34" s="8">
        <v>0</v>
      </c>
      <c r="I34" s="8">
        <v>0</v>
      </c>
      <c r="J34" s="8">
        <v>0</v>
      </c>
      <c r="K34" s="8">
        <v>10.7</v>
      </c>
      <c r="L34" s="8">
        <v>0</v>
      </c>
      <c r="M34" s="8">
        <v>0</v>
      </c>
      <c r="N34" s="8">
        <v>7.4499999999999993</v>
      </c>
      <c r="O34" s="8">
        <v>0</v>
      </c>
      <c r="P34" s="8">
        <v>0</v>
      </c>
      <c r="Q34" s="8">
        <v>25.524999999999999</v>
      </c>
      <c r="R34" s="8">
        <v>0</v>
      </c>
      <c r="S34" s="55">
        <v>22</v>
      </c>
    </row>
    <row r="35" spans="2:19" x14ac:dyDescent="0.25">
      <c r="B35" s="136" t="s">
        <v>108</v>
      </c>
      <c r="C35" s="191">
        <v>0</v>
      </c>
      <c r="D35" s="6">
        <v>0</v>
      </c>
      <c r="E35" s="6">
        <v>0</v>
      </c>
      <c r="F35" s="6">
        <v>0.9</v>
      </c>
      <c r="G35" s="6">
        <v>2.5499999999999998</v>
      </c>
      <c r="H35" s="6">
        <v>3</v>
      </c>
      <c r="I35" s="6">
        <v>20.350000000000001</v>
      </c>
      <c r="J35" s="6">
        <v>3.35</v>
      </c>
      <c r="K35" s="6">
        <v>7.76</v>
      </c>
      <c r="L35" s="6">
        <v>25.8</v>
      </c>
      <c r="M35" s="6">
        <v>33.875</v>
      </c>
      <c r="N35" s="6">
        <v>18.185500000000001</v>
      </c>
      <c r="O35" s="6">
        <v>28.6</v>
      </c>
      <c r="P35" s="6">
        <v>42.7</v>
      </c>
      <c r="Q35" s="6">
        <v>66.010000000000005</v>
      </c>
      <c r="R35" s="6">
        <v>36.599000000000004</v>
      </c>
      <c r="S35" s="58">
        <v>8.73</v>
      </c>
    </row>
    <row r="36" spans="2:19" x14ac:dyDescent="0.25">
      <c r="B36" s="136" t="s">
        <v>72</v>
      </c>
      <c r="C36" s="181">
        <v>36.6</v>
      </c>
      <c r="D36" s="8">
        <v>0</v>
      </c>
      <c r="E36" s="8">
        <v>21.9</v>
      </c>
      <c r="F36" s="8">
        <v>0</v>
      </c>
      <c r="G36" s="8">
        <v>25.704568000000002</v>
      </c>
      <c r="H36" s="8">
        <v>0</v>
      </c>
      <c r="I36" s="8">
        <v>0</v>
      </c>
      <c r="J36" s="8">
        <v>0</v>
      </c>
      <c r="K36" s="8">
        <v>5.0003000000000002</v>
      </c>
      <c r="L36" s="8">
        <v>0</v>
      </c>
      <c r="M36" s="8">
        <v>0</v>
      </c>
      <c r="N36" s="8">
        <v>41.767676000000002</v>
      </c>
      <c r="O36" s="8">
        <v>0</v>
      </c>
      <c r="P36" s="8">
        <v>0</v>
      </c>
      <c r="Q36" s="8">
        <v>25</v>
      </c>
      <c r="R36" s="8">
        <v>0</v>
      </c>
      <c r="S36" s="55">
        <v>13.6</v>
      </c>
    </row>
    <row r="37" spans="2:19" x14ac:dyDescent="0.25">
      <c r="B37" s="136" t="s">
        <v>101</v>
      </c>
      <c r="C37" s="191">
        <v>0</v>
      </c>
      <c r="D37" s="6">
        <v>0</v>
      </c>
      <c r="E37" s="6">
        <v>50</v>
      </c>
      <c r="F37" s="6">
        <v>12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4.5</v>
      </c>
      <c r="M37" s="6">
        <v>0.88500000000000001</v>
      </c>
      <c r="N37" s="6">
        <v>7.5196869999999993</v>
      </c>
      <c r="O37" s="6">
        <v>6.8730089999999997</v>
      </c>
      <c r="P37" s="6">
        <v>34.835138999999998</v>
      </c>
      <c r="Q37" s="6">
        <v>151.33254699999998</v>
      </c>
      <c r="R37" s="6">
        <v>120.72720199999999</v>
      </c>
      <c r="S37" s="58">
        <v>28.8209506</v>
      </c>
    </row>
    <row r="38" spans="2:19" x14ac:dyDescent="0.25">
      <c r="B38" s="136" t="s">
        <v>99</v>
      </c>
      <c r="C38" s="181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2.6</v>
      </c>
      <c r="J38" s="8">
        <v>37.299999999999997</v>
      </c>
      <c r="K38" s="8">
        <v>18.214286000000001</v>
      </c>
      <c r="L38" s="8">
        <v>0</v>
      </c>
      <c r="M38" s="8">
        <v>0</v>
      </c>
      <c r="N38" s="8">
        <v>1.6</v>
      </c>
      <c r="O38" s="8">
        <v>0</v>
      </c>
      <c r="P38" s="8">
        <v>31</v>
      </c>
      <c r="Q38" s="8">
        <v>0</v>
      </c>
      <c r="R38" s="8">
        <v>0</v>
      </c>
      <c r="S38" s="55">
        <v>0</v>
      </c>
    </row>
    <row r="39" spans="2:19" x14ac:dyDescent="0.25">
      <c r="B39" s="136" t="s">
        <v>105</v>
      </c>
      <c r="C39" s="191">
        <v>0</v>
      </c>
      <c r="D39" s="6">
        <v>0</v>
      </c>
      <c r="E39" s="6">
        <v>0</v>
      </c>
      <c r="F39" s="6">
        <v>0</v>
      </c>
      <c r="G39" s="6">
        <v>11</v>
      </c>
      <c r="H39" s="6">
        <v>0</v>
      </c>
      <c r="I39" s="6">
        <v>0</v>
      </c>
      <c r="J39" s="6">
        <v>0</v>
      </c>
      <c r="K39" s="6">
        <v>0</v>
      </c>
      <c r="L39" s="6">
        <v>45</v>
      </c>
      <c r="M39" s="6">
        <v>3.5</v>
      </c>
      <c r="N39" s="6">
        <v>0</v>
      </c>
      <c r="O39" s="6">
        <v>0</v>
      </c>
      <c r="P39" s="6">
        <v>1.335</v>
      </c>
      <c r="Q39" s="6">
        <v>0</v>
      </c>
      <c r="R39" s="6">
        <v>30</v>
      </c>
      <c r="S39" s="58">
        <v>0</v>
      </c>
    </row>
    <row r="40" spans="2:19" x14ac:dyDescent="0.25">
      <c r="B40" s="136" t="s">
        <v>89</v>
      </c>
      <c r="C40" s="181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3</v>
      </c>
      <c r="L40" s="8">
        <v>1.4</v>
      </c>
      <c r="M40" s="8">
        <v>0.1</v>
      </c>
      <c r="N40" s="8">
        <v>38.138449999999999</v>
      </c>
      <c r="O40" s="8">
        <v>0</v>
      </c>
      <c r="P40" s="8">
        <v>0.375</v>
      </c>
      <c r="Q40" s="8">
        <v>4.3</v>
      </c>
      <c r="R40" s="8">
        <v>100.359115</v>
      </c>
      <c r="S40" s="55">
        <v>0</v>
      </c>
    </row>
    <row r="41" spans="2:19" x14ac:dyDescent="0.25">
      <c r="B41" s="136" t="s">
        <v>87</v>
      </c>
      <c r="C41" s="191">
        <v>0</v>
      </c>
      <c r="D41" s="6">
        <v>0</v>
      </c>
      <c r="E41" s="6">
        <v>0</v>
      </c>
      <c r="F41" s="6">
        <v>75</v>
      </c>
      <c r="G41" s="6">
        <v>64</v>
      </c>
      <c r="H41" s="6">
        <v>51.88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50</v>
      </c>
      <c r="S41" s="58">
        <v>2.2077119999999999</v>
      </c>
    </row>
    <row r="42" spans="2:19" x14ac:dyDescent="0.25">
      <c r="B42" s="136" t="s">
        <v>103</v>
      </c>
      <c r="C42" s="181">
        <v>0</v>
      </c>
      <c r="D42" s="8">
        <v>47.5</v>
      </c>
      <c r="E42" s="8">
        <v>5.2</v>
      </c>
      <c r="F42" s="8">
        <v>0</v>
      </c>
      <c r="G42" s="8">
        <v>0</v>
      </c>
      <c r="H42" s="8">
        <v>0</v>
      </c>
      <c r="I42" s="8">
        <v>0</v>
      </c>
      <c r="J42" s="8">
        <v>10</v>
      </c>
      <c r="K42" s="8">
        <v>0</v>
      </c>
      <c r="L42" s="8">
        <v>0</v>
      </c>
      <c r="M42" s="8">
        <v>8.7430000000000003</v>
      </c>
      <c r="N42" s="8">
        <v>0</v>
      </c>
      <c r="O42" s="8">
        <v>3.65</v>
      </c>
      <c r="P42" s="8">
        <v>2.7</v>
      </c>
      <c r="Q42" s="8">
        <v>0</v>
      </c>
      <c r="R42" s="8">
        <v>0</v>
      </c>
      <c r="S42" s="55">
        <v>100</v>
      </c>
    </row>
    <row r="43" spans="2:19" x14ac:dyDescent="0.25">
      <c r="B43" s="136" t="s">
        <v>98</v>
      </c>
      <c r="C43" s="191">
        <v>0</v>
      </c>
      <c r="D43" s="6">
        <v>0</v>
      </c>
      <c r="E43" s="6">
        <v>1.75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21.125</v>
      </c>
      <c r="P43" s="6">
        <v>2.75</v>
      </c>
      <c r="Q43" s="6">
        <v>38</v>
      </c>
      <c r="R43" s="6">
        <v>0</v>
      </c>
      <c r="S43" s="58">
        <v>0</v>
      </c>
    </row>
    <row r="44" spans="2:19" x14ac:dyDescent="0.25">
      <c r="B44" s="136" t="s">
        <v>82</v>
      </c>
      <c r="C44" s="181">
        <v>0</v>
      </c>
      <c r="D44" s="8">
        <v>0</v>
      </c>
      <c r="E44" s="8">
        <v>13</v>
      </c>
      <c r="F44" s="8">
        <v>0</v>
      </c>
      <c r="G44" s="8">
        <v>0</v>
      </c>
      <c r="H44" s="8">
        <v>0</v>
      </c>
      <c r="I44" s="8">
        <v>15</v>
      </c>
      <c r="J44" s="8">
        <v>0</v>
      </c>
      <c r="K44" s="8">
        <v>4.9000000000000004</v>
      </c>
      <c r="L44" s="8">
        <v>0</v>
      </c>
      <c r="M44" s="8">
        <v>26</v>
      </c>
      <c r="N44" s="8">
        <v>13.877000000000001</v>
      </c>
      <c r="O44" s="8">
        <v>0</v>
      </c>
      <c r="P44" s="8">
        <v>0</v>
      </c>
      <c r="Q44" s="8">
        <v>0</v>
      </c>
      <c r="R44" s="8">
        <v>11.657267000000001</v>
      </c>
      <c r="S44" s="55">
        <v>0</v>
      </c>
    </row>
    <row r="45" spans="2:19" x14ac:dyDescent="0.25">
      <c r="B45" s="136" t="s">
        <v>112</v>
      </c>
      <c r="C45" s="191">
        <v>0</v>
      </c>
      <c r="D45" s="6">
        <v>10</v>
      </c>
      <c r="E45" s="6">
        <v>0</v>
      </c>
      <c r="F45" s="6">
        <v>0</v>
      </c>
      <c r="G45" s="6">
        <v>32.480000000000004</v>
      </c>
      <c r="H45" s="6">
        <v>0</v>
      </c>
      <c r="I45" s="6">
        <v>16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58">
        <v>0</v>
      </c>
    </row>
    <row r="46" spans="2:19" x14ac:dyDescent="0.25">
      <c r="B46" s="136" t="s">
        <v>100</v>
      </c>
      <c r="C46" s="181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50</v>
      </c>
      <c r="L46" s="8">
        <v>0</v>
      </c>
      <c r="M46" s="8">
        <v>0</v>
      </c>
      <c r="N46" s="8">
        <v>4.8000000000000001E-2</v>
      </c>
      <c r="O46" s="8">
        <v>0</v>
      </c>
      <c r="P46" s="8">
        <v>5</v>
      </c>
      <c r="Q46" s="8">
        <v>0</v>
      </c>
      <c r="R46" s="8">
        <v>0</v>
      </c>
      <c r="S46" s="55">
        <v>5</v>
      </c>
    </row>
    <row r="47" spans="2:19" x14ac:dyDescent="0.25">
      <c r="B47" s="136" t="s">
        <v>90</v>
      </c>
      <c r="C47" s="191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2.6</v>
      </c>
      <c r="K47" s="6">
        <v>0</v>
      </c>
      <c r="L47" s="6">
        <v>0</v>
      </c>
      <c r="M47" s="6">
        <v>0</v>
      </c>
      <c r="N47" s="6">
        <v>0</v>
      </c>
      <c r="O47" s="6">
        <v>0.18759999999999999</v>
      </c>
      <c r="P47" s="6">
        <v>0</v>
      </c>
      <c r="Q47" s="6">
        <v>42.7</v>
      </c>
      <c r="R47" s="6">
        <v>35.700000000000003</v>
      </c>
      <c r="S47" s="58">
        <v>31.827999999999999</v>
      </c>
    </row>
    <row r="48" spans="2:19" x14ac:dyDescent="0.25">
      <c r="B48" s="136" t="s">
        <v>116</v>
      </c>
      <c r="C48" s="181">
        <v>0</v>
      </c>
      <c r="D48" s="8">
        <v>0</v>
      </c>
      <c r="E48" s="8">
        <v>0</v>
      </c>
      <c r="F48" s="8">
        <v>0</v>
      </c>
      <c r="G48" s="8">
        <v>14</v>
      </c>
      <c r="H48" s="8">
        <v>0</v>
      </c>
      <c r="I48" s="8">
        <v>5</v>
      </c>
      <c r="J48" s="8">
        <v>0</v>
      </c>
      <c r="K48" s="8">
        <v>0</v>
      </c>
      <c r="L48" s="8">
        <v>0</v>
      </c>
      <c r="M48" s="8">
        <v>12</v>
      </c>
      <c r="N48" s="8">
        <v>0</v>
      </c>
      <c r="O48" s="8">
        <v>0</v>
      </c>
      <c r="P48" s="8">
        <v>71.331412</v>
      </c>
      <c r="Q48" s="8">
        <v>0</v>
      </c>
      <c r="R48" s="8">
        <v>6.596908</v>
      </c>
      <c r="S48" s="55">
        <v>0</v>
      </c>
    </row>
    <row r="49" spans="2:19" x14ac:dyDescent="0.25">
      <c r="B49" s="136" t="s">
        <v>111</v>
      </c>
      <c r="C49" s="191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6</v>
      </c>
      <c r="M49" s="6">
        <v>12.22517</v>
      </c>
      <c r="N49" s="6">
        <v>6</v>
      </c>
      <c r="O49" s="6">
        <v>6</v>
      </c>
      <c r="P49" s="6">
        <v>11.66</v>
      </c>
      <c r="Q49" s="6">
        <v>0</v>
      </c>
      <c r="R49" s="6">
        <v>10.195</v>
      </c>
      <c r="S49" s="58">
        <v>0</v>
      </c>
    </row>
    <row r="50" spans="2:19" x14ac:dyDescent="0.25">
      <c r="B50" s="136" t="s">
        <v>107</v>
      </c>
      <c r="C50" s="181">
        <v>0</v>
      </c>
      <c r="D50" s="8">
        <v>525</v>
      </c>
      <c r="E50" s="8">
        <v>15</v>
      </c>
      <c r="F50" s="8">
        <v>0</v>
      </c>
      <c r="G50" s="8">
        <v>0</v>
      </c>
      <c r="H50" s="8">
        <v>0</v>
      </c>
      <c r="I50" s="8">
        <v>212.82</v>
      </c>
      <c r="J50" s="8">
        <v>0</v>
      </c>
      <c r="K50" s="8">
        <v>10</v>
      </c>
      <c r="L50" s="8">
        <v>0</v>
      </c>
      <c r="M50" s="8">
        <v>1</v>
      </c>
      <c r="N50" s="8">
        <v>13.2</v>
      </c>
      <c r="O50" s="8">
        <v>0</v>
      </c>
      <c r="P50" s="8">
        <v>0</v>
      </c>
      <c r="Q50" s="8">
        <v>0</v>
      </c>
      <c r="R50" s="8">
        <v>0</v>
      </c>
      <c r="S50" s="55">
        <v>17</v>
      </c>
    </row>
    <row r="51" spans="2:19" x14ac:dyDescent="0.25">
      <c r="B51" s="136" t="s">
        <v>76</v>
      </c>
      <c r="C51" s="191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10.5</v>
      </c>
      <c r="N51" s="6">
        <v>0.3</v>
      </c>
      <c r="O51" s="6">
        <v>1.5249999999999999</v>
      </c>
      <c r="P51" s="6">
        <v>0</v>
      </c>
      <c r="Q51" s="6">
        <v>0.1</v>
      </c>
      <c r="R51" s="6">
        <v>0</v>
      </c>
      <c r="S51" s="58">
        <v>0</v>
      </c>
    </row>
    <row r="52" spans="2:19" x14ac:dyDescent="0.25">
      <c r="B52" s="136" t="s">
        <v>86</v>
      </c>
      <c r="C52" s="191">
        <v>7.8550500000000003</v>
      </c>
      <c r="D52" s="6">
        <v>0</v>
      </c>
      <c r="E52" s="6">
        <v>0</v>
      </c>
      <c r="F52" s="6">
        <v>27.431059000000001</v>
      </c>
      <c r="G52" s="6">
        <v>1.7805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10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58">
        <v>0</v>
      </c>
    </row>
    <row r="53" spans="2:19" x14ac:dyDescent="0.25">
      <c r="B53" s="136" t="s">
        <v>110</v>
      </c>
      <c r="C53" s="192">
        <v>0</v>
      </c>
      <c r="D53" s="61">
        <v>0</v>
      </c>
      <c r="E53" s="61">
        <v>0</v>
      </c>
      <c r="F53" s="61">
        <v>0</v>
      </c>
      <c r="G53" s="61">
        <v>0</v>
      </c>
      <c r="H53" s="61">
        <v>0</v>
      </c>
      <c r="I53" s="61">
        <v>0</v>
      </c>
      <c r="J53" s="61">
        <v>0</v>
      </c>
      <c r="K53" s="61">
        <v>1.137</v>
      </c>
      <c r="L53" s="61">
        <v>0</v>
      </c>
      <c r="M53" s="61">
        <v>0</v>
      </c>
      <c r="N53" s="61">
        <v>0.375</v>
      </c>
      <c r="O53" s="61">
        <v>0</v>
      </c>
      <c r="P53" s="61">
        <v>0</v>
      </c>
      <c r="Q53" s="61">
        <v>1.3</v>
      </c>
      <c r="R53" s="61">
        <v>0</v>
      </c>
      <c r="S53" s="96"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7763-3B0D-49EA-92AC-ECC000DA0369}">
  <sheetPr>
    <tabColor theme="6"/>
  </sheetPr>
  <dimension ref="B5:AL38"/>
  <sheetViews>
    <sheetView showGridLines="0" zoomScaleNormal="100" workbookViewId="0">
      <selection activeCell="B20" sqref="B20"/>
    </sheetView>
  </sheetViews>
  <sheetFormatPr defaultColWidth="9.33203125" defaultRowHeight="11.25" customHeight="1" x14ac:dyDescent="0.2"/>
  <cols>
    <col min="1" max="1" width="3.33203125" style="140" customWidth="1"/>
    <col min="2" max="16384" width="9.33203125" style="140"/>
  </cols>
  <sheetData>
    <row r="5" spans="2:38" ht="11.25" customHeight="1" x14ac:dyDescent="0.2">
      <c r="C5" s="135" t="s">
        <v>298</v>
      </c>
      <c r="V5" s="135" t="s">
        <v>299</v>
      </c>
    </row>
    <row r="6" spans="2:38" ht="11.25" customHeight="1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  <c r="V6" s="136">
        <v>2004</v>
      </c>
      <c r="W6" s="136">
        <v>2005</v>
      </c>
      <c r="X6" s="136">
        <v>2006</v>
      </c>
      <c r="Y6" s="136">
        <v>2007</v>
      </c>
      <c r="Z6" s="136">
        <v>2008</v>
      </c>
      <c r="AA6" s="136">
        <v>2009</v>
      </c>
      <c r="AB6" s="136">
        <v>2010</v>
      </c>
      <c r="AC6" s="136">
        <v>2011</v>
      </c>
      <c r="AD6" s="136">
        <v>2012</v>
      </c>
      <c r="AE6" s="136">
        <v>2013</v>
      </c>
      <c r="AF6" s="136">
        <v>2014</v>
      </c>
      <c r="AG6" s="136">
        <v>2015</v>
      </c>
      <c r="AH6" s="136">
        <v>2016</v>
      </c>
      <c r="AI6" s="136">
        <v>2017</v>
      </c>
      <c r="AJ6" s="136">
        <v>2018</v>
      </c>
      <c r="AK6" s="136">
        <v>2019</v>
      </c>
      <c r="AL6" s="136">
        <v>2020</v>
      </c>
    </row>
    <row r="7" spans="2:38" ht="11.25" customHeight="1" x14ac:dyDescent="0.25">
      <c r="B7" s="136" t="s">
        <v>300</v>
      </c>
      <c r="C7" s="264">
        <v>95</v>
      </c>
      <c r="D7" s="265">
        <v>102.8</v>
      </c>
      <c r="E7" s="265">
        <v>108.35</v>
      </c>
      <c r="F7" s="265">
        <v>172.76301999999998</v>
      </c>
      <c r="G7" s="265">
        <v>143</v>
      </c>
      <c r="H7" s="265">
        <v>90</v>
      </c>
      <c r="I7" s="265">
        <v>75</v>
      </c>
      <c r="J7" s="265">
        <v>66.25</v>
      </c>
      <c r="K7" s="265">
        <v>45</v>
      </c>
      <c r="L7" s="265">
        <v>35.5</v>
      </c>
      <c r="M7" s="265">
        <v>43</v>
      </c>
      <c r="N7" s="265">
        <v>40</v>
      </c>
      <c r="O7" s="265">
        <v>50</v>
      </c>
      <c r="P7" s="265">
        <v>49.45</v>
      </c>
      <c r="Q7" s="265">
        <v>63</v>
      </c>
      <c r="R7" s="265">
        <v>52.24</v>
      </c>
      <c r="S7" s="266">
        <v>100</v>
      </c>
      <c r="U7" s="136" t="s">
        <v>300</v>
      </c>
      <c r="V7" s="264">
        <v>37.5</v>
      </c>
      <c r="W7" s="265">
        <v>23.5</v>
      </c>
      <c r="X7" s="265">
        <v>50</v>
      </c>
      <c r="Y7" s="265">
        <v>40</v>
      </c>
      <c r="Z7" s="265">
        <v>47.5</v>
      </c>
      <c r="AA7" s="265">
        <v>22.35</v>
      </c>
      <c r="AB7" s="265">
        <v>17.298000000000002</v>
      </c>
      <c r="AC7" s="265">
        <v>20.499262999999999</v>
      </c>
      <c r="AD7" s="265">
        <v>10</v>
      </c>
      <c r="AE7" s="265">
        <v>20</v>
      </c>
      <c r="AF7" s="265">
        <v>8.4890000000000008</v>
      </c>
      <c r="AG7" s="265">
        <v>9.1792400000000001</v>
      </c>
      <c r="AH7" s="265">
        <v>10</v>
      </c>
      <c r="AI7" s="265">
        <v>10</v>
      </c>
      <c r="AJ7" s="265">
        <v>11.48</v>
      </c>
      <c r="AK7" s="265">
        <v>22.254000000000001</v>
      </c>
      <c r="AL7" s="266">
        <v>24.6</v>
      </c>
    </row>
    <row r="8" spans="2:38" ht="11.25" customHeight="1" x14ac:dyDescent="0.25">
      <c r="B8" s="136" t="s">
        <v>301</v>
      </c>
      <c r="C8" s="270">
        <v>164.8584556962025</v>
      </c>
      <c r="D8" s="126">
        <v>183.90091397849454</v>
      </c>
      <c r="E8" s="126">
        <v>231.11411595461323</v>
      </c>
      <c r="F8" s="126">
        <v>255.62239692171573</v>
      </c>
      <c r="G8" s="126">
        <v>225.39945050604121</v>
      </c>
      <c r="H8" s="126">
        <v>157.81954860937498</v>
      </c>
      <c r="I8" s="126">
        <v>184.0042292393718</v>
      </c>
      <c r="J8" s="126">
        <v>203.41368318555757</v>
      </c>
      <c r="K8" s="126">
        <v>179.78636242075208</v>
      </c>
      <c r="L8" s="126">
        <v>112.18636326979168</v>
      </c>
      <c r="M8" s="126">
        <v>152.90398017785785</v>
      </c>
      <c r="N8" s="126">
        <v>139.11808693798412</v>
      </c>
      <c r="O8" s="126">
        <v>143.81284322212503</v>
      </c>
      <c r="P8" s="126">
        <v>130.06474805277776</v>
      </c>
      <c r="Q8" s="126">
        <v>202.12264022551182</v>
      </c>
      <c r="R8" s="126">
        <v>172.59967284865448</v>
      </c>
      <c r="S8" s="271">
        <v>277.43020872110668</v>
      </c>
      <c r="U8" s="136" t="s">
        <v>301</v>
      </c>
      <c r="V8" s="270">
        <v>85.797457894736851</v>
      </c>
      <c r="W8" s="126">
        <v>82.87518920895522</v>
      </c>
      <c r="X8" s="126">
        <v>142.75955986885242</v>
      </c>
      <c r="Y8" s="126">
        <v>128.62546398484844</v>
      </c>
      <c r="Z8" s="126">
        <v>129.09636777565385</v>
      </c>
      <c r="AA8" s="126">
        <v>65.162514666666652</v>
      </c>
      <c r="AB8" s="126">
        <v>73.201086500000002</v>
      </c>
      <c r="AC8" s="126">
        <v>60.776793942307677</v>
      </c>
      <c r="AD8" s="126">
        <v>40.838526425000005</v>
      </c>
      <c r="AE8" s="126">
        <v>54.949482698795165</v>
      </c>
      <c r="AF8" s="126">
        <v>34.001135003278684</v>
      </c>
      <c r="AG8" s="126">
        <v>36.147959905000008</v>
      </c>
      <c r="AH8" s="126">
        <v>54.025617543624186</v>
      </c>
      <c r="AI8" s="126">
        <v>43.333906373134326</v>
      </c>
      <c r="AJ8" s="126">
        <v>54.525779807453404</v>
      </c>
      <c r="AK8" s="126">
        <v>59.703667853932494</v>
      </c>
      <c r="AL8" s="271">
        <v>120.53416216632999</v>
      </c>
    </row>
    <row r="9" spans="2:38" ht="11.25" customHeight="1" x14ac:dyDescent="0.25">
      <c r="B9" s="136" t="s">
        <v>302</v>
      </c>
      <c r="C9" s="272">
        <v>79</v>
      </c>
      <c r="D9" s="273">
        <v>93</v>
      </c>
      <c r="E9" s="273">
        <v>106</v>
      </c>
      <c r="F9" s="273">
        <v>102</v>
      </c>
      <c r="G9" s="273">
        <v>97</v>
      </c>
      <c r="H9" s="273">
        <v>64</v>
      </c>
      <c r="I9" s="273">
        <v>85</v>
      </c>
      <c r="J9" s="273">
        <v>104</v>
      </c>
      <c r="K9" s="273">
        <v>121</v>
      </c>
      <c r="L9" s="273">
        <v>144</v>
      </c>
      <c r="M9" s="273">
        <v>211</v>
      </c>
      <c r="N9" s="273">
        <v>252</v>
      </c>
      <c r="O9" s="273">
        <v>264</v>
      </c>
      <c r="P9" s="273">
        <v>270</v>
      </c>
      <c r="Q9" s="273">
        <v>295</v>
      </c>
      <c r="R9" s="273">
        <v>275</v>
      </c>
      <c r="S9" s="274">
        <v>225</v>
      </c>
      <c r="U9" s="136" t="s">
        <v>302</v>
      </c>
      <c r="V9" s="272">
        <v>76</v>
      </c>
      <c r="W9" s="273">
        <v>67</v>
      </c>
      <c r="X9" s="273">
        <v>61</v>
      </c>
      <c r="Y9" s="273">
        <v>66</v>
      </c>
      <c r="Z9" s="273">
        <v>78</v>
      </c>
      <c r="AA9" s="273">
        <v>48</v>
      </c>
      <c r="AB9" s="273">
        <v>54</v>
      </c>
      <c r="AC9" s="273">
        <v>52</v>
      </c>
      <c r="AD9" s="273">
        <v>80</v>
      </c>
      <c r="AE9" s="273">
        <v>83</v>
      </c>
      <c r="AF9" s="273">
        <v>122</v>
      </c>
      <c r="AG9" s="273">
        <v>138</v>
      </c>
      <c r="AH9" s="273">
        <v>149</v>
      </c>
      <c r="AI9" s="273">
        <v>134</v>
      </c>
      <c r="AJ9" s="273">
        <v>161</v>
      </c>
      <c r="AK9" s="273">
        <v>163</v>
      </c>
      <c r="AL9" s="274">
        <v>100</v>
      </c>
    </row>
    <row r="34" spans="2:19" ht="11.25" customHeight="1" x14ac:dyDescent="0.2">
      <c r="C34" s="135" t="s">
        <v>303</v>
      </c>
    </row>
    <row r="35" spans="2:19" ht="11.25" customHeight="1" x14ac:dyDescent="0.25">
      <c r="C35" s="136">
        <v>2004</v>
      </c>
      <c r="D35" s="136">
        <v>2005</v>
      </c>
      <c r="E35" s="136">
        <v>2006</v>
      </c>
      <c r="F35" s="136">
        <v>2007</v>
      </c>
      <c r="G35" s="136">
        <v>2008</v>
      </c>
      <c r="H35" s="136">
        <v>2009</v>
      </c>
      <c r="I35" s="136">
        <v>2010</v>
      </c>
      <c r="J35" s="136">
        <v>2011</v>
      </c>
      <c r="K35" s="136">
        <v>2012</v>
      </c>
      <c r="L35" s="136">
        <v>2013</v>
      </c>
      <c r="M35" s="136">
        <v>2014</v>
      </c>
      <c r="N35" s="136">
        <v>2015</v>
      </c>
      <c r="O35" s="136">
        <v>2016</v>
      </c>
      <c r="P35" s="136">
        <v>2017</v>
      </c>
      <c r="Q35" s="136">
        <v>2018</v>
      </c>
      <c r="R35" s="136">
        <v>2019</v>
      </c>
      <c r="S35" s="136">
        <v>2020</v>
      </c>
    </row>
    <row r="36" spans="2:19" ht="11.25" customHeight="1" x14ac:dyDescent="0.25">
      <c r="B36" s="136" t="s">
        <v>300</v>
      </c>
      <c r="C36" s="264">
        <v>50</v>
      </c>
      <c r="D36" s="265">
        <v>50</v>
      </c>
      <c r="E36" s="265">
        <v>95</v>
      </c>
      <c r="F36" s="265">
        <v>115.5</v>
      </c>
      <c r="G36" s="265">
        <v>82</v>
      </c>
      <c r="H36" s="265">
        <v>50</v>
      </c>
      <c r="I36" s="265">
        <v>50</v>
      </c>
      <c r="J36" s="265">
        <v>45</v>
      </c>
      <c r="K36" s="265">
        <v>25</v>
      </c>
      <c r="L36" s="265">
        <v>28.905000000000001</v>
      </c>
      <c r="M36" s="265">
        <v>22.125</v>
      </c>
      <c r="N36" s="265">
        <v>20.3</v>
      </c>
      <c r="O36" s="265">
        <v>29.614999999999998</v>
      </c>
      <c r="P36" s="265">
        <v>25.837499999999999</v>
      </c>
      <c r="Q36" s="265">
        <v>30.200000000000003</v>
      </c>
      <c r="R36" s="265">
        <v>44.5</v>
      </c>
      <c r="S36" s="266">
        <v>75</v>
      </c>
    </row>
    <row r="37" spans="2:19" ht="11.25" customHeight="1" x14ac:dyDescent="0.25">
      <c r="B37" s="136" t="s">
        <v>301</v>
      </c>
      <c r="C37" s="270">
        <v>126.09306322580646</v>
      </c>
      <c r="D37" s="126">
        <v>141.59639173124995</v>
      </c>
      <c r="E37" s="126">
        <v>198.84089486939521</v>
      </c>
      <c r="F37" s="126">
        <v>205.73074469651792</v>
      </c>
      <c r="G37" s="126">
        <v>182.47579077478284</v>
      </c>
      <c r="H37" s="126">
        <v>118.10939120535713</v>
      </c>
      <c r="I37" s="126">
        <v>140.95840400249349</v>
      </c>
      <c r="J37" s="126">
        <v>155.86805343780759</v>
      </c>
      <c r="K37" s="126">
        <v>124.48374112891054</v>
      </c>
      <c r="L37" s="126">
        <v>91.258340858370047</v>
      </c>
      <c r="M37" s="126">
        <v>109.34197684062453</v>
      </c>
      <c r="N37" s="126">
        <v>102.68250352631279</v>
      </c>
      <c r="O37" s="126">
        <v>111.4198731831501</v>
      </c>
      <c r="P37" s="126">
        <v>101.2975876936881</v>
      </c>
      <c r="Q37" s="126">
        <v>150.01059082352202</v>
      </c>
      <c r="R37" s="126">
        <v>130.58586277071001</v>
      </c>
      <c r="S37" s="271">
        <v>229.15450208886767</v>
      </c>
    </row>
    <row r="38" spans="2:19" ht="11.25" customHeight="1" x14ac:dyDescent="0.25">
      <c r="B38" s="136" t="s">
        <v>302</v>
      </c>
      <c r="C38" s="272">
        <v>155</v>
      </c>
      <c r="D38" s="273">
        <v>160</v>
      </c>
      <c r="E38" s="273">
        <v>167</v>
      </c>
      <c r="F38" s="273">
        <v>168</v>
      </c>
      <c r="G38" s="273">
        <v>175</v>
      </c>
      <c r="H38" s="273">
        <v>112</v>
      </c>
      <c r="I38" s="273">
        <v>139</v>
      </c>
      <c r="J38" s="273">
        <v>156</v>
      </c>
      <c r="K38" s="273">
        <v>201</v>
      </c>
      <c r="L38" s="273">
        <v>227</v>
      </c>
      <c r="M38" s="273">
        <v>333</v>
      </c>
      <c r="N38" s="273">
        <v>390</v>
      </c>
      <c r="O38" s="273">
        <v>413</v>
      </c>
      <c r="P38" s="273">
        <v>404</v>
      </c>
      <c r="Q38" s="273">
        <v>456</v>
      </c>
      <c r="R38" s="273">
        <v>438</v>
      </c>
      <c r="S38" s="274">
        <v>325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F4457-27CA-421A-A3E3-74004B21A28E}">
  <sheetPr>
    <tabColor theme="3"/>
  </sheetPr>
  <dimension ref="A1:S38"/>
  <sheetViews>
    <sheetView showGridLines="0" zoomScaleNormal="100" workbookViewId="0">
      <selection activeCell="S39" sqref="S39"/>
    </sheetView>
  </sheetViews>
  <sheetFormatPr defaultColWidth="9.33203125" defaultRowHeight="10.5" x14ac:dyDescent="0.25"/>
  <cols>
    <col min="1" max="1" width="3" style="132" customWidth="1"/>
    <col min="2" max="2" width="15.33203125" style="132" customWidth="1"/>
    <col min="3" max="20" width="9.33203125" style="132"/>
    <col min="21" max="22" width="10.6640625" style="132"/>
    <col min="23" max="23" width="12.44140625" style="132" bestFit="1" customWidth="1"/>
    <col min="24" max="24" width="13.44140625" style="132" bestFit="1" customWidth="1"/>
    <col min="25" max="16384" width="9.33203125" style="132"/>
  </cols>
  <sheetData>
    <row r="1" spans="1:19" x14ac:dyDescent="0.25">
      <c r="I1" s="141"/>
    </row>
    <row r="3" spans="1:19" x14ac:dyDescent="0.25">
      <c r="A3" s="131"/>
    </row>
    <row r="4" spans="1:19" x14ac:dyDescent="0.25">
      <c r="A4" s="131"/>
    </row>
    <row r="5" spans="1:19" ht="11.25" customHeight="1" x14ac:dyDescent="0.35">
      <c r="A5" s="133"/>
      <c r="C5" s="135" t="s">
        <v>132</v>
      </c>
    </row>
    <row r="6" spans="1:19" x14ac:dyDescent="0.25">
      <c r="B6" s="159"/>
      <c r="C6" s="160">
        <v>2004</v>
      </c>
      <c r="D6" s="160">
        <v>2005</v>
      </c>
      <c r="E6" s="160">
        <v>2006</v>
      </c>
      <c r="F6" s="160">
        <v>2007</v>
      </c>
      <c r="G6" s="160">
        <v>2008</v>
      </c>
      <c r="H6" s="160">
        <v>2009</v>
      </c>
      <c r="I6" s="160">
        <v>2010</v>
      </c>
      <c r="J6" s="160">
        <v>2011</v>
      </c>
      <c r="K6" s="160">
        <v>2012</v>
      </c>
      <c r="L6" s="160">
        <v>2013</v>
      </c>
      <c r="M6" s="160">
        <v>2014</v>
      </c>
      <c r="N6" s="160">
        <v>2015</v>
      </c>
      <c r="O6" s="160">
        <v>2016</v>
      </c>
      <c r="P6" s="160">
        <v>2017</v>
      </c>
      <c r="Q6" s="160">
        <v>2018</v>
      </c>
      <c r="R6" s="160">
        <v>2019</v>
      </c>
      <c r="S6" s="160">
        <v>2020</v>
      </c>
    </row>
    <row r="7" spans="1:19" x14ac:dyDescent="0.25">
      <c r="B7" s="160" t="s">
        <v>133</v>
      </c>
      <c r="C7" s="180">
        <v>21.798887251612001</v>
      </c>
      <c r="D7" s="49">
        <v>23.738132805852011</v>
      </c>
      <c r="E7" s="49">
        <v>29.669570539423017</v>
      </c>
      <c r="F7" s="49">
        <v>38.096698606255231</v>
      </c>
      <c r="G7" s="49">
        <v>37.157326073395531</v>
      </c>
      <c r="H7" s="49">
        <v>27.45175208896481</v>
      </c>
      <c r="I7" s="49">
        <v>31.814238864298595</v>
      </c>
      <c r="J7" s="49">
        <v>45.235374455798009</v>
      </c>
      <c r="K7" s="49">
        <v>41.493671254224637</v>
      </c>
      <c r="L7" s="49">
        <v>48.238191080546358</v>
      </c>
      <c r="M7" s="49">
        <v>73.821686644519971</v>
      </c>
      <c r="N7" s="49">
        <v>85.083851171696068</v>
      </c>
      <c r="O7" s="49">
        <v>80.906236246985046</v>
      </c>
      <c r="P7" s="49">
        <v>87.27350287482912</v>
      </c>
      <c r="Q7" s="49">
        <v>142.5742430536429</v>
      </c>
      <c r="R7" s="49">
        <v>139.48897327438334</v>
      </c>
      <c r="S7" s="52">
        <v>164.01289348545617</v>
      </c>
    </row>
    <row r="8" spans="1:19" x14ac:dyDescent="0.25">
      <c r="B8" s="160" t="s">
        <v>134</v>
      </c>
      <c r="C8" s="19">
        <v>2667</v>
      </c>
      <c r="D8" s="10">
        <v>3030</v>
      </c>
      <c r="E8" s="10">
        <v>3398</v>
      </c>
      <c r="F8" s="10">
        <v>4399</v>
      </c>
      <c r="G8" s="10">
        <v>4852</v>
      </c>
      <c r="H8" s="10">
        <v>4587</v>
      </c>
      <c r="I8" s="10">
        <v>5519</v>
      </c>
      <c r="J8" s="10">
        <v>6892</v>
      </c>
      <c r="K8" s="10">
        <v>8023</v>
      </c>
      <c r="L8" s="10">
        <v>9474</v>
      </c>
      <c r="M8" s="10">
        <v>10662</v>
      </c>
      <c r="N8" s="10">
        <v>11272</v>
      </c>
      <c r="O8" s="10">
        <v>10086</v>
      </c>
      <c r="P8" s="10">
        <v>10919</v>
      </c>
      <c r="Q8" s="10">
        <v>11324</v>
      </c>
      <c r="R8" s="10">
        <v>12307</v>
      </c>
      <c r="S8" s="20">
        <v>11651</v>
      </c>
    </row>
    <row r="9" spans="1:19" x14ac:dyDescent="0.25">
      <c r="B9" s="160" t="s">
        <v>135</v>
      </c>
      <c r="C9" s="194">
        <v>2464</v>
      </c>
      <c r="D9" s="195">
        <v>2778</v>
      </c>
      <c r="E9" s="195">
        <v>3163</v>
      </c>
      <c r="F9" s="195">
        <v>4062</v>
      </c>
      <c r="G9" s="195">
        <v>4465</v>
      </c>
      <c r="H9" s="195">
        <v>4255</v>
      </c>
      <c r="I9" s="195">
        <v>5078</v>
      </c>
      <c r="J9" s="195">
        <v>6370</v>
      </c>
      <c r="K9" s="195">
        <v>7461</v>
      </c>
      <c r="L9" s="195">
        <v>8766</v>
      </c>
      <c r="M9" s="195">
        <v>9884</v>
      </c>
      <c r="N9" s="195">
        <v>10568</v>
      </c>
      <c r="O9" s="195">
        <v>9591</v>
      </c>
      <c r="P9" s="195">
        <v>10384</v>
      </c>
      <c r="Q9" s="195">
        <v>10634</v>
      </c>
      <c r="R9" s="195">
        <v>11417</v>
      </c>
      <c r="S9" s="196">
        <v>10862</v>
      </c>
    </row>
    <row r="24" spans="1:1" ht="15.5" x14ac:dyDescent="0.35">
      <c r="A24" s="133"/>
    </row>
    <row r="34" spans="1:19" ht="11.25" customHeight="1" x14ac:dyDescent="0.35">
      <c r="A34" s="133"/>
      <c r="C34" s="135" t="s">
        <v>136</v>
      </c>
    </row>
    <row r="35" spans="1:19" x14ac:dyDescent="0.25">
      <c r="C35" s="136">
        <v>2004</v>
      </c>
      <c r="D35" s="136">
        <v>2005</v>
      </c>
      <c r="E35" s="136">
        <v>2006</v>
      </c>
      <c r="F35" s="136">
        <v>2007</v>
      </c>
      <c r="G35" s="136">
        <v>2008</v>
      </c>
      <c r="H35" s="136">
        <v>2009</v>
      </c>
      <c r="I35" s="136">
        <v>2010</v>
      </c>
      <c r="J35" s="136">
        <v>2011</v>
      </c>
      <c r="K35" s="136">
        <v>2012</v>
      </c>
      <c r="L35" s="136">
        <v>2013</v>
      </c>
      <c r="M35" s="136">
        <v>2014</v>
      </c>
      <c r="N35" s="136">
        <v>2015</v>
      </c>
      <c r="O35" s="136">
        <v>2016</v>
      </c>
      <c r="P35" s="136">
        <v>2017</v>
      </c>
      <c r="Q35" s="136">
        <v>2018</v>
      </c>
      <c r="R35" s="136">
        <v>2019</v>
      </c>
      <c r="S35" s="136">
        <v>2020</v>
      </c>
    </row>
    <row r="36" spans="1:19" x14ac:dyDescent="0.25">
      <c r="B36" s="136" t="s">
        <v>137</v>
      </c>
      <c r="C36" s="47">
        <v>266</v>
      </c>
      <c r="D36" s="48">
        <v>335</v>
      </c>
      <c r="E36" s="48">
        <v>461</v>
      </c>
      <c r="F36" s="48">
        <v>795</v>
      </c>
      <c r="G36" s="48">
        <v>935</v>
      </c>
      <c r="H36" s="48">
        <v>1229</v>
      </c>
      <c r="I36" s="48">
        <v>1749</v>
      </c>
      <c r="J36" s="48">
        <v>2585</v>
      </c>
      <c r="K36" s="48">
        <v>3513</v>
      </c>
      <c r="L36" s="48">
        <v>4596</v>
      </c>
      <c r="M36" s="48">
        <v>5237</v>
      </c>
      <c r="N36" s="48">
        <v>5702</v>
      </c>
      <c r="O36" s="48">
        <v>4852</v>
      </c>
      <c r="P36" s="48">
        <v>5131</v>
      </c>
      <c r="Q36" s="48">
        <v>4954</v>
      </c>
      <c r="R36" s="48">
        <v>5277</v>
      </c>
      <c r="S36" s="51">
        <v>4859</v>
      </c>
    </row>
    <row r="37" spans="1:19" x14ac:dyDescent="0.25">
      <c r="B37" s="136" t="s">
        <v>138</v>
      </c>
      <c r="C37" s="53">
        <v>1373</v>
      </c>
      <c r="D37" s="163">
        <v>1608</v>
      </c>
      <c r="E37" s="163">
        <v>1766</v>
      </c>
      <c r="F37" s="163">
        <v>2144</v>
      </c>
      <c r="G37" s="163">
        <v>2320</v>
      </c>
      <c r="H37" s="163">
        <v>1868</v>
      </c>
      <c r="I37" s="163">
        <v>2150</v>
      </c>
      <c r="J37" s="163">
        <v>2518</v>
      </c>
      <c r="K37" s="163">
        <v>2674</v>
      </c>
      <c r="L37" s="163">
        <v>2928</v>
      </c>
      <c r="M37" s="163">
        <v>3228</v>
      </c>
      <c r="N37" s="163">
        <v>3353</v>
      </c>
      <c r="O37" s="163">
        <v>3128</v>
      </c>
      <c r="P37" s="163">
        <v>3475</v>
      </c>
      <c r="Q37" s="163">
        <v>3703</v>
      </c>
      <c r="R37" s="163">
        <v>3990</v>
      </c>
      <c r="S37" s="54">
        <v>3450</v>
      </c>
    </row>
    <row r="38" spans="1:19" x14ac:dyDescent="0.25">
      <c r="B38" s="136" t="s">
        <v>139</v>
      </c>
      <c r="C38" s="64">
        <v>1028</v>
      </c>
      <c r="D38" s="73">
        <v>1087</v>
      </c>
      <c r="E38" s="73">
        <v>1171</v>
      </c>
      <c r="F38" s="73">
        <v>1460</v>
      </c>
      <c r="G38" s="73">
        <v>1597</v>
      </c>
      <c r="H38" s="73">
        <v>1490</v>
      </c>
      <c r="I38" s="73">
        <v>1620</v>
      </c>
      <c r="J38" s="73">
        <v>1789</v>
      </c>
      <c r="K38" s="73">
        <v>1836</v>
      </c>
      <c r="L38" s="73">
        <v>1950</v>
      </c>
      <c r="M38" s="73">
        <v>2197</v>
      </c>
      <c r="N38" s="73">
        <v>2217</v>
      </c>
      <c r="O38" s="73">
        <v>2106</v>
      </c>
      <c r="P38" s="73">
        <v>2313</v>
      </c>
      <c r="Q38" s="73">
        <v>2667</v>
      </c>
      <c r="R38" s="73">
        <v>3040</v>
      </c>
      <c r="S38" s="197">
        <v>3342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9AC45-41E2-40D6-B585-219F5C46F35A}">
  <sheetPr>
    <tabColor theme="6"/>
  </sheetPr>
  <dimension ref="A1:BR20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10.44140625" style="1" bestFit="1" customWidth="1"/>
    <col min="3" max="16384" width="9.5546875" style="1"/>
  </cols>
  <sheetData>
    <row r="1" spans="1:70" x14ac:dyDescent="0.25">
      <c r="C1" s="319"/>
      <c r="D1" s="319"/>
      <c r="E1" s="319"/>
      <c r="F1" s="319"/>
      <c r="G1" s="319"/>
      <c r="H1" s="319"/>
      <c r="I1" s="319"/>
      <c r="J1" s="320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21"/>
    </row>
    <row r="3" spans="1:70" x14ac:dyDescent="0.25">
      <c r="A3" s="131"/>
    </row>
    <row r="4" spans="1:70" x14ac:dyDescent="0.25">
      <c r="C4" s="29"/>
      <c r="D4" s="29"/>
      <c r="E4" s="29"/>
      <c r="F4" s="29"/>
    </row>
    <row r="5" spans="1:70" s="2" customFormat="1" ht="11.25" customHeight="1" x14ac:dyDescent="0.3">
      <c r="C5" s="2" t="s">
        <v>777</v>
      </c>
    </row>
    <row r="6" spans="1:70" s="322" customFormat="1" x14ac:dyDescent="0.25">
      <c r="C6" s="500">
        <v>2004</v>
      </c>
      <c r="D6" s="500"/>
      <c r="E6" s="500"/>
      <c r="F6" s="500"/>
      <c r="G6" s="500">
        <v>2005</v>
      </c>
      <c r="H6" s="500"/>
      <c r="I6" s="500"/>
      <c r="J6" s="500"/>
      <c r="K6" s="500">
        <v>2006</v>
      </c>
      <c r="L6" s="500"/>
      <c r="M6" s="500"/>
      <c r="N6" s="500"/>
      <c r="O6" s="500">
        <v>2007</v>
      </c>
      <c r="P6" s="500"/>
      <c r="Q6" s="500"/>
      <c r="R6" s="500"/>
      <c r="S6" s="500">
        <v>2008</v>
      </c>
      <c r="T6" s="500"/>
      <c r="U6" s="500"/>
      <c r="V6" s="500"/>
      <c r="W6" s="500">
        <v>2009</v>
      </c>
      <c r="X6" s="500"/>
      <c r="Y6" s="500"/>
      <c r="Z6" s="500"/>
      <c r="AA6" s="500">
        <v>2010</v>
      </c>
      <c r="AB6" s="500"/>
      <c r="AC6" s="500"/>
      <c r="AD6" s="500"/>
      <c r="AE6" s="500">
        <v>2011</v>
      </c>
      <c r="AF6" s="500"/>
      <c r="AG6" s="500"/>
      <c r="AH6" s="500"/>
      <c r="AI6" s="500">
        <v>2012</v>
      </c>
      <c r="AJ6" s="500"/>
      <c r="AK6" s="500"/>
      <c r="AL6" s="500"/>
      <c r="AM6" s="500">
        <v>2013</v>
      </c>
      <c r="AN6" s="500"/>
      <c r="AO6" s="500"/>
      <c r="AP6" s="500"/>
      <c r="AQ6" s="500">
        <v>2014</v>
      </c>
      <c r="AR6" s="500"/>
      <c r="AS6" s="500"/>
      <c r="AT6" s="500"/>
      <c r="AU6" s="500">
        <v>2015</v>
      </c>
      <c r="AV6" s="500"/>
      <c r="AW6" s="500"/>
      <c r="AX6" s="500"/>
      <c r="AY6" s="500">
        <v>2016</v>
      </c>
      <c r="AZ6" s="500"/>
      <c r="BA6" s="500"/>
      <c r="BB6" s="500"/>
      <c r="BC6" s="500">
        <v>2017</v>
      </c>
      <c r="BD6" s="500"/>
      <c r="BE6" s="500"/>
      <c r="BF6" s="500"/>
      <c r="BG6" s="500">
        <v>2018</v>
      </c>
      <c r="BH6" s="500"/>
      <c r="BI6" s="500"/>
      <c r="BJ6" s="500"/>
      <c r="BK6" s="500">
        <v>2019</v>
      </c>
      <c r="BL6" s="500"/>
      <c r="BM6" s="500"/>
      <c r="BN6" s="500"/>
      <c r="BO6" s="500">
        <v>2020</v>
      </c>
      <c r="BP6" s="500"/>
      <c r="BQ6" s="500"/>
      <c r="BR6" s="500"/>
    </row>
    <row r="7" spans="1:70" s="322" customFormat="1" x14ac:dyDescent="0.25">
      <c r="C7" s="323" t="s">
        <v>805</v>
      </c>
      <c r="D7" s="323" t="s">
        <v>806</v>
      </c>
      <c r="E7" s="323" t="s">
        <v>807</v>
      </c>
      <c r="F7" s="323" t="s">
        <v>808</v>
      </c>
      <c r="G7" s="323" t="s">
        <v>805</v>
      </c>
      <c r="H7" s="323" t="s">
        <v>806</v>
      </c>
      <c r="I7" s="323" t="s">
        <v>807</v>
      </c>
      <c r="J7" s="323" t="s">
        <v>808</v>
      </c>
      <c r="K7" s="323" t="s">
        <v>805</v>
      </c>
      <c r="L7" s="323" t="s">
        <v>806</v>
      </c>
      <c r="M7" s="323" t="s">
        <v>807</v>
      </c>
      <c r="N7" s="323" t="s">
        <v>808</v>
      </c>
      <c r="O7" s="323" t="s">
        <v>805</v>
      </c>
      <c r="P7" s="323" t="s">
        <v>806</v>
      </c>
      <c r="Q7" s="323" t="s">
        <v>807</v>
      </c>
      <c r="R7" s="323" t="s">
        <v>808</v>
      </c>
      <c r="S7" s="323" t="s">
        <v>805</v>
      </c>
      <c r="T7" s="323" t="s">
        <v>806</v>
      </c>
      <c r="U7" s="323" t="s">
        <v>807</v>
      </c>
      <c r="V7" s="323" t="s">
        <v>808</v>
      </c>
      <c r="W7" s="323" t="s">
        <v>805</v>
      </c>
      <c r="X7" s="323" t="s">
        <v>806</v>
      </c>
      <c r="Y7" s="323" t="s">
        <v>807</v>
      </c>
      <c r="Z7" s="323" t="s">
        <v>808</v>
      </c>
      <c r="AA7" s="323" t="s">
        <v>805</v>
      </c>
      <c r="AB7" s="323" t="s">
        <v>806</v>
      </c>
      <c r="AC7" s="323" t="s">
        <v>807</v>
      </c>
      <c r="AD7" s="323" t="s">
        <v>808</v>
      </c>
      <c r="AE7" s="323" t="s">
        <v>805</v>
      </c>
      <c r="AF7" s="323" t="s">
        <v>806</v>
      </c>
      <c r="AG7" s="323" t="s">
        <v>807</v>
      </c>
      <c r="AH7" s="323" t="s">
        <v>808</v>
      </c>
      <c r="AI7" s="323" t="s">
        <v>805</v>
      </c>
      <c r="AJ7" s="323" t="s">
        <v>806</v>
      </c>
      <c r="AK7" s="323" t="s">
        <v>807</v>
      </c>
      <c r="AL7" s="323" t="s">
        <v>808</v>
      </c>
      <c r="AM7" s="323" t="s">
        <v>805</v>
      </c>
      <c r="AN7" s="323" t="s">
        <v>806</v>
      </c>
      <c r="AO7" s="323" t="s">
        <v>807</v>
      </c>
      <c r="AP7" s="323" t="s">
        <v>808</v>
      </c>
      <c r="AQ7" s="323" t="s">
        <v>805</v>
      </c>
      <c r="AR7" s="323" t="s">
        <v>806</v>
      </c>
      <c r="AS7" s="323" t="s">
        <v>807</v>
      </c>
      <c r="AT7" s="323" t="s">
        <v>808</v>
      </c>
      <c r="AU7" s="323" t="s">
        <v>805</v>
      </c>
      <c r="AV7" s="323" t="s">
        <v>806</v>
      </c>
      <c r="AW7" s="323" t="s">
        <v>807</v>
      </c>
      <c r="AX7" s="323" t="s">
        <v>808</v>
      </c>
      <c r="AY7" s="323" t="s">
        <v>805</v>
      </c>
      <c r="AZ7" s="323" t="s">
        <v>806</v>
      </c>
      <c r="BA7" s="323" t="s">
        <v>807</v>
      </c>
      <c r="BB7" s="323" t="s">
        <v>808</v>
      </c>
      <c r="BC7" s="323" t="s">
        <v>805</v>
      </c>
      <c r="BD7" s="323" t="s">
        <v>806</v>
      </c>
      <c r="BE7" s="323" t="s">
        <v>807</v>
      </c>
      <c r="BF7" s="323" t="s">
        <v>808</v>
      </c>
      <c r="BG7" s="323" t="s">
        <v>805</v>
      </c>
      <c r="BH7" s="323" t="s">
        <v>806</v>
      </c>
      <c r="BI7" s="323" t="s">
        <v>807</v>
      </c>
      <c r="BJ7" s="323" t="s">
        <v>808</v>
      </c>
      <c r="BK7" s="323" t="s">
        <v>805</v>
      </c>
      <c r="BL7" s="323" t="s">
        <v>806</v>
      </c>
      <c r="BM7" s="323" t="s">
        <v>807</v>
      </c>
      <c r="BN7" s="323" t="s">
        <v>808</v>
      </c>
      <c r="BO7" s="323" t="s">
        <v>805</v>
      </c>
      <c r="BP7" s="323" t="s">
        <v>806</v>
      </c>
      <c r="BQ7" s="323" t="s">
        <v>807</v>
      </c>
      <c r="BR7" s="323" t="s">
        <v>808</v>
      </c>
    </row>
    <row r="8" spans="1:70" x14ac:dyDescent="0.25">
      <c r="B8" s="323" t="s">
        <v>137</v>
      </c>
      <c r="C8" s="324">
        <v>0.11764121400000002</v>
      </c>
      <c r="D8" s="325">
        <v>6.9694437000000026E-2</v>
      </c>
      <c r="E8" s="325">
        <v>5.7161813999999998E-2</v>
      </c>
      <c r="F8" s="325">
        <v>9.5523917715599996E-2</v>
      </c>
      <c r="G8" s="325">
        <v>0.10753764599999999</v>
      </c>
      <c r="H8" s="325">
        <v>0.10332018499999998</v>
      </c>
      <c r="I8" s="325">
        <v>5.7450289999999994E-2</v>
      </c>
      <c r="J8" s="325">
        <v>0.14049773000000002</v>
      </c>
      <c r="K8" s="325">
        <v>0.18074377643299996</v>
      </c>
      <c r="L8" s="325">
        <v>8.6148781752400011E-2</v>
      </c>
      <c r="M8" s="325">
        <v>0.127085372</v>
      </c>
      <c r="N8" s="325">
        <v>0.1556194696639</v>
      </c>
      <c r="O8" s="325">
        <v>0.21742386269279992</v>
      </c>
      <c r="P8" s="325">
        <v>0.21601867000000005</v>
      </c>
      <c r="Q8" s="325">
        <v>0.2189573534726999</v>
      </c>
      <c r="R8" s="325">
        <v>0.25407899850170007</v>
      </c>
      <c r="S8" s="325">
        <v>0.29208149695997992</v>
      </c>
      <c r="T8" s="325">
        <v>0.22960648299999989</v>
      </c>
      <c r="U8" s="325">
        <v>0.24234742209896001</v>
      </c>
      <c r="V8" s="325">
        <v>0.17491392060615993</v>
      </c>
      <c r="W8" s="325">
        <v>0.31543084611439998</v>
      </c>
      <c r="X8" s="325">
        <v>0.26021701631109995</v>
      </c>
      <c r="Y8" s="325">
        <v>0.28483786932050009</v>
      </c>
      <c r="Z8" s="325">
        <v>0.35892176635970008</v>
      </c>
      <c r="AA8" s="325">
        <v>0.39185584843709981</v>
      </c>
      <c r="AB8" s="325">
        <v>0.33884105194330005</v>
      </c>
      <c r="AC8" s="325">
        <v>0.34937603544676171</v>
      </c>
      <c r="AD8" s="325">
        <v>0.43698019534080018</v>
      </c>
      <c r="AE8" s="325">
        <v>0.79766310655459993</v>
      </c>
      <c r="AF8" s="325">
        <v>0.48079944341119984</v>
      </c>
      <c r="AG8" s="325">
        <v>0.51458856856939994</v>
      </c>
      <c r="AH8" s="325">
        <v>0.59886817341095033</v>
      </c>
      <c r="AI8" s="325">
        <v>0.82433218678037812</v>
      </c>
      <c r="AJ8" s="325">
        <v>0.84509926563809945</v>
      </c>
      <c r="AK8" s="325">
        <v>0.66931236520179926</v>
      </c>
      <c r="AL8" s="325">
        <v>0.77825582865389753</v>
      </c>
      <c r="AM8" s="325">
        <v>0.99552192063055978</v>
      </c>
      <c r="AN8" s="325">
        <v>1.1274942969916979</v>
      </c>
      <c r="AO8" s="325">
        <v>1.2063636202483004</v>
      </c>
      <c r="AP8" s="325">
        <v>1.165312868184315</v>
      </c>
      <c r="AQ8" s="325">
        <v>1.161488531998671</v>
      </c>
      <c r="AR8" s="325">
        <v>1.2558270396646189</v>
      </c>
      <c r="AS8" s="325">
        <v>1.5855729604945588</v>
      </c>
      <c r="AT8" s="325">
        <v>1.5747358475999289</v>
      </c>
      <c r="AU8" s="325">
        <v>1.6356618175920492</v>
      </c>
      <c r="AV8" s="325">
        <v>1.6898419516650078</v>
      </c>
      <c r="AW8" s="325">
        <v>1.7177738333679982</v>
      </c>
      <c r="AX8" s="325">
        <v>1.6596801089035362</v>
      </c>
      <c r="AY8" s="325">
        <v>1.7701665467383683</v>
      </c>
      <c r="AZ8" s="325">
        <v>1.6158567279328997</v>
      </c>
      <c r="BA8" s="325">
        <v>1.7394024041505998</v>
      </c>
      <c r="BB8" s="325">
        <v>1.5952172937171991</v>
      </c>
      <c r="BC8" s="325">
        <v>2.061543374655801</v>
      </c>
      <c r="BD8" s="325">
        <v>1.727917676624158</v>
      </c>
      <c r="BE8" s="325">
        <v>2.0285222874089888</v>
      </c>
      <c r="BF8" s="325">
        <v>2.0466553116429078</v>
      </c>
      <c r="BG8" s="325">
        <v>2.3071280205575597</v>
      </c>
      <c r="BH8" s="325">
        <v>3.3232674440171013</v>
      </c>
      <c r="BI8" s="325">
        <v>2.0155681043394011</v>
      </c>
      <c r="BJ8" s="325">
        <v>2.4637953060735964</v>
      </c>
      <c r="BK8" s="325">
        <v>2.6850542893877218</v>
      </c>
      <c r="BL8" s="325">
        <v>2.3292706652732056</v>
      </c>
      <c r="BM8" s="325">
        <v>2.4469728205477614</v>
      </c>
      <c r="BN8" s="325">
        <v>2.5978055970053977</v>
      </c>
      <c r="BO8" s="325">
        <v>2.3771771259999981</v>
      </c>
      <c r="BP8" s="325">
        <v>2.3898716153525146</v>
      </c>
      <c r="BQ8" s="325">
        <v>2.9738425087772957</v>
      </c>
      <c r="BR8" s="326">
        <v>2.6567884022084765</v>
      </c>
    </row>
    <row r="9" spans="1:70" x14ac:dyDescent="0.25">
      <c r="B9" s="323" t="s">
        <v>138</v>
      </c>
      <c r="C9" s="327">
        <v>2.4700712594800005</v>
      </c>
      <c r="D9" s="328">
        <v>2.3543721659890013</v>
      </c>
      <c r="E9" s="328">
        <v>2.2284726344689991</v>
      </c>
      <c r="F9" s="328">
        <v>2.4532275050029995</v>
      </c>
      <c r="G9" s="328">
        <v>2.5379145203049998</v>
      </c>
      <c r="H9" s="328">
        <v>2.4838934928819989</v>
      </c>
      <c r="I9" s="328">
        <v>3.0644715283599986</v>
      </c>
      <c r="J9" s="328">
        <v>3.2069166026199998</v>
      </c>
      <c r="K9" s="328">
        <v>3.2464112982259978</v>
      </c>
      <c r="L9" s="328">
        <v>2.9561389928430004</v>
      </c>
      <c r="M9" s="328">
        <v>3.348725270873699</v>
      </c>
      <c r="N9" s="328">
        <v>3.3208047681399999</v>
      </c>
      <c r="O9" s="328">
        <v>3.9930494754490002</v>
      </c>
      <c r="P9" s="328">
        <v>3.6461638602610038</v>
      </c>
      <c r="Q9" s="328">
        <v>3.4315121842739988</v>
      </c>
      <c r="R9" s="328">
        <v>3.5450330526129985</v>
      </c>
      <c r="S9" s="328">
        <v>3.9825501053992007</v>
      </c>
      <c r="T9" s="328">
        <v>4.2393178654609978</v>
      </c>
      <c r="U9" s="328">
        <v>3.8861583975053993</v>
      </c>
      <c r="V9" s="328">
        <v>2.8549059548912981</v>
      </c>
      <c r="W9" s="328">
        <v>2.1950205584812994</v>
      </c>
      <c r="X9" s="328">
        <v>2.1835860114140022</v>
      </c>
      <c r="Y9" s="328">
        <v>2.394484379209799</v>
      </c>
      <c r="Z9" s="328">
        <v>2.7885938634556982</v>
      </c>
      <c r="AA9" s="328">
        <v>3.0349836522730964</v>
      </c>
      <c r="AB9" s="328">
        <v>2.5129982019447983</v>
      </c>
      <c r="AC9" s="328">
        <v>2.6751332554530003</v>
      </c>
      <c r="AD9" s="328">
        <v>2.8311203024109992</v>
      </c>
      <c r="AE9" s="328">
        <v>3.3859975021449045</v>
      </c>
      <c r="AF9" s="328">
        <v>3.0891619048620012</v>
      </c>
      <c r="AG9" s="328">
        <v>3.4804403062024494</v>
      </c>
      <c r="AH9" s="328">
        <v>4.0539788222330007</v>
      </c>
      <c r="AI9" s="328">
        <v>3.2479010022739967</v>
      </c>
      <c r="AJ9" s="328">
        <v>3.5315377214289989</v>
      </c>
      <c r="AK9" s="328">
        <v>3.8178300147798012</v>
      </c>
      <c r="AL9" s="328">
        <v>3.188255514059998</v>
      </c>
      <c r="AM9" s="328">
        <v>3.8560205302535961</v>
      </c>
      <c r="AN9" s="328">
        <v>4.0258660076968962</v>
      </c>
      <c r="AO9" s="328">
        <v>3.6181979113446956</v>
      </c>
      <c r="AP9" s="328">
        <v>5.0531042358129987</v>
      </c>
      <c r="AQ9" s="328">
        <v>4.7510872466514966</v>
      </c>
      <c r="AR9" s="328">
        <v>5.1241280056206007</v>
      </c>
      <c r="AS9" s="328">
        <v>5.675023299162806</v>
      </c>
      <c r="AT9" s="328">
        <v>6.1936415543863044</v>
      </c>
      <c r="AU9" s="328">
        <v>5.6348472215773837</v>
      </c>
      <c r="AV9" s="328">
        <v>8.1301999215330003</v>
      </c>
      <c r="AW9" s="328">
        <v>6.7179335883510003</v>
      </c>
      <c r="AX9" s="328">
        <v>6.4993848693946026</v>
      </c>
      <c r="AY9" s="328">
        <v>6.0848413067864069</v>
      </c>
      <c r="AZ9" s="328">
        <v>7.8481768695535044</v>
      </c>
      <c r="BA9" s="328">
        <v>6.3536732977675054</v>
      </c>
      <c r="BB9" s="328">
        <v>5.6758156474557033</v>
      </c>
      <c r="BC9" s="328">
        <v>6.3173562919069051</v>
      </c>
      <c r="BD9" s="328">
        <v>7.3597653914666896</v>
      </c>
      <c r="BE9" s="328">
        <v>7.1924081248999983</v>
      </c>
      <c r="BF9" s="328">
        <v>9.6480183422394088</v>
      </c>
      <c r="BG9" s="328">
        <v>10.574454880608112</v>
      </c>
      <c r="BH9" s="328">
        <v>11.734949716689311</v>
      </c>
      <c r="BI9" s="328">
        <v>9.8014835907263027</v>
      </c>
      <c r="BJ9" s="328">
        <v>11.083917558632296</v>
      </c>
      <c r="BK9" s="328">
        <v>12.04484405247281</v>
      </c>
      <c r="BL9" s="328">
        <v>11.895413940307012</v>
      </c>
      <c r="BM9" s="328">
        <v>12.886711229106995</v>
      </c>
      <c r="BN9" s="328">
        <v>10.07501395192571</v>
      </c>
      <c r="BO9" s="328">
        <v>9.9915319778950931</v>
      </c>
      <c r="BP9" s="328">
        <v>8.6532695334990013</v>
      </c>
      <c r="BQ9" s="328">
        <v>11.712065343525786</v>
      </c>
      <c r="BR9" s="329">
        <v>12.915357229328691</v>
      </c>
    </row>
    <row r="10" spans="1:70" x14ac:dyDescent="0.25">
      <c r="B10" s="323" t="s">
        <v>139</v>
      </c>
      <c r="C10" s="330">
        <v>3.0151411541629987</v>
      </c>
      <c r="D10" s="331">
        <v>3.3469317595404013</v>
      </c>
      <c r="E10" s="331">
        <v>2.457761167000001</v>
      </c>
      <c r="F10" s="331">
        <v>3.1328882232520012</v>
      </c>
      <c r="G10" s="331">
        <v>2.9690835530000013</v>
      </c>
      <c r="H10" s="331">
        <v>3.131567129619</v>
      </c>
      <c r="I10" s="331">
        <v>3.016889243066001</v>
      </c>
      <c r="J10" s="331">
        <v>2.918590885</v>
      </c>
      <c r="K10" s="331">
        <v>3.9918572814259989</v>
      </c>
      <c r="L10" s="331">
        <v>3.9499287329999984</v>
      </c>
      <c r="M10" s="331">
        <v>5.0524928620000038</v>
      </c>
      <c r="N10" s="331">
        <v>3.2536139330650014</v>
      </c>
      <c r="O10" s="331">
        <v>4.9811416455089983</v>
      </c>
      <c r="P10" s="331">
        <v>4.3574278374720015</v>
      </c>
      <c r="Q10" s="331">
        <v>7.7195834573469995</v>
      </c>
      <c r="R10" s="331">
        <v>5.516308208663002</v>
      </c>
      <c r="S10" s="331">
        <v>6.0125706669515004</v>
      </c>
      <c r="T10" s="331">
        <v>5.654240291561007</v>
      </c>
      <c r="U10" s="331">
        <v>5.1643889168779982</v>
      </c>
      <c r="V10" s="331">
        <v>4.4242445520829987</v>
      </c>
      <c r="W10" s="331">
        <v>4.0363253388522997</v>
      </c>
      <c r="X10" s="331">
        <v>4.2927819048120037</v>
      </c>
      <c r="Y10" s="331">
        <v>4.4905850327879993</v>
      </c>
      <c r="Z10" s="331">
        <v>3.8509675018460006</v>
      </c>
      <c r="AA10" s="331">
        <v>4.5048905586419972</v>
      </c>
      <c r="AB10" s="331">
        <v>6.0275387105297042</v>
      </c>
      <c r="AC10" s="331">
        <v>4.1459697174310026</v>
      </c>
      <c r="AD10" s="331">
        <v>4.5645513344459987</v>
      </c>
      <c r="AE10" s="331">
        <v>9.7451762628055061</v>
      </c>
      <c r="AF10" s="331">
        <v>6.5940722428870018</v>
      </c>
      <c r="AG10" s="331">
        <v>7.1211245143570068</v>
      </c>
      <c r="AH10" s="331">
        <v>5.3735036083599974</v>
      </c>
      <c r="AI10" s="331">
        <v>6.0844488465824984</v>
      </c>
      <c r="AJ10" s="331">
        <v>6.5448588347639003</v>
      </c>
      <c r="AK10" s="331">
        <v>6.1878101880260008</v>
      </c>
      <c r="AL10" s="331">
        <v>5.7740294860352028</v>
      </c>
      <c r="AM10" s="331">
        <v>6.2313003439056001</v>
      </c>
      <c r="AN10" s="331">
        <v>6.8418412686076016</v>
      </c>
      <c r="AO10" s="331">
        <v>7.1664522693830026</v>
      </c>
      <c r="AP10" s="331">
        <v>6.9507158074870041</v>
      </c>
      <c r="AQ10" s="331">
        <v>9.1152065764780019</v>
      </c>
      <c r="AR10" s="331">
        <v>15.993021552530202</v>
      </c>
      <c r="AS10" s="331">
        <v>9.7194970062527073</v>
      </c>
      <c r="AT10" s="331">
        <v>11.672457023680003</v>
      </c>
      <c r="AU10" s="331">
        <v>13.523664191186993</v>
      </c>
      <c r="AV10" s="331">
        <v>11.440828395602995</v>
      </c>
      <c r="AW10" s="331">
        <v>14.567003695652591</v>
      </c>
      <c r="AX10" s="331">
        <v>11.867031576868815</v>
      </c>
      <c r="AY10" s="331">
        <v>12.578775668210206</v>
      </c>
      <c r="AZ10" s="331">
        <v>16.754177494522899</v>
      </c>
      <c r="BA10" s="331">
        <v>10.204509183012805</v>
      </c>
      <c r="BB10" s="331">
        <v>8.6856238071369933</v>
      </c>
      <c r="BC10" s="331">
        <v>9.8239518262756533</v>
      </c>
      <c r="BD10" s="331">
        <v>12.781501196572686</v>
      </c>
      <c r="BE10" s="331">
        <v>15.125816991372009</v>
      </c>
      <c r="BF10" s="331">
        <v>11.160046059763998</v>
      </c>
      <c r="BG10" s="331">
        <v>16.236042120013099</v>
      </c>
      <c r="BH10" s="331">
        <v>15.942115562304407</v>
      </c>
      <c r="BI10" s="331">
        <v>22.553880065329636</v>
      </c>
      <c r="BJ10" s="331">
        <v>34.537640684351985</v>
      </c>
      <c r="BK10" s="331">
        <v>21.218054781501902</v>
      </c>
      <c r="BL10" s="331">
        <v>21.92191713163691</v>
      </c>
      <c r="BM10" s="331">
        <v>19.870123220857998</v>
      </c>
      <c r="BN10" s="331">
        <v>19.517791594359998</v>
      </c>
      <c r="BO10" s="331">
        <v>22.634658646928006</v>
      </c>
      <c r="BP10" s="331">
        <v>26.887396768915053</v>
      </c>
      <c r="BQ10" s="331">
        <v>32.24514641282488</v>
      </c>
      <c r="BR10" s="332">
        <v>28.575787920201403</v>
      </c>
    </row>
    <row r="11" spans="1:70" x14ac:dyDescent="0.25">
      <c r="B11" s="323" t="s">
        <v>199</v>
      </c>
      <c r="C11" s="333">
        <v>5.6028536276429985</v>
      </c>
      <c r="D11" s="334">
        <v>5.7709983625294026</v>
      </c>
      <c r="E11" s="334">
        <v>4.7433956154689998</v>
      </c>
      <c r="F11" s="334">
        <v>5.6816396459706002</v>
      </c>
      <c r="G11" s="334">
        <v>5.6145357193050014</v>
      </c>
      <c r="H11" s="334">
        <v>5.7187808075009983</v>
      </c>
      <c r="I11" s="334">
        <v>6.138811061425999</v>
      </c>
      <c r="J11" s="334">
        <v>6.2660052176200001</v>
      </c>
      <c r="K11" s="334">
        <v>7.4190123560849965</v>
      </c>
      <c r="L11" s="334">
        <v>6.9922165075953986</v>
      </c>
      <c r="M11" s="334">
        <v>8.528303504873703</v>
      </c>
      <c r="N11" s="334">
        <v>6.7300381708689017</v>
      </c>
      <c r="O11" s="334">
        <v>9.1916149836507977</v>
      </c>
      <c r="P11" s="334">
        <v>8.2196103677330044</v>
      </c>
      <c r="Q11" s="334">
        <v>11.370052995093697</v>
      </c>
      <c r="R11" s="334">
        <v>9.3154202597777012</v>
      </c>
      <c r="S11" s="334">
        <v>10.287202269310681</v>
      </c>
      <c r="T11" s="334">
        <v>10.123164640022004</v>
      </c>
      <c r="U11" s="334">
        <v>9.2928947364823564</v>
      </c>
      <c r="V11" s="334">
        <v>7.4540644275804571</v>
      </c>
      <c r="W11" s="334">
        <v>6.5467767434479995</v>
      </c>
      <c r="X11" s="334">
        <v>6.7365849325371059</v>
      </c>
      <c r="Y11" s="334">
        <v>7.1699072813182987</v>
      </c>
      <c r="Z11" s="334">
        <v>6.9984831316613985</v>
      </c>
      <c r="AA11" s="334">
        <v>7.9317300593521933</v>
      </c>
      <c r="AB11" s="334">
        <v>8.8793779644178024</v>
      </c>
      <c r="AC11" s="334">
        <v>7.1704790083307648</v>
      </c>
      <c r="AD11" s="334">
        <v>7.832651832197798</v>
      </c>
      <c r="AE11" s="334">
        <v>13.928836871505011</v>
      </c>
      <c r="AF11" s="334">
        <v>10.164033591160203</v>
      </c>
      <c r="AG11" s="334">
        <v>11.116153389128856</v>
      </c>
      <c r="AH11" s="334">
        <v>10.026350604003948</v>
      </c>
      <c r="AI11" s="334">
        <v>10.156682035636873</v>
      </c>
      <c r="AJ11" s="334">
        <v>10.921495821830998</v>
      </c>
      <c r="AK11" s="334">
        <v>10.674952568007601</v>
      </c>
      <c r="AL11" s="334">
        <v>9.7405408287490989</v>
      </c>
      <c r="AM11" s="334">
        <v>11.082842794789755</v>
      </c>
      <c r="AN11" s="334">
        <v>11.995201573296196</v>
      </c>
      <c r="AO11" s="334">
        <v>11.991013800975999</v>
      </c>
      <c r="AP11" s="334">
        <v>13.169132911484319</v>
      </c>
      <c r="AQ11" s="334">
        <v>15.027782355128171</v>
      </c>
      <c r="AR11" s="334">
        <v>22.372976597815423</v>
      </c>
      <c r="AS11" s="334">
        <v>16.980093265910071</v>
      </c>
      <c r="AT11" s="334">
        <v>19.440834425666239</v>
      </c>
      <c r="AU11" s="334">
        <v>20.794173230356428</v>
      </c>
      <c r="AV11" s="334">
        <v>21.260870268801003</v>
      </c>
      <c r="AW11" s="334">
        <v>23.002711117371589</v>
      </c>
      <c r="AX11" s="334">
        <v>20.026096555166951</v>
      </c>
      <c r="AY11" s="334">
        <v>20.433783521734981</v>
      </c>
      <c r="AZ11" s="334">
        <v>26.218211092009305</v>
      </c>
      <c r="BA11" s="334">
        <v>18.29758488493091</v>
      </c>
      <c r="BB11" s="334">
        <v>15.956656748309896</v>
      </c>
      <c r="BC11" s="334">
        <v>18.202851492838359</v>
      </c>
      <c r="BD11" s="334">
        <v>21.869184264663531</v>
      </c>
      <c r="BE11" s="334">
        <v>24.346747403680997</v>
      </c>
      <c r="BF11" s="334">
        <v>22.854719713646315</v>
      </c>
      <c r="BG11" s="334">
        <v>29.117625021178771</v>
      </c>
      <c r="BH11" s="334">
        <v>31.000332723010821</v>
      </c>
      <c r="BI11" s="334">
        <v>34.370931760395337</v>
      </c>
      <c r="BJ11" s="334">
        <v>48.085353549057878</v>
      </c>
      <c r="BK11" s="334">
        <v>35.947953123362431</v>
      </c>
      <c r="BL11" s="334">
        <v>36.146601737217125</v>
      </c>
      <c r="BM11" s="334">
        <v>35.203807270512755</v>
      </c>
      <c r="BN11" s="334">
        <v>32.190611143291108</v>
      </c>
      <c r="BO11" s="334">
        <v>35.003367750823095</v>
      </c>
      <c r="BP11" s="334">
        <v>37.930537917766571</v>
      </c>
      <c r="BQ11" s="334">
        <v>46.931054265127962</v>
      </c>
      <c r="BR11" s="335">
        <v>44.147933551738575</v>
      </c>
    </row>
    <row r="14" spans="1:70" s="2" customFormat="1" ht="11.25" customHeight="1" x14ac:dyDescent="0.3">
      <c r="C14" s="2" t="s">
        <v>778</v>
      </c>
    </row>
    <row r="15" spans="1:70" s="322" customFormat="1" x14ac:dyDescent="0.25">
      <c r="C15" s="500">
        <v>2004</v>
      </c>
      <c r="D15" s="500"/>
      <c r="E15" s="500"/>
      <c r="F15" s="500"/>
      <c r="G15" s="500">
        <v>2005</v>
      </c>
      <c r="H15" s="500"/>
      <c r="I15" s="500"/>
      <c r="J15" s="500"/>
      <c r="K15" s="500">
        <v>2006</v>
      </c>
      <c r="L15" s="500"/>
      <c r="M15" s="500"/>
      <c r="N15" s="500"/>
      <c r="O15" s="500">
        <v>2007</v>
      </c>
      <c r="P15" s="500"/>
      <c r="Q15" s="500"/>
      <c r="R15" s="500"/>
      <c r="S15" s="500">
        <v>2008</v>
      </c>
      <c r="T15" s="500"/>
      <c r="U15" s="500"/>
      <c r="V15" s="500"/>
      <c r="W15" s="500">
        <v>2009</v>
      </c>
      <c r="X15" s="500"/>
      <c r="Y15" s="500"/>
      <c r="Z15" s="500"/>
      <c r="AA15" s="500">
        <v>2010</v>
      </c>
      <c r="AB15" s="500"/>
      <c r="AC15" s="500"/>
      <c r="AD15" s="500"/>
      <c r="AE15" s="500">
        <v>2011</v>
      </c>
      <c r="AF15" s="500"/>
      <c r="AG15" s="500"/>
      <c r="AH15" s="500"/>
      <c r="AI15" s="500">
        <v>2012</v>
      </c>
      <c r="AJ15" s="500"/>
      <c r="AK15" s="500"/>
      <c r="AL15" s="500"/>
      <c r="AM15" s="500">
        <v>2013</v>
      </c>
      <c r="AN15" s="500"/>
      <c r="AO15" s="500"/>
      <c r="AP15" s="500"/>
      <c r="AQ15" s="500">
        <v>2014</v>
      </c>
      <c r="AR15" s="500"/>
      <c r="AS15" s="500"/>
      <c r="AT15" s="500"/>
      <c r="AU15" s="500">
        <v>2015</v>
      </c>
      <c r="AV15" s="500"/>
      <c r="AW15" s="500"/>
      <c r="AX15" s="500"/>
      <c r="AY15" s="500">
        <v>2016</v>
      </c>
      <c r="AZ15" s="500"/>
      <c r="BA15" s="500"/>
      <c r="BB15" s="500"/>
      <c r="BC15" s="500">
        <v>2017</v>
      </c>
      <c r="BD15" s="500"/>
      <c r="BE15" s="500"/>
      <c r="BF15" s="500"/>
      <c r="BG15" s="500">
        <v>2018</v>
      </c>
      <c r="BH15" s="500"/>
      <c r="BI15" s="500"/>
      <c r="BJ15" s="500"/>
      <c r="BK15" s="500">
        <v>2019</v>
      </c>
      <c r="BL15" s="500"/>
      <c r="BM15" s="500"/>
      <c r="BN15" s="500"/>
      <c r="BO15" s="500">
        <v>2020</v>
      </c>
      <c r="BP15" s="500"/>
      <c r="BQ15" s="500"/>
      <c r="BR15" s="500"/>
    </row>
    <row r="16" spans="1:70" s="322" customFormat="1" x14ac:dyDescent="0.25">
      <c r="C16" s="323" t="s">
        <v>805</v>
      </c>
      <c r="D16" s="323" t="s">
        <v>806</v>
      </c>
      <c r="E16" s="323" t="s">
        <v>807</v>
      </c>
      <c r="F16" s="323" t="s">
        <v>808</v>
      </c>
      <c r="G16" s="323" t="s">
        <v>805</v>
      </c>
      <c r="H16" s="323" t="s">
        <v>806</v>
      </c>
      <c r="I16" s="323" t="s">
        <v>807</v>
      </c>
      <c r="J16" s="323" t="s">
        <v>808</v>
      </c>
      <c r="K16" s="323" t="s">
        <v>805</v>
      </c>
      <c r="L16" s="323" t="s">
        <v>806</v>
      </c>
      <c r="M16" s="323" t="s">
        <v>807</v>
      </c>
      <c r="N16" s="323" t="s">
        <v>808</v>
      </c>
      <c r="O16" s="323" t="s">
        <v>805</v>
      </c>
      <c r="P16" s="323" t="s">
        <v>806</v>
      </c>
      <c r="Q16" s="323" t="s">
        <v>807</v>
      </c>
      <c r="R16" s="323" t="s">
        <v>808</v>
      </c>
      <c r="S16" s="323" t="s">
        <v>805</v>
      </c>
      <c r="T16" s="323" t="s">
        <v>806</v>
      </c>
      <c r="U16" s="323" t="s">
        <v>807</v>
      </c>
      <c r="V16" s="323" t="s">
        <v>808</v>
      </c>
      <c r="W16" s="323" t="s">
        <v>805</v>
      </c>
      <c r="X16" s="323" t="s">
        <v>806</v>
      </c>
      <c r="Y16" s="323" t="s">
        <v>807</v>
      </c>
      <c r="Z16" s="323" t="s">
        <v>808</v>
      </c>
      <c r="AA16" s="323" t="s">
        <v>805</v>
      </c>
      <c r="AB16" s="323" t="s">
        <v>806</v>
      </c>
      <c r="AC16" s="323" t="s">
        <v>807</v>
      </c>
      <c r="AD16" s="323" t="s">
        <v>808</v>
      </c>
      <c r="AE16" s="323" t="s">
        <v>805</v>
      </c>
      <c r="AF16" s="323" t="s">
        <v>806</v>
      </c>
      <c r="AG16" s="323" t="s">
        <v>807</v>
      </c>
      <c r="AH16" s="323" t="s">
        <v>808</v>
      </c>
      <c r="AI16" s="323" t="s">
        <v>805</v>
      </c>
      <c r="AJ16" s="323" t="s">
        <v>806</v>
      </c>
      <c r="AK16" s="323" t="s">
        <v>807</v>
      </c>
      <c r="AL16" s="323" t="s">
        <v>808</v>
      </c>
      <c r="AM16" s="323" t="s">
        <v>805</v>
      </c>
      <c r="AN16" s="323" t="s">
        <v>806</v>
      </c>
      <c r="AO16" s="323" t="s">
        <v>807</v>
      </c>
      <c r="AP16" s="323" t="s">
        <v>808</v>
      </c>
      <c r="AQ16" s="323" t="s">
        <v>805</v>
      </c>
      <c r="AR16" s="323" t="s">
        <v>806</v>
      </c>
      <c r="AS16" s="323" t="s">
        <v>807</v>
      </c>
      <c r="AT16" s="323" t="s">
        <v>808</v>
      </c>
      <c r="AU16" s="323" t="s">
        <v>805</v>
      </c>
      <c r="AV16" s="323" t="s">
        <v>806</v>
      </c>
      <c r="AW16" s="323" t="s">
        <v>807</v>
      </c>
      <c r="AX16" s="323" t="s">
        <v>808</v>
      </c>
      <c r="AY16" s="323" t="s">
        <v>805</v>
      </c>
      <c r="AZ16" s="323" t="s">
        <v>806</v>
      </c>
      <c r="BA16" s="323" t="s">
        <v>807</v>
      </c>
      <c r="BB16" s="323" t="s">
        <v>808</v>
      </c>
      <c r="BC16" s="323" t="s">
        <v>805</v>
      </c>
      <c r="BD16" s="323" t="s">
        <v>806</v>
      </c>
      <c r="BE16" s="323" t="s">
        <v>807</v>
      </c>
      <c r="BF16" s="323" t="s">
        <v>808</v>
      </c>
      <c r="BG16" s="323" t="s">
        <v>805</v>
      </c>
      <c r="BH16" s="323" t="s">
        <v>806</v>
      </c>
      <c r="BI16" s="323" t="s">
        <v>807</v>
      </c>
      <c r="BJ16" s="323" t="s">
        <v>808</v>
      </c>
      <c r="BK16" s="323" t="s">
        <v>805</v>
      </c>
      <c r="BL16" s="323" t="s">
        <v>806</v>
      </c>
      <c r="BM16" s="323" t="s">
        <v>807</v>
      </c>
      <c r="BN16" s="323" t="s">
        <v>808</v>
      </c>
      <c r="BO16" s="323" t="s">
        <v>805</v>
      </c>
      <c r="BP16" s="323" t="s">
        <v>806</v>
      </c>
      <c r="BQ16" s="323" t="s">
        <v>807</v>
      </c>
      <c r="BR16" s="323" t="s">
        <v>808</v>
      </c>
    </row>
    <row r="17" spans="2:70" x14ac:dyDescent="0.25">
      <c r="B17" s="323" t="s">
        <v>137</v>
      </c>
      <c r="C17" s="47">
        <v>94</v>
      </c>
      <c r="D17" s="48">
        <v>56</v>
      </c>
      <c r="E17" s="48">
        <v>54</v>
      </c>
      <c r="F17" s="48">
        <v>62</v>
      </c>
      <c r="G17" s="48">
        <v>122</v>
      </c>
      <c r="H17" s="48">
        <v>71</v>
      </c>
      <c r="I17" s="48">
        <v>58</v>
      </c>
      <c r="J17" s="48">
        <v>84</v>
      </c>
      <c r="K17" s="48">
        <v>144</v>
      </c>
      <c r="L17" s="48">
        <v>78</v>
      </c>
      <c r="M17" s="48">
        <v>110</v>
      </c>
      <c r="N17" s="48">
        <v>129</v>
      </c>
      <c r="O17" s="48">
        <v>249</v>
      </c>
      <c r="P17" s="48">
        <v>176</v>
      </c>
      <c r="Q17" s="48">
        <v>170</v>
      </c>
      <c r="R17" s="48">
        <v>200</v>
      </c>
      <c r="S17" s="48">
        <v>323</v>
      </c>
      <c r="T17" s="48">
        <v>214</v>
      </c>
      <c r="U17" s="48">
        <v>227</v>
      </c>
      <c r="V17" s="48">
        <v>171</v>
      </c>
      <c r="W17" s="48">
        <v>310</v>
      </c>
      <c r="X17" s="48">
        <v>289</v>
      </c>
      <c r="Y17" s="48">
        <v>310</v>
      </c>
      <c r="Z17" s="48">
        <v>320</v>
      </c>
      <c r="AA17" s="48">
        <v>465</v>
      </c>
      <c r="AB17" s="48">
        <v>381</v>
      </c>
      <c r="AC17" s="48">
        <v>425</v>
      </c>
      <c r="AD17" s="48">
        <v>478</v>
      </c>
      <c r="AE17" s="48">
        <v>707</v>
      </c>
      <c r="AF17" s="48">
        <v>593</v>
      </c>
      <c r="AG17" s="48">
        <v>605</v>
      </c>
      <c r="AH17" s="48">
        <v>680</v>
      </c>
      <c r="AI17" s="48">
        <v>956</v>
      </c>
      <c r="AJ17" s="48">
        <v>864</v>
      </c>
      <c r="AK17" s="48">
        <v>821</v>
      </c>
      <c r="AL17" s="48">
        <v>872</v>
      </c>
      <c r="AM17" s="48">
        <v>1236</v>
      </c>
      <c r="AN17" s="48">
        <v>1070</v>
      </c>
      <c r="AO17" s="48">
        <v>1141</v>
      </c>
      <c r="AP17" s="48">
        <v>1149</v>
      </c>
      <c r="AQ17" s="48">
        <v>1346</v>
      </c>
      <c r="AR17" s="48">
        <v>1172</v>
      </c>
      <c r="AS17" s="48">
        <v>1386</v>
      </c>
      <c r="AT17" s="48">
        <v>1333</v>
      </c>
      <c r="AU17" s="48">
        <v>1496</v>
      </c>
      <c r="AV17" s="48">
        <v>1485</v>
      </c>
      <c r="AW17" s="48">
        <v>1404</v>
      </c>
      <c r="AX17" s="48">
        <v>1317</v>
      </c>
      <c r="AY17" s="48">
        <v>1410</v>
      </c>
      <c r="AZ17" s="48">
        <v>1200</v>
      </c>
      <c r="BA17" s="48">
        <v>1139</v>
      </c>
      <c r="BB17" s="48">
        <v>1103</v>
      </c>
      <c r="BC17" s="48">
        <v>1364</v>
      </c>
      <c r="BD17" s="48">
        <v>1222</v>
      </c>
      <c r="BE17" s="48">
        <v>1249</v>
      </c>
      <c r="BF17" s="48">
        <v>1296</v>
      </c>
      <c r="BG17" s="48">
        <v>1347</v>
      </c>
      <c r="BH17" s="48">
        <v>1220</v>
      </c>
      <c r="BI17" s="48">
        <v>1101</v>
      </c>
      <c r="BJ17" s="48">
        <v>1286</v>
      </c>
      <c r="BK17" s="48">
        <v>1408</v>
      </c>
      <c r="BL17" s="48">
        <v>1290</v>
      </c>
      <c r="BM17" s="48">
        <v>1286</v>
      </c>
      <c r="BN17" s="48">
        <v>1293</v>
      </c>
      <c r="BO17" s="48">
        <v>1321</v>
      </c>
      <c r="BP17" s="48">
        <v>1120</v>
      </c>
      <c r="BQ17" s="48">
        <v>1181</v>
      </c>
      <c r="BR17" s="51">
        <v>1237</v>
      </c>
    </row>
    <row r="18" spans="2:70" x14ac:dyDescent="0.25">
      <c r="B18" s="323" t="s">
        <v>138</v>
      </c>
      <c r="C18" s="53">
        <v>351</v>
      </c>
      <c r="D18" s="336">
        <v>339</v>
      </c>
      <c r="E18" s="336">
        <v>350</v>
      </c>
      <c r="F18" s="336">
        <v>333</v>
      </c>
      <c r="G18" s="336">
        <v>404</v>
      </c>
      <c r="H18" s="336">
        <v>377</v>
      </c>
      <c r="I18" s="336">
        <v>405</v>
      </c>
      <c r="J18" s="336">
        <v>422</v>
      </c>
      <c r="K18" s="336">
        <v>461</v>
      </c>
      <c r="L18" s="336">
        <v>394</v>
      </c>
      <c r="M18" s="336">
        <v>460</v>
      </c>
      <c r="N18" s="336">
        <v>451</v>
      </c>
      <c r="O18" s="336">
        <v>552</v>
      </c>
      <c r="P18" s="336">
        <v>550</v>
      </c>
      <c r="Q18" s="336">
        <v>501</v>
      </c>
      <c r="R18" s="336">
        <v>541</v>
      </c>
      <c r="S18" s="336">
        <v>657</v>
      </c>
      <c r="T18" s="336">
        <v>584</v>
      </c>
      <c r="U18" s="336">
        <v>564</v>
      </c>
      <c r="V18" s="336">
        <v>515</v>
      </c>
      <c r="W18" s="336">
        <v>486</v>
      </c>
      <c r="X18" s="336">
        <v>431</v>
      </c>
      <c r="Y18" s="336">
        <v>450</v>
      </c>
      <c r="Z18" s="336">
        <v>501</v>
      </c>
      <c r="AA18" s="336">
        <v>555</v>
      </c>
      <c r="AB18" s="336">
        <v>553</v>
      </c>
      <c r="AC18" s="336">
        <v>505</v>
      </c>
      <c r="AD18" s="336">
        <v>537</v>
      </c>
      <c r="AE18" s="336">
        <v>664</v>
      </c>
      <c r="AF18" s="336">
        <v>595</v>
      </c>
      <c r="AG18" s="336">
        <v>649</v>
      </c>
      <c r="AH18" s="336">
        <v>610</v>
      </c>
      <c r="AI18" s="336">
        <v>711</v>
      </c>
      <c r="AJ18" s="336">
        <v>687</v>
      </c>
      <c r="AK18" s="336">
        <v>643</v>
      </c>
      <c r="AL18" s="336">
        <v>633</v>
      </c>
      <c r="AM18" s="336">
        <v>690</v>
      </c>
      <c r="AN18" s="336">
        <v>722</v>
      </c>
      <c r="AO18" s="336">
        <v>732</v>
      </c>
      <c r="AP18" s="336">
        <v>784</v>
      </c>
      <c r="AQ18" s="336">
        <v>830</v>
      </c>
      <c r="AR18" s="336">
        <v>813</v>
      </c>
      <c r="AS18" s="336">
        <v>803</v>
      </c>
      <c r="AT18" s="336">
        <v>782</v>
      </c>
      <c r="AU18" s="336">
        <v>878</v>
      </c>
      <c r="AV18" s="336">
        <v>890</v>
      </c>
      <c r="AW18" s="336">
        <v>792</v>
      </c>
      <c r="AX18" s="336">
        <v>793</v>
      </c>
      <c r="AY18" s="336">
        <v>885</v>
      </c>
      <c r="AZ18" s="336">
        <v>744</v>
      </c>
      <c r="BA18" s="336">
        <v>805</v>
      </c>
      <c r="BB18" s="336">
        <v>694</v>
      </c>
      <c r="BC18" s="336">
        <v>944</v>
      </c>
      <c r="BD18" s="336">
        <v>883</v>
      </c>
      <c r="BE18" s="336">
        <v>823</v>
      </c>
      <c r="BF18" s="336">
        <v>825</v>
      </c>
      <c r="BG18" s="336">
        <v>1007</v>
      </c>
      <c r="BH18" s="336">
        <v>891</v>
      </c>
      <c r="BI18" s="336">
        <v>891</v>
      </c>
      <c r="BJ18" s="336">
        <v>914</v>
      </c>
      <c r="BK18" s="336">
        <v>1125</v>
      </c>
      <c r="BL18" s="336">
        <v>1016</v>
      </c>
      <c r="BM18" s="336">
        <v>932</v>
      </c>
      <c r="BN18" s="336">
        <v>917</v>
      </c>
      <c r="BO18" s="336">
        <v>1028</v>
      </c>
      <c r="BP18" s="336">
        <v>749</v>
      </c>
      <c r="BQ18" s="336">
        <v>827</v>
      </c>
      <c r="BR18" s="54">
        <v>846</v>
      </c>
    </row>
    <row r="19" spans="2:70" x14ac:dyDescent="0.25">
      <c r="B19" s="323" t="s">
        <v>139</v>
      </c>
      <c r="C19" s="56">
        <v>268</v>
      </c>
      <c r="D19" s="1">
        <v>260</v>
      </c>
      <c r="E19" s="1">
        <v>255</v>
      </c>
      <c r="F19" s="1">
        <v>245</v>
      </c>
      <c r="G19" s="1">
        <v>277</v>
      </c>
      <c r="H19" s="1">
        <v>280</v>
      </c>
      <c r="I19" s="1">
        <v>275</v>
      </c>
      <c r="J19" s="1">
        <v>255</v>
      </c>
      <c r="K19" s="1">
        <v>295</v>
      </c>
      <c r="L19" s="1">
        <v>279</v>
      </c>
      <c r="M19" s="1">
        <v>305</v>
      </c>
      <c r="N19" s="1">
        <v>292</v>
      </c>
      <c r="O19" s="1">
        <v>374</v>
      </c>
      <c r="P19" s="1">
        <v>349</v>
      </c>
      <c r="Q19" s="1">
        <v>376</v>
      </c>
      <c r="R19" s="1">
        <v>361</v>
      </c>
      <c r="S19" s="1">
        <v>439</v>
      </c>
      <c r="T19" s="1">
        <v>400</v>
      </c>
      <c r="U19" s="1">
        <v>387</v>
      </c>
      <c r="V19" s="1">
        <v>371</v>
      </c>
      <c r="W19" s="1">
        <v>388</v>
      </c>
      <c r="X19" s="1">
        <v>365</v>
      </c>
      <c r="Y19" s="1">
        <v>376</v>
      </c>
      <c r="Z19" s="1">
        <v>361</v>
      </c>
      <c r="AA19" s="1">
        <v>390</v>
      </c>
      <c r="AB19" s="1">
        <v>426</v>
      </c>
      <c r="AC19" s="1">
        <v>383</v>
      </c>
      <c r="AD19" s="1">
        <v>421</v>
      </c>
      <c r="AE19" s="1">
        <v>463</v>
      </c>
      <c r="AF19" s="1">
        <v>472</v>
      </c>
      <c r="AG19" s="1">
        <v>450</v>
      </c>
      <c r="AH19" s="1">
        <v>404</v>
      </c>
      <c r="AI19" s="1">
        <v>470</v>
      </c>
      <c r="AJ19" s="1">
        <v>486</v>
      </c>
      <c r="AK19" s="1">
        <v>438</v>
      </c>
      <c r="AL19" s="1">
        <v>442</v>
      </c>
      <c r="AM19" s="1">
        <v>483</v>
      </c>
      <c r="AN19" s="1">
        <v>470</v>
      </c>
      <c r="AO19" s="1">
        <v>510</v>
      </c>
      <c r="AP19" s="1">
        <v>487</v>
      </c>
      <c r="AQ19" s="1">
        <v>534</v>
      </c>
      <c r="AR19" s="1">
        <v>627</v>
      </c>
      <c r="AS19" s="1">
        <v>507</v>
      </c>
      <c r="AT19" s="1">
        <v>529</v>
      </c>
      <c r="AU19" s="1">
        <v>639</v>
      </c>
      <c r="AV19" s="1">
        <v>536</v>
      </c>
      <c r="AW19" s="1">
        <v>520</v>
      </c>
      <c r="AX19" s="1">
        <v>522</v>
      </c>
      <c r="AY19" s="1">
        <v>602</v>
      </c>
      <c r="AZ19" s="1">
        <v>524</v>
      </c>
      <c r="BA19" s="1">
        <v>479</v>
      </c>
      <c r="BB19" s="1">
        <v>501</v>
      </c>
      <c r="BC19" s="1">
        <v>628</v>
      </c>
      <c r="BD19" s="1">
        <v>589</v>
      </c>
      <c r="BE19" s="1">
        <v>557</v>
      </c>
      <c r="BF19" s="1">
        <v>539</v>
      </c>
      <c r="BG19" s="1">
        <v>658</v>
      </c>
      <c r="BH19" s="1">
        <v>654</v>
      </c>
      <c r="BI19" s="1">
        <v>661</v>
      </c>
      <c r="BJ19" s="1">
        <v>694</v>
      </c>
      <c r="BK19" s="1">
        <v>836</v>
      </c>
      <c r="BL19" s="1">
        <v>775</v>
      </c>
      <c r="BM19" s="1">
        <v>729</v>
      </c>
      <c r="BN19" s="1">
        <v>700</v>
      </c>
      <c r="BO19" s="1">
        <v>880</v>
      </c>
      <c r="BP19" s="1">
        <v>832</v>
      </c>
      <c r="BQ19" s="1">
        <v>770</v>
      </c>
      <c r="BR19" s="57">
        <v>860</v>
      </c>
    </row>
    <row r="20" spans="2:70" x14ac:dyDescent="0.25">
      <c r="B20" s="323" t="s">
        <v>199</v>
      </c>
      <c r="C20" s="59">
        <v>713</v>
      </c>
      <c r="D20" s="60">
        <v>655</v>
      </c>
      <c r="E20" s="60">
        <v>659</v>
      </c>
      <c r="F20" s="60">
        <v>640</v>
      </c>
      <c r="G20" s="60">
        <v>803</v>
      </c>
      <c r="H20" s="60">
        <v>728</v>
      </c>
      <c r="I20" s="60">
        <v>738</v>
      </c>
      <c r="J20" s="60">
        <v>761</v>
      </c>
      <c r="K20" s="60">
        <v>900</v>
      </c>
      <c r="L20" s="60">
        <v>751</v>
      </c>
      <c r="M20" s="60">
        <v>875</v>
      </c>
      <c r="N20" s="60">
        <v>872</v>
      </c>
      <c r="O20" s="60">
        <v>1175</v>
      </c>
      <c r="P20" s="60">
        <v>1075</v>
      </c>
      <c r="Q20" s="60">
        <v>1047</v>
      </c>
      <c r="R20" s="60">
        <v>1102</v>
      </c>
      <c r="S20" s="60">
        <v>1419</v>
      </c>
      <c r="T20" s="60">
        <v>1198</v>
      </c>
      <c r="U20" s="60">
        <v>1178</v>
      </c>
      <c r="V20" s="60">
        <v>1057</v>
      </c>
      <c r="W20" s="60">
        <v>1184</v>
      </c>
      <c r="X20" s="60">
        <v>1085</v>
      </c>
      <c r="Y20" s="60">
        <v>1136</v>
      </c>
      <c r="Z20" s="60">
        <v>1182</v>
      </c>
      <c r="AA20" s="60">
        <v>1410</v>
      </c>
      <c r="AB20" s="60">
        <v>1360</v>
      </c>
      <c r="AC20" s="60">
        <v>1313</v>
      </c>
      <c r="AD20" s="60">
        <v>1436</v>
      </c>
      <c r="AE20" s="60">
        <v>1834</v>
      </c>
      <c r="AF20" s="60">
        <v>1660</v>
      </c>
      <c r="AG20" s="60">
        <v>1704</v>
      </c>
      <c r="AH20" s="60">
        <v>1694</v>
      </c>
      <c r="AI20" s="60">
        <v>2137</v>
      </c>
      <c r="AJ20" s="60">
        <v>2037</v>
      </c>
      <c r="AK20" s="60">
        <v>1902</v>
      </c>
      <c r="AL20" s="60">
        <v>1947</v>
      </c>
      <c r="AM20" s="60">
        <v>2409</v>
      </c>
      <c r="AN20" s="60">
        <v>2262</v>
      </c>
      <c r="AO20" s="60">
        <v>2383</v>
      </c>
      <c r="AP20" s="60">
        <v>2420</v>
      </c>
      <c r="AQ20" s="60">
        <v>2710</v>
      </c>
      <c r="AR20" s="60">
        <v>2612</v>
      </c>
      <c r="AS20" s="60">
        <v>2696</v>
      </c>
      <c r="AT20" s="60">
        <v>2644</v>
      </c>
      <c r="AU20" s="60">
        <v>3013</v>
      </c>
      <c r="AV20" s="60">
        <v>2911</v>
      </c>
      <c r="AW20" s="60">
        <v>2716</v>
      </c>
      <c r="AX20" s="60">
        <v>2632</v>
      </c>
      <c r="AY20" s="60">
        <v>2897</v>
      </c>
      <c r="AZ20" s="60">
        <v>2468</v>
      </c>
      <c r="BA20" s="60">
        <v>2423</v>
      </c>
      <c r="BB20" s="60">
        <v>2298</v>
      </c>
      <c r="BC20" s="60">
        <v>2936</v>
      </c>
      <c r="BD20" s="60">
        <v>2694</v>
      </c>
      <c r="BE20" s="60">
        <v>2629</v>
      </c>
      <c r="BF20" s="60">
        <v>2660</v>
      </c>
      <c r="BG20" s="60">
        <v>3012</v>
      </c>
      <c r="BH20" s="60">
        <v>2765</v>
      </c>
      <c r="BI20" s="60">
        <v>2653</v>
      </c>
      <c r="BJ20" s="60">
        <v>2894</v>
      </c>
      <c r="BK20" s="60">
        <v>3369</v>
      </c>
      <c r="BL20" s="60">
        <v>3081</v>
      </c>
      <c r="BM20" s="60">
        <v>2947</v>
      </c>
      <c r="BN20" s="60">
        <v>2910</v>
      </c>
      <c r="BO20" s="60">
        <v>3229</v>
      </c>
      <c r="BP20" s="60">
        <v>2701</v>
      </c>
      <c r="BQ20" s="60">
        <v>2778</v>
      </c>
      <c r="BR20" s="63">
        <v>2943</v>
      </c>
    </row>
  </sheetData>
  <mergeCells count="34">
    <mergeCell ref="BO15:BR15"/>
    <mergeCell ref="W15:Z15"/>
    <mergeCell ref="AA15:AD15"/>
    <mergeCell ref="AE15:AH15"/>
    <mergeCell ref="AI15:AL15"/>
    <mergeCell ref="AM15:AP15"/>
    <mergeCell ref="AQ15:AT15"/>
    <mergeCell ref="AU15:AX15"/>
    <mergeCell ref="AY15:BB15"/>
    <mergeCell ref="BC15:BF15"/>
    <mergeCell ref="BG15:BJ15"/>
    <mergeCell ref="BK15:BN15"/>
    <mergeCell ref="AY6:BB6"/>
    <mergeCell ref="BC6:BF6"/>
    <mergeCell ref="BG6:BJ6"/>
    <mergeCell ref="BK6:BN6"/>
    <mergeCell ref="BO6:BR6"/>
    <mergeCell ref="C15:F15"/>
    <mergeCell ref="G15:J15"/>
    <mergeCell ref="K15:N15"/>
    <mergeCell ref="O15:R15"/>
    <mergeCell ref="S15:V15"/>
    <mergeCell ref="AU6:AX6"/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C2D0-B6E2-4F91-8D23-D95F9FB1F784}">
  <sheetPr>
    <tabColor theme="6"/>
  </sheetPr>
  <dimension ref="B5:S25"/>
  <sheetViews>
    <sheetView showGridLines="0" zoomScaleNormal="100" workbookViewId="0"/>
  </sheetViews>
  <sheetFormatPr defaultColWidth="9.33203125" defaultRowHeight="11.25" customHeight="1" x14ac:dyDescent="0.2"/>
  <cols>
    <col min="1" max="1" width="3.33203125" style="140" customWidth="1"/>
    <col min="2" max="2" width="10.44140625" style="140" bestFit="1" customWidth="1"/>
    <col min="3" max="16384" width="9.33203125" style="140"/>
  </cols>
  <sheetData>
    <row r="5" spans="2:19" ht="11.25" customHeight="1" x14ac:dyDescent="0.2">
      <c r="C5" s="135" t="s">
        <v>289</v>
      </c>
    </row>
    <row r="6" spans="2:19" ht="11.25" customHeight="1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</row>
    <row r="7" spans="2:19" ht="11.25" customHeight="1" x14ac:dyDescent="0.25">
      <c r="B7" s="136" t="s">
        <v>137</v>
      </c>
      <c r="C7" s="254">
        <v>0.75</v>
      </c>
      <c r="D7" s="255">
        <v>0.722495</v>
      </c>
      <c r="E7" s="255">
        <v>0.8</v>
      </c>
      <c r="F7" s="255">
        <v>0.69099999999999995</v>
      </c>
      <c r="G7" s="255">
        <v>0.55000000000000004</v>
      </c>
      <c r="H7" s="255">
        <v>0.5</v>
      </c>
      <c r="I7" s="255">
        <v>0.5</v>
      </c>
      <c r="J7" s="255">
        <v>0.5</v>
      </c>
      <c r="K7" s="255">
        <v>0.5</v>
      </c>
      <c r="L7" s="255">
        <v>0.55000000000000004</v>
      </c>
      <c r="M7" s="255">
        <v>0.625</v>
      </c>
      <c r="N7" s="255">
        <v>0.70028100000000004</v>
      </c>
      <c r="O7" s="255">
        <v>0.85</v>
      </c>
      <c r="P7" s="255">
        <v>1</v>
      </c>
      <c r="Q7" s="255">
        <v>1.079936</v>
      </c>
      <c r="R7" s="255">
        <v>1.2</v>
      </c>
      <c r="S7" s="256">
        <v>1.3351234999999999</v>
      </c>
    </row>
    <row r="8" spans="2:19" ht="11.25" customHeight="1" x14ac:dyDescent="0.25">
      <c r="B8" s="136" t="s">
        <v>138</v>
      </c>
      <c r="C8" s="257">
        <v>4.87</v>
      </c>
      <c r="D8" s="123">
        <v>4.2226999999999997</v>
      </c>
      <c r="E8" s="123">
        <v>4.5451905000000004</v>
      </c>
      <c r="F8" s="123">
        <v>4.0000044999999993</v>
      </c>
      <c r="G8" s="123">
        <v>3.71</v>
      </c>
      <c r="H8" s="123">
        <v>3</v>
      </c>
      <c r="I8" s="123">
        <v>2.5963500000000002</v>
      </c>
      <c r="J8" s="123">
        <v>2.64</v>
      </c>
      <c r="K8" s="123">
        <v>2.7500010000000001</v>
      </c>
      <c r="L8" s="123">
        <v>3.0000010000000001</v>
      </c>
      <c r="M8" s="123">
        <v>3.5</v>
      </c>
      <c r="N8" s="123">
        <v>4</v>
      </c>
      <c r="O8" s="123">
        <v>4.4374994999999995</v>
      </c>
      <c r="P8" s="123">
        <v>5</v>
      </c>
      <c r="Q8" s="123">
        <v>6</v>
      </c>
      <c r="R8" s="123">
        <v>6</v>
      </c>
      <c r="S8" s="258">
        <v>6.5000005000000005</v>
      </c>
    </row>
    <row r="9" spans="2:19" ht="11.25" customHeight="1" x14ac:dyDescent="0.25">
      <c r="B9" s="136" t="s">
        <v>139</v>
      </c>
      <c r="C9" s="259">
        <v>8.4</v>
      </c>
      <c r="D9" s="260">
        <v>7.9999989999999999</v>
      </c>
      <c r="E9" s="260">
        <v>8.7402059330000004</v>
      </c>
      <c r="F9" s="260">
        <v>9.4535</v>
      </c>
      <c r="G9" s="260">
        <v>7.9999994999999995</v>
      </c>
      <c r="H9" s="260">
        <v>6</v>
      </c>
      <c r="I9" s="260">
        <v>6</v>
      </c>
      <c r="J9" s="260">
        <v>7.1364029999999996</v>
      </c>
      <c r="K9" s="260">
        <v>7</v>
      </c>
      <c r="L9" s="260">
        <v>6.5</v>
      </c>
      <c r="M9" s="260">
        <v>8.0292750000000002</v>
      </c>
      <c r="N9" s="260">
        <v>8.4825739999999996</v>
      </c>
      <c r="O9" s="260">
        <v>8.0000029999999995</v>
      </c>
      <c r="P9" s="260">
        <v>8.5</v>
      </c>
      <c r="Q9" s="260">
        <v>10</v>
      </c>
      <c r="R9" s="260">
        <v>9.9999970000000005</v>
      </c>
      <c r="S9" s="261">
        <v>10</v>
      </c>
    </row>
    <row r="11" spans="2:19" ht="11.25" customHeight="1" x14ac:dyDescent="0.2">
      <c r="C11" s="135" t="s">
        <v>290</v>
      </c>
    </row>
    <row r="12" spans="2:19" ht="11.25" customHeight="1" x14ac:dyDescent="0.25">
      <c r="C12" s="136">
        <v>2004</v>
      </c>
      <c r="D12" s="136">
        <v>2005</v>
      </c>
      <c r="E12" s="136">
        <v>2006</v>
      </c>
      <c r="F12" s="136">
        <v>2007</v>
      </c>
      <c r="G12" s="136">
        <v>2008</v>
      </c>
      <c r="H12" s="136">
        <v>2009</v>
      </c>
      <c r="I12" s="136">
        <v>2010</v>
      </c>
      <c r="J12" s="136">
        <v>2011</v>
      </c>
      <c r="K12" s="136">
        <v>2012</v>
      </c>
      <c r="L12" s="136">
        <v>2013</v>
      </c>
      <c r="M12" s="136">
        <v>2014</v>
      </c>
      <c r="N12" s="136">
        <v>2015</v>
      </c>
      <c r="O12" s="136">
        <v>2016</v>
      </c>
      <c r="P12" s="136">
        <v>2017</v>
      </c>
      <c r="Q12" s="136">
        <v>2018</v>
      </c>
      <c r="R12" s="136">
        <v>2019</v>
      </c>
      <c r="S12" s="136">
        <v>2020</v>
      </c>
    </row>
    <row r="13" spans="2:19" ht="11.25" customHeight="1" x14ac:dyDescent="0.25">
      <c r="B13" s="136" t="s">
        <v>137</v>
      </c>
      <c r="C13" s="254">
        <v>2</v>
      </c>
      <c r="D13" s="255">
        <v>2</v>
      </c>
      <c r="E13" s="255">
        <v>3.3359999999999999</v>
      </c>
      <c r="F13" s="255">
        <v>1.8816860000000002</v>
      </c>
      <c r="G13" s="255">
        <v>3.7047439999999998</v>
      </c>
      <c r="H13" s="255">
        <v>2.5868095000000002</v>
      </c>
      <c r="I13" s="255">
        <v>3.2307480000000002</v>
      </c>
      <c r="J13" s="255">
        <v>3.7415909999999997</v>
      </c>
      <c r="K13" s="255">
        <v>3.6330900000000002</v>
      </c>
      <c r="L13" s="255">
        <v>4</v>
      </c>
      <c r="M13" s="255">
        <v>4.4000000000000004</v>
      </c>
      <c r="N13" s="255">
        <v>5</v>
      </c>
      <c r="O13" s="255">
        <v>5.0172369999999997</v>
      </c>
      <c r="P13" s="255">
        <v>5.9999989999999999</v>
      </c>
      <c r="Q13" s="255">
        <v>6.0999995</v>
      </c>
      <c r="R13" s="255">
        <v>7.0564374999999995</v>
      </c>
      <c r="S13" s="256">
        <v>6.9999989999999999</v>
      </c>
    </row>
    <row r="14" spans="2:19" ht="11.25" customHeight="1" x14ac:dyDescent="0.25">
      <c r="B14" s="136" t="s">
        <v>291</v>
      </c>
      <c r="C14" s="257">
        <v>6.1724145000000004</v>
      </c>
      <c r="D14" s="123">
        <v>6.6425210000000003</v>
      </c>
      <c r="E14" s="123">
        <v>6.8785850000000002</v>
      </c>
      <c r="F14" s="123">
        <v>7.1969599999999998</v>
      </c>
      <c r="G14" s="123">
        <v>6.7956944999999997</v>
      </c>
      <c r="H14" s="123">
        <v>6.0607800000000003</v>
      </c>
      <c r="I14" s="123">
        <v>6</v>
      </c>
      <c r="J14" s="123">
        <v>6.9986169999999994</v>
      </c>
      <c r="K14" s="123">
        <v>7.7617409999999998</v>
      </c>
      <c r="L14" s="123">
        <v>8.3132944999999996</v>
      </c>
      <c r="M14" s="123">
        <v>10.498981000000001</v>
      </c>
      <c r="N14" s="123">
        <v>12.055963999999999</v>
      </c>
      <c r="O14" s="123">
        <v>13.777502999999999</v>
      </c>
      <c r="P14" s="123">
        <v>14.999994000000001</v>
      </c>
      <c r="Q14" s="123">
        <v>19</v>
      </c>
      <c r="R14" s="123">
        <v>20.550000499999999</v>
      </c>
      <c r="S14" s="258">
        <v>23.9999985</v>
      </c>
    </row>
    <row r="15" spans="2:19" ht="11.25" customHeight="1" x14ac:dyDescent="0.25">
      <c r="B15" s="136" t="s">
        <v>292</v>
      </c>
      <c r="C15" s="262">
        <v>16.392766000000002</v>
      </c>
      <c r="D15" s="122">
        <v>17.636749999999999</v>
      </c>
      <c r="E15" s="122">
        <v>18.243467500000001</v>
      </c>
      <c r="F15" s="122">
        <v>20.8</v>
      </c>
      <c r="G15" s="122">
        <v>19.173487000000002</v>
      </c>
      <c r="H15" s="122">
        <v>16.571199999999997</v>
      </c>
      <c r="I15" s="122">
        <v>19.264500000000002</v>
      </c>
      <c r="J15" s="122">
        <v>20.415793000000001</v>
      </c>
      <c r="K15" s="122">
        <v>20.3</v>
      </c>
      <c r="L15" s="122">
        <v>24.974999499999999</v>
      </c>
      <c r="M15" s="122">
        <v>30</v>
      </c>
      <c r="N15" s="122">
        <v>36.450001</v>
      </c>
      <c r="O15" s="122">
        <v>35</v>
      </c>
      <c r="P15" s="122">
        <v>39.999999000000003</v>
      </c>
      <c r="Q15" s="122">
        <v>54.999999000000003</v>
      </c>
      <c r="R15" s="122">
        <v>64.999999000000003</v>
      </c>
      <c r="S15" s="263">
        <v>74.999999000000003</v>
      </c>
    </row>
    <row r="16" spans="2:19" ht="11.25" customHeight="1" x14ac:dyDescent="0.25">
      <c r="B16" s="136" t="s">
        <v>293</v>
      </c>
      <c r="C16" s="257">
        <v>24.318106</v>
      </c>
      <c r="D16" s="123">
        <v>30.159220000000001</v>
      </c>
      <c r="E16" s="123">
        <v>37.08</v>
      </c>
      <c r="F16" s="123">
        <v>42.545999999999999</v>
      </c>
      <c r="G16" s="123">
        <v>40.698972499999996</v>
      </c>
      <c r="H16" s="123">
        <v>28.860001</v>
      </c>
      <c r="I16" s="123">
        <v>36.389499999999998</v>
      </c>
      <c r="J16" s="123">
        <v>45.945816000000001</v>
      </c>
      <c r="K16" s="123">
        <v>48.405524999999997</v>
      </c>
      <c r="L16" s="123">
        <v>54.944000000000003</v>
      </c>
      <c r="M16" s="123">
        <v>54</v>
      </c>
      <c r="N16" s="123">
        <v>68.863989000000004</v>
      </c>
      <c r="O16" s="123">
        <v>76.250008500000007</v>
      </c>
      <c r="P16" s="123">
        <v>77.417912783999995</v>
      </c>
      <c r="Q16" s="123">
        <v>105.499999</v>
      </c>
      <c r="R16" s="123">
        <v>130.0000015</v>
      </c>
      <c r="S16" s="258">
        <v>180.00004100000001</v>
      </c>
    </row>
    <row r="17" spans="2:19" ht="11.25" customHeight="1" x14ac:dyDescent="0.25">
      <c r="B17" s="136" t="s">
        <v>294</v>
      </c>
      <c r="C17" s="259">
        <v>40.278137000000001</v>
      </c>
      <c r="D17" s="260">
        <v>43.5</v>
      </c>
      <c r="E17" s="260">
        <v>68.909836999999996</v>
      </c>
      <c r="F17" s="260">
        <v>76.837999999999994</v>
      </c>
      <c r="G17" s="260">
        <v>77.469865499999997</v>
      </c>
      <c r="H17" s="260">
        <v>52.052494000000003</v>
      </c>
      <c r="I17" s="260">
        <v>65</v>
      </c>
      <c r="J17" s="260">
        <v>82.554554999999993</v>
      </c>
      <c r="K17" s="260">
        <v>94.191239999999993</v>
      </c>
      <c r="L17" s="260">
        <v>97.8</v>
      </c>
      <c r="M17" s="260">
        <v>135.58000099999998</v>
      </c>
      <c r="N17" s="260">
        <v>164.999999</v>
      </c>
      <c r="O17" s="260">
        <v>137</v>
      </c>
      <c r="P17" s="260">
        <v>199.99904900000001</v>
      </c>
      <c r="Q17" s="260">
        <v>259.9999995</v>
      </c>
      <c r="R17" s="260">
        <v>384.999999</v>
      </c>
      <c r="S17" s="261">
        <v>450.00000299999999</v>
      </c>
    </row>
    <row r="19" spans="2:19" ht="11.25" customHeight="1" x14ac:dyDescent="0.2">
      <c r="C19" s="135" t="s">
        <v>295</v>
      </c>
    </row>
    <row r="20" spans="2:19" ht="11.25" customHeight="1" x14ac:dyDescent="0.25">
      <c r="C20" s="136">
        <v>2004</v>
      </c>
      <c r="D20" s="136">
        <v>2005</v>
      </c>
      <c r="E20" s="136">
        <v>2006</v>
      </c>
      <c r="F20" s="136">
        <v>2007</v>
      </c>
      <c r="G20" s="136">
        <v>2008</v>
      </c>
      <c r="H20" s="136">
        <v>2009</v>
      </c>
      <c r="I20" s="136">
        <v>2010</v>
      </c>
      <c r="J20" s="136">
        <v>2011</v>
      </c>
      <c r="K20" s="136">
        <v>2012</v>
      </c>
      <c r="L20" s="136">
        <v>2013</v>
      </c>
      <c r="M20" s="136">
        <v>2014</v>
      </c>
      <c r="N20" s="136">
        <v>2015</v>
      </c>
      <c r="O20" s="136">
        <v>2016</v>
      </c>
      <c r="P20" s="136">
        <v>2017</v>
      </c>
      <c r="Q20" s="136">
        <v>2018</v>
      </c>
      <c r="R20" s="136">
        <v>2019</v>
      </c>
      <c r="S20" s="136">
        <v>2020</v>
      </c>
    </row>
    <row r="21" spans="2:19" ht="11.25" customHeight="1" x14ac:dyDescent="0.25">
      <c r="B21" s="136" t="s">
        <v>137</v>
      </c>
      <c r="C21" s="254">
        <v>2.0684935000000002</v>
      </c>
      <c r="D21" s="255">
        <v>2.0027400000000002</v>
      </c>
      <c r="E21" s="255">
        <v>1.3328764999999998</v>
      </c>
      <c r="F21" s="255">
        <v>1.3246575</v>
      </c>
      <c r="G21" s="255">
        <v>1.5054794999999999</v>
      </c>
      <c r="H21" s="255">
        <v>1.7041094999999999</v>
      </c>
      <c r="I21" s="255">
        <v>1.6178085</v>
      </c>
      <c r="J21" s="255">
        <v>1.567123</v>
      </c>
      <c r="K21" s="255">
        <v>1.468493</v>
      </c>
      <c r="L21" s="255">
        <v>1.7767119999999998</v>
      </c>
      <c r="M21" s="255">
        <v>1.9136985</v>
      </c>
      <c r="N21" s="255">
        <v>2.0383559999999998</v>
      </c>
      <c r="O21" s="255">
        <v>2.1671230000000001</v>
      </c>
      <c r="P21" s="255">
        <v>2.2657530000000001</v>
      </c>
      <c r="Q21" s="255">
        <v>2.4616439999999997</v>
      </c>
      <c r="R21" s="255">
        <v>2.6027399999999998</v>
      </c>
      <c r="S21" s="256">
        <v>2.8041095</v>
      </c>
    </row>
    <row r="22" spans="2:19" ht="11.25" customHeight="1" x14ac:dyDescent="0.25">
      <c r="B22" s="136" t="s">
        <v>291</v>
      </c>
      <c r="C22" s="257">
        <v>2.065753</v>
      </c>
      <c r="D22" s="123">
        <v>2.1643840000000001</v>
      </c>
      <c r="E22" s="123">
        <v>2.0739730000000001</v>
      </c>
      <c r="F22" s="123">
        <v>2.0630139999999999</v>
      </c>
      <c r="G22" s="123">
        <v>2.1506850000000002</v>
      </c>
      <c r="H22" s="123">
        <v>2.4410955000000003</v>
      </c>
      <c r="I22" s="123">
        <v>2.5917810000000001</v>
      </c>
      <c r="J22" s="123">
        <v>2.4123289999999997</v>
      </c>
      <c r="K22" s="123">
        <v>2.4931510000000001</v>
      </c>
      <c r="L22" s="123">
        <v>2.7657530000000001</v>
      </c>
      <c r="M22" s="123">
        <v>2.860274</v>
      </c>
      <c r="N22" s="123">
        <v>3.2821920000000002</v>
      </c>
      <c r="O22" s="123">
        <v>3.383562</v>
      </c>
      <c r="P22" s="123">
        <v>3.5863010000000002</v>
      </c>
      <c r="Q22" s="123">
        <v>3.8356159999999999</v>
      </c>
      <c r="R22" s="123">
        <v>4.0794519999999999</v>
      </c>
      <c r="S22" s="258">
        <v>4.1726029999999996</v>
      </c>
    </row>
    <row r="23" spans="2:19" ht="11.25" customHeight="1" x14ac:dyDescent="0.25">
      <c r="B23" s="136" t="s">
        <v>292</v>
      </c>
      <c r="C23" s="262">
        <v>3.6438359999999999</v>
      </c>
      <c r="D23" s="122">
        <v>3.8493155000000003</v>
      </c>
      <c r="E23" s="122">
        <v>3.6684929999999998</v>
      </c>
      <c r="F23" s="122">
        <v>3.7068490000000001</v>
      </c>
      <c r="G23" s="122">
        <v>3.6493150000000001</v>
      </c>
      <c r="H23" s="122">
        <v>3.9232879999999999</v>
      </c>
      <c r="I23" s="122">
        <v>4.1643840000000001</v>
      </c>
      <c r="J23" s="122">
        <v>4.1643840000000001</v>
      </c>
      <c r="K23" s="122">
        <v>4.6410960000000001</v>
      </c>
      <c r="L23" s="122">
        <v>4.4958900000000002</v>
      </c>
      <c r="M23" s="122">
        <v>4.5342469999999997</v>
      </c>
      <c r="N23" s="122">
        <v>4.80274</v>
      </c>
      <c r="O23" s="122">
        <v>5.2082189999999997</v>
      </c>
      <c r="P23" s="122">
        <v>5.0301369999999999</v>
      </c>
      <c r="Q23" s="122">
        <v>5.1397259999999996</v>
      </c>
      <c r="R23" s="122">
        <v>5.4547949999999998</v>
      </c>
      <c r="S23" s="263">
        <v>5.7246574999999993</v>
      </c>
    </row>
    <row r="24" spans="2:19" ht="11.25" customHeight="1" x14ac:dyDescent="0.25">
      <c r="B24" s="136" t="s">
        <v>293</v>
      </c>
      <c r="C24" s="257">
        <v>4.6602740000000002</v>
      </c>
      <c r="D24" s="123">
        <v>5.1917809999999998</v>
      </c>
      <c r="E24" s="123">
        <v>5.3698630000000005</v>
      </c>
      <c r="F24" s="123">
        <v>5.5835619999999997</v>
      </c>
      <c r="G24" s="123">
        <v>5.476712</v>
      </c>
      <c r="H24" s="123">
        <v>5.4547949999999998</v>
      </c>
      <c r="I24" s="123">
        <v>5.230137</v>
      </c>
      <c r="J24" s="123">
        <v>5.7068490000000001</v>
      </c>
      <c r="K24" s="123">
        <v>6.1616439999999999</v>
      </c>
      <c r="L24" s="123">
        <v>5.9972604999999994</v>
      </c>
      <c r="M24" s="123">
        <v>6.3753425000000004</v>
      </c>
      <c r="N24" s="123">
        <v>6.3438355</v>
      </c>
      <c r="O24" s="123">
        <v>6.2849314999999999</v>
      </c>
      <c r="P24" s="123">
        <v>6.5698629999999998</v>
      </c>
      <c r="Q24" s="123">
        <v>6.8136989999999997</v>
      </c>
      <c r="R24" s="123">
        <v>6.8657529999999998</v>
      </c>
      <c r="S24" s="258">
        <v>6.4794520000000002</v>
      </c>
    </row>
    <row r="25" spans="2:19" ht="11.25" customHeight="1" x14ac:dyDescent="0.25">
      <c r="B25" s="136" t="s">
        <v>294</v>
      </c>
      <c r="C25" s="259">
        <v>5.6931510000000003</v>
      </c>
      <c r="D25" s="260">
        <v>6.3972600000000002</v>
      </c>
      <c r="E25" s="260">
        <v>6.9287669999999997</v>
      </c>
      <c r="F25" s="260">
        <v>7.7397260000000001</v>
      </c>
      <c r="G25" s="260">
        <v>7.9383560000000006</v>
      </c>
      <c r="H25" s="260">
        <v>8.19726</v>
      </c>
      <c r="I25" s="260">
        <v>7.6520549999999998</v>
      </c>
      <c r="J25" s="260">
        <v>7.6931510000000003</v>
      </c>
      <c r="K25" s="260">
        <v>7.9287669999999997</v>
      </c>
      <c r="L25" s="260">
        <v>8.4684930000000005</v>
      </c>
      <c r="M25" s="260">
        <v>8.4246574999999986</v>
      </c>
      <c r="N25" s="260">
        <v>8.2383559999999996</v>
      </c>
      <c r="O25" s="260">
        <v>8.8369859999999996</v>
      </c>
      <c r="P25" s="260">
        <v>8.6726030000000005</v>
      </c>
      <c r="Q25" s="260">
        <v>8.9671230000000008</v>
      </c>
      <c r="R25" s="260">
        <v>8.6561644999999992</v>
      </c>
      <c r="S25" s="261">
        <v>8.8301370000000006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8FC0D-19BA-40C9-8C78-CEA29A5AF902}">
  <sheetPr>
    <tabColor theme="6"/>
  </sheetPr>
  <dimension ref="B5:S8"/>
  <sheetViews>
    <sheetView showGridLines="0" zoomScaleNormal="100" workbookViewId="0"/>
  </sheetViews>
  <sheetFormatPr defaultColWidth="9.33203125" defaultRowHeight="11.25" customHeight="1" x14ac:dyDescent="0.2"/>
  <cols>
    <col min="1" max="1" width="3.33203125" style="140" customWidth="1"/>
    <col min="2" max="2" width="13" style="140" bestFit="1" customWidth="1"/>
    <col min="3" max="16384" width="9.33203125" style="140"/>
  </cols>
  <sheetData>
    <row r="5" spans="2:19" ht="11.25" customHeight="1" x14ac:dyDescent="0.2">
      <c r="C5" s="135" t="s">
        <v>296</v>
      </c>
    </row>
    <row r="6" spans="2:19" ht="11.25" customHeight="1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</row>
    <row r="7" spans="2:19" ht="11.25" customHeight="1" x14ac:dyDescent="0.25">
      <c r="B7" s="136" t="s">
        <v>141</v>
      </c>
      <c r="C7" s="264">
        <v>7.2589637682249979</v>
      </c>
      <c r="D7" s="265">
        <v>7.7124911319560008</v>
      </c>
      <c r="E7" s="265">
        <v>10.105471468052002</v>
      </c>
      <c r="F7" s="265">
        <v>11.871135469435007</v>
      </c>
      <c r="G7" s="265">
        <v>11.94744696753691</v>
      </c>
      <c r="H7" s="265">
        <v>7.4774055185645025</v>
      </c>
      <c r="I7" s="265">
        <v>7.3089298039301029</v>
      </c>
      <c r="J7" s="265">
        <v>13.129105842515004</v>
      </c>
      <c r="K7" s="265">
        <v>10.356069022038369</v>
      </c>
      <c r="L7" s="265">
        <v>11.733664559819998</v>
      </c>
      <c r="M7" s="265">
        <v>24.426780635999108</v>
      </c>
      <c r="N7" s="265">
        <v>32.155063485784481</v>
      </c>
      <c r="O7" s="265">
        <v>31.463392505108487</v>
      </c>
      <c r="P7" s="265">
        <v>29.115167315979512</v>
      </c>
      <c r="Q7" s="265">
        <v>50.772797979521961</v>
      </c>
      <c r="R7" s="265">
        <v>46.535404669682578</v>
      </c>
      <c r="S7" s="266">
        <v>66.057251304093953</v>
      </c>
    </row>
    <row r="8" spans="2:19" ht="11.25" customHeight="1" x14ac:dyDescent="0.25">
      <c r="B8" s="136" t="s">
        <v>297</v>
      </c>
      <c r="C8" s="267">
        <v>552</v>
      </c>
      <c r="D8" s="268">
        <v>548</v>
      </c>
      <c r="E8" s="268">
        <v>585</v>
      </c>
      <c r="F8" s="268">
        <v>687</v>
      </c>
      <c r="G8" s="268">
        <v>717</v>
      </c>
      <c r="H8" s="268">
        <v>490</v>
      </c>
      <c r="I8" s="268">
        <v>465</v>
      </c>
      <c r="J8" s="268">
        <v>569</v>
      </c>
      <c r="K8" s="268">
        <v>620</v>
      </c>
      <c r="L8" s="268">
        <v>719</v>
      </c>
      <c r="M8" s="268">
        <v>876</v>
      </c>
      <c r="N8" s="268">
        <v>925</v>
      </c>
      <c r="O8" s="268">
        <v>887</v>
      </c>
      <c r="P8" s="268">
        <v>910</v>
      </c>
      <c r="Q8" s="268">
        <v>1101</v>
      </c>
      <c r="R8" s="268">
        <v>1113</v>
      </c>
      <c r="S8" s="269">
        <v>1109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1936-58B0-4DCB-8602-023B5ACA4E51}">
  <sheetPr>
    <tabColor theme="3"/>
  </sheetPr>
  <dimension ref="A1:X69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27.77734375" style="132" customWidth="1"/>
    <col min="3" max="8" width="9.33203125" style="132"/>
    <col min="9" max="9" width="14.44140625" style="140" bestFit="1" customWidth="1"/>
    <col min="10" max="10" width="5.6640625" style="140" bestFit="1" customWidth="1"/>
    <col min="11" max="17" width="5.6640625" style="132" bestFit="1" customWidth="1"/>
    <col min="18" max="18" width="6.6640625" style="132" bestFit="1" customWidth="1"/>
    <col min="19" max="20" width="6.6640625" style="140" bestFit="1" customWidth="1"/>
    <col min="21" max="24" width="6.6640625" style="132" bestFit="1" customWidth="1"/>
    <col min="25" max="25" width="8.77734375" style="132" customWidth="1"/>
    <col min="26" max="16384" width="9.33203125" style="132"/>
  </cols>
  <sheetData>
    <row r="1" spans="1:24" x14ac:dyDescent="0.25">
      <c r="I1" s="132"/>
      <c r="J1" s="132"/>
      <c r="S1" s="132"/>
      <c r="T1" s="132"/>
    </row>
    <row r="2" spans="1:24" x14ac:dyDescent="0.25">
      <c r="C2" s="137"/>
    </row>
    <row r="3" spans="1:24" x14ac:dyDescent="0.25">
      <c r="C3" s="137"/>
    </row>
    <row r="4" spans="1:24" x14ac:dyDescent="0.25">
      <c r="A4" s="131"/>
    </row>
    <row r="5" spans="1:24" ht="11.25" customHeight="1" x14ac:dyDescent="0.35">
      <c r="A5" s="133"/>
      <c r="C5" s="135" t="s">
        <v>666</v>
      </c>
      <c r="I5" s="134"/>
      <c r="J5" s="135" t="s">
        <v>140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24" ht="11.25" customHeight="1" x14ac:dyDescent="0.35">
      <c r="A6" s="133"/>
      <c r="C6" s="160">
        <v>2020</v>
      </c>
      <c r="I6" s="159"/>
      <c r="J6" s="160">
        <v>2006</v>
      </c>
      <c r="K6" s="160">
        <v>2007</v>
      </c>
      <c r="L6" s="160">
        <v>2008</v>
      </c>
      <c r="M6" s="160">
        <v>2009</v>
      </c>
      <c r="N6" s="160">
        <v>2010</v>
      </c>
      <c r="O6" s="160">
        <v>2011</v>
      </c>
      <c r="P6" s="160">
        <v>2012</v>
      </c>
      <c r="Q6" s="160">
        <v>2013</v>
      </c>
      <c r="R6" s="160">
        <v>2014</v>
      </c>
      <c r="S6" s="160">
        <v>2015</v>
      </c>
      <c r="T6" s="160">
        <v>2016</v>
      </c>
      <c r="U6" s="160">
        <v>2017</v>
      </c>
      <c r="V6" s="160">
        <v>2018</v>
      </c>
      <c r="W6" s="160">
        <v>2019</v>
      </c>
      <c r="X6" s="160">
        <v>2020</v>
      </c>
    </row>
    <row r="7" spans="1:24" x14ac:dyDescent="0.25">
      <c r="B7" s="160" t="s">
        <v>137</v>
      </c>
      <c r="C7" s="67">
        <v>10.397679652338295</v>
      </c>
      <c r="I7" s="160" t="s">
        <v>141</v>
      </c>
      <c r="J7" s="180">
        <v>0.64943948799999995</v>
      </c>
      <c r="K7" s="49">
        <v>0.83525291000000002</v>
      </c>
      <c r="L7" s="49">
        <v>0.63960001</v>
      </c>
      <c r="M7" s="49">
        <v>0.84258480600000007</v>
      </c>
      <c r="N7" s="49">
        <v>1.407360009</v>
      </c>
      <c r="O7" s="49">
        <v>6.3465929980000011</v>
      </c>
      <c r="P7" s="49">
        <v>2.1682043960000006</v>
      </c>
      <c r="Q7" s="49">
        <v>2.8718748810000001</v>
      </c>
      <c r="R7" s="49">
        <v>14.290725789</v>
      </c>
      <c r="S7" s="49">
        <v>18.502588236999998</v>
      </c>
      <c r="T7" s="49">
        <v>18.566116322999999</v>
      </c>
      <c r="U7" s="49">
        <v>17.809547347999999</v>
      </c>
      <c r="V7" s="49">
        <v>48.812658275798988</v>
      </c>
      <c r="W7" s="49">
        <v>37.232941617000009</v>
      </c>
      <c r="X7" s="52">
        <v>52.473469788999992</v>
      </c>
    </row>
    <row r="8" spans="1:24" x14ac:dyDescent="0.25">
      <c r="B8" s="160" t="s">
        <v>138</v>
      </c>
      <c r="C8" s="68">
        <v>43.272224084248521</v>
      </c>
      <c r="I8" s="160" t="s">
        <v>134</v>
      </c>
      <c r="J8" s="129">
        <v>5</v>
      </c>
      <c r="K8" s="130">
        <v>8</v>
      </c>
      <c r="L8" s="130">
        <v>6</v>
      </c>
      <c r="M8" s="130">
        <v>7</v>
      </c>
      <c r="N8" s="130">
        <v>10</v>
      </c>
      <c r="O8" s="130">
        <v>27</v>
      </c>
      <c r="P8" s="130">
        <v>23</v>
      </c>
      <c r="Q8" s="130">
        <v>25</v>
      </c>
      <c r="R8" s="130">
        <v>72</v>
      </c>
      <c r="S8" s="130">
        <v>84</v>
      </c>
      <c r="T8" s="130">
        <v>60</v>
      </c>
      <c r="U8" s="130">
        <v>84</v>
      </c>
      <c r="V8" s="130">
        <v>138</v>
      </c>
      <c r="W8" s="130">
        <v>165</v>
      </c>
      <c r="X8" s="193">
        <v>232</v>
      </c>
    </row>
    <row r="9" spans="1:24" x14ac:dyDescent="0.25">
      <c r="B9" s="160" t="s">
        <v>139</v>
      </c>
      <c r="C9" s="69">
        <v>110.34298974886936</v>
      </c>
      <c r="I9" s="132"/>
      <c r="J9" s="132"/>
      <c r="S9" s="132"/>
      <c r="T9" s="132"/>
    </row>
    <row r="10" spans="1:24" x14ac:dyDescent="0.25">
      <c r="I10" s="132"/>
      <c r="J10" s="132"/>
      <c r="S10" s="132"/>
      <c r="T10" s="132"/>
    </row>
    <row r="11" spans="1:24" x14ac:dyDescent="0.25">
      <c r="I11" s="132"/>
      <c r="J11" s="132"/>
      <c r="S11" s="132"/>
      <c r="T11" s="132"/>
    </row>
    <row r="12" spans="1:24" x14ac:dyDescent="0.25">
      <c r="I12" s="132"/>
      <c r="J12" s="132"/>
      <c r="S12" s="132"/>
      <c r="T12" s="132"/>
    </row>
    <row r="13" spans="1:24" x14ac:dyDescent="0.25">
      <c r="I13" s="132"/>
      <c r="J13" s="132"/>
      <c r="S13" s="132"/>
      <c r="T13" s="132"/>
    </row>
    <row r="14" spans="1:24" x14ac:dyDescent="0.25">
      <c r="I14" s="132"/>
      <c r="J14" s="132"/>
      <c r="S14" s="132"/>
      <c r="T14" s="132"/>
    </row>
    <row r="15" spans="1:24" x14ac:dyDescent="0.25">
      <c r="I15" s="132"/>
      <c r="J15" s="132"/>
      <c r="S15" s="132"/>
      <c r="T15" s="132"/>
    </row>
    <row r="16" spans="1:24" x14ac:dyDescent="0.25">
      <c r="I16" s="132"/>
      <c r="J16" s="132"/>
      <c r="S16" s="132"/>
      <c r="T16" s="132"/>
    </row>
    <row r="17" spans="1:20" x14ac:dyDescent="0.25">
      <c r="I17" s="132"/>
      <c r="J17" s="132"/>
      <c r="S17" s="132"/>
      <c r="T17" s="132"/>
    </row>
    <row r="18" spans="1:20" x14ac:dyDescent="0.25">
      <c r="I18" s="132"/>
      <c r="J18" s="132"/>
      <c r="S18" s="132"/>
      <c r="T18" s="132"/>
    </row>
    <row r="19" spans="1:20" x14ac:dyDescent="0.25">
      <c r="I19" s="132"/>
      <c r="J19" s="132"/>
      <c r="S19" s="132"/>
      <c r="T19" s="132"/>
    </row>
    <row r="20" spans="1:20" x14ac:dyDescent="0.25">
      <c r="I20" s="132"/>
      <c r="J20" s="132"/>
      <c r="S20" s="132"/>
      <c r="T20" s="132"/>
    </row>
    <row r="21" spans="1:20" x14ac:dyDescent="0.25">
      <c r="I21" s="132"/>
      <c r="J21" s="132"/>
      <c r="S21" s="132"/>
      <c r="T21" s="132"/>
    </row>
    <row r="22" spans="1:20" x14ac:dyDescent="0.25">
      <c r="I22" s="132"/>
      <c r="J22" s="132"/>
      <c r="S22" s="132"/>
      <c r="T22" s="132"/>
    </row>
    <row r="23" spans="1:20" x14ac:dyDescent="0.25">
      <c r="I23" s="132"/>
      <c r="J23" s="132"/>
      <c r="S23" s="132"/>
      <c r="T23" s="132"/>
    </row>
    <row r="24" spans="1:20" x14ac:dyDescent="0.25">
      <c r="I24" s="132"/>
      <c r="J24" s="132"/>
      <c r="S24" s="132"/>
      <c r="T24" s="132"/>
    </row>
    <row r="25" spans="1:20" ht="15.5" x14ac:dyDescent="0.35">
      <c r="A25" s="133"/>
      <c r="I25" s="132"/>
      <c r="J25" s="132"/>
      <c r="S25" s="132"/>
      <c r="T25" s="132"/>
    </row>
    <row r="26" spans="1:20" x14ac:dyDescent="0.25">
      <c r="I26" s="132"/>
      <c r="J26" s="132"/>
      <c r="S26" s="132"/>
      <c r="T26" s="132"/>
    </row>
    <row r="27" spans="1:20" x14ac:dyDescent="0.25">
      <c r="I27" s="132"/>
      <c r="J27" s="132"/>
      <c r="S27" s="132"/>
      <c r="T27" s="132"/>
    </row>
    <row r="28" spans="1:20" x14ac:dyDescent="0.25">
      <c r="I28" s="132"/>
      <c r="J28" s="132"/>
      <c r="S28" s="132"/>
      <c r="T28" s="132"/>
    </row>
    <row r="31" spans="1:20" ht="15.5" x14ac:dyDescent="0.25">
      <c r="C31" s="135" t="s">
        <v>667</v>
      </c>
    </row>
    <row r="32" spans="1:20" x14ac:dyDescent="0.25">
      <c r="C32" s="160">
        <v>2020</v>
      </c>
    </row>
    <row r="33" spans="2:20" x14ac:dyDescent="0.25">
      <c r="B33" s="160" t="s">
        <v>142</v>
      </c>
      <c r="C33" s="67">
        <v>8.6762387281191078</v>
      </c>
    </row>
    <row r="34" spans="2:20" x14ac:dyDescent="0.25">
      <c r="B34" s="160" t="s">
        <v>143</v>
      </c>
      <c r="C34" s="68">
        <v>4.5278053540008987</v>
      </c>
    </row>
    <row r="35" spans="2:20" x14ac:dyDescent="0.25">
      <c r="B35" s="160" t="s">
        <v>144</v>
      </c>
      <c r="C35" s="70">
        <v>1.9338893060509998</v>
      </c>
    </row>
    <row r="36" spans="2:20" x14ac:dyDescent="0.25">
      <c r="B36" s="160" t="s">
        <v>145</v>
      </c>
      <c r="C36" s="68">
        <v>7.7539182815265049</v>
      </c>
    </row>
    <row r="37" spans="2:20" x14ac:dyDescent="0.25">
      <c r="B37" s="160" t="s">
        <v>146</v>
      </c>
      <c r="C37" s="70">
        <v>11.598809440644047</v>
      </c>
    </row>
    <row r="38" spans="2:20" x14ac:dyDescent="0.25">
      <c r="B38" s="160" t="s">
        <v>147</v>
      </c>
      <c r="C38" s="68">
        <v>5.0422775977409966</v>
      </c>
    </row>
    <row r="39" spans="2:20" x14ac:dyDescent="0.25">
      <c r="B39" s="160" t="s">
        <v>148</v>
      </c>
      <c r="C39" s="70">
        <v>3.4629276848190007</v>
      </c>
    </row>
    <row r="40" spans="2:20" x14ac:dyDescent="0.25">
      <c r="B40" s="160" t="s">
        <v>149</v>
      </c>
      <c r="C40" s="68">
        <v>41.095178440561646</v>
      </c>
    </row>
    <row r="41" spans="2:20" x14ac:dyDescent="0.25">
      <c r="B41" s="160" t="s">
        <v>150</v>
      </c>
      <c r="C41" s="70">
        <v>28.339724674263007</v>
      </c>
    </row>
    <row r="42" spans="2:20" x14ac:dyDescent="0.25">
      <c r="B42" s="160" t="s">
        <v>151</v>
      </c>
      <c r="C42" s="71">
        <v>51.582123977729857</v>
      </c>
    </row>
    <row r="44" spans="2:20" x14ac:dyDescent="0.25">
      <c r="B44" s="132" t="s">
        <v>152</v>
      </c>
    </row>
    <row r="45" spans="2:20" x14ac:dyDescent="0.25">
      <c r="B45" s="132" t="s">
        <v>153</v>
      </c>
      <c r="H45" s="140"/>
      <c r="J45" s="132"/>
      <c r="R45" s="140"/>
      <c r="T45" s="132"/>
    </row>
    <row r="46" spans="2:20" x14ac:dyDescent="0.25">
      <c r="B46" s="132" t="s">
        <v>154</v>
      </c>
      <c r="H46" s="140"/>
      <c r="J46" s="132"/>
      <c r="R46" s="140"/>
      <c r="T46" s="132"/>
    </row>
    <row r="47" spans="2:20" x14ac:dyDescent="0.25">
      <c r="B47" s="132" t="s">
        <v>155</v>
      </c>
      <c r="H47" s="140"/>
      <c r="J47" s="132"/>
      <c r="R47" s="140"/>
      <c r="T47" s="132"/>
    </row>
    <row r="48" spans="2:20" x14ac:dyDescent="0.25">
      <c r="B48" s="132" t="s">
        <v>156</v>
      </c>
      <c r="H48" s="140"/>
      <c r="J48" s="132"/>
      <c r="R48" s="140"/>
      <c r="T48" s="132"/>
    </row>
    <row r="49" spans="2:19" s="132" customFormat="1" x14ac:dyDescent="0.25">
      <c r="B49" s="132" t="s">
        <v>157</v>
      </c>
      <c r="H49" s="140"/>
      <c r="I49" s="140"/>
      <c r="R49" s="140"/>
      <c r="S49" s="140"/>
    </row>
    <row r="50" spans="2:19" s="132" customFormat="1" x14ac:dyDescent="0.25">
      <c r="B50" s="132" t="s">
        <v>158</v>
      </c>
      <c r="H50" s="140"/>
      <c r="I50" s="140"/>
      <c r="R50" s="140"/>
      <c r="S50" s="140"/>
    </row>
    <row r="51" spans="2:19" s="132" customFormat="1" x14ac:dyDescent="0.25">
      <c r="B51" s="132" t="s">
        <v>159</v>
      </c>
      <c r="H51" s="140"/>
      <c r="I51" s="140"/>
      <c r="R51" s="140"/>
      <c r="S51" s="140"/>
    </row>
    <row r="52" spans="2:19" s="132" customFormat="1" x14ac:dyDescent="0.25">
      <c r="B52" s="132" t="s">
        <v>160</v>
      </c>
      <c r="H52" s="140"/>
      <c r="I52" s="140"/>
      <c r="R52" s="140"/>
      <c r="S52" s="140"/>
    </row>
    <row r="53" spans="2:19" s="132" customFormat="1" x14ac:dyDescent="0.25">
      <c r="B53" s="132" t="s">
        <v>161</v>
      </c>
      <c r="H53" s="140"/>
      <c r="I53" s="140"/>
      <c r="R53" s="140"/>
      <c r="S53" s="140"/>
    </row>
    <row r="54" spans="2:19" s="132" customFormat="1" x14ac:dyDescent="0.25">
      <c r="B54" s="132" t="s">
        <v>162</v>
      </c>
      <c r="H54" s="140"/>
      <c r="I54" s="140"/>
      <c r="R54" s="140"/>
      <c r="S54" s="140"/>
    </row>
    <row r="55" spans="2:19" s="132" customFormat="1" x14ac:dyDescent="0.25">
      <c r="B55" s="132" t="s">
        <v>163</v>
      </c>
      <c r="H55" s="140"/>
      <c r="I55" s="140"/>
      <c r="R55" s="140"/>
      <c r="S55" s="140"/>
    </row>
    <row r="56" spans="2:19" s="132" customFormat="1" x14ac:dyDescent="0.25">
      <c r="B56" s="132" t="s">
        <v>164</v>
      </c>
      <c r="H56" s="140"/>
      <c r="I56" s="140"/>
      <c r="R56" s="140"/>
      <c r="S56" s="140"/>
    </row>
    <row r="57" spans="2:19" s="132" customFormat="1" x14ac:dyDescent="0.25">
      <c r="B57" s="132" t="s">
        <v>165</v>
      </c>
      <c r="R57" s="140"/>
      <c r="S57" s="140"/>
    </row>
    <row r="58" spans="2:19" s="132" customFormat="1" x14ac:dyDescent="0.25">
      <c r="B58" s="132" t="s">
        <v>166</v>
      </c>
      <c r="R58" s="140"/>
      <c r="S58" s="140"/>
    </row>
    <row r="59" spans="2:19" s="132" customFormat="1" x14ac:dyDescent="0.25">
      <c r="B59" s="132" t="s">
        <v>167</v>
      </c>
      <c r="H59" s="140"/>
      <c r="I59" s="140"/>
      <c r="R59" s="140"/>
      <c r="S59" s="140"/>
    </row>
    <row r="60" spans="2:19" s="132" customFormat="1" x14ac:dyDescent="0.25">
      <c r="B60" s="132" t="s">
        <v>168</v>
      </c>
      <c r="H60" s="140"/>
      <c r="I60" s="140"/>
      <c r="R60" s="140"/>
      <c r="S60" s="140"/>
    </row>
    <row r="61" spans="2:19" s="132" customFormat="1" x14ac:dyDescent="0.25">
      <c r="B61" s="132" t="s">
        <v>169</v>
      </c>
      <c r="H61" s="140"/>
      <c r="I61" s="140"/>
      <c r="R61" s="140"/>
      <c r="S61" s="140"/>
    </row>
    <row r="62" spans="2:19" s="132" customFormat="1" x14ac:dyDescent="0.25">
      <c r="B62" s="132" t="s">
        <v>170</v>
      </c>
      <c r="H62" s="140"/>
      <c r="I62" s="140"/>
      <c r="R62" s="140"/>
      <c r="S62" s="140"/>
    </row>
    <row r="63" spans="2:19" s="132" customFormat="1" x14ac:dyDescent="0.25">
      <c r="B63" s="132" t="s">
        <v>171</v>
      </c>
      <c r="H63" s="140"/>
      <c r="I63" s="140"/>
      <c r="R63" s="140"/>
      <c r="S63" s="140"/>
    </row>
    <row r="64" spans="2:19" s="132" customFormat="1" x14ac:dyDescent="0.25">
      <c r="B64" s="132" t="s">
        <v>172</v>
      </c>
      <c r="H64" s="140"/>
      <c r="I64" s="140"/>
      <c r="R64" s="140"/>
      <c r="S64" s="140"/>
    </row>
    <row r="65" spans="2:19" s="132" customFormat="1" x14ac:dyDescent="0.25">
      <c r="B65" s="132" t="s">
        <v>173</v>
      </c>
      <c r="H65" s="140"/>
      <c r="I65" s="140"/>
      <c r="R65" s="140"/>
      <c r="S65" s="140"/>
    </row>
    <row r="66" spans="2:19" s="132" customFormat="1" x14ac:dyDescent="0.25">
      <c r="B66" s="132" t="s">
        <v>174</v>
      </c>
      <c r="H66" s="140"/>
      <c r="I66" s="140"/>
      <c r="R66" s="140"/>
      <c r="S66" s="140"/>
    </row>
    <row r="67" spans="2:19" s="132" customFormat="1" x14ac:dyDescent="0.25">
      <c r="B67" s="132" t="s">
        <v>175</v>
      </c>
      <c r="H67" s="140"/>
      <c r="I67" s="140"/>
      <c r="R67" s="140"/>
      <c r="S67" s="140"/>
    </row>
    <row r="68" spans="2:19" s="132" customFormat="1" x14ac:dyDescent="0.25">
      <c r="B68" s="132" t="s">
        <v>176</v>
      </c>
      <c r="H68" s="140"/>
      <c r="I68" s="140"/>
      <c r="R68" s="140"/>
      <c r="S68" s="140"/>
    </row>
    <row r="69" spans="2:19" s="132" customFormat="1" x14ac:dyDescent="0.25">
      <c r="B69" s="132" t="s">
        <v>177</v>
      </c>
      <c r="H69" s="140"/>
      <c r="I69" s="140"/>
      <c r="R69" s="140"/>
      <c r="S69" s="140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8DE82-220E-4A2A-BC2E-EF5CB2066E46}">
  <sheetPr>
    <tabColor theme="3"/>
  </sheetPr>
  <dimension ref="B5:S8"/>
  <sheetViews>
    <sheetView showGridLines="0" zoomScaleNormal="100" workbookViewId="0">
      <selection activeCell="R10" sqref="R10"/>
    </sheetView>
  </sheetViews>
  <sheetFormatPr defaultColWidth="9.33203125" defaultRowHeight="11.25" customHeight="1" x14ac:dyDescent="0.2"/>
  <cols>
    <col min="1" max="1" width="3.33203125" style="140" customWidth="1"/>
    <col min="2" max="2" width="27.33203125" style="140" customWidth="1"/>
    <col min="3" max="16384" width="9.33203125" style="140"/>
  </cols>
  <sheetData>
    <row r="5" spans="2:19" ht="11.25" customHeight="1" x14ac:dyDescent="0.2">
      <c r="C5" s="135" t="s">
        <v>305</v>
      </c>
    </row>
    <row r="6" spans="2:19" ht="11.25" customHeight="1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</row>
    <row r="7" spans="2:19" ht="11.25" customHeight="1" x14ac:dyDescent="0.25">
      <c r="B7" s="136" t="s">
        <v>141</v>
      </c>
      <c r="C7" s="264">
        <v>0.74460255399999997</v>
      </c>
      <c r="D7" s="265">
        <v>1.4667275789999998</v>
      </c>
      <c r="E7" s="265">
        <v>3.4440551369999999</v>
      </c>
      <c r="F7" s="265">
        <v>4.854687983999999</v>
      </c>
      <c r="G7" s="265">
        <v>3.2885926199999997</v>
      </c>
      <c r="H7" s="265">
        <v>2.0455987250000001</v>
      </c>
      <c r="I7" s="265">
        <v>3.7991094070000004</v>
      </c>
      <c r="J7" s="265">
        <v>10.293527246797002</v>
      </c>
      <c r="K7" s="265">
        <v>4.3828339569999999</v>
      </c>
      <c r="L7" s="265">
        <v>6.1934093190000015</v>
      </c>
      <c r="M7" s="265">
        <v>19.376814419923001</v>
      </c>
      <c r="N7" s="265">
        <v>25.281508227000007</v>
      </c>
      <c r="O7" s="265">
        <v>25.332529754000007</v>
      </c>
      <c r="P7" s="265">
        <v>23.762909546000003</v>
      </c>
      <c r="Q7" s="265">
        <v>63.617462551352993</v>
      </c>
      <c r="R7" s="265">
        <v>56.136170718999963</v>
      </c>
      <c r="S7" s="266">
        <v>76.192866595634015</v>
      </c>
    </row>
    <row r="8" spans="2:19" ht="11.25" customHeight="1" x14ac:dyDescent="0.25">
      <c r="B8" s="136" t="s">
        <v>297</v>
      </c>
      <c r="C8" s="267">
        <v>6</v>
      </c>
      <c r="D8" s="268">
        <v>9</v>
      </c>
      <c r="E8" s="268">
        <v>20</v>
      </c>
      <c r="F8" s="268">
        <v>23</v>
      </c>
      <c r="G8" s="268">
        <v>20</v>
      </c>
      <c r="H8" s="268">
        <v>13</v>
      </c>
      <c r="I8" s="268">
        <v>25</v>
      </c>
      <c r="J8" s="268">
        <v>45</v>
      </c>
      <c r="K8" s="268">
        <v>26</v>
      </c>
      <c r="L8" s="268">
        <v>37</v>
      </c>
      <c r="M8" s="268">
        <v>87</v>
      </c>
      <c r="N8" s="268">
        <v>107</v>
      </c>
      <c r="O8" s="268">
        <v>79</v>
      </c>
      <c r="P8" s="268">
        <v>111</v>
      </c>
      <c r="Q8" s="268">
        <v>204</v>
      </c>
      <c r="R8" s="268">
        <v>240</v>
      </c>
      <c r="S8" s="269">
        <v>327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4FBCB-5674-4578-B665-2F9A3CC4C2FB}">
  <sheetPr>
    <tabColor theme="3"/>
  </sheetPr>
  <dimension ref="A2:T29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34.6640625" style="132" bestFit="1" customWidth="1"/>
    <col min="3" max="3" width="8" style="132" customWidth="1"/>
    <col min="4" max="5" width="8.77734375" style="132" customWidth="1"/>
    <col min="6" max="16384" width="9.33203125" style="132"/>
  </cols>
  <sheetData>
    <row r="2" spans="1:6" x14ac:dyDescent="0.25">
      <c r="A2" s="132" t="s">
        <v>773</v>
      </c>
    </row>
    <row r="3" spans="1:6" x14ac:dyDescent="0.25">
      <c r="A3" s="131"/>
    </row>
    <row r="4" spans="1:6" x14ac:dyDescent="0.25">
      <c r="A4" s="131"/>
    </row>
    <row r="5" spans="1:6" s="134" customFormat="1" ht="11.25" customHeight="1" x14ac:dyDescent="0.35">
      <c r="A5" s="133"/>
      <c r="C5" s="135" t="s">
        <v>11</v>
      </c>
    </row>
    <row r="6" spans="1:6" x14ac:dyDescent="0.25">
      <c r="C6" s="136">
        <v>2007</v>
      </c>
      <c r="D6" s="136">
        <v>2013</v>
      </c>
      <c r="E6" s="136">
        <v>2020</v>
      </c>
    </row>
    <row r="7" spans="1:6" x14ac:dyDescent="0.25">
      <c r="B7" s="136" t="s">
        <v>771</v>
      </c>
      <c r="C7" s="16">
        <v>931</v>
      </c>
      <c r="D7" s="17">
        <v>952</v>
      </c>
      <c r="E7" s="18">
        <v>1965</v>
      </c>
    </row>
    <row r="8" spans="1:6" x14ac:dyDescent="0.25">
      <c r="B8" s="136" t="s">
        <v>772</v>
      </c>
      <c r="C8" s="19">
        <v>1614</v>
      </c>
      <c r="D8" s="10">
        <v>1554</v>
      </c>
      <c r="E8" s="20">
        <v>3680</v>
      </c>
    </row>
    <row r="9" spans="1:6" x14ac:dyDescent="0.25">
      <c r="B9" s="136" t="s">
        <v>12</v>
      </c>
      <c r="C9" s="21">
        <v>34</v>
      </c>
      <c r="D9" s="9">
        <v>38</v>
      </c>
      <c r="E9" s="22">
        <v>54</v>
      </c>
    </row>
    <row r="10" spans="1:6" x14ac:dyDescent="0.25">
      <c r="B10" s="136" t="s">
        <v>13</v>
      </c>
      <c r="C10" s="19">
        <v>192</v>
      </c>
      <c r="D10" s="10">
        <v>266</v>
      </c>
      <c r="E10" s="20">
        <v>339</v>
      </c>
    </row>
    <row r="11" spans="1:6" x14ac:dyDescent="0.25">
      <c r="B11" s="136" t="s">
        <v>14</v>
      </c>
      <c r="C11" s="23">
        <v>34.562765109015004</v>
      </c>
      <c r="D11" s="24">
        <v>20.715643374850004</v>
      </c>
      <c r="E11" s="25">
        <v>74.475213178881987</v>
      </c>
    </row>
    <row r="12" spans="1:6" x14ac:dyDescent="0.25">
      <c r="B12" s="136" t="s">
        <v>15</v>
      </c>
      <c r="C12" s="26">
        <v>227.56895069492333</v>
      </c>
      <c r="D12" s="27">
        <v>266.7470831184271</v>
      </c>
      <c r="E12" s="28">
        <v>548.16056178735732</v>
      </c>
    </row>
    <row r="13" spans="1:6" x14ac:dyDescent="0.25">
      <c r="B13" s="136" t="s">
        <v>16</v>
      </c>
      <c r="C13" s="23">
        <v>224.23671826018727</v>
      </c>
      <c r="D13" s="24">
        <v>245.49288794080948</v>
      </c>
      <c r="E13" s="25">
        <v>281.31127412569072</v>
      </c>
    </row>
    <row r="14" spans="1:6" x14ac:dyDescent="0.25">
      <c r="B14" s="136" t="s">
        <v>17</v>
      </c>
      <c r="C14" s="26">
        <v>128.05680795948439</v>
      </c>
      <c r="D14" s="27">
        <v>130.96910600109084</v>
      </c>
      <c r="E14" s="28">
        <v>129.67928845490599</v>
      </c>
      <c r="F14" s="137"/>
    </row>
    <row r="15" spans="1:6" x14ac:dyDescent="0.25">
      <c r="B15" s="136" t="s">
        <v>18</v>
      </c>
      <c r="C15" s="23">
        <v>205.73074469651792</v>
      </c>
      <c r="D15" s="24">
        <v>91.258340858370047</v>
      </c>
      <c r="E15" s="25">
        <v>229.15450208886767</v>
      </c>
    </row>
    <row r="16" spans="1:6" x14ac:dyDescent="0.25">
      <c r="B16" s="136" t="s">
        <v>19</v>
      </c>
      <c r="C16" s="26">
        <v>69.628997845213902</v>
      </c>
      <c r="D16" s="27">
        <v>60.715216463586003</v>
      </c>
      <c r="E16" s="28">
        <v>47.526213781565517</v>
      </c>
    </row>
    <row r="17" spans="1:20" x14ac:dyDescent="0.25">
      <c r="B17" s="136" t="s">
        <v>20</v>
      </c>
      <c r="C17" s="23">
        <v>55</v>
      </c>
      <c r="D17" s="24">
        <v>52</v>
      </c>
      <c r="E17" s="25">
        <v>45</v>
      </c>
      <c r="F17" s="137"/>
    </row>
    <row r="18" spans="1:20" x14ac:dyDescent="0.25">
      <c r="B18" s="136" t="s">
        <v>21</v>
      </c>
      <c r="C18" s="26">
        <v>115.5</v>
      </c>
      <c r="D18" s="27">
        <v>28.905000000000001</v>
      </c>
      <c r="E18" s="28">
        <v>75</v>
      </c>
    </row>
    <row r="19" spans="1:20" x14ac:dyDescent="0.25">
      <c r="B19" s="136" t="s">
        <v>22</v>
      </c>
      <c r="C19" s="30">
        <v>3000</v>
      </c>
      <c r="D19" s="31">
        <v>1100</v>
      </c>
      <c r="E19" s="32">
        <v>3750</v>
      </c>
    </row>
    <row r="20" spans="1:20" x14ac:dyDescent="0.25">
      <c r="B20" s="132" t="s">
        <v>23</v>
      </c>
    </row>
    <row r="21" spans="1:20" x14ac:dyDescent="0.25">
      <c r="B21" s="132" t="s">
        <v>24</v>
      </c>
    </row>
    <row r="22" spans="1:20" x14ac:dyDescent="0.25">
      <c r="B22" s="132" t="s">
        <v>25</v>
      </c>
    </row>
    <row r="24" spans="1:20" s="134" customFormat="1" ht="11.25" customHeight="1" x14ac:dyDescent="0.35">
      <c r="A24" s="133"/>
      <c r="C24" s="135" t="s">
        <v>26</v>
      </c>
    </row>
    <row r="25" spans="1:20" x14ac:dyDescent="0.25">
      <c r="C25" s="136">
        <v>2004</v>
      </c>
      <c r="D25" s="136">
        <v>2005</v>
      </c>
      <c r="E25" s="136">
        <v>2006</v>
      </c>
      <c r="F25" s="136">
        <v>2007</v>
      </c>
      <c r="G25" s="136">
        <v>2008</v>
      </c>
      <c r="H25" s="136">
        <v>2009</v>
      </c>
      <c r="I25" s="136">
        <v>2010</v>
      </c>
      <c r="J25" s="136">
        <v>2011</v>
      </c>
      <c r="K25" s="136">
        <v>2012</v>
      </c>
      <c r="L25" s="136">
        <v>2013</v>
      </c>
      <c r="M25" s="136">
        <v>2014</v>
      </c>
      <c r="N25" s="136">
        <v>2015</v>
      </c>
      <c r="O25" s="136">
        <v>2016</v>
      </c>
      <c r="P25" s="136">
        <v>2017</v>
      </c>
      <c r="Q25" s="136">
        <v>2018</v>
      </c>
      <c r="R25" s="136">
        <v>2019</v>
      </c>
      <c r="S25" s="136">
        <v>2020</v>
      </c>
      <c r="T25" s="137"/>
    </row>
    <row r="26" spans="1:20" x14ac:dyDescent="0.25">
      <c r="B26" s="136" t="s">
        <v>27</v>
      </c>
      <c r="C26" s="180">
        <v>76.175849342614256</v>
      </c>
      <c r="D26" s="49">
        <v>78.250031157516887</v>
      </c>
      <c r="E26" s="49">
        <v>80.960405045705059</v>
      </c>
      <c r="F26" s="49">
        <v>88.599335096914444</v>
      </c>
      <c r="G26" s="49">
        <v>90.28931113894923</v>
      </c>
      <c r="H26" s="49">
        <v>82.988709858587143</v>
      </c>
      <c r="I26" s="49">
        <v>75.720747358734755</v>
      </c>
      <c r="J26" s="49">
        <v>71.937956228604179</v>
      </c>
      <c r="K26" s="49">
        <v>68.607445518804411</v>
      </c>
      <c r="L26" s="49">
        <v>65.28430736383487</v>
      </c>
      <c r="M26" s="49">
        <v>69.374478939328085</v>
      </c>
      <c r="N26" s="49">
        <v>77.881142560902916</v>
      </c>
      <c r="O26" s="49">
        <v>93.286800222496296</v>
      </c>
      <c r="P26" s="49">
        <v>95.010950674936936</v>
      </c>
      <c r="Q26" s="49">
        <v>118.41350856504936</v>
      </c>
      <c r="R26" s="49">
        <v>125.73522895597513</v>
      </c>
      <c r="S26" s="52">
        <v>150.99845953497163</v>
      </c>
    </row>
    <row r="27" spans="1:20" x14ac:dyDescent="0.25">
      <c r="B27" s="136" t="s">
        <v>28</v>
      </c>
      <c r="C27" s="181">
        <v>80.158578668588262</v>
      </c>
      <c r="D27" s="8">
        <v>96.459690397849386</v>
      </c>
      <c r="E27" s="8">
        <v>119.20451622996822</v>
      </c>
      <c r="F27" s="8">
        <v>138.96961559800889</v>
      </c>
      <c r="G27" s="8">
        <v>137.93052910394496</v>
      </c>
      <c r="H27" s="8">
        <v>147.6713471494281</v>
      </c>
      <c r="I27" s="8">
        <v>166.05810042706327</v>
      </c>
      <c r="J27" s="8">
        <v>184.97174013566993</v>
      </c>
      <c r="K27" s="8">
        <v>187.36403339657747</v>
      </c>
      <c r="L27" s="8">
        <v>201.46277575459223</v>
      </c>
      <c r="M27" s="8">
        <v>222.3470545015997</v>
      </c>
      <c r="N27" s="8">
        <v>248.76909837767778</v>
      </c>
      <c r="O27" s="8">
        <v>250.35363533028936</v>
      </c>
      <c r="P27" s="8">
        <v>264.54988819708927</v>
      </c>
      <c r="Q27" s="8">
        <v>319.19993739611459</v>
      </c>
      <c r="R27" s="8">
        <v>366.28256069015674</v>
      </c>
      <c r="S27" s="55">
        <v>397.16210225238569</v>
      </c>
    </row>
    <row r="28" spans="1:20" x14ac:dyDescent="0.25">
      <c r="B28" s="136" t="s">
        <v>29</v>
      </c>
      <c r="C28" s="187">
        <v>156.33442801120253</v>
      </c>
      <c r="D28" s="188">
        <v>174.70972155536629</v>
      </c>
      <c r="E28" s="188">
        <v>200.16492127567329</v>
      </c>
      <c r="F28" s="188">
        <v>227.56895069492333</v>
      </c>
      <c r="G28" s="188">
        <v>228.21984024289418</v>
      </c>
      <c r="H28" s="188">
        <v>230.66005700801526</v>
      </c>
      <c r="I28" s="188">
        <v>241.77884778579801</v>
      </c>
      <c r="J28" s="188">
        <v>256.90969636427411</v>
      </c>
      <c r="K28" s="188">
        <v>255.97147891538188</v>
      </c>
      <c r="L28" s="188">
        <v>266.7470831184271</v>
      </c>
      <c r="M28" s="188">
        <v>291.72153344092777</v>
      </c>
      <c r="N28" s="188">
        <v>326.65024093858068</v>
      </c>
      <c r="O28" s="188">
        <v>343.64043555278568</v>
      </c>
      <c r="P28" s="188">
        <v>359.56083887202624</v>
      </c>
      <c r="Q28" s="188">
        <v>437.61344596116396</v>
      </c>
      <c r="R28" s="188">
        <v>492.01778964613186</v>
      </c>
      <c r="S28" s="65">
        <v>548.16056178735732</v>
      </c>
    </row>
    <row r="29" spans="1:20" x14ac:dyDescent="0.25">
      <c r="B29" s="138" t="s">
        <v>30</v>
      </c>
      <c r="Q29" s="139"/>
      <c r="R29" s="139"/>
      <c r="S29" s="139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34BC-F991-4875-B75C-7338BC04128E}">
  <sheetPr>
    <tabColor theme="3"/>
  </sheetPr>
  <dimension ref="A3:S57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27.88671875" style="1" bestFit="1" customWidth="1"/>
    <col min="3" max="16384" width="9.5546875" style="1"/>
  </cols>
  <sheetData>
    <row r="3" spans="1:19" x14ac:dyDescent="0.25">
      <c r="A3" s="131"/>
    </row>
    <row r="4" spans="1:19" x14ac:dyDescent="0.25">
      <c r="C4" s="29"/>
    </row>
    <row r="5" spans="1:19" s="2" customFormat="1" ht="11.25" customHeight="1" x14ac:dyDescent="0.3">
      <c r="C5" s="2" t="s">
        <v>779</v>
      </c>
    </row>
    <row r="6" spans="1:19" x14ac:dyDescent="0.25">
      <c r="B6" s="3"/>
      <c r="C6" s="337">
        <v>2004</v>
      </c>
      <c r="D6" s="337">
        <v>2005</v>
      </c>
      <c r="E6" s="337">
        <v>2006</v>
      </c>
      <c r="F6" s="337">
        <v>2007</v>
      </c>
      <c r="G6" s="337">
        <v>2008</v>
      </c>
      <c r="H6" s="337">
        <v>2009</v>
      </c>
      <c r="I6" s="337">
        <v>2010</v>
      </c>
      <c r="J6" s="337">
        <v>2011</v>
      </c>
      <c r="K6" s="337">
        <v>2012</v>
      </c>
      <c r="L6" s="337">
        <v>2013</v>
      </c>
      <c r="M6" s="337">
        <v>2014</v>
      </c>
      <c r="N6" s="337">
        <v>2015</v>
      </c>
      <c r="O6" s="337">
        <v>2016</v>
      </c>
      <c r="P6" s="337">
        <v>2017</v>
      </c>
      <c r="Q6" s="337">
        <v>2018</v>
      </c>
      <c r="R6" s="337">
        <v>2019</v>
      </c>
      <c r="S6" s="337">
        <v>2020</v>
      </c>
    </row>
    <row r="7" spans="1:19" x14ac:dyDescent="0.25">
      <c r="B7" s="337" t="s">
        <v>142</v>
      </c>
      <c r="C7" s="324">
        <v>1.5361485371580001</v>
      </c>
      <c r="D7" s="325">
        <v>1.4711284110000005</v>
      </c>
      <c r="E7" s="325">
        <v>2.0010009109849993</v>
      </c>
      <c r="F7" s="325">
        <v>2.6263508150096979</v>
      </c>
      <c r="G7" s="325">
        <v>3.0083173172812034</v>
      </c>
      <c r="H7" s="325">
        <v>1.7656811749815979</v>
      </c>
      <c r="I7" s="325">
        <v>2.3180787416936006</v>
      </c>
      <c r="J7" s="325">
        <v>4.3094724308369994</v>
      </c>
      <c r="K7" s="325">
        <v>2.8402923834866027</v>
      </c>
      <c r="L7" s="325">
        <v>4.0984473905791896</v>
      </c>
      <c r="M7" s="325">
        <v>4.820106018722611</v>
      </c>
      <c r="N7" s="325">
        <v>5.1776082336865086</v>
      </c>
      <c r="O7" s="325">
        <v>4.8240671470868923</v>
      </c>
      <c r="P7" s="325">
        <v>5.5142334033396185</v>
      </c>
      <c r="Q7" s="325">
        <v>9.0370233872648029</v>
      </c>
      <c r="R7" s="325">
        <v>10.087086589041228</v>
      </c>
      <c r="S7" s="326">
        <v>8.6762387281191078</v>
      </c>
    </row>
    <row r="8" spans="1:19" x14ac:dyDescent="0.25">
      <c r="B8" s="337" t="s">
        <v>143</v>
      </c>
      <c r="C8" s="327">
        <v>0.25093949700000001</v>
      </c>
      <c r="D8" s="328">
        <v>0.314534916</v>
      </c>
      <c r="E8" s="328">
        <v>0.73864106100000015</v>
      </c>
      <c r="F8" s="328">
        <v>0.56684112599999958</v>
      </c>
      <c r="G8" s="328">
        <v>1.2472070220000004</v>
      </c>
      <c r="H8" s="328">
        <v>0.56136016000000011</v>
      </c>
      <c r="I8" s="328">
        <v>0.54693338539800018</v>
      </c>
      <c r="J8" s="328">
        <v>1.9422672120000013</v>
      </c>
      <c r="K8" s="328">
        <v>1.6023300308959991</v>
      </c>
      <c r="L8" s="328">
        <v>1.8708615024390005</v>
      </c>
      <c r="M8" s="328">
        <v>2.0214616958159994</v>
      </c>
      <c r="N8" s="328">
        <v>3.1435294220679992</v>
      </c>
      <c r="O8" s="328">
        <v>2.7042802350000006</v>
      </c>
      <c r="P8" s="328">
        <v>2.761318892040399</v>
      </c>
      <c r="Q8" s="328">
        <v>5.3905892104469979</v>
      </c>
      <c r="R8" s="328">
        <v>5.2827794963875974</v>
      </c>
      <c r="S8" s="329">
        <v>4.5278053540008987</v>
      </c>
    </row>
    <row r="9" spans="1:19" x14ac:dyDescent="0.25">
      <c r="B9" s="337" t="s">
        <v>144</v>
      </c>
      <c r="C9" s="330">
        <v>0.23353984040400003</v>
      </c>
      <c r="D9" s="331">
        <v>0.27736473463400008</v>
      </c>
      <c r="E9" s="331">
        <v>1.6022104568539994</v>
      </c>
      <c r="F9" s="331">
        <v>1.8339466859559996</v>
      </c>
      <c r="G9" s="331">
        <v>3.034524826440002</v>
      </c>
      <c r="H9" s="331">
        <v>2.0826699035819995</v>
      </c>
      <c r="I9" s="331">
        <v>3.0328049412580027</v>
      </c>
      <c r="J9" s="331">
        <v>3.6069041949820018</v>
      </c>
      <c r="K9" s="331">
        <v>2.6342495605690011</v>
      </c>
      <c r="L9" s="331">
        <v>2.3912133098265995</v>
      </c>
      <c r="M9" s="331">
        <v>1.9223784043582</v>
      </c>
      <c r="N9" s="331">
        <v>1.5615510199279996</v>
      </c>
      <c r="O9" s="331">
        <v>1.5118328799999998</v>
      </c>
      <c r="P9" s="331">
        <v>1.1274375039999998</v>
      </c>
      <c r="Q9" s="331">
        <v>1.5925227629999994</v>
      </c>
      <c r="R9" s="331">
        <v>1.8010869</v>
      </c>
      <c r="S9" s="332">
        <v>1.9338893060509998</v>
      </c>
    </row>
    <row r="10" spans="1:19" x14ac:dyDescent="0.25">
      <c r="B10" s="337" t="s">
        <v>145</v>
      </c>
      <c r="C10" s="327">
        <v>2.0985465829999979</v>
      </c>
      <c r="D10" s="328">
        <v>2.3833572573980013</v>
      </c>
      <c r="E10" s="328">
        <v>2.9330474863960991</v>
      </c>
      <c r="F10" s="328">
        <v>3.8904503515780005</v>
      </c>
      <c r="G10" s="328">
        <v>4.2562897265449999</v>
      </c>
      <c r="H10" s="328">
        <v>3.0552283522443986</v>
      </c>
      <c r="I10" s="328">
        <v>3.1135080555589969</v>
      </c>
      <c r="J10" s="328">
        <v>3.7588787304699993</v>
      </c>
      <c r="K10" s="328">
        <v>3.5554651858069026</v>
      </c>
      <c r="L10" s="328">
        <v>3.9877499253140014</v>
      </c>
      <c r="M10" s="328">
        <v>4.9292713021684404</v>
      </c>
      <c r="N10" s="328">
        <v>4.6067831156899972</v>
      </c>
      <c r="O10" s="328">
        <v>3.8697971321058002</v>
      </c>
      <c r="P10" s="328">
        <v>5.0682189337383026</v>
      </c>
      <c r="Q10" s="328">
        <v>5.7966350208475017</v>
      </c>
      <c r="R10" s="328">
        <v>5.6208646936899997</v>
      </c>
      <c r="S10" s="329">
        <v>7.7539182815265049</v>
      </c>
    </row>
    <row r="11" spans="1:19" x14ac:dyDescent="0.25">
      <c r="B11" s="337" t="s">
        <v>146</v>
      </c>
      <c r="C11" s="330">
        <v>0.84583265443199973</v>
      </c>
      <c r="D11" s="331">
        <v>0.6978333822820002</v>
      </c>
      <c r="E11" s="331">
        <v>1.0924493220000004</v>
      </c>
      <c r="F11" s="331">
        <v>1.4269277649999992</v>
      </c>
      <c r="G11" s="331">
        <v>1.0124614478999998</v>
      </c>
      <c r="H11" s="331">
        <v>0.9188937314500002</v>
      </c>
      <c r="I11" s="331">
        <v>1.4019780139432998</v>
      </c>
      <c r="J11" s="331">
        <v>1.3868707945859993</v>
      </c>
      <c r="K11" s="331">
        <v>1.8468853602475679</v>
      </c>
      <c r="L11" s="331">
        <v>2.1337209791018901</v>
      </c>
      <c r="M11" s="331">
        <v>3.3826875342056302</v>
      </c>
      <c r="N11" s="331">
        <v>4.1256270450142001</v>
      </c>
      <c r="O11" s="331">
        <v>4.0506612128948989</v>
      </c>
      <c r="P11" s="331">
        <v>4.9102848234711995</v>
      </c>
      <c r="Q11" s="331">
        <v>6.7118557268164185</v>
      </c>
      <c r="R11" s="331">
        <v>7.2211653381350107</v>
      </c>
      <c r="S11" s="332">
        <v>11.598809440644047</v>
      </c>
    </row>
    <row r="12" spans="1:19" x14ac:dyDescent="0.25">
      <c r="B12" s="337" t="s">
        <v>147</v>
      </c>
      <c r="C12" s="327">
        <v>5.1209736960640013</v>
      </c>
      <c r="D12" s="328">
        <v>4.6984193900969986</v>
      </c>
      <c r="E12" s="328">
        <v>5.5475841484650061</v>
      </c>
      <c r="F12" s="328">
        <v>6.4743412328740044</v>
      </c>
      <c r="G12" s="328">
        <v>3.6854547156339996</v>
      </c>
      <c r="H12" s="328">
        <v>2.2073847907170001</v>
      </c>
      <c r="I12" s="328">
        <v>3.0811628048470014</v>
      </c>
      <c r="J12" s="328">
        <v>2.9535410056949991</v>
      </c>
      <c r="K12" s="328">
        <v>2.5809611466829989</v>
      </c>
      <c r="L12" s="328">
        <v>2.5617307713999993</v>
      </c>
      <c r="M12" s="328">
        <v>3.0311576363499992</v>
      </c>
      <c r="N12" s="328">
        <v>2.7687592538784029</v>
      </c>
      <c r="O12" s="328">
        <v>3.5568096160121985</v>
      </c>
      <c r="P12" s="328">
        <v>3.6689486783206999</v>
      </c>
      <c r="Q12" s="328">
        <v>4.930590102745251</v>
      </c>
      <c r="R12" s="328">
        <v>4.8575018231719991</v>
      </c>
      <c r="S12" s="329">
        <v>5.0422775977409966</v>
      </c>
    </row>
    <row r="13" spans="1:19" x14ac:dyDescent="0.25">
      <c r="B13" s="337" t="s">
        <v>148</v>
      </c>
      <c r="C13" s="330">
        <v>0.44090811641939992</v>
      </c>
      <c r="D13" s="331">
        <v>0.564229957</v>
      </c>
      <c r="E13" s="331">
        <v>0.83118523666700017</v>
      </c>
      <c r="F13" s="331">
        <v>1.5171864325017006</v>
      </c>
      <c r="G13" s="331">
        <v>1.362074174942999</v>
      </c>
      <c r="H13" s="331">
        <v>0.83991608261909978</v>
      </c>
      <c r="I13" s="331">
        <v>0.84831581038906112</v>
      </c>
      <c r="J13" s="331">
        <v>1.4133835456922479</v>
      </c>
      <c r="K13" s="331">
        <v>1.5533028257945989</v>
      </c>
      <c r="L13" s="331">
        <v>1.943806869894698</v>
      </c>
      <c r="M13" s="331">
        <v>3.4749423096329042</v>
      </c>
      <c r="N13" s="331">
        <v>4.4151187464798012</v>
      </c>
      <c r="O13" s="331">
        <v>1.8569006609156014</v>
      </c>
      <c r="P13" s="331">
        <v>3.5518039582219982</v>
      </c>
      <c r="Q13" s="331">
        <v>3.2039019507624995</v>
      </c>
      <c r="R13" s="331">
        <v>3.7671555001029993</v>
      </c>
      <c r="S13" s="332">
        <v>3.4629276848190007</v>
      </c>
    </row>
    <row r="14" spans="1:19" x14ac:dyDescent="0.25">
      <c r="B14" s="337" t="s">
        <v>149</v>
      </c>
      <c r="C14" s="327">
        <v>1.8806105259999988</v>
      </c>
      <c r="D14" s="328">
        <v>3.1991463295030003</v>
      </c>
      <c r="E14" s="328">
        <v>3.2830895946194985</v>
      </c>
      <c r="F14" s="328">
        <v>5.1659704325120046</v>
      </c>
      <c r="G14" s="328">
        <v>4.8654983919342634</v>
      </c>
      <c r="H14" s="328">
        <v>3.586888834921198</v>
      </c>
      <c r="I14" s="328">
        <v>4.6871526912128028</v>
      </c>
      <c r="J14" s="328">
        <v>6.9032717621740947</v>
      </c>
      <c r="K14" s="328">
        <v>6.5727066259444165</v>
      </c>
      <c r="L14" s="328">
        <v>7.3613262052538273</v>
      </c>
      <c r="M14" s="328">
        <v>14.789552563635949</v>
      </c>
      <c r="N14" s="328">
        <v>21.116255889879834</v>
      </c>
      <c r="O14" s="328">
        <v>22.927099886473322</v>
      </c>
      <c r="P14" s="328">
        <v>20.929967806739874</v>
      </c>
      <c r="Q14" s="328">
        <v>46.631462059704617</v>
      </c>
      <c r="R14" s="328">
        <v>41.634201811355233</v>
      </c>
      <c r="S14" s="329">
        <v>41.095178440561646</v>
      </c>
    </row>
    <row r="15" spans="1:19" x14ac:dyDescent="0.25">
      <c r="B15" s="337" t="s">
        <v>150</v>
      </c>
      <c r="C15" s="330">
        <v>4.1169446014560007</v>
      </c>
      <c r="D15" s="331">
        <v>4.0091012855520001</v>
      </c>
      <c r="E15" s="331">
        <v>4.5715021448660016</v>
      </c>
      <c r="F15" s="331">
        <v>5.7239135062053963</v>
      </c>
      <c r="G15" s="331">
        <v>5.0872984475116994</v>
      </c>
      <c r="H15" s="331">
        <v>5.1489890313660007</v>
      </c>
      <c r="I15" s="331">
        <v>4.8253536760970022</v>
      </c>
      <c r="J15" s="331">
        <v>4.9930580718029995</v>
      </c>
      <c r="K15" s="331">
        <v>5.2150204989634927</v>
      </c>
      <c r="L15" s="331">
        <v>6.26682621733001</v>
      </c>
      <c r="M15" s="331">
        <v>8.4025290473609999</v>
      </c>
      <c r="N15" s="331">
        <v>10.864267208208801</v>
      </c>
      <c r="O15" s="331">
        <v>10.284834157659004</v>
      </c>
      <c r="P15" s="331">
        <v>12.878914566238128</v>
      </c>
      <c r="Q15" s="331">
        <v>19.853464393021994</v>
      </c>
      <c r="R15" s="331">
        <v>17.812681782361008</v>
      </c>
      <c r="S15" s="332">
        <v>28.339724674263007</v>
      </c>
    </row>
    <row r="16" spans="1:19" x14ac:dyDescent="0.25">
      <c r="B16" s="337" t="s">
        <v>151</v>
      </c>
      <c r="C16" s="333">
        <v>5.2744431996786032</v>
      </c>
      <c r="D16" s="334">
        <v>6.123017142385998</v>
      </c>
      <c r="E16" s="334">
        <v>7.0688601775704081</v>
      </c>
      <c r="F16" s="334">
        <v>8.8707702586184087</v>
      </c>
      <c r="G16" s="334">
        <v>9.5982000032063475</v>
      </c>
      <c r="H16" s="334">
        <v>7.2847400270835001</v>
      </c>
      <c r="I16" s="334">
        <v>7.9589507439008154</v>
      </c>
      <c r="J16" s="334">
        <v>13.967726707558638</v>
      </c>
      <c r="K16" s="334">
        <v>13.092457635833055</v>
      </c>
      <c r="L16" s="334">
        <v>15.622507909407069</v>
      </c>
      <c r="M16" s="334">
        <v>27.047600132269174</v>
      </c>
      <c r="N16" s="334">
        <v>27.304351236862423</v>
      </c>
      <c r="O16" s="334">
        <v>25.319953318837417</v>
      </c>
      <c r="P16" s="334">
        <v>26.862374308719023</v>
      </c>
      <c r="Q16" s="334">
        <v>39.426198439032682</v>
      </c>
      <c r="R16" s="334">
        <v>41.404449340138221</v>
      </c>
      <c r="S16" s="335">
        <v>51.582123977729857</v>
      </c>
    </row>
    <row r="20" spans="2:19" s="2" customFormat="1" ht="11.25" customHeight="1" x14ac:dyDescent="0.3">
      <c r="C20" s="2" t="s">
        <v>780</v>
      </c>
    </row>
    <row r="21" spans="2:19" x14ac:dyDescent="0.25">
      <c r="C21" s="337">
        <v>2004</v>
      </c>
      <c r="D21" s="337">
        <v>2005</v>
      </c>
      <c r="E21" s="337">
        <v>2006</v>
      </c>
      <c r="F21" s="337">
        <v>2007</v>
      </c>
      <c r="G21" s="337">
        <v>2008</v>
      </c>
      <c r="H21" s="337">
        <v>2009</v>
      </c>
      <c r="I21" s="337">
        <v>2010</v>
      </c>
      <c r="J21" s="337">
        <v>2011</v>
      </c>
      <c r="K21" s="337">
        <v>2012</v>
      </c>
      <c r="L21" s="337">
        <v>2013</v>
      </c>
      <c r="M21" s="337">
        <v>2014</v>
      </c>
      <c r="N21" s="337">
        <v>2015</v>
      </c>
      <c r="O21" s="337">
        <v>2016</v>
      </c>
      <c r="P21" s="337">
        <v>2017</v>
      </c>
      <c r="Q21" s="337">
        <v>2018</v>
      </c>
      <c r="R21" s="337">
        <v>2019</v>
      </c>
      <c r="S21" s="337">
        <v>2020</v>
      </c>
    </row>
    <row r="22" spans="2:19" x14ac:dyDescent="0.25">
      <c r="B22" s="4" t="s">
        <v>142</v>
      </c>
      <c r="C22" s="47">
        <v>241</v>
      </c>
      <c r="D22" s="48">
        <v>259</v>
      </c>
      <c r="E22" s="48">
        <v>287</v>
      </c>
      <c r="F22" s="48">
        <v>422</v>
      </c>
      <c r="G22" s="48">
        <v>495</v>
      </c>
      <c r="H22" s="48">
        <v>450</v>
      </c>
      <c r="I22" s="48">
        <v>552</v>
      </c>
      <c r="J22" s="48">
        <v>704</v>
      </c>
      <c r="K22" s="48">
        <v>896</v>
      </c>
      <c r="L22" s="48">
        <v>1046</v>
      </c>
      <c r="M22" s="48">
        <v>1059</v>
      </c>
      <c r="N22" s="48">
        <v>1140</v>
      </c>
      <c r="O22" s="48">
        <v>941</v>
      </c>
      <c r="P22" s="48">
        <v>952</v>
      </c>
      <c r="Q22" s="48">
        <v>1027</v>
      </c>
      <c r="R22" s="48">
        <v>1119</v>
      </c>
      <c r="S22" s="51">
        <v>1128</v>
      </c>
    </row>
    <row r="23" spans="2:19" x14ac:dyDescent="0.25">
      <c r="B23" s="4" t="s">
        <v>143</v>
      </c>
      <c r="C23" s="53">
        <v>40</v>
      </c>
      <c r="D23" s="336">
        <v>56</v>
      </c>
      <c r="E23" s="336">
        <v>83</v>
      </c>
      <c r="F23" s="336">
        <v>95</v>
      </c>
      <c r="G23" s="336">
        <v>108</v>
      </c>
      <c r="H23" s="336">
        <v>127</v>
      </c>
      <c r="I23" s="336">
        <v>169</v>
      </c>
      <c r="J23" s="336">
        <v>260</v>
      </c>
      <c r="K23" s="336">
        <v>318</v>
      </c>
      <c r="L23" s="336">
        <v>414</v>
      </c>
      <c r="M23" s="336">
        <v>452</v>
      </c>
      <c r="N23" s="336">
        <v>512</v>
      </c>
      <c r="O23" s="336">
        <v>430</v>
      </c>
      <c r="P23" s="336">
        <v>438</v>
      </c>
      <c r="Q23" s="336">
        <v>455</v>
      </c>
      <c r="R23" s="336">
        <v>492</v>
      </c>
      <c r="S23" s="54">
        <v>390</v>
      </c>
    </row>
    <row r="24" spans="2:19" x14ac:dyDescent="0.25">
      <c r="B24" s="4" t="s">
        <v>144</v>
      </c>
      <c r="C24" s="56">
        <v>34</v>
      </c>
      <c r="D24" s="1">
        <v>44</v>
      </c>
      <c r="E24" s="1">
        <v>82</v>
      </c>
      <c r="F24" s="1">
        <v>144</v>
      </c>
      <c r="G24" s="1">
        <v>180</v>
      </c>
      <c r="H24" s="1">
        <v>172</v>
      </c>
      <c r="I24" s="1">
        <v>239</v>
      </c>
      <c r="J24" s="1">
        <v>221</v>
      </c>
      <c r="K24" s="1">
        <v>215</v>
      </c>
      <c r="L24" s="1">
        <v>201</v>
      </c>
      <c r="M24" s="1">
        <v>210</v>
      </c>
      <c r="N24" s="1">
        <v>195</v>
      </c>
      <c r="O24" s="1">
        <v>206</v>
      </c>
      <c r="P24" s="1">
        <v>160</v>
      </c>
      <c r="Q24" s="1">
        <v>174</v>
      </c>
      <c r="R24" s="1">
        <v>194</v>
      </c>
      <c r="S24" s="57">
        <v>162</v>
      </c>
    </row>
    <row r="25" spans="2:19" x14ac:dyDescent="0.25">
      <c r="B25" s="4" t="s">
        <v>145</v>
      </c>
      <c r="C25" s="53">
        <v>244</v>
      </c>
      <c r="D25" s="336">
        <v>302</v>
      </c>
      <c r="E25" s="336">
        <v>349</v>
      </c>
      <c r="F25" s="336">
        <v>406</v>
      </c>
      <c r="G25" s="336">
        <v>469</v>
      </c>
      <c r="H25" s="336">
        <v>449</v>
      </c>
      <c r="I25" s="336">
        <v>463</v>
      </c>
      <c r="J25" s="336">
        <v>568</v>
      </c>
      <c r="K25" s="336">
        <v>587</v>
      </c>
      <c r="L25" s="336">
        <v>607</v>
      </c>
      <c r="M25" s="336">
        <v>649</v>
      </c>
      <c r="N25" s="336">
        <v>663</v>
      </c>
      <c r="O25" s="336">
        <v>637</v>
      </c>
      <c r="P25" s="336">
        <v>668</v>
      </c>
      <c r="Q25" s="336">
        <v>713</v>
      </c>
      <c r="R25" s="336">
        <v>739</v>
      </c>
      <c r="S25" s="54">
        <v>749</v>
      </c>
    </row>
    <row r="26" spans="2:19" x14ac:dyDescent="0.25">
      <c r="B26" s="4" t="s">
        <v>146</v>
      </c>
      <c r="C26" s="56">
        <v>116</v>
      </c>
      <c r="D26" s="1">
        <v>132</v>
      </c>
      <c r="E26" s="1">
        <v>132</v>
      </c>
      <c r="F26" s="1">
        <v>189</v>
      </c>
      <c r="G26" s="1">
        <v>190</v>
      </c>
      <c r="H26" s="1">
        <v>224</v>
      </c>
      <c r="I26" s="1">
        <v>273</v>
      </c>
      <c r="J26" s="1">
        <v>341</v>
      </c>
      <c r="K26" s="1">
        <v>402</v>
      </c>
      <c r="L26" s="1">
        <v>467</v>
      </c>
      <c r="M26" s="1">
        <v>537</v>
      </c>
      <c r="N26" s="1">
        <v>651</v>
      </c>
      <c r="O26" s="1">
        <v>674</v>
      </c>
      <c r="P26" s="1">
        <v>701</v>
      </c>
      <c r="Q26" s="1">
        <v>773</v>
      </c>
      <c r="R26" s="1">
        <v>898</v>
      </c>
      <c r="S26" s="57">
        <v>922</v>
      </c>
    </row>
    <row r="27" spans="2:19" x14ac:dyDescent="0.25">
      <c r="B27" s="4" t="s">
        <v>147</v>
      </c>
      <c r="C27" s="53">
        <v>449</v>
      </c>
      <c r="D27" s="336">
        <v>444</v>
      </c>
      <c r="E27" s="336">
        <v>407</v>
      </c>
      <c r="F27" s="336">
        <v>401</v>
      </c>
      <c r="G27" s="336">
        <v>349</v>
      </c>
      <c r="H27" s="336">
        <v>308</v>
      </c>
      <c r="I27" s="336">
        <v>306</v>
      </c>
      <c r="J27" s="336">
        <v>312</v>
      </c>
      <c r="K27" s="336">
        <v>279</v>
      </c>
      <c r="L27" s="336">
        <v>307</v>
      </c>
      <c r="M27" s="336">
        <v>352</v>
      </c>
      <c r="N27" s="336">
        <v>319</v>
      </c>
      <c r="O27" s="336">
        <v>343</v>
      </c>
      <c r="P27" s="336">
        <v>375</v>
      </c>
      <c r="Q27" s="336">
        <v>404</v>
      </c>
      <c r="R27" s="336">
        <v>380</v>
      </c>
      <c r="S27" s="54">
        <v>360</v>
      </c>
    </row>
    <row r="28" spans="2:19" x14ac:dyDescent="0.25">
      <c r="B28" s="4" t="s">
        <v>148</v>
      </c>
      <c r="C28" s="56">
        <v>65</v>
      </c>
      <c r="D28" s="1">
        <v>95</v>
      </c>
      <c r="E28" s="1">
        <v>163</v>
      </c>
      <c r="F28" s="1">
        <v>299</v>
      </c>
      <c r="G28" s="1">
        <v>277</v>
      </c>
      <c r="H28" s="1">
        <v>260</v>
      </c>
      <c r="I28" s="1">
        <v>317</v>
      </c>
      <c r="J28" s="1">
        <v>397</v>
      </c>
      <c r="K28" s="1">
        <v>479</v>
      </c>
      <c r="L28" s="1">
        <v>506</v>
      </c>
      <c r="M28" s="1">
        <v>545</v>
      </c>
      <c r="N28" s="1">
        <v>524</v>
      </c>
      <c r="O28" s="1">
        <v>426</v>
      </c>
      <c r="P28" s="1">
        <v>436</v>
      </c>
      <c r="Q28" s="1">
        <v>408</v>
      </c>
      <c r="R28" s="1">
        <v>479</v>
      </c>
      <c r="S28" s="57">
        <v>445</v>
      </c>
    </row>
    <row r="29" spans="2:19" x14ac:dyDescent="0.25">
      <c r="B29" s="4" t="s">
        <v>149</v>
      </c>
      <c r="C29" s="53">
        <v>360</v>
      </c>
      <c r="D29" s="336">
        <v>429</v>
      </c>
      <c r="E29" s="336">
        <v>471</v>
      </c>
      <c r="F29" s="336">
        <v>647</v>
      </c>
      <c r="G29" s="336">
        <v>704</v>
      </c>
      <c r="H29" s="336">
        <v>706</v>
      </c>
      <c r="I29" s="336">
        <v>867</v>
      </c>
      <c r="J29" s="336">
        <v>1081</v>
      </c>
      <c r="K29" s="336">
        <v>1262</v>
      </c>
      <c r="L29" s="336">
        <v>1665</v>
      </c>
      <c r="M29" s="336">
        <v>2097</v>
      </c>
      <c r="N29" s="336">
        <v>2462</v>
      </c>
      <c r="O29" s="336">
        <v>2231</v>
      </c>
      <c r="P29" s="336">
        <v>2637</v>
      </c>
      <c r="Q29" s="336">
        <v>2498</v>
      </c>
      <c r="R29" s="336">
        <v>2872</v>
      </c>
      <c r="S29" s="54">
        <v>2645</v>
      </c>
    </row>
    <row r="30" spans="2:19" x14ac:dyDescent="0.25">
      <c r="B30" s="4" t="s">
        <v>150</v>
      </c>
      <c r="C30" s="56">
        <v>301</v>
      </c>
      <c r="D30" s="1">
        <v>299</v>
      </c>
      <c r="E30" s="1">
        <v>329</v>
      </c>
      <c r="F30" s="1">
        <v>431</v>
      </c>
      <c r="G30" s="1">
        <v>429</v>
      </c>
      <c r="H30" s="1">
        <v>444</v>
      </c>
      <c r="I30" s="1">
        <v>510</v>
      </c>
      <c r="J30" s="1">
        <v>504</v>
      </c>
      <c r="K30" s="1">
        <v>543</v>
      </c>
      <c r="L30" s="1">
        <v>600</v>
      </c>
      <c r="M30" s="1">
        <v>658</v>
      </c>
      <c r="N30" s="1">
        <v>737</v>
      </c>
      <c r="O30" s="1">
        <v>683</v>
      </c>
      <c r="P30" s="1">
        <v>817</v>
      </c>
      <c r="Q30" s="1">
        <v>872</v>
      </c>
      <c r="R30" s="1">
        <v>949</v>
      </c>
      <c r="S30" s="57">
        <v>1053</v>
      </c>
    </row>
    <row r="31" spans="2:19" x14ac:dyDescent="0.25">
      <c r="B31" s="4" t="s">
        <v>151</v>
      </c>
      <c r="C31" s="59">
        <v>817</v>
      </c>
      <c r="D31" s="60">
        <v>970</v>
      </c>
      <c r="E31" s="60">
        <v>1095</v>
      </c>
      <c r="F31" s="60">
        <v>1365</v>
      </c>
      <c r="G31" s="60">
        <v>1651</v>
      </c>
      <c r="H31" s="60">
        <v>1447</v>
      </c>
      <c r="I31" s="60">
        <v>1823</v>
      </c>
      <c r="J31" s="60">
        <v>2504</v>
      </c>
      <c r="K31" s="60">
        <v>3042</v>
      </c>
      <c r="L31" s="60">
        <v>3661</v>
      </c>
      <c r="M31" s="60">
        <v>4103</v>
      </c>
      <c r="N31" s="60">
        <v>4069</v>
      </c>
      <c r="O31" s="60">
        <v>3515</v>
      </c>
      <c r="P31" s="60">
        <v>3735</v>
      </c>
      <c r="Q31" s="60">
        <v>4000</v>
      </c>
      <c r="R31" s="60">
        <v>4185</v>
      </c>
      <c r="S31" s="63">
        <v>3797</v>
      </c>
    </row>
    <row r="32" spans="2:19" x14ac:dyDescent="0.25">
      <c r="B32" s="1" t="s">
        <v>152</v>
      </c>
    </row>
    <row r="33" spans="2:10" x14ac:dyDescent="0.25">
      <c r="B33" s="1" t="s">
        <v>809</v>
      </c>
    </row>
    <row r="34" spans="2:10" x14ac:dyDescent="0.25">
      <c r="B34" s="1" t="s">
        <v>810</v>
      </c>
    </row>
    <row r="35" spans="2:10" x14ac:dyDescent="0.25">
      <c r="B35" s="1" t="s">
        <v>811</v>
      </c>
    </row>
    <row r="39" spans="2:10" ht="15.5" x14ac:dyDescent="0.25">
      <c r="C39" s="2"/>
      <c r="D39" s="2" t="s">
        <v>781</v>
      </c>
      <c r="E39" s="2"/>
      <c r="F39" s="2"/>
    </row>
    <row r="40" spans="2:10" ht="42" x14ac:dyDescent="0.25">
      <c r="D40" s="37" t="s">
        <v>130</v>
      </c>
      <c r="E40" s="37" t="s">
        <v>134</v>
      </c>
      <c r="F40" s="37" t="s">
        <v>812</v>
      </c>
    </row>
    <row r="41" spans="2:10" x14ac:dyDescent="0.25">
      <c r="C41" s="4">
        <v>2004</v>
      </c>
      <c r="D41" s="338">
        <v>527.05364340400001</v>
      </c>
      <c r="E41" s="239">
        <v>92</v>
      </c>
      <c r="F41" s="339">
        <v>6.4274834561463416</v>
      </c>
      <c r="I41" s="340"/>
      <c r="J41" s="340"/>
    </row>
    <row r="42" spans="2:10" x14ac:dyDescent="0.25">
      <c r="C42" s="4">
        <v>2005</v>
      </c>
      <c r="D42" s="341">
        <v>479.38460663399997</v>
      </c>
      <c r="E42" s="104">
        <v>84</v>
      </c>
      <c r="F42" s="342">
        <v>6.0681595776455692</v>
      </c>
      <c r="I42" s="340"/>
      <c r="J42" s="340"/>
    </row>
    <row r="43" spans="2:10" x14ac:dyDescent="0.25">
      <c r="C43" s="4">
        <v>2006</v>
      </c>
      <c r="D43" s="343">
        <v>1420.89823</v>
      </c>
      <c r="E43" s="102">
        <v>133</v>
      </c>
      <c r="F43" s="344">
        <v>11.367185839999999</v>
      </c>
      <c r="I43" s="340"/>
      <c r="J43" s="340"/>
    </row>
    <row r="44" spans="2:10" x14ac:dyDescent="0.25">
      <c r="C44" s="4">
        <v>2007</v>
      </c>
      <c r="D44" s="341">
        <v>2793.8311634929987</v>
      </c>
      <c r="E44" s="104">
        <v>247</v>
      </c>
      <c r="F44" s="342">
        <v>12.757219924625565</v>
      </c>
      <c r="I44" s="340"/>
      <c r="J44" s="340"/>
    </row>
    <row r="45" spans="2:10" x14ac:dyDescent="0.25">
      <c r="C45" s="4">
        <v>2008</v>
      </c>
      <c r="D45" s="343">
        <v>4379.1787134399974</v>
      </c>
      <c r="E45" s="102">
        <v>307</v>
      </c>
      <c r="F45" s="344">
        <v>15.52900252992907</v>
      </c>
      <c r="I45" s="340"/>
      <c r="J45" s="340"/>
    </row>
    <row r="46" spans="2:10" x14ac:dyDescent="0.25">
      <c r="C46" s="4">
        <v>2009</v>
      </c>
      <c r="D46" s="341">
        <v>3364.6072036109981</v>
      </c>
      <c r="E46" s="104">
        <v>294</v>
      </c>
      <c r="F46" s="342">
        <v>12.146596402927791</v>
      </c>
      <c r="I46" s="340"/>
      <c r="J46" s="340"/>
    </row>
    <row r="47" spans="2:10" x14ac:dyDescent="0.25">
      <c r="C47" s="4">
        <v>2010</v>
      </c>
      <c r="D47" s="343">
        <v>4413.4171005310009</v>
      </c>
      <c r="E47" s="102">
        <v>400</v>
      </c>
      <c r="F47" s="344">
        <v>12.058516668117489</v>
      </c>
      <c r="I47" s="340"/>
      <c r="J47" s="340"/>
    </row>
    <row r="48" spans="2:10" x14ac:dyDescent="0.25">
      <c r="C48" s="4">
        <v>2011</v>
      </c>
      <c r="D48" s="341">
        <v>4695.117452982</v>
      </c>
      <c r="E48" s="104">
        <v>420</v>
      </c>
      <c r="F48" s="342">
        <v>12.290883384769634</v>
      </c>
      <c r="I48" s="340"/>
      <c r="J48" s="340"/>
    </row>
    <row r="49" spans="3:10" x14ac:dyDescent="0.25">
      <c r="C49" s="4">
        <v>2012</v>
      </c>
      <c r="D49" s="343">
        <v>4656.6288889160014</v>
      </c>
      <c r="E49" s="102">
        <v>416</v>
      </c>
      <c r="F49" s="344">
        <v>12.484259755806974</v>
      </c>
      <c r="I49" s="340"/>
      <c r="J49" s="340"/>
    </row>
    <row r="50" spans="3:10" x14ac:dyDescent="0.25">
      <c r="C50" s="4">
        <v>2013</v>
      </c>
      <c r="D50" s="341">
        <v>3368.8124660556018</v>
      </c>
      <c r="E50" s="104">
        <v>442</v>
      </c>
      <c r="F50" s="342">
        <v>8.5720418983603093</v>
      </c>
      <c r="I50" s="340"/>
      <c r="J50" s="340"/>
    </row>
    <row r="51" spans="3:10" x14ac:dyDescent="0.25">
      <c r="C51" s="4">
        <v>2014</v>
      </c>
      <c r="D51" s="343">
        <v>3031.690525358199</v>
      </c>
      <c r="E51" s="102">
        <v>430</v>
      </c>
      <c r="F51" s="344">
        <v>7.9571929799427794</v>
      </c>
      <c r="I51" s="340"/>
      <c r="J51" s="340"/>
    </row>
    <row r="52" spans="3:10" x14ac:dyDescent="0.25">
      <c r="C52" s="4">
        <v>2015</v>
      </c>
      <c r="D52" s="341">
        <v>2535.6462890710013</v>
      </c>
      <c r="E52" s="104">
        <v>392</v>
      </c>
      <c r="F52" s="342">
        <v>7.2447036830600036</v>
      </c>
      <c r="I52" s="340"/>
      <c r="J52" s="340"/>
    </row>
    <row r="53" spans="3:10" x14ac:dyDescent="0.25">
      <c r="C53" s="4">
        <v>2016</v>
      </c>
      <c r="D53" s="343">
        <v>3571.6903337921995</v>
      </c>
      <c r="E53" s="102">
        <v>403</v>
      </c>
      <c r="F53" s="344">
        <v>9.7587167589950798</v>
      </c>
      <c r="I53" s="340"/>
      <c r="J53" s="340"/>
    </row>
    <row r="54" spans="3:10" x14ac:dyDescent="0.25">
      <c r="C54" s="4">
        <v>2017</v>
      </c>
      <c r="D54" s="341">
        <v>3457.0054869052883</v>
      </c>
      <c r="E54" s="104">
        <v>392</v>
      </c>
      <c r="F54" s="342">
        <v>9.8210383150718421</v>
      </c>
      <c r="I54" s="340"/>
      <c r="J54" s="340"/>
    </row>
    <row r="55" spans="3:10" x14ac:dyDescent="0.25">
      <c r="C55" s="4">
        <v>2018</v>
      </c>
      <c r="D55" s="343">
        <v>7642.0076354718985</v>
      </c>
      <c r="E55" s="102">
        <v>428</v>
      </c>
      <c r="F55" s="344">
        <v>19.594891373004867</v>
      </c>
      <c r="I55" s="340"/>
      <c r="J55" s="340"/>
    </row>
    <row r="56" spans="3:10" x14ac:dyDescent="0.25">
      <c r="C56" s="4">
        <v>2019</v>
      </c>
      <c r="D56" s="341">
        <v>5877.8903340000006</v>
      </c>
      <c r="E56" s="104">
        <v>462</v>
      </c>
      <c r="F56" s="342">
        <v>15.427533685039371</v>
      </c>
    </row>
    <row r="57" spans="3:10" x14ac:dyDescent="0.25">
      <c r="C57" s="4">
        <v>2020</v>
      </c>
      <c r="D57" s="345">
        <v>9927.7824357870068</v>
      </c>
      <c r="E57" s="247">
        <v>445</v>
      </c>
      <c r="F57" s="346">
        <v>25.521291608706957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971F-9FC8-4883-BD58-ECB75006E9E2}">
  <sheetPr>
    <tabColor theme="3"/>
  </sheetPr>
  <dimension ref="A2:L61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14.33203125" style="132" customWidth="1"/>
    <col min="3" max="3" width="13.6640625" style="132" bestFit="1" customWidth="1"/>
    <col min="4" max="4" width="14.44140625" style="132" bestFit="1" customWidth="1"/>
    <col min="5" max="5" width="18.109375" style="132" bestFit="1" customWidth="1"/>
    <col min="6" max="6" width="9.33203125" style="132"/>
    <col min="7" max="7" width="17.33203125" style="132" customWidth="1"/>
    <col min="8" max="8" width="10.44140625" style="132" bestFit="1" customWidth="1"/>
    <col min="9" max="9" width="17.33203125" style="132" customWidth="1"/>
    <col min="10" max="10" width="10.6640625" style="132" customWidth="1"/>
    <col min="11" max="11" width="31.77734375" style="132" bestFit="1" customWidth="1"/>
    <col min="12" max="12" width="12.6640625" style="132" bestFit="1" customWidth="1"/>
    <col min="13" max="16384" width="9.33203125" style="132"/>
  </cols>
  <sheetData>
    <row r="2" spans="1:12" x14ac:dyDescent="0.25">
      <c r="A2" s="165"/>
    </row>
    <row r="3" spans="1:12" x14ac:dyDescent="0.25">
      <c r="A3" s="165"/>
    </row>
    <row r="4" spans="1:12" x14ac:dyDescent="0.25">
      <c r="A4" s="165"/>
    </row>
    <row r="5" spans="1:12" ht="11.25" customHeight="1" x14ac:dyDescent="0.35">
      <c r="A5" s="133"/>
      <c r="C5" s="135" t="s">
        <v>668</v>
      </c>
      <c r="G5" s="135" t="s">
        <v>669</v>
      </c>
      <c r="J5" s="135"/>
      <c r="K5" s="135"/>
    </row>
    <row r="6" spans="1:12" x14ac:dyDescent="0.25">
      <c r="C6" s="136" t="s">
        <v>135</v>
      </c>
      <c r="D6" s="136" t="s">
        <v>134</v>
      </c>
      <c r="E6" s="136" t="s">
        <v>178</v>
      </c>
      <c r="G6" s="161" t="s">
        <v>179</v>
      </c>
      <c r="H6" s="161" t="s">
        <v>127</v>
      </c>
      <c r="I6" s="161" t="s">
        <v>180</v>
      </c>
      <c r="J6" s="161" t="s">
        <v>181</v>
      </c>
      <c r="K6" s="161" t="s">
        <v>182</v>
      </c>
      <c r="L6" s="161" t="s">
        <v>69</v>
      </c>
    </row>
    <row r="7" spans="1:12" x14ac:dyDescent="0.25">
      <c r="B7" s="136" t="s">
        <v>73</v>
      </c>
      <c r="C7" s="47">
        <v>3672</v>
      </c>
      <c r="D7" s="48">
        <v>3948</v>
      </c>
      <c r="E7" s="52">
        <v>84189.262362558773</v>
      </c>
      <c r="G7" s="47" t="s">
        <v>670</v>
      </c>
      <c r="H7" s="50">
        <v>43963</v>
      </c>
      <c r="I7" s="49">
        <v>3000</v>
      </c>
      <c r="J7" s="48" t="s">
        <v>139</v>
      </c>
      <c r="K7" s="48" t="s">
        <v>671</v>
      </c>
      <c r="L7" s="51" t="s">
        <v>73</v>
      </c>
    </row>
    <row r="8" spans="1:12" x14ac:dyDescent="0.25">
      <c r="B8" s="136" t="s">
        <v>75</v>
      </c>
      <c r="C8" s="53">
        <v>1333</v>
      </c>
      <c r="D8" s="163">
        <v>1440</v>
      </c>
      <c r="E8" s="55">
        <v>18151.731798342615</v>
      </c>
      <c r="G8" s="53" t="s">
        <v>672</v>
      </c>
      <c r="H8" s="164">
        <v>44022</v>
      </c>
      <c r="I8" s="8">
        <v>2500</v>
      </c>
      <c r="J8" s="163" t="s">
        <v>139</v>
      </c>
      <c r="K8" s="163" t="s">
        <v>671</v>
      </c>
      <c r="L8" s="54" t="s">
        <v>95</v>
      </c>
    </row>
    <row r="9" spans="1:12" x14ac:dyDescent="0.25">
      <c r="B9" s="136" t="s">
        <v>77</v>
      </c>
      <c r="C9" s="56">
        <v>784</v>
      </c>
      <c r="D9" s="132">
        <v>850</v>
      </c>
      <c r="E9" s="58">
        <v>17367.101051403188</v>
      </c>
      <c r="G9" s="56" t="s">
        <v>673</v>
      </c>
      <c r="H9" s="162">
        <v>44061</v>
      </c>
      <c r="I9" s="6">
        <v>1901.4469200000001</v>
      </c>
      <c r="J9" s="132" t="s">
        <v>139</v>
      </c>
      <c r="K9" s="132" t="s">
        <v>674</v>
      </c>
      <c r="L9" s="57" t="s">
        <v>73</v>
      </c>
    </row>
    <row r="10" spans="1:12" x14ac:dyDescent="0.25">
      <c r="B10" s="136" t="s">
        <v>80</v>
      </c>
      <c r="C10" s="53">
        <v>386</v>
      </c>
      <c r="D10" s="163">
        <v>418</v>
      </c>
      <c r="E10" s="55">
        <v>4851.2408986489991</v>
      </c>
      <c r="G10" s="53" t="s">
        <v>675</v>
      </c>
      <c r="H10" s="164">
        <v>44092</v>
      </c>
      <c r="I10" s="8">
        <v>1780</v>
      </c>
      <c r="J10" s="163" t="s">
        <v>139</v>
      </c>
      <c r="K10" s="163" t="s">
        <v>676</v>
      </c>
      <c r="L10" s="54" t="s">
        <v>104</v>
      </c>
    </row>
    <row r="11" spans="1:12" x14ac:dyDescent="0.25">
      <c r="B11" s="136" t="s">
        <v>114</v>
      </c>
      <c r="C11" s="56">
        <v>545</v>
      </c>
      <c r="D11" s="132">
        <v>582</v>
      </c>
      <c r="E11" s="58">
        <v>4818.0104133067025</v>
      </c>
      <c r="G11" s="56" t="s">
        <v>677</v>
      </c>
      <c r="H11" s="162">
        <v>43844</v>
      </c>
      <c r="I11" s="6">
        <v>1000</v>
      </c>
      <c r="J11" s="132" t="s">
        <v>139</v>
      </c>
      <c r="K11" s="132" t="s">
        <v>678</v>
      </c>
      <c r="L11" s="57" t="s">
        <v>73</v>
      </c>
    </row>
    <row r="12" spans="1:12" x14ac:dyDescent="0.25">
      <c r="B12" s="136" t="s">
        <v>104</v>
      </c>
      <c r="C12" s="53">
        <v>221</v>
      </c>
      <c r="D12" s="163">
        <v>230</v>
      </c>
      <c r="E12" s="55">
        <v>3636.5208987309006</v>
      </c>
      <c r="G12" s="53" t="s">
        <v>679</v>
      </c>
      <c r="H12" s="164">
        <v>43964</v>
      </c>
      <c r="I12" s="8">
        <v>879.00000699999998</v>
      </c>
      <c r="J12" s="163" t="s">
        <v>139</v>
      </c>
      <c r="K12" s="163" t="s">
        <v>678</v>
      </c>
      <c r="L12" s="54" t="s">
        <v>73</v>
      </c>
    </row>
    <row r="13" spans="1:12" x14ac:dyDescent="0.25">
      <c r="B13" s="136" t="s">
        <v>95</v>
      </c>
      <c r="C13" s="56">
        <v>133</v>
      </c>
      <c r="D13" s="132">
        <v>147</v>
      </c>
      <c r="E13" s="58">
        <v>3332.7014680000002</v>
      </c>
      <c r="G13" s="56" t="s">
        <v>680</v>
      </c>
      <c r="H13" s="162">
        <v>43937</v>
      </c>
      <c r="I13" s="6">
        <v>850</v>
      </c>
      <c r="J13" s="132" t="s">
        <v>139</v>
      </c>
      <c r="K13" s="132" t="s">
        <v>676</v>
      </c>
      <c r="L13" s="57" t="s">
        <v>73</v>
      </c>
    </row>
    <row r="14" spans="1:12" x14ac:dyDescent="0.25">
      <c r="B14" s="136" t="s">
        <v>79</v>
      </c>
      <c r="C14" s="53">
        <v>341</v>
      </c>
      <c r="D14" s="163">
        <v>376</v>
      </c>
      <c r="E14" s="55">
        <v>2624.5129447359968</v>
      </c>
      <c r="G14" s="53" t="s">
        <v>681</v>
      </c>
      <c r="H14" s="164">
        <v>44166</v>
      </c>
      <c r="I14" s="8">
        <v>800</v>
      </c>
      <c r="J14" s="163" t="s">
        <v>139</v>
      </c>
      <c r="K14" s="163" t="s">
        <v>678</v>
      </c>
      <c r="L14" s="54" t="s">
        <v>73</v>
      </c>
    </row>
    <row r="15" spans="1:12" x14ac:dyDescent="0.25">
      <c r="B15" s="136" t="s">
        <v>78</v>
      </c>
      <c r="C15" s="56">
        <v>303</v>
      </c>
      <c r="D15" s="132">
        <v>321</v>
      </c>
      <c r="E15" s="58">
        <v>2588.4108039999996</v>
      </c>
      <c r="G15" s="56" t="s">
        <v>682</v>
      </c>
      <c r="H15" s="162">
        <v>44127</v>
      </c>
      <c r="I15" s="6">
        <v>755.00000199999999</v>
      </c>
      <c r="J15" s="132" t="s">
        <v>138</v>
      </c>
      <c r="K15" s="132" t="s">
        <v>683</v>
      </c>
      <c r="L15" s="57" t="s">
        <v>73</v>
      </c>
    </row>
    <row r="16" spans="1:12" x14ac:dyDescent="0.25">
      <c r="B16" s="136" t="s">
        <v>109</v>
      </c>
      <c r="C16" s="53">
        <v>281</v>
      </c>
      <c r="D16" s="163">
        <v>311</v>
      </c>
      <c r="E16" s="55">
        <v>2137.2561653509983</v>
      </c>
      <c r="G16" s="59" t="s">
        <v>684</v>
      </c>
      <c r="H16" s="62">
        <v>43893</v>
      </c>
      <c r="I16" s="61">
        <v>750</v>
      </c>
      <c r="J16" s="60" t="s">
        <v>138</v>
      </c>
      <c r="K16" s="60" t="s">
        <v>671</v>
      </c>
      <c r="L16" s="63" t="s">
        <v>73</v>
      </c>
    </row>
    <row r="17" spans="2:8" x14ac:dyDescent="0.25">
      <c r="B17" s="136" t="s">
        <v>85</v>
      </c>
      <c r="C17" s="56">
        <v>189</v>
      </c>
      <c r="D17" s="132">
        <v>205</v>
      </c>
      <c r="E17" s="58">
        <v>2031.620534976001</v>
      </c>
    </row>
    <row r="18" spans="2:8" x14ac:dyDescent="0.25">
      <c r="B18" s="136" t="s">
        <v>84</v>
      </c>
      <c r="C18" s="53">
        <v>283</v>
      </c>
      <c r="D18" s="163">
        <v>298</v>
      </c>
      <c r="E18" s="55">
        <v>1927.1909600909992</v>
      </c>
    </row>
    <row r="19" spans="2:8" x14ac:dyDescent="0.25">
      <c r="B19" s="136" t="s">
        <v>96</v>
      </c>
      <c r="C19" s="56">
        <v>124</v>
      </c>
      <c r="D19" s="132">
        <v>131</v>
      </c>
      <c r="E19" s="58">
        <v>1810.3937240000005</v>
      </c>
    </row>
    <row r="20" spans="2:8" x14ac:dyDescent="0.25">
      <c r="B20" s="136" t="s">
        <v>115</v>
      </c>
      <c r="C20" s="53">
        <v>145</v>
      </c>
      <c r="D20" s="163">
        <v>150</v>
      </c>
      <c r="E20" s="55">
        <v>1773.9279819999992</v>
      </c>
    </row>
    <row r="21" spans="2:8" x14ac:dyDescent="0.25">
      <c r="B21" s="136" t="s">
        <v>106</v>
      </c>
      <c r="C21" s="56">
        <v>159</v>
      </c>
      <c r="D21" s="132">
        <v>167</v>
      </c>
      <c r="E21" s="58">
        <v>1450.324934</v>
      </c>
    </row>
    <row r="22" spans="2:8" x14ac:dyDescent="0.25">
      <c r="B22" s="136" t="s">
        <v>81</v>
      </c>
      <c r="C22" s="53">
        <v>136</v>
      </c>
      <c r="D22" s="163">
        <v>145</v>
      </c>
      <c r="E22" s="55">
        <v>1238.5964410000004</v>
      </c>
    </row>
    <row r="23" spans="2:8" x14ac:dyDescent="0.25">
      <c r="B23" s="136" t="s">
        <v>94</v>
      </c>
      <c r="C23" s="56">
        <v>133</v>
      </c>
      <c r="D23" s="132">
        <v>143</v>
      </c>
      <c r="E23" s="58">
        <v>1194.6639010000001</v>
      </c>
    </row>
    <row r="24" spans="2:8" x14ac:dyDescent="0.25">
      <c r="B24" s="136" t="s">
        <v>102</v>
      </c>
      <c r="C24" s="53">
        <v>138</v>
      </c>
      <c r="D24" s="163">
        <v>144</v>
      </c>
      <c r="E24" s="55">
        <v>1191.1234699257</v>
      </c>
    </row>
    <row r="25" spans="2:8" x14ac:dyDescent="0.25">
      <c r="B25" s="136" t="s">
        <v>117</v>
      </c>
      <c r="C25" s="56">
        <v>176</v>
      </c>
      <c r="D25" s="132">
        <v>179</v>
      </c>
      <c r="E25" s="58">
        <v>1139.4206839999997</v>
      </c>
    </row>
    <row r="26" spans="2:8" x14ac:dyDescent="0.25">
      <c r="B26" s="136" t="s">
        <v>82</v>
      </c>
      <c r="C26" s="53">
        <v>120</v>
      </c>
      <c r="D26" s="163">
        <v>127</v>
      </c>
      <c r="E26" s="55">
        <v>835.32916327779992</v>
      </c>
      <c r="G26" s="139"/>
      <c r="H26" s="139"/>
    </row>
    <row r="27" spans="2:8" x14ac:dyDescent="0.25">
      <c r="B27" s="136" t="s">
        <v>83</v>
      </c>
      <c r="C27" s="56">
        <v>75</v>
      </c>
      <c r="D27" s="132">
        <v>82</v>
      </c>
      <c r="E27" s="58">
        <v>645.24379099999999</v>
      </c>
    </row>
    <row r="28" spans="2:8" x14ac:dyDescent="0.25">
      <c r="B28" s="136" t="s">
        <v>74</v>
      </c>
      <c r="C28" s="53">
        <v>113</v>
      </c>
      <c r="D28" s="163">
        <v>129</v>
      </c>
      <c r="E28" s="55">
        <v>626.30740000000014</v>
      </c>
    </row>
    <row r="29" spans="2:8" x14ac:dyDescent="0.25">
      <c r="B29" s="136" t="s">
        <v>108</v>
      </c>
      <c r="C29" s="56">
        <v>134</v>
      </c>
      <c r="D29" s="132">
        <v>137</v>
      </c>
      <c r="E29" s="58">
        <v>600.89481700000022</v>
      </c>
    </row>
    <row r="30" spans="2:8" x14ac:dyDescent="0.25">
      <c r="B30" s="136" t="s">
        <v>97</v>
      </c>
      <c r="C30" s="53">
        <v>78</v>
      </c>
      <c r="D30" s="163">
        <v>79</v>
      </c>
      <c r="E30" s="55">
        <v>477.63692799999995</v>
      </c>
    </row>
    <row r="31" spans="2:8" x14ac:dyDescent="0.25">
      <c r="B31" s="136" t="s">
        <v>113</v>
      </c>
      <c r="C31" s="56">
        <v>91</v>
      </c>
      <c r="D31" s="132">
        <v>94</v>
      </c>
      <c r="E31" s="58">
        <v>450.32104100000015</v>
      </c>
    </row>
    <row r="32" spans="2:8" x14ac:dyDescent="0.25">
      <c r="B32" s="136" t="s">
        <v>88</v>
      </c>
      <c r="C32" s="53">
        <v>118</v>
      </c>
      <c r="D32" s="163">
        <v>125</v>
      </c>
      <c r="E32" s="55">
        <v>348.79780299999987</v>
      </c>
    </row>
    <row r="33" spans="2:5" x14ac:dyDescent="0.25">
      <c r="B33" s="136" t="s">
        <v>100</v>
      </c>
      <c r="C33" s="56">
        <v>48</v>
      </c>
      <c r="D33" s="132">
        <v>48</v>
      </c>
      <c r="E33" s="58">
        <v>317.78285700000004</v>
      </c>
    </row>
    <row r="34" spans="2:5" x14ac:dyDescent="0.25">
      <c r="B34" s="136" t="s">
        <v>118</v>
      </c>
      <c r="C34" s="53">
        <v>91</v>
      </c>
      <c r="D34" s="163">
        <v>98</v>
      </c>
      <c r="E34" s="55">
        <v>293.28502399999996</v>
      </c>
    </row>
    <row r="35" spans="2:5" x14ac:dyDescent="0.25">
      <c r="B35" s="136" t="s">
        <v>91</v>
      </c>
      <c r="C35" s="56">
        <v>43</v>
      </c>
      <c r="D35" s="132">
        <v>45</v>
      </c>
      <c r="E35" s="58">
        <v>255.930138</v>
      </c>
    </row>
    <row r="36" spans="2:5" x14ac:dyDescent="0.25">
      <c r="B36" s="136" t="s">
        <v>72</v>
      </c>
      <c r="C36" s="53">
        <v>29</v>
      </c>
      <c r="D36" s="163">
        <v>30</v>
      </c>
      <c r="E36" s="55">
        <v>184.35068000000001</v>
      </c>
    </row>
    <row r="37" spans="2:5" x14ac:dyDescent="0.25">
      <c r="B37" s="136" t="s">
        <v>89</v>
      </c>
      <c r="C37" s="56">
        <v>36</v>
      </c>
      <c r="D37" s="132">
        <v>38</v>
      </c>
      <c r="E37" s="58">
        <v>154.61262400000001</v>
      </c>
    </row>
    <row r="38" spans="2:5" x14ac:dyDescent="0.25">
      <c r="B38" s="136" t="s">
        <v>101</v>
      </c>
      <c r="C38" s="53">
        <v>31</v>
      </c>
      <c r="D38" s="163">
        <v>31</v>
      </c>
      <c r="E38" s="55">
        <v>139.82903031490002</v>
      </c>
    </row>
    <row r="39" spans="2:5" x14ac:dyDescent="0.25">
      <c r="B39" s="136" t="s">
        <v>76</v>
      </c>
      <c r="C39" s="56">
        <v>24</v>
      </c>
      <c r="D39" s="132">
        <v>26</v>
      </c>
      <c r="E39" s="58">
        <v>118.261911</v>
      </c>
    </row>
    <row r="40" spans="2:5" x14ac:dyDescent="0.25">
      <c r="B40" s="136" t="s">
        <v>111</v>
      </c>
      <c r="C40" s="53">
        <v>39</v>
      </c>
      <c r="D40" s="163">
        <v>41</v>
      </c>
      <c r="E40" s="55">
        <v>117.79090299999999</v>
      </c>
    </row>
    <row r="41" spans="2:5" x14ac:dyDescent="0.25">
      <c r="B41" s="136" t="s">
        <v>103</v>
      </c>
      <c r="C41" s="56">
        <v>20</v>
      </c>
      <c r="D41" s="132">
        <v>23</v>
      </c>
      <c r="E41" s="58">
        <v>113.34013900000001</v>
      </c>
    </row>
    <row r="42" spans="2:5" x14ac:dyDescent="0.25">
      <c r="B42" s="136" t="s">
        <v>98</v>
      </c>
      <c r="C42" s="53">
        <v>29</v>
      </c>
      <c r="D42" s="163">
        <v>29</v>
      </c>
      <c r="E42" s="55">
        <v>112.77923</v>
      </c>
    </row>
    <row r="43" spans="2:5" x14ac:dyDescent="0.25">
      <c r="B43" s="136" t="s">
        <v>99</v>
      </c>
      <c r="C43" s="56">
        <v>24</v>
      </c>
      <c r="D43" s="132">
        <v>26</v>
      </c>
      <c r="E43" s="58">
        <v>105.459001</v>
      </c>
    </row>
    <row r="44" spans="2:5" x14ac:dyDescent="0.25">
      <c r="B44" s="136" t="s">
        <v>90</v>
      </c>
      <c r="C44" s="53">
        <v>18</v>
      </c>
      <c r="D44" s="163">
        <v>21</v>
      </c>
      <c r="E44" s="55">
        <v>99.516149999999996</v>
      </c>
    </row>
    <row r="45" spans="2:5" x14ac:dyDescent="0.25">
      <c r="B45" s="136" t="s">
        <v>92</v>
      </c>
      <c r="C45" s="56">
        <v>19</v>
      </c>
      <c r="D45" s="132">
        <v>20</v>
      </c>
      <c r="E45" s="58">
        <v>98.870413999999997</v>
      </c>
    </row>
    <row r="46" spans="2:5" x14ac:dyDescent="0.25">
      <c r="B46" s="136" t="s">
        <v>87</v>
      </c>
      <c r="C46" s="53">
        <v>28</v>
      </c>
      <c r="D46" s="163">
        <v>32</v>
      </c>
      <c r="E46" s="55">
        <v>92.171179999999978</v>
      </c>
    </row>
    <row r="47" spans="2:5" x14ac:dyDescent="0.25">
      <c r="B47" s="136" t="s">
        <v>110</v>
      </c>
      <c r="C47" s="56">
        <v>27</v>
      </c>
      <c r="D47" s="132">
        <v>30</v>
      </c>
      <c r="E47" s="58">
        <v>91.086261000000007</v>
      </c>
    </row>
    <row r="48" spans="2:5" x14ac:dyDescent="0.25">
      <c r="B48" s="136" t="s">
        <v>93</v>
      </c>
      <c r="C48" s="53">
        <v>36</v>
      </c>
      <c r="D48" s="163">
        <v>41</v>
      </c>
      <c r="E48" s="55">
        <v>86.544346000000019</v>
      </c>
    </row>
    <row r="49" spans="2:5" x14ac:dyDescent="0.25">
      <c r="B49" s="136" t="s">
        <v>107</v>
      </c>
      <c r="C49" s="56">
        <v>22</v>
      </c>
      <c r="D49" s="132">
        <v>24</v>
      </c>
      <c r="E49" s="58">
        <v>38.226818000000002</v>
      </c>
    </row>
    <row r="50" spans="2:5" x14ac:dyDescent="0.25">
      <c r="B50" s="136" t="s">
        <v>116</v>
      </c>
      <c r="C50" s="53">
        <v>21</v>
      </c>
      <c r="D50" s="163">
        <v>21</v>
      </c>
      <c r="E50" s="55">
        <v>30.334684000000006</v>
      </c>
    </row>
    <row r="51" spans="2:5" x14ac:dyDescent="0.25">
      <c r="B51" s="136" t="s">
        <v>86</v>
      </c>
      <c r="C51" s="56">
        <v>10</v>
      </c>
      <c r="D51" s="132">
        <v>10</v>
      </c>
      <c r="E51" s="58">
        <v>27.218691</v>
      </c>
    </row>
    <row r="52" spans="2:5" x14ac:dyDescent="0.25">
      <c r="B52" s="136" t="s">
        <v>183</v>
      </c>
      <c r="C52" s="53">
        <v>18</v>
      </c>
      <c r="D52" s="163">
        <v>19</v>
      </c>
      <c r="E52" s="55">
        <v>27.174068792500002</v>
      </c>
    </row>
    <row r="53" spans="2:5" x14ac:dyDescent="0.25">
      <c r="B53" s="136" t="s">
        <v>112</v>
      </c>
      <c r="C53" s="56">
        <v>4</v>
      </c>
      <c r="D53" s="132">
        <v>4</v>
      </c>
      <c r="E53" s="58">
        <v>19.324999999999999</v>
      </c>
    </row>
    <row r="54" spans="2:5" x14ac:dyDescent="0.25">
      <c r="B54" s="136" t="s">
        <v>184</v>
      </c>
      <c r="C54" s="53">
        <v>6</v>
      </c>
      <c r="D54" s="163">
        <v>6</v>
      </c>
      <c r="E54" s="55">
        <v>17.372871</v>
      </c>
    </row>
    <row r="55" spans="2:5" x14ac:dyDescent="0.25">
      <c r="B55" s="136" t="s">
        <v>185</v>
      </c>
      <c r="C55" s="56">
        <v>5</v>
      </c>
      <c r="D55" s="132">
        <v>6</v>
      </c>
      <c r="E55" s="58">
        <v>16.191485</v>
      </c>
    </row>
    <row r="56" spans="2:5" x14ac:dyDescent="0.25">
      <c r="B56" s="136" t="s">
        <v>119</v>
      </c>
      <c r="C56" s="53">
        <v>12</v>
      </c>
      <c r="D56" s="163">
        <v>13</v>
      </c>
      <c r="E56" s="55">
        <v>9.1695999999999991</v>
      </c>
    </row>
    <row r="57" spans="2:5" x14ac:dyDescent="0.25">
      <c r="B57" s="136" t="s">
        <v>105</v>
      </c>
      <c r="C57" s="56">
        <v>7</v>
      </c>
      <c r="D57" s="132">
        <v>7</v>
      </c>
      <c r="E57" s="58">
        <v>6.5049999999999999</v>
      </c>
    </row>
    <row r="58" spans="2:5" x14ac:dyDescent="0.25">
      <c r="B58" s="136" t="s">
        <v>186</v>
      </c>
      <c r="C58" s="53">
        <v>3</v>
      </c>
      <c r="D58" s="163">
        <v>3</v>
      </c>
      <c r="E58" s="55">
        <v>0.86250000000000004</v>
      </c>
    </row>
    <row r="59" spans="2:5" x14ac:dyDescent="0.25">
      <c r="B59" s="136" t="s">
        <v>187</v>
      </c>
      <c r="C59" s="56">
        <v>1</v>
      </c>
      <c r="D59" s="132">
        <v>1</v>
      </c>
      <c r="E59" s="58">
        <v>0.36049999999999999</v>
      </c>
    </row>
    <row r="60" spans="2:5" x14ac:dyDescent="0.25">
      <c r="B60" s="136" t="s">
        <v>188</v>
      </c>
      <c r="C60" s="53">
        <v>0</v>
      </c>
      <c r="D60" s="163">
        <v>0</v>
      </c>
      <c r="E60" s="55">
        <v>0</v>
      </c>
    </row>
    <row r="61" spans="2:5" x14ac:dyDescent="0.25">
      <c r="B61" s="136" t="s">
        <v>189</v>
      </c>
      <c r="C61" s="64">
        <v>0</v>
      </c>
      <c r="D61" s="73">
        <v>0</v>
      </c>
      <c r="E61" s="65"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6C03E-2C40-4374-8C4E-DF8836115C40}">
  <sheetPr>
    <tabColor theme="6"/>
  </sheetPr>
  <dimension ref="A3:S29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13.6640625" style="1" bestFit="1" customWidth="1"/>
    <col min="3" max="15" width="10.6640625" style="1" customWidth="1"/>
    <col min="16" max="16" width="10.6640625" style="1" bestFit="1" customWidth="1"/>
    <col min="17" max="18" width="11.6640625" style="1" bestFit="1" customWidth="1"/>
    <col min="19" max="19" width="11.6640625" style="1" customWidth="1"/>
    <col min="20" max="16384" width="9.5546875" style="1"/>
  </cols>
  <sheetData>
    <row r="3" spans="1:19" x14ac:dyDescent="0.25">
      <c r="A3" s="131"/>
    </row>
    <row r="4" spans="1:19" x14ac:dyDescent="0.25">
      <c r="C4" s="29"/>
    </row>
    <row r="5" spans="1:19" s="2" customFormat="1" ht="11.25" customHeight="1" x14ac:dyDescent="0.3">
      <c r="C5" s="2" t="s">
        <v>782</v>
      </c>
    </row>
    <row r="6" spans="1:19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</row>
    <row r="7" spans="1:19" x14ac:dyDescent="0.25">
      <c r="B7" s="4" t="s">
        <v>850</v>
      </c>
      <c r="C7" s="180">
        <v>881.22559243199998</v>
      </c>
      <c r="D7" s="49">
        <v>924.29467599999987</v>
      </c>
      <c r="E7" s="49">
        <v>1167.6368005000004</v>
      </c>
      <c r="F7" s="49">
        <v>1637.4420279999999</v>
      </c>
      <c r="G7" s="49">
        <v>2252.5303958999989</v>
      </c>
      <c r="H7" s="49">
        <v>1410.4476519999992</v>
      </c>
      <c r="I7" s="49">
        <v>2264.3261053980013</v>
      </c>
      <c r="J7" s="49">
        <v>3694.0284970000021</v>
      </c>
      <c r="K7" s="49">
        <v>2468.4438200979985</v>
      </c>
      <c r="L7" s="49">
        <v>2417.1092896977011</v>
      </c>
      <c r="M7" s="49">
        <v>3579.5833931822999</v>
      </c>
      <c r="N7" s="49">
        <v>3578.8950040680002</v>
      </c>
      <c r="O7" s="49">
        <v>3028.1457160000004</v>
      </c>
      <c r="P7" s="49">
        <v>3812.7023174959963</v>
      </c>
      <c r="Q7" s="49">
        <v>5396.8641745519981</v>
      </c>
      <c r="R7" s="49">
        <v>7047.6438724900072</v>
      </c>
      <c r="S7" s="52">
        <v>9823.9137570000221</v>
      </c>
    </row>
    <row r="8" spans="1:19" x14ac:dyDescent="0.25">
      <c r="B8" s="4" t="s">
        <v>851</v>
      </c>
      <c r="C8" s="181">
        <v>2723.317165988999</v>
      </c>
      <c r="D8" s="8">
        <v>3540.5825199899996</v>
      </c>
      <c r="E8" s="8">
        <v>4224.9812858840005</v>
      </c>
      <c r="F8" s="8">
        <v>5202.1565039020034</v>
      </c>
      <c r="G8" s="8">
        <v>5776.7677727554064</v>
      </c>
      <c r="H8" s="8">
        <v>3407.7730604181043</v>
      </c>
      <c r="I8" s="8">
        <v>4619.281485350798</v>
      </c>
      <c r="J8" s="8">
        <v>6454.192170612303</v>
      </c>
      <c r="K8" s="8">
        <v>5366.3607639117781</v>
      </c>
      <c r="L8" s="8">
        <v>7094.7967059033163</v>
      </c>
      <c r="M8" s="8">
        <v>11212.866752604552</v>
      </c>
      <c r="N8" s="8">
        <v>15670.77030988976</v>
      </c>
      <c r="O8" s="8">
        <v>13450.820541150697</v>
      </c>
      <c r="P8" s="8">
        <v>15734.018188061118</v>
      </c>
      <c r="Q8" s="8">
        <v>21940.951767117935</v>
      </c>
      <c r="R8" s="8">
        <v>29716.243181413454</v>
      </c>
      <c r="S8" s="55">
        <v>25295.631472897057</v>
      </c>
    </row>
    <row r="9" spans="1:19" x14ac:dyDescent="0.25">
      <c r="B9" s="4" t="s">
        <v>852</v>
      </c>
      <c r="C9" s="191">
        <v>92.408453000000009</v>
      </c>
      <c r="D9" s="6">
        <v>68.172610398000003</v>
      </c>
      <c r="E9" s="6">
        <v>227.129063</v>
      </c>
      <c r="F9" s="6">
        <v>189.73442400000002</v>
      </c>
      <c r="G9" s="6">
        <v>293.15349612919999</v>
      </c>
      <c r="H9" s="6">
        <v>115.69490000000003</v>
      </c>
      <c r="I9" s="6">
        <v>204.61975899999999</v>
      </c>
      <c r="J9" s="6">
        <v>513.6575660000002</v>
      </c>
      <c r="K9" s="6">
        <v>241.32347664500008</v>
      </c>
      <c r="L9" s="6">
        <v>345.81698000000017</v>
      </c>
      <c r="M9" s="6">
        <v>559.36693099999979</v>
      </c>
      <c r="N9" s="6">
        <v>726.87198500000011</v>
      </c>
      <c r="O9" s="6">
        <v>393.17415099999994</v>
      </c>
      <c r="P9" s="6">
        <v>624.73828300000014</v>
      </c>
      <c r="Q9" s="6">
        <v>1153.507157</v>
      </c>
      <c r="R9" s="6">
        <v>954.96414600000037</v>
      </c>
      <c r="S9" s="58">
        <v>863.05470300000002</v>
      </c>
    </row>
    <row r="10" spans="1:19" x14ac:dyDescent="0.25">
      <c r="B10" s="4" t="s">
        <v>853</v>
      </c>
      <c r="C10" s="181">
        <v>916.05679299999974</v>
      </c>
      <c r="D10" s="8">
        <v>1230.303917</v>
      </c>
      <c r="E10" s="8">
        <v>1381.6940456</v>
      </c>
      <c r="F10" s="8">
        <v>1453.6100899999994</v>
      </c>
      <c r="G10" s="8">
        <v>2470.4279745721005</v>
      </c>
      <c r="H10" s="8">
        <v>1419.7202569884</v>
      </c>
      <c r="I10" s="8">
        <v>1237.0946100000003</v>
      </c>
      <c r="J10" s="8">
        <v>2028.1976677619987</v>
      </c>
      <c r="K10" s="8">
        <v>2093.3064193622013</v>
      </c>
      <c r="L10" s="8">
        <v>2397.1495471610019</v>
      </c>
      <c r="M10" s="8">
        <v>4173.1173909973413</v>
      </c>
      <c r="N10" s="8">
        <v>2955.6325584204274</v>
      </c>
      <c r="O10" s="8">
        <v>3783.5816519896489</v>
      </c>
      <c r="P10" s="8">
        <v>3353.0725917560017</v>
      </c>
      <c r="Q10" s="8">
        <v>3914.9064682954004</v>
      </c>
      <c r="R10" s="8">
        <v>5698.7255608809983</v>
      </c>
      <c r="S10" s="55">
        <v>5669.9913327360046</v>
      </c>
    </row>
    <row r="11" spans="1:19" x14ac:dyDescent="0.25">
      <c r="B11" s="4" t="s">
        <v>854</v>
      </c>
      <c r="C11" s="191">
        <v>3618.4680154240014</v>
      </c>
      <c r="D11" s="6">
        <v>2905.2738904670005</v>
      </c>
      <c r="E11" s="6">
        <v>3654.5234855010999</v>
      </c>
      <c r="F11" s="6">
        <v>5196.8986010474046</v>
      </c>
      <c r="G11" s="6">
        <v>4410.2830806581269</v>
      </c>
      <c r="H11" s="6">
        <v>3423.8891300533019</v>
      </c>
      <c r="I11" s="6">
        <v>4279.5943542758623</v>
      </c>
      <c r="J11" s="6">
        <v>4684.5746093756497</v>
      </c>
      <c r="K11" s="6">
        <v>5310.0719164017055</v>
      </c>
      <c r="L11" s="6">
        <v>6157.3305004027916</v>
      </c>
      <c r="M11" s="6">
        <v>6671.4105171599995</v>
      </c>
      <c r="N11" s="6">
        <v>9242.4943659117125</v>
      </c>
      <c r="O11" s="6">
        <v>8423.1950561991925</v>
      </c>
      <c r="P11" s="6">
        <v>10920.539500675108</v>
      </c>
      <c r="Q11" s="6">
        <v>13177.123898875398</v>
      </c>
      <c r="R11" s="6">
        <v>12831.883390052508</v>
      </c>
      <c r="S11" s="58">
        <v>18953.491813718079</v>
      </c>
    </row>
    <row r="12" spans="1:19" x14ac:dyDescent="0.25">
      <c r="B12" s="4" t="s">
        <v>855</v>
      </c>
      <c r="C12" s="181">
        <v>1408.0846629390003</v>
      </c>
      <c r="D12" s="8">
        <v>1557.1420346530001</v>
      </c>
      <c r="E12" s="8">
        <v>1737.8392448540001</v>
      </c>
      <c r="F12" s="8">
        <v>2192.5462990424003</v>
      </c>
      <c r="G12" s="8">
        <v>2005.9781991421996</v>
      </c>
      <c r="H12" s="8">
        <v>1647.0939724807013</v>
      </c>
      <c r="I12" s="8">
        <v>1919.0076364707008</v>
      </c>
      <c r="J12" s="8">
        <v>2958.0625437324011</v>
      </c>
      <c r="K12" s="8">
        <v>2550.1575342500005</v>
      </c>
      <c r="L12" s="8">
        <v>3668.0232963396029</v>
      </c>
      <c r="M12" s="8">
        <v>3994.8718746423442</v>
      </c>
      <c r="N12" s="8">
        <v>2846.8290406118008</v>
      </c>
      <c r="O12" s="8">
        <v>2713.7271769260001</v>
      </c>
      <c r="P12" s="8">
        <v>3179.1724053348958</v>
      </c>
      <c r="Q12" s="8">
        <v>3805.0604813884006</v>
      </c>
      <c r="R12" s="8">
        <v>5758.2596023380029</v>
      </c>
      <c r="S12" s="55">
        <v>5779.6207353066975</v>
      </c>
    </row>
    <row r="13" spans="1:19" x14ac:dyDescent="0.25">
      <c r="B13" s="4" t="s">
        <v>856</v>
      </c>
      <c r="C13" s="191">
        <v>1347.0090221319995</v>
      </c>
      <c r="D13" s="6">
        <v>1264.8857610000002</v>
      </c>
      <c r="E13" s="6">
        <v>1297.9282772289996</v>
      </c>
      <c r="F13" s="6">
        <v>3778.3597859999995</v>
      </c>
      <c r="G13" s="6">
        <v>1633.300486335799</v>
      </c>
      <c r="H13" s="6">
        <v>1212.4684303690001</v>
      </c>
      <c r="I13" s="6">
        <v>2019.1855003800997</v>
      </c>
      <c r="J13" s="6">
        <v>1744.0413865758003</v>
      </c>
      <c r="K13" s="6">
        <v>1910.9040579236996</v>
      </c>
      <c r="L13" s="6">
        <v>2803.9356059866004</v>
      </c>
      <c r="M13" s="6">
        <v>3445.5014830522991</v>
      </c>
      <c r="N13" s="6">
        <v>3575.9734570767337</v>
      </c>
      <c r="O13" s="6">
        <v>3172.2797255212272</v>
      </c>
      <c r="P13" s="6">
        <v>3745.3022801469997</v>
      </c>
      <c r="Q13" s="6">
        <v>6850.5965533100989</v>
      </c>
      <c r="R13" s="6">
        <v>6422.0157704608991</v>
      </c>
      <c r="S13" s="58">
        <v>7897.8344767978979</v>
      </c>
    </row>
    <row r="14" spans="1:19" x14ac:dyDescent="0.25">
      <c r="B14" s="4" t="s">
        <v>857</v>
      </c>
      <c r="C14" s="181">
        <v>10811.317546695996</v>
      </c>
      <c r="D14" s="8">
        <v>12247.477396343991</v>
      </c>
      <c r="E14" s="8">
        <v>15966.648336854903</v>
      </c>
      <c r="F14" s="8">
        <v>18442.535874263383</v>
      </c>
      <c r="G14" s="8">
        <v>18303.064667902661</v>
      </c>
      <c r="H14" s="8">
        <v>14814.289686655293</v>
      </c>
      <c r="I14" s="8">
        <v>15269.329413423111</v>
      </c>
      <c r="J14" s="8">
        <v>23158.237514739856</v>
      </c>
      <c r="K14" s="8">
        <v>21551.503265632236</v>
      </c>
      <c r="L14" s="8">
        <v>23345.835766811335</v>
      </c>
      <c r="M14" s="8">
        <v>40183.767801880938</v>
      </c>
      <c r="N14" s="8">
        <v>46436.805336717516</v>
      </c>
      <c r="O14" s="8">
        <v>45938.617364198275</v>
      </c>
      <c r="P14" s="8">
        <v>45901.922308359033</v>
      </c>
      <c r="Q14" s="8">
        <v>86314.477553103832</v>
      </c>
      <c r="R14" s="8">
        <v>71044.857750747411</v>
      </c>
      <c r="S14" s="55">
        <v>89684.808254207863</v>
      </c>
    </row>
    <row r="15" spans="1:19" x14ac:dyDescent="0.25">
      <c r="B15" s="4" t="s">
        <v>858</v>
      </c>
      <c r="C15" s="191">
        <v>0</v>
      </c>
      <c r="D15" s="6">
        <v>0</v>
      </c>
      <c r="E15" s="6">
        <v>11.19</v>
      </c>
      <c r="F15" s="6">
        <v>0</v>
      </c>
      <c r="G15" s="6">
        <v>11.82</v>
      </c>
      <c r="H15" s="6">
        <v>0.35</v>
      </c>
      <c r="I15" s="6">
        <v>1.75</v>
      </c>
      <c r="J15" s="6">
        <v>0.32</v>
      </c>
      <c r="K15" s="6">
        <v>1.6</v>
      </c>
      <c r="L15" s="6">
        <v>0</v>
      </c>
      <c r="M15" s="6">
        <v>0.6</v>
      </c>
      <c r="N15" s="6">
        <v>33.763480000000001</v>
      </c>
      <c r="O15" s="6">
        <v>1.3504999999999998</v>
      </c>
      <c r="P15" s="6">
        <v>0.43</v>
      </c>
      <c r="Q15" s="6">
        <v>6.9749999999999996</v>
      </c>
      <c r="R15" s="6">
        <v>2.6</v>
      </c>
      <c r="S15" s="58">
        <v>17.372871</v>
      </c>
    </row>
    <row r="16" spans="1:19" x14ac:dyDescent="0.25">
      <c r="B16" s="4" t="s">
        <v>199</v>
      </c>
      <c r="C16" s="192">
        <v>21797.887251611995</v>
      </c>
      <c r="D16" s="61">
        <v>23738.13280585199</v>
      </c>
      <c r="E16" s="61">
        <v>29669.570539423003</v>
      </c>
      <c r="F16" s="61">
        <v>38093.283606255194</v>
      </c>
      <c r="G16" s="61">
        <v>37157.326073395488</v>
      </c>
      <c r="H16" s="61">
        <v>27451.727088964799</v>
      </c>
      <c r="I16" s="61">
        <v>31814.188864298576</v>
      </c>
      <c r="J16" s="61">
        <v>45235.311955798017</v>
      </c>
      <c r="K16" s="61">
        <v>41493.671254224617</v>
      </c>
      <c r="L16" s="61">
        <v>48229.99769230235</v>
      </c>
      <c r="M16" s="61">
        <v>73821.086144519781</v>
      </c>
      <c r="N16" s="61">
        <v>85068.035537695949</v>
      </c>
      <c r="O16" s="61">
        <v>80904.891882985045</v>
      </c>
      <c r="P16" s="61">
        <v>87271.897874829141</v>
      </c>
      <c r="Q16" s="61">
        <v>142560.46305364306</v>
      </c>
      <c r="R16" s="61">
        <v>139477.19327438329</v>
      </c>
      <c r="S16" s="96">
        <v>163985.7194166636</v>
      </c>
    </row>
    <row r="18" spans="2:19" s="2" customFormat="1" ht="11.25" customHeight="1" x14ac:dyDescent="0.3">
      <c r="C18" s="2" t="s">
        <v>783</v>
      </c>
    </row>
    <row r="19" spans="2:19" x14ac:dyDescent="0.25">
      <c r="C19" s="4">
        <v>2004</v>
      </c>
      <c r="D19" s="4">
        <v>2005</v>
      </c>
      <c r="E19" s="4">
        <v>2006</v>
      </c>
      <c r="F19" s="4">
        <v>2007</v>
      </c>
      <c r="G19" s="4">
        <v>2008</v>
      </c>
      <c r="H19" s="4">
        <v>2009</v>
      </c>
      <c r="I19" s="4">
        <v>2010</v>
      </c>
      <c r="J19" s="4">
        <v>2011</v>
      </c>
      <c r="K19" s="4">
        <v>2012</v>
      </c>
      <c r="L19" s="4">
        <v>2013</v>
      </c>
      <c r="M19" s="4">
        <v>2014</v>
      </c>
      <c r="N19" s="4">
        <v>2015</v>
      </c>
      <c r="O19" s="4">
        <v>2016</v>
      </c>
      <c r="P19" s="4">
        <v>2017</v>
      </c>
      <c r="Q19" s="4">
        <v>2018</v>
      </c>
      <c r="R19" s="4">
        <v>2019</v>
      </c>
      <c r="S19" s="4">
        <v>2020</v>
      </c>
    </row>
    <row r="20" spans="2:19" x14ac:dyDescent="0.25">
      <c r="B20" s="4" t="s">
        <v>850</v>
      </c>
      <c r="C20" s="110">
        <v>167</v>
      </c>
      <c r="D20" s="112">
        <v>210</v>
      </c>
      <c r="E20" s="112">
        <v>220</v>
      </c>
      <c r="F20" s="112">
        <v>287</v>
      </c>
      <c r="G20" s="112">
        <v>326</v>
      </c>
      <c r="H20" s="112">
        <v>347</v>
      </c>
      <c r="I20" s="112">
        <v>447</v>
      </c>
      <c r="J20" s="112">
        <v>591</v>
      </c>
      <c r="K20" s="112">
        <v>725</v>
      </c>
      <c r="L20" s="112">
        <v>804</v>
      </c>
      <c r="M20" s="112">
        <v>847</v>
      </c>
      <c r="N20" s="112">
        <v>922</v>
      </c>
      <c r="O20" s="112">
        <v>839</v>
      </c>
      <c r="P20" s="112">
        <v>865</v>
      </c>
      <c r="Q20" s="112">
        <v>945</v>
      </c>
      <c r="R20" s="112">
        <v>953</v>
      </c>
      <c r="S20" s="113">
        <v>989</v>
      </c>
    </row>
    <row r="21" spans="2:19" x14ac:dyDescent="0.25">
      <c r="B21" s="4" t="s">
        <v>851</v>
      </c>
      <c r="C21" s="114">
        <v>394</v>
      </c>
      <c r="D21" s="348">
        <v>460</v>
      </c>
      <c r="E21" s="348">
        <v>556</v>
      </c>
      <c r="F21" s="348">
        <v>716</v>
      </c>
      <c r="G21" s="348">
        <v>864</v>
      </c>
      <c r="H21" s="348">
        <v>775</v>
      </c>
      <c r="I21" s="348">
        <v>1044</v>
      </c>
      <c r="J21" s="348">
        <v>1331</v>
      </c>
      <c r="K21" s="348">
        <v>1509</v>
      </c>
      <c r="L21" s="348">
        <v>1849</v>
      </c>
      <c r="M21" s="348">
        <v>2133</v>
      </c>
      <c r="N21" s="348">
        <v>2231</v>
      </c>
      <c r="O21" s="348">
        <v>2035</v>
      </c>
      <c r="P21" s="348">
        <v>2181</v>
      </c>
      <c r="Q21" s="348">
        <v>2332</v>
      </c>
      <c r="R21" s="348">
        <v>2622</v>
      </c>
      <c r="S21" s="115">
        <v>2429</v>
      </c>
    </row>
    <row r="22" spans="2:19" x14ac:dyDescent="0.25">
      <c r="B22" s="4" t="s">
        <v>852</v>
      </c>
      <c r="C22" s="116">
        <v>26</v>
      </c>
      <c r="D22" s="349">
        <v>27</v>
      </c>
      <c r="E22" s="349">
        <v>38</v>
      </c>
      <c r="F22" s="349">
        <v>57</v>
      </c>
      <c r="G22" s="349">
        <v>74</v>
      </c>
      <c r="H22" s="349">
        <v>54</v>
      </c>
      <c r="I22" s="349">
        <v>81</v>
      </c>
      <c r="J22" s="349">
        <v>121</v>
      </c>
      <c r="K22" s="349">
        <v>136</v>
      </c>
      <c r="L22" s="349">
        <v>184</v>
      </c>
      <c r="M22" s="349">
        <v>205</v>
      </c>
      <c r="N22" s="349">
        <v>217</v>
      </c>
      <c r="O22" s="349">
        <v>183</v>
      </c>
      <c r="P22" s="349">
        <v>179</v>
      </c>
      <c r="Q22" s="349">
        <v>199</v>
      </c>
      <c r="R22" s="349">
        <v>186</v>
      </c>
      <c r="S22" s="117">
        <v>175</v>
      </c>
    </row>
    <row r="23" spans="2:19" x14ac:dyDescent="0.25">
      <c r="B23" s="4" t="s">
        <v>853</v>
      </c>
      <c r="C23" s="114">
        <v>153</v>
      </c>
      <c r="D23" s="348">
        <v>187</v>
      </c>
      <c r="E23" s="348">
        <v>180</v>
      </c>
      <c r="F23" s="348">
        <v>282</v>
      </c>
      <c r="G23" s="348">
        <v>307</v>
      </c>
      <c r="H23" s="348">
        <v>303</v>
      </c>
      <c r="I23" s="348">
        <v>342</v>
      </c>
      <c r="J23" s="348">
        <v>439</v>
      </c>
      <c r="K23" s="348">
        <v>500</v>
      </c>
      <c r="L23" s="348">
        <v>575</v>
      </c>
      <c r="M23" s="348">
        <v>733</v>
      </c>
      <c r="N23" s="348">
        <v>796</v>
      </c>
      <c r="O23" s="348">
        <v>659</v>
      </c>
      <c r="P23" s="348">
        <v>780</v>
      </c>
      <c r="Q23" s="348">
        <v>704</v>
      </c>
      <c r="R23" s="348">
        <v>870</v>
      </c>
      <c r="S23" s="115">
        <v>800</v>
      </c>
    </row>
    <row r="24" spans="2:19" x14ac:dyDescent="0.25">
      <c r="B24" s="4" t="s">
        <v>854</v>
      </c>
      <c r="C24" s="116">
        <v>387</v>
      </c>
      <c r="D24" s="349">
        <v>387</v>
      </c>
      <c r="E24" s="349">
        <v>405</v>
      </c>
      <c r="F24" s="349">
        <v>543</v>
      </c>
      <c r="G24" s="349">
        <v>574</v>
      </c>
      <c r="H24" s="349">
        <v>515</v>
      </c>
      <c r="I24" s="349">
        <v>630</v>
      </c>
      <c r="J24" s="349">
        <v>676</v>
      </c>
      <c r="K24" s="349">
        <v>785</v>
      </c>
      <c r="L24" s="349">
        <v>909</v>
      </c>
      <c r="M24" s="349">
        <v>873</v>
      </c>
      <c r="N24" s="349">
        <v>975</v>
      </c>
      <c r="O24" s="349">
        <v>858</v>
      </c>
      <c r="P24" s="349">
        <v>954</v>
      </c>
      <c r="Q24" s="349">
        <v>985</v>
      </c>
      <c r="R24" s="349">
        <v>1043</v>
      </c>
      <c r="S24" s="117">
        <v>1118</v>
      </c>
    </row>
    <row r="25" spans="2:19" x14ac:dyDescent="0.25">
      <c r="B25" s="4" t="s">
        <v>855</v>
      </c>
      <c r="C25" s="114">
        <v>174</v>
      </c>
      <c r="D25" s="348">
        <v>209</v>
      </c>
      <c r="E25" s="348">
        <v>229</v>
      </c>
      <c r="F25" s="348">
        <v>302</v>
      </c>
      <c r="G25" s="348">
        <v>315</v>
      </c>
      <c r="H25" s="348">
        <v>352</v>
      </c>
      <c r="I25" s="348">
        <v>417</v>
      </c>
      <c r="J25" s="348">
        <v>507</v>
      </c>
      <c r="K25" s="348">
        <v>627</v>
      </c>
      <c r="L25" s="348">
        <v>809</v>
      </c>
      <c r="M25" s="348">
        <v>853</v>
      </c>
      <c r="N25" s="348">
        <v>919</v>
      </c>
      <c r="O25" s="348">
        <v>818</v>
      </c>
      <c r="P25" s="348">
        <v>795</v>
      </c>
      <c r="Q25" s="348">
        <v>800</v>
      </c>
      <c r="R25" s="348">
        <v>885</v>
      </c>
      <c r="S25" s="115">
        <v>791</v>
      </c>
    </row>
    <row r="26" spans="2:19" x14ac:dyDescent="0.25">
      <c r="B26" s="4" t="s">
        <v>856</v>
      </c>
      <c r="C26" s="116">
        <v>184</v>
      </c>
      <c r="D26" s="349">
        <v>193</v>
      </c>
      <c r="E26" s="349">
        <v>204</v>
      </c>
      <c r="F26" s="349">
        <v>283</v>
      </c>
      <c r="G26" s="349">
        <v>293</v>
      </c>
      <c r="H26" s="349">
        <v>321</v>
      </c>
      <c r="I26" s="349">
        <v>385</v>
      </c>
      <c r="J26" s="349">
        <v>446</v>
      </c>
      <c r="K26" s="349">
        <v>508</v>
      </c>
      <c r="L26" s="349">
        <v>579</v>
      </c>
      <c r="M26" s="349">
        <v>713</v>
      </c>
      <c r="N26" s="349">
        <v>759</v>
      </c>
      <c r="O26" s="349">
        <v>661</v>
      </c>
      <c r="P26" s="349">
        <v>767</v>
      </c>
      <c r="Q26" s="349">
        <v>772</v>
      </c>
      <c r="R26" s="349">
        <v>819</v>
      </c>
      <c r="S26" s="117">
        <v>805</v>
      </c>
    </row>
    <row r="27" spans="2:19" x14ac:dyDescent="0.25">
      <c r="B27" s="4" t="s">
        <v>857</v>
      </c>
      <c r="C27" s="114">
        <v>1181</v>
      </c>
      <c r="D27" s="348">
        <v>1357</v>
      </c>
      <c r="E27" s="348">
        <v>1563</v>
      </c>
      <c r="F27" s="348">
        <v>1923</v>
      </c>
      <c r="G27" s="348">
        <v>2097</v>
      </c>
      <c r="H27" s="348">
        <v>1917</v>
      </c>
      <c r="I27" s="348">
        <v>2169</v>
      </c>
      <c r="J27" s="348">
        <v>2776</v>
      </c>
      <c r="K27" s="348">
        <v>3228</v>
      </c>
      <c r="L27" s="348">
        <v>3752</v>
      </c>
      <c r="M27" s="348">
        <v>4295</v>
      </c>
      <c r="N27" s="348">
        <v>4438</v>
      </c>
      <c r="O27" s="348">
        <v>4019</v>
      </c>
      <c r="P27" s="348">
        <v>4381</v>
      </c>
      <c r="Q27" s="348">
        <v>4567</v>
      </c>
      <c r="R27" s="348">
        <v>4898</v>
      </c>
      <c r="S27" s="115">
        <v>4519</v>
      </c>
    </row>
    <row r="28" spans="2:19" x14ac:dyDescent="0.25">
      <c r="B28" s="4" t="s">
        <v>858</v>
      </c>
      <c r="C28" s="116">
        <v>0</v>
      </c>
      <c r="D28" s="349">
        <v>0</v>
      </c>
      <c r="E28" s="349">
        <v>3</v>
      </c>
      <c r="F28" s="349">
        <v>1</v>
      </c>
      <c r="G28" s="349">
        <v>1</v>
      </c>
      <c r="H28" s="349">
        <v>2</v>
      </c>
      <c r="I28" s="349">
        <v>2</v>
      </c>
      <c r="J28" s="349">
        <v>2</v>
      </c>
      <c r="K28" s="349">
        <v>2</v>
      </c>
      <c r="L28" s="349">
        <v>0</v>
      </c>
      <c r="M28" s="349">
        <v>1</v>
      </c>
      <c r="N28" s="349">
        <v>5</v>
      </c>
      <c r="O28" s="349">
        <v>2</v>
      </c>
      <c r="P28" s="349">
        <v>3</v>
      </c>
      <c r="Q28" s="349">
        <v>7</v>
      </c>
      <c r="R28" s="349">
        <v>9</v>
      </c>
      <c r="S28" s="117">
        <v>6</v>
      </c>
    </row>
    <row r="29" spans="2:19" x14ac:dyDescent="0.25">
      <c r="B29" s="4" t="s">
        <v>199</v>
      </c>
      <c r="C29" s="118">
        <v>2666</v>
      </c>
      <c r="D29" s="120">
        <v>3030</v>
      </c>
      <c r="E29" s="120">
        <v>3398</v>
      </c>
      <c r="F29" s="120">
        <v>4394</v>
      </c>
      <c r="G29" s="120">
        <v>4851</v>
      </c>
      <c r="H29" s="120">
        <v>4586</v>
      </c>
      <c r="I29" s="120">
        <v>5517</v>
      </c>
      <c r="J29" s="120">
        <v>6889</v>
      </c>
      <c r="K29" s="120">
        <v>8020</v>
      </c>
      <c r="L29" s="120">
        <v>9461</v>
      </c>
      <c r="M29" s="120">
        <v>10653</v>
      </c>
      <c r="N29" s="120">
        <v>11262</v>
      </c>
      <c r="O29" s="120">
        <v>10074</v>
      </c>
      <c r="P29" s="120">
        <v>10905</v>
      </c>
      <c r="Q29" s="120">
        <v>11311</v>
      </c>
      <c r="R29" s="120">
        <v>12285</v>
      </c>
      <c r="S29" s="121">
        <v>11632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059AD-D7B6-4D02-8287-BE296D4E46B3}">
  <sheetPr>
    <tabColor theme="6"/>
  </sheetPr>
  <dimension ref="A3:S10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14.6640625" style="1" customWidth="1"/>
    <col min="3" max="4" width="9.5546875" style="1"/>
    <col min="5" max="5" width="14.88671875" style="1" bestFit="1" customWidth="1"/>
    <col min="6" max="8" width="9.5546875" style="1"/>
    <col min="9" max="9" width="13.77734375" style="1" bestFit="1" customWidth="1"/>
    <col min="10" max="16384" width="9.5546875" style="1"/>
  </cols>
  <sheetData>
    <row r="3" spans="1:19" x14ac:dyDescent="0.25">
      <c r="A3" s="141"/>
    </row>
    <row r="4" spans="1:19" x14ac:dyDescent="0.25">
      <c r="A4" s="141"/>
    </row>
    <row r="5" spans="1:19" s="2" customFormat="1" ht="11.25" customHeight="1" x14ac:dyDescent="0.3">
      <c r="C5" s="2" t="s">
        <v>784</v>
      </c>
    </row>
    <row r="6" spans="1:19" ht="22.5" customHeight="1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</row>
    <row r="7" spans="1:19" x14ac:dyDescent="0.25">
      <c r="B7" s="4" t="s">
        <v>73</v>
      </c>
      <c r="C7" s="375">
        <v>9.6425812752919988</v>
      </c>
      <c r="D7" s="376">
        <v>11.170669486042991</v>
      </c>
      <c r="E7" s="376">
        <v>13.889741023988915</v>
      </c>
      <c r="F7" s="376">
        <v>16.590758404308396</v>
      </c>
      <c r="G7" s="376">
        <v>16.876777055902657</v>
      </c>
      <c r="H7" s="376">
        <v>13.820069462655296</v>
      </c>
      <c r="I7" s="376">
        <v>14.206174058479805</v>
      </c>
      <c r="J7" s="376">
        <v>21.925242188506857</v>
      </c>
      <c r="K7" s="376">
        <v>19.827134477632253</v>
      </c>
      <c r="L7" s="376">
        <v>21.852206762811317</v>
      </c>
      <c r="M7" s="376">
        <v>37.306906084323835</v>
      </c>
      <c r="N7" s="376">
        <v>43.81123537731883</v>
      </c>
      <c r="O7" s="376">
        <v>43.914913026138656</v>
      </c>
      <c r="P7" s="241">
        <v>43.371772796190776</v>
      </c>
      <c r="Q7" s="241">
        <v>81.96185442958091</v>
      </c>
      <c r="R7" s="241">
        <v>65.942989743804887</v>
      </c>
      <c r="S7" s="339">
        <v>84.189262362558779</v>
      </c>
    </row>
    <row r="8" spans="1:19" x14ac:dyDescent="0.25">
      <c r="B8" s="4" t="s">
        <v>77</v>
      </c>
      <c r="C8" s="377">
        <v>3.3220682081400019</v>
      </c>
      <c r="D8" s="378">
        <v>2.5519900141800016</v>
      </c>
      <c r="E8" s="378">
        <v>3.2421429460680997</v>
      </c>
      <c r="F8" s="378">
        <v>4.3080112091453966</v>
      </c>
      <c r="G8" s="378">
        <v>3.7744988450961232</v>
      </c>
      <c r="H8" s="378">
        <v>3.0032545932073011</v>
      </c>
      <c r="I8" s="378">
        <v>3.7162098891568616</v>
      </c>
      <c r="J8" s="378">
        <v>4.07465950794065</v>
      </c>
      <c r="K8" s="378">
        <v>4.4995066684017031</v>
      </c>
      <c r="L8" s="378">
        <v>5.3914374085311971</v>
      </c>
      <c r="M8" s="378">
        <v>5.2999669291599938</v>
      </c>
      <c r="N8" s="378">
        <v>8.2347241379116998</v>
      </c>
      <c r="O8" s="378">
        <v>7.8243899161991939</v>
      </c>
      <c r="P8" s="105">
        <v>9.7790255396751053</v>
      </c>
      <c r="Q8" s="105">
        <v>12.115451113875393</v>
      </c>
      <c r="R8" s="105">
        <v>11.585911944052498</v>
      </c>
      <c r="S8" s="342">
        <v>17.367101051403189</v>
      </c>
    </row>
    <row r="9" spans="1:19" x14ac:dyDescent="0.25">
      <c r="B9" s="4" t="s">
        <v>75</v>
      </c>
      <c r="C9" s="379">
        <v>0.62889525299999993</v>
      </c>
      <c r="D9" s="380">
        <v>1.2342370380000001</v>
      </c>
      <c r="E9" s="380">
        <v>1.3378524687069997</v>
      </c>
      <c r="F9" s="380">
        <v>1.7025748926430002</v>
      </c>
      <c r="G9" s="380">
        <v>2.3586424234610006</v>
      </c>
      <c r="H9" s="380">
        <v>1.2712564200667003</v>
      </c>
      <c r="I9" s="380">
        <v>2.1090089122387998</v>
      </c>
      <c r="J9" s="380">
        <v>3.4943192435639054</v>
      </c>
      <c r="K9" s="380">
        <v>2.8030277365561682</v>
      </c>
      <c r="L9" s="380">
        <v>4.2922779213622899</v>
      </c>
      <c r="M9" s="380">
        <v>7.3021291679995475</v>
      </c>
      <c r="N9" s="380">
        <v>10.819372847192385</v>
      </c>
      <c r="O9" s="380">
        <v>9.4935364823354966</v>
      </c>
      <c r="P9" s="103">
        <v>11.630829903526593</v>
      </c>
      <c r="Q9" s="103">
        <v>15.798562210557604</v>
      </c>
      <c r="R9" s="103">
        <v>21.651992028483125</v>
      </c>
      <c r="S9" s="344">
        <v>18.151731798342613</v>
      </c>
    </row>
    <row r="10" spans="1:19" x14ac:dyDescent="0.25">
      <c r="B10" s="4" t="s">
        <v>859</v>
      </c>
      <c r="C10" s="381">
        <v>8.2053425151799964</v>
      </c>
      <c r="D10" s="382">
        <v>8.7812362676290263</v>
      </c>
      <c r="E10" s="382">
        <v>11.199834100658951</v>
      </c>
      <c r="F10" s="382">
        <v>15.49535410015833</v>
      </c>
      <c r="G10" s="382">
        <v>14.147407748935724</v>
      </c>
      <c r="H10" s="382">
        <v>9.3571716130355611</v>
      </c>
      <c r="I10" s="382">
        <v>11.782846004423067</v>
      </c>
      <c r="J10" s="382">
        <v>15.741153515786539</v>
      </c>
      <c r="K10" s="382">
        <v>14.364002371634207</v>
      </c>
      <c r="L10" s="382">
        <v>16.702268987841457</v>
      </c>
      <c r="M10" s="382">
        <v>23.9126844630362</v>
      </c>
      <c r="N10" s="382">
        <v>22.218518809272815</v>
      </c>
      <c r="O10" s="382">
        <v>19.673396822311162</v>
      </c>
      <c r="P10" s="383">
        <v>22.491874635436574</v>
      </c>
      <c r="Q10" s="383">
        <v>32.698375299629532</v>
      </c>
      <c r="R10" s="383">
        <v>40.308079558043289</v>
      </c>
      <c r="S10" s="384">
        <v>44.304798273152471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0FEA-08AE-45E3-99C0-90159554E5E5}">
  <sheetPr>
    <tabColor theme="6"/>
  </sheetPr>
  <dimension ref="A1:AL61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17.44140625" style="1" bestFit="1" customWidth="1"/>
    <col min="3" max="20" width="9.5546875" style="1"/>
    <col min="21" max="21" width="17.44140625" style="1" bestFit="1" customWidth="1"/>
    <col min="22" max="16384" width="9.5546875" style="1"/>
  </cols>
  <sheetData>
    <row r="1" spans="1:38" x14ac:dyDescent="0.25">
      <c r="C1" s="350"/>
      <c r="D1" s="350"/>
      <c r="E1" s="350"/>
      <c r="F1" s="350"/>
      <c r="G1" s="350"/>
      <c r="H1" s="350"/>
      <c r="I1" s="320"/>
      <c r="J1" s="350"/>
      <c r="K1" s="350"/>
      <c r="L1" s="350"/>
      <c r="M1" s="350"/>
      <c r="N1" s="350"/>
      <c r="O1" s="350"/>
      <c r="P1" s="350"/>
    </row>
    <row r="3" spans="1:38" x14ac:dyDescent="0.25">
      <c r="A3" s="131"/>
    </row>
    <row r="4" spans="1:38" x14ac:dyDescent="0.25">
      <c r="C4" s="29"/>
    </row>
    <row r="5" spans="1:38" s="2" customFormat="1" ht="11.25" customHeight="1" x14ac:dyDescent="0.3">
      <c r="C5" s="2" t="s">
        <v>785</v>
      </c>
      <c r="V5" s="2" t="s">
        <v>786</v>
      </c>
    </row>
    <row r="6" spans="1:38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V6" s="4">
        <v>2004</v>
      </c>
      <c r="W6" s="4">
        <v>2005</v>
      </c>
      <c r="X6" s="4">
        <v>2006</v>
      </c>
      <c r="Y6" s="4">
        <v>2007</v>
      </c>
      <c r="Z6" s="4">
        <v>2008</v>
      </c>
      <c r="AA6" s="4">
        <v>2009</v>
      </c>
      <c r="AB6" s="4">
        <v>2010</v>
      </c>
      <c r="AC6" s="4">
        <v>2011</v>
      </c>
      <c r="AD6" s="4">
        <v>2012</v>
      </c>
      <c r="AE6" s="4">
        <v>2013</v>
      </c>
      <c r="AF6" s="4">
        <v>2014</v>
      </c>
      <c r="AG6" s="4">
        <v>2015</v>
      </c>
      <c r="AH6" s="4">
        <v>2016</v>
      </c>
      <c r="AI6" s="4">
        <v>2017</v>
      </c>
      <c r="AJ6" s="4">
        <v>2018</v>
      </c>
      <c r="AK6" s="4">
        <v>2019</v>
      </c>
      <c r="AL6" s="4">
        <v>2020</v>
      </c>
    </row>
    <row r="7" spans="1:38" x14ac:dyDescent="0.25">
      <c r="B7" s="4" t="s">
        <v>73</v>
      </c>
      <c r="C7" s="351">
        <v>9.6425812752919988</v>
      </c>
      <c r="D7" s="352">
        <v>11.170669486042991</v>
      </c>
      <c r="E7" s="352">
        <v>13.889741023988915</v>
      </c>
      <c r="F7" s="352">
        <v>16.590758404308396</v>
      </c>
      <c r="G7" s="352">
        <v>16.876777055902657</v>
      </c>
      <c r="H7" s="352">
        <v>13.820069462655296</v>
      </c>
      <c r="I7" s="352">
        <v>14.206174058479805</v>
      </c>
      <c r="J7" s="352">
        <v>21.925242188506857</v>
      </c>
      <c r="K7" s="352">
        <v>19.827134477632253</v>
      </c>
      <c r="L7" s="352">
        <v>21.852206762811317</v>
      </c>
      <c r="M7" s="352">
        <v>37.306906084323835</v>
      </c>
      <c r="N7" s="352">
        <v>43.81123537731883</v>
      </c>
      <c r="O7" s="352">
        <v>43.914913026138656</v>
      </c>
      <c r="P7" s="352">
        <v>43.371772796190776</v>
      </c>
      <c r="Q7" s="352">
        <v>81.96185442958091</v>
      </c>
      <c r="R7" s="352">
        <v>65.942989743804887</v>
      </c>
      <c r="S7" s="353">
        <v>84.189262362558779</v>
      </c>
      <c r="U7" s="4" t="s">
        <v>73</v>
      </c>
      <c r="V7" s="354">
        <v>1041</v>
      </c>
      <c r="W7" s="355">
        <v>1195</v>
      </c>
      <c r="X7" s="355">
        <v>1394</v>
      </c>
      <c r="Y7" s="355">
        <v>1698</v>
      </c>
      <c r="Z7" s="355">
        <v>1849</v>
      </c>
      <c r="AA7" s="355">
        <v>1687</v>
      </c>
      <c r="AB7" s="355">
        <v>1878</v>
      </c>
      <c r="AC7" s="355">
        <v>2439</v>
      </c>
      <c r="AD7" s="355">
        <v>2837</v>
      </c>
      <c r="AE7" s="355">
        <v>3301</v>
      </c>
      <c r="AF7" s="355">
        <v>3831</v>
      </c>
      <c r="AG7" s="355">
        <v>3900</v>
      </c>
      <c r="AH7" s="355">
        <v>3537</v>
      </c>
      <c r="AI7" s="355">
        <v>3814</v>
      </c>
      <c r="AJ7" s="355">
        <v>4006</v>
      </c>
      <c r="AK7" s="355">
        <v>4254</v>
      </c>
      <c r="AL7" s="356">
        <v>3948</v>
      </c>
    </row>
    <row r="8" spans="1:38" x14ac:dyDescent="0.25">
      <c r="B8" s="4" t="s">
        <v>75</v>
      </c>
      <c r="C8" s="357">
        <v>0.62889525299999993</v>
      </c>
      <c r="D8" s="358">
        <v>1.2342370380000001</v>
      </c>
      <c r="E8" s="358">
        <v>1.3378524687069997</v>
      </c>
      <c r="F8" s="358">
        <v>1.7025748926430002</v>
      </c>
      <c r="G8" s="358">
        <v>2.3586424234610006</v>
      </c>
      <c r="H8" s="358">
        <v>1.2712564200667003</v>
      </c>
      <c r="I8" s="358">
        <v>2.1090089122387998</v>
      </c>
      <c r="J8" s="358">
        <v>3.4943192435639054</v>
      </c>
      <c r="K8" s="358">
        <v>2.8030277365561682</v>
      </c>
      <c r="L8" s="358">
        <v>4.2922779213622899</v>
      </c>
      <c r="M8" s="358">
        <v>7.3021291679995475</v>
      </c>
      <c r="N8" s="358">
        <v>10.819372847192385</v>
      </c>
      <c r="O8" s="358">
        <v>9.4935364823354966</v>
      </c>
      <c r="P8" s="358">
        <v>11.630829903526593</v>
      </c>
      <c r="Q8" s="358">
        <v>15.798562210557604</v>
      </c>
      <c r="R8" s="358">
        <v>21.651992028483125</v>
      </c>
      <c r="S8" s="359">
        <v>18.151731798342613</v>
      </c>
      <c r="U8" s="4" t="s">
        <v>75</v>
      </c>
      <c r="V8" s="360">
        <v>115</v>
      </c>
      <c r="W8" s="361">
        <v>128</v>
      </c>
      <c r="X8" s="361">
        <v>204</v>
      </c>
      <c r="Y8" s="361">
        <v>291</v>
      </c>
      <c r="Z8" s="361">
        <v>380</v>
      </c>
      <c r="AA8" s="361">
        <v>341</v>
      </c>
      <c r="AB8" s="361">
        <v>503</v>
      </c>
      <c r="AC8" s="361">
        <v>707</v>
      </c>
      <c r="AD8" s="361">
        <v>843</v>
      </c>
      <c r="AE8" s="361">
        <v>1076</v>
      </c>
      <c r="AF8" s="361">
        <v>1248</v>
      </c>
      <c r="AG8" s="361">
        <v>1351</v>
      </c>
      <c r="AH8" s="361">
        <v>1193</v>
      </c>
      <c r="AI8" s="361">
        <v>1276</v>
      </c>
      <c r="AJ8" s="361">
        <v>1372</v>
      </c>
      <c r="AK8" s="361">
        <v>1569</v>
      </c>
      <c r="AL8" s="362">
        <v>1440</v>
      </c>
    </row>
    <row r="9" spans="1:38" x14ac:dyDescent="0.25">
      <c r="B9" s="4" t="s">
        <v>77</v>
      </c>
      <c r="C9" s="363">
        <v>3.3220682081400019</v>
      </c>
      <c r="D9" s="364">
        <v>2.5519900141800016</v>
      </c>
      <c r="E9" s="364">
        <v>3.2421429460680997</v>
      </c>
      <c r="F9" s="364">
        <v>4.3080112091453966</v>
      </c>
      <c r="G9" s="364">
        <v>3.7744988450961232</v>
      </c>
      <c r="H9" s="364">
        <v>3.0032545932073011</v>
      </c>
      <c r="I9" s="364">
        <v>3.7162098891568616</v>
      </c>
      <c r="J9" s="364">
        <v>4.07465950794065</v>
      </c>
      <c r="K9" s="364">
        <v>4.4995066684017031</v>
      </c>
      <c r="L9" s="364">
        <v>5.3914374085311971</v>
      </c>
      <c r="M9" s="364">
        <v>5.2999669291599938</v>
      </c>
      <c r="N9" s="364">
        <v>8.2347241379116998</v>
      </c>
      <c r="O9" s="364">
        <v>7.8243899161991939</v>
      </c>
      <c r="P9" s="364">
        <v>9.7790255396751053</v>
      </c>
      <c r="Q9" s="364">
        <v>12.115451113875393</v>
      </c>
      <c r="R9" s="364">
        <v>11.585911944052498</v>
      </c>
      <c r="S9" s="365">
        <v>17.367101051403189</v>
      </c>
      <c r="U9" s="4" t="s">
        <v>77</v>
      </c>
      <c r="V9" s="366">
        <v>334</v>
      </c>
      <c r="W9" s="367">
        <v>323</v>
      </c>
      <c r="X9" s="367">
        <v>341</v>
      </c>
      <c r="Y9" s="367">
        <v>449</v>
      </c>
      <c r="Z9" s="367">
        <v>457</v>
      </c>
      <c r="AA9" s="367">
        <v>406</v>
      </c>
      <c r="AB9" s="367">
        <v>501</v>
      </c>
      <c r="AC9" s="367">
        <v>525</v>
      </c>
      <c r="AD9" s="367">
        <v>592</v>
      </c>
      <c r="AE9" s="367">
        <v>688</v>
      </c>
      <c r="AF9" s="367">
        <v>678</v>
      </c>
      <c r="AG9" s="367">
        <v>768</v>
      </c>
      <c r="AH9" s="367">
        <v>661</v>
      </c>
      <c r="AI9" s="367">
        <v>743</v>
      </c>
      <c r="AJ9" s="367">
        <v>771</v>
      </c>
      <c r="AK9" s="367">
        <v>806</v>
      </c>
      <c r="AL9" s="368">
        <v>850</v>
      </c>
    </row>
    <row r="10" spans="1:38" x14ac:dyDescent="0.25">
      <c r="B10" s="4" t="s">
        <v>80</v>
      </c>
      <c r="C10" s="357">
        <v>0.94731856899999978</v>
      </c>
      <c r="D10" s="358">
        <v>0.92219034766700048</v>
      </c>
      <c r="E10" s="358">
        <v>1.9267707558659999</v>
      </c>
      <c r="F10" s="358">
        <v>1.6409639479990006</v>
      </c>
      <c r="G10" s="358">
        <v>1.137807904</v>
      </c>
      <c r="H10" s="358">
        <v>0.81397279199999983</v>
      </c>
      <c r="I10" s="358">
        <v>0.80549864999999987</v>
      </c>
      <c r="J10" s="358">
        <v>0.76857716082400018</v>
      </c>
      <c r="K10" s="358">
        <v>1.4402713690000002</v>
      </c>
      <c r="L10" s="358">
        <v>1.2167174279999988</v>
      </c>
      <c r="M10" s="358">
        <v>2.4114098776879005</v>
      </c>
      <c r="N10" s="358">
        <v>2.2747737823986989</v>
      </c>
      <c r="O10" s="358">
        <v>1.6150580507880004</v>
      </c>
      <c r="P10" s="358">
        <v>2.0598214607392991</v>
      </c>
      <c r="Q10" s="358">
        <v>3.5373254453388987</v>
      </c>
      <c r="R10" s="358">
        <v>4.123135821</v>
      </c>
      <c r="S10" s="359">
        <v>4.8512408986489994</v>
      </c>
      <c r="U10" s="4" t="s">
        <v>80</v>
      </c>
      <c r="V10" s="360">
        <v>103</v>
      </c>
      <c r="W10" s="361">
        <v>118</v>
      </c>
      <c r="X10" s="361">
        <v>129</v>
      </c>
      <c r="Y10" s="361">
        <v>173</v>
      </c>
      <c r="Z10" s="361">
        <v>186</v>
      </c>
      <c r="AA10" s="361">
        <v>169</v>
      </c>
      <c r="AB10" s="361">
        <v>210</v>
      </c>
      <c r="AC10" s="361">
        <v>240</v>
      </c>
      <c r="AD10" s="361">
        <v>280</v>
      </c>
      <c r="AE10" s="361">
        <v>325</v>
      </c>
      <c r="AF10" s="361">
        <v>322</v>
      </c>
      <c r="AG10" s="361">
        <v>391</v>
      </c>
      <c r="AH10" s="361">
        <v>328</v>
      </c>
      <c r="AI10" s="361">
        <v>396</v>
      </c>
      <c r="AJ10" s="361">
        <v>418</v>
      </c>
      <c r="AK10" s="361">
        <v>462</v>
      </c>
      <c r="AL10" s="362">
        <v>418</v>
      </c>
    </row>
    <row r="11" spans="1:38" x14ac:dyDescent="0.25">
      <c r="B11" s="4" t="s">
        <v>114</v>
      </c>
      <c r="C11" s="363">
        <v>1.2260864259390001</v>
      </c>
      <c r="D11" s="364">
        <v>1.1900543026529999</v>
      </c>
      <c r="E11" s="364">
        <v>1.5436621718539998</v>
      </c>
      <c r="F11" s="364">
        <v>1.7506489370424001</v>
      </c>
      <c r="G11" s="364">
        <v>1.7471794831421994</v>
      </c>
      <c r="H11" s="364">
        <v>1.3263677474807007</v>
      </c>
      <c r="I11" s="364">
        <v>1.5560254114706997</v>
      </c>
      <c r="J11" s="364">
        <v>2.6423424507324014</v>
      </c>
      <c r="K11" s="364">
        <v>2.1430432642500019</v>
      </c>
      <c r="L11" s="364">
        <v>2.9803027863396037</v>
      </c>
      <c r="M11" s="364">
        <v>2.8215567273823421</v>
      </c>
      <c r="N11" s="364">
        <v>2.2078431595446988</v>
      </c>
      <c r="O11" s="364">
        <v>2.1076192214811003</v>
      </c>
      <c r="P11" s="364">
        <v>2.545701707014099</v>
      </c>
      <c r="Q11" s="364">
        <v>3.1744753934718992</v>
      </c>
      <c r="R11" s="364">
        <v>3.9370319491380004</v>
      </c>
      <c r="S11" s="365">
        <v>4.8180104133067028</v>
      </c>
      <c r="U11" s="4" t="s">
        <v>114</v>
      </c>
      <c r="V11" s="366">
        <v>141</v>
      </c>
      <c r="W11" s="367">
        <v>169</v>
      </c>
      <c r="X11" s="367">
        <v>189</v>
      </c>
      <c r="Y11" s="367">
        <v>228</v>
      </c>
      <c r="Z11" s="367">
        <v>230</v>
      </c>
      <c r="AA11" s="367">
        <v>255</v>
      </c>
      <c r="AB11" s="367">
        <v>298</v>
      </c>
      <c r="AC11" s="367">
        <v>354</v>
      </c>
      <c r="AD11" s="367">
        <v>415</v>
      </c>
      <c r="AE11" s="367">
        <v>548</v>
      </c>
      <c r="AF11" s="367">
        <v>559</v>
      </c>
      <c r="AG11" s="367">
        <v>615</v>
      </c>
      <c r="AH11" s="367">
        <v>578</v>
      </c>
      <c r="AI11" s="367">
        <v>562</v>
      </c>
      <c r="AJ11" s="367">
        <v>577</v>
      </c>
      <c r="AK11" s="367">
        <v>648</v>
      </c>
      <c r="AL11" s="368">
        <v>582</v>
      </c>
    </row>
    <row r="12" spans="1:38" x14ac:dyDescent="0.25">
      <c r="B12" s="4" t="s">
        <v>104</v>
      </c>
      <c r="C12" s="357">
        <v>0.34717289113200006</v>
      </c>
      <c r="D12" s="358">
        <v>0.46302450299999998</v>
      </c>
      <c r="E12" s="358">
        <v>0.39689791200000002</v>
      </c>
      <c r="F12" s="358">
        <v>0.5554001959999999</v>
      </c>
      <c r="G12" s="358">
        <v>0.63763099100000009</v>
      </c>
      <c r="H12" s="358">
        <v>0.356612549</v>
      </c>
      <c r="I12" s="358">
        <v>0.80921701000000001</v>
      </c>
      <c r="J12" s="358">
        <v>0.45551747100000006</v>
      </c>
      <c r="K12" s="358">
        <v>0.45685370999999991</v>
      </c>
      <c r="L12" s="358">
        <v>0.61717092474219992</v>
      </c>
      <c r="M12" s="358">
        <v>0.68054465600000036</v>
      </c>
      <c r="N12" s="358">
        <v>1.2911997244699998</v>
      </c>
      <c r="O12" s="358">
        <v>0.84957456898899986</v>
      </c>
      <c r="P12" s="358">
        <v>1.0396033019229998</v>
      </c>
      <c r="Q12" s="358">
        <v>2.5031433251539994</v>
      </c>
      <c r="R12" s="358">
        <v>1.4448805659559998</v>
      </c>
      <c r="S12" s="359">
        <v>3.6365208987309008</v>
      </c>
      <c r="U12" s="4" t="s">
        <v>104</v>
      </c>
      <c r="V12" s="360">
        <v>50</v>
      </c>
      <c r="W12" s="361">
        <v>59</v>
      </c>
      <c r="X12" s="361">
        <v>60</v>
      </c>
      <c r="Y12" s="361">
        <v>87</v>
      </c>
      <c r="Z12" s="361">
        <v>88</v>
      </c>
      <c r="AA12" s="361">
        <v>84</v>
      </c>
      <c r="AB12" s="361">
        <v>96</v>
      </c>
      <c r="AC12" s="361">
        <v>105</v>
      </c>
      <c r="AD12" s="361">
        <v>121</v>
      </c>
      <c r="AE12" s="361">
        <v>143</v>
      </c>
      <c r="AF12" s="361">
        <v>165</v>
      </c>
      <c r="AG12" s="361">
        <v>208</v>
      </c>
      <c r="AH12" s="361">
        <v>179</v>
      </c>
      <c r="AI12" s="361">
        <v>209</v>
      </c>
      <c r="AJ12" s="361">
        <v>208</v>
      </c>
      <c r="AK12" s="361">
        <v>208</v>
      </c>
      <c r="AL12" s="362">
        <v>230</v>
      </c>
    </row>
    <row r="13" spans="1:38" x14ac:dyDescent="0.25">
      <c r="B13" s="4" t="s">
        <v>95</v>
      </c>
      <c r="C13" s="363">
        <v>0.117775036432</v>
      </c>
      <c r="D13" s="364">
        <v>0.166648241</v>
      </c>
      <c r="E13" s="364">
        <v>0.10888107899999999</v>
      </c>
      <c r="F13" s="364">
        <v>0.206837086</v>
      </c>
      <c r="G13" s="364">
        <v>0.396565734</v>
      </c>
      <c r="H13" s="364">
        <v>0.23728443899999996</v>
      </c>
      <c r="I13" s="364">
        <v>0.1752844340000001</v>
      </c>
      <c r="J13" s="364">
        <v>0.152267547</v>
      </c>
      <c r="K13" s="364">
        <v>0.24260224000000002</v>
      </c>
      <c r="L13" s="364">
        <v>0.26465970900000002</v>
      </c>
      <c r="M13" s="364">
        <v>0.34172741658720002</v>
      </c>
      <c r="N13" s="364">
        <v>0.53471417900000007</v>
      </c>
      <c r="O13" s="364">
        <v>0.17838282799999994</v>
      </c>
      <c r="P13" s="364">
        <v>0.34232235800000005</v>
      </c>
      <c r="Q13" s="364">
        <v>0.38104086399999998</v>
      </c>
      <c r="R13" s="364">
        <v>2.0031966799999998</v>
      </c>
      <c r="S13" s="365">
        <v>3.3327014680000002</v>
      </c>
      <c r="U13" s="4" t="s">
        <v>95</v>
      </c>
      <c r="V13" s="366">
        <v>18</v>
      </c>
      <c r="W13" s="367">
        <v>35</v>
      </c>
      <c r="X13" s="367">
        <v>24</v>
      </c>
      <c r="Y13" s="367">
        <v>32</v>
      </c>
      <c r="Z13" s="367">
        <v>46</v>
      </c>
      <c r="AA13" s="367">
        <v>48</v>
      </c>
      <c r="AB13" s="367">
        <v>58</v>
      </c>
      <c r="AC13" s="367">
        <v>66</v>
      </c>
      <c r="AD13" s="367">
        <v>96</v>
      </c>
      <c r="AE13" s="367">
        <v>151</v>
      </c>
      <c r="AF13" s="367">
        <v>128</v>
      </c>
      <c r="AG13" s="367">
        <v>143</v>
      </c>
      <c r="AH13" s="367">
        <v>91</v>
      </c>
      <c r="AI13" s="367">
        <v>102</v>
      </c>
      <c r="AJ13" s="367">
        <v>126</v>
      </c>
      <c r="AK13" s="367">
        <v>129</v>
      </c>
      <c r="AL13" s="368">
        <v>147</v>
      </c>
    </row>
    <row r="14" spans="1:38" x14ac:dyDescent="0.25">
      <c r="B14" s="4" t="s">
        <v>79</v>
      </c>
      <c r="C14" s="357">
        <v>0.48203405699999996</v>
      </c>
      <c r="D14" s="358">
        <v>0.72515191899999998</v>
      </c>
      <c r="E14" s="358">
        <v>0.70143966959999993</v>
      </c>
      <c r="F14" s="358">
        <v>0.64887253499999975</v>
      </c>
      <c r="G14" s="358">
        <v>1.5164076918811007</v>
      </c>
      <c r="H14" s="358">
        <v>0.81324300899999979</v>
      </c>
      <c r="I14" s="358">
        <v>0.77665854099999998</v>
      </c>
      <c r="J14" s="358">
        <v>1.1806605127619996</v>
      </c>
      <c r="K14" s="358">
        <v>1.1645763723571998</v>
      </c>
      <c r="L14" s="358">
        <v>1.1919267460000011</v>
      </c>
      <c r="M14" s="358">
        <v>2.3481397131668107</v>
      </c>
      <c r="N14" s="358">
        <v>1.4435435020000009</v>
      </c>
      <c r="O14" s="358">
        <v>2.04379156203415</v>
      </c>
      <c r="P14" s="358">
        <v>1.2680052177559991</v>
      </c>
      <c r="Q14" s="358">
        <v>1.6766929722953998</v>
      </c>
      <c r="R14" s="358">
        <v>2.6046567301740011</v>
      </c>
      <c r="S14" s="359">
        <v>2.6245129447359967</v>
      </c>
      <c r="U14" s="4" t="s">
        <v>79</v>
      </c>
      <c r="V14" s="360">
        <v>86</v>
      </c>
      <c r="W14" s="361">
        <v>93</v>
      </c>
      <c r="X14" s="361">
        <v>78</v>
      </c>
      <c r="Y14" s="361">
        <v>125</v>
      </c>
      <c r="Z14" s="361">
        <v>147</v>
      </c>
      <c r="AA14" s="361">
        <v>143</v>
      </c>
      <c r="AB14" s="361">
        <v>163</v>
      </c>
      <c r="AC14" s="361">
        <v>200</v>
      </c>
      <c r="AD14" s="361">
        <v>234</v>
      </c>
      <c r="AE14" s="361">
        <v>238</v>
      </c>
      <c r="AF14" s="361">
        <v>313</v>
      </c>
      <c r="AG14" s="361">
        <v>346</v>
      </c>
      <c r="AH14" s="361">
        <v>298</v>
      </c>
      <c r="AI14" s="361">
        <v>370</v>
      </c>
      <c r="AJ14" s="361">
        <v>340</v>
      </c>
      <c r="AK14" s="361">
        <v>417</v>
      </c>
      <c r="AL14" s="362">
        <v>376</v>
      </c>
    </row>
    <row r="15" spans="1:38" x14ac:dyDescent="0.25">
      <c r="B15" s="4" t="s">
        <v>78</v>
      </c>
      <c r="C15" s="363">
        <v>0.194020001</v>
      </c>
      <c r="D15" s="364">
        <v>0.25000868100000007</v>
      </c>
      <c r="E15" s="364">
        <v>0.46590162800000007</v>
      </c>
      <c r="F15" s="364">
        <v>0.41876534399999998</v>
      </c>
      <c r="G15" s="364">
        <v>0.96133228589999975</v>
      </c>
      <c r="H15" s="364">
        <v>0.25051784299999996</v>
      </c>
      <c r="I15" s="364">
        <v>1.3019505643979998</v>
      </c>
      <c r="J15" s="364">
        <v>2.5010718819999989</v>
      </c>
      <c r="K15" s="364">
        <v>0.88064441100000002</v>
      </c>
      <c r="L15" s="364">
        <v>0.98555826700000015</v>
      </c>
      <c r="M15" s="364">
        <v>1.6734452350003994</v>
      </c>
      <c r="N15" s="364">
        <v>1.4870436660680004</v>
      </c>
      <c r="O15" s="364">
        <v>1.3484710490000003</v>
      </c>
      <c r="P15" s="364">
        <v>1.9912890274638</v>
      </c>
      <c r="Q15" s="364">
        <v>1.924963094199001</v>
      </c>
      <c r="R15" s="364">
        <v>2.3011500134899991</v>
      </c>
      <c r="S15" s="365">
        <v>2.5884108039999996</v>
      </c>
      <c r="U15" s="4" t="s">
        <v>78</v>
      </c>
      <c r="V15" s="366">
        <v>45</v>
      </c>
      <c r="W15" s="367">
        <v>51</v>
      </c>
      <c r="X15" s="367">
        <v>63</v>
      </c>
      <c r="Y15" s="367">
        <v>64</v>
      </c>
      <c r="Z15" s="367">
        <v>97</v>
      </c>
      <c r="AA15" s="367">
        <v>65</v>
      </c>
      <c r="AB15" s="367">
        <v>134</v>
      </c>
      <c r="AC15" s="367">
        <v>172</v>
      </c>
      <c r="AD15" s="367">
        <v>216</v>
      </c>
      <c r="AE15" s="367">
        <v>247</v>
      </c>
      <c r="AF15" s="367">
        <v>277</v>
      </c>
      <c r="AG15" s="367">
        <v>290</v>
      </c>
      <c r="AH15" s="367">
        <v>291</v>
      </c>
      <c r="AI15" s="367">
        <v>293</v>
      </c>
      <c r="AJ15" s="367">
        <v>296</v>
      </c>
      <c r="AK15" s="367">
        <v>320</v>
      </c>
      <c r="AL15" s="368">
        <v>321</v>
      </c>
    </row>
    <row r="16" spans="1:38" x14ac:dyDescent="0.25">
      <c r="B16" s="4" t="s">
        <v>109</v>
      </c>
      <c r="C16" s="357">
        <v>0.65677469898900021</v>
      </c>
      <c r="D16" s="358">
        <v>0.55630816699999963</v>
      </c>
      <c r="E16" s="358">
        <v>0.67428279300000016</v>
      </c>
      <c r="F16" s="358">
        <v>1.1445423464399995</v>
      </c>
      <c r="G16" s="358">
        <v>0.77829249399999967</v>
      </c>
      <c r="H16" s="358">
        <v>0.73987851514540015</v>
      </c>
      <c r="I16" s="358">
        <v>0.91815074966099997</v>
      </c>
      <c r="J16" s="358">
        <v>0.76832762138199973</v>
      </c>
      <c r="K16" s="358">
        <v>0.80725801610689962</v>
      </c>
      <c r="L16" s="358">
        <v>0.75104867258071584</v>
      </c>
      <c r="M16" s="358">
        <v>1.4174984270000002</v>
      </c>
      <c r="N16" s="358">
        <v>1.1329737641139999</v>
      </c>
      <c r="O16" s="358">
        <v>1.4121600260000007</v>
      </c>
      <c r="P16" s="358">
        <v>0.96143139154329993</v>
      </c>
      <c r="Q16" s="358">
        <v>1.6839412599999997</v>
      </c>
      <c r="R16" s="358">
        <v>3.6905534359999992</v>
      </c>
      <c r="S16" s="359">
        <v>2.1372561653509985</v>
      </c>
      <c r="U16" s="4" t="s">
        <v>109</v>
      </c>
      <c r="V16" s="360">
        <v>87</v>
      </c>
      <c r="W16" s="361">
        <v>88</v>
      </c>
      <c r="X16" s="361">
        <v>114</v>
      </c>
      <c r="Y16" s="361">
        <v>131</v>
      </c>
      <c r="Z16" s="361">
        <v>149</v>
      </c>
      <c r="AA16" s="361">
        <v>165</v>
      </c>
      <c r="AB16" s="361">
        <v>190</v>
      </c>
      <c r="AC16" s="361">
        <v>217</v>
      </c>
      <c r="AD16" s="361">
        <v>221</v>
      </c>
      <c r="AE16" s="361">
        <v>247</v>
      </c>
      <c r="AF16" s="361">
        <v>289</v>
      </c>
      <c r="AG16" s="361">
        <v>288</v>
      </c>
      <c r="AH16" s="361">
        <v>278</v>
      </c>
      <c r="AI16" s="361">
        <v>274</v>
      </c>
      <c r="AJ16" s="361">
        <v>286</v>
      </c>
      <c r="AK16" s="361">
        <v>299</v>
      </c>
      <c r="AL16" s="362">
        <v>311</v>
      </c>
    </row>
    <row r="17" spans="2:38" x14ac:dyDescent="0.25">
      <c r="B17" s="4" t="s">
        <v>85</v>
      </c>
      <c r="C17" s="363">
        <v>0.488333081</v>
      </c>
      <c r="D17" s="364">
        <v>0.42788618199999989</v>
      </c>
      <c r="E17" s="364">
        <v>0.42640311499999994</v>
      </c>
      <c r="F17" s="364">
        <v>2.2982764980000003</v>
      </c>
      <c r="G17" s="364">
        <v>0.4035803560000002</v>
      </c>
      <c r="H17" s="364">
        <v>0.417007767995</v>
      </c>
      <c r="I17" s="364">
        <v>0.53246545811700008</v>
      </c>
      <c r="J17" s="364">
        <v>0.55149418757579982</v>
      </c>
      <c r="K17" s="364">
        <v>0.5769776001646999</v>
      </c>
      <c r="L17" s="364">
        <v>0.74886505049320007</v>
      </c>
      <c r="M17" s="364">
        <v>0.90662803315100005</v>
      </c>
      <c r="N17" s="364">
        <v>1.1375352221993997</v>
      </c>
      <c r="O17" s="364">
        <v>0.46166495001399993</v>
      </c>
      <c r="P17" s="364">
        <v>1.3663364269999996</v>
      </c>
      <c r="Q17" s="364">
        <v>1.2932157606233003</v>
      </c>
      <c r="R17" s="364">
        <v>2.2748407945049003</v>
      </c>
      <c r="S17" s="365">
        <v>2.031620534976001</v>
      </c>
      <c r="U17" s="4" t="s">
        <v>85</v>
      </c>
      <c r="V17" s="366">
        <v>52</v>
      </c>
      <c r="W17" s="367">
        <v>66</v>
      </c>
      <c r="X17" s="367">
        <v>70</v>
      </c>
      <c r="Y17" s="367">
        <v>83</v>
      </c>
      <c r="Z17" s="367">
        <v>91</v>
      </c>
      <c r="AA17" s="367">
        <v>87</v>
      </c>
      <c r="AB17" s="367">
        <v>112</v>
      </c>
      <c r="AC17" s="367">
        <v>127</v>
      </c>
      <c r="AD17" s="367">
        <v>149</v>
      </c>
      <c r="AE17" s="367">
        <v>155</v>
      </c>
      <c r="AF17" s="367">
        <v>183</v>
      </c>
      <c r="AG17" s="367">
        <v>175</v>
      </c>
      <c r="AH17" s="367">
        <v>135</v>
      </c>
      <c r="AI17" s="367">
        <v>177</v>
      </c>
      <c r="AJ17" s="367">
        <v>173</v>
      </c>
      <c r="AK17" s="367">
        <v>197</v>
      </c>
      <c r="AL17" s="368">
        <v>205</v>
      </c>
    </row>
    <row r="18" spans="2:38" x14ac:dyDescent="0.25">
      <c r="B18" s="4" t="s">
        <v>84</v>
      </c>
      <c r="C18" s="357">
        <v>0.4105817630000001</v>
      </c>
      <c r="D18" s="358">
        <v>0.33922607899999996</v>
      </c>
      <c r="E18" s="358">
        <v>0.41273478622899989</v>
      </c>
      <c r="F18" s="358">
        <v>0.71115240500000021</v>
      </c>
      <c r="G18" s="358">
        <v>0.52512198033580026</v>
      </c>
      <c r="H18" s="358">
        <v>0.37309836999999979</v>
      </c>
      <c r="I18" s="358">
        <v>0.44118281026310002</v>
      </c>
      <c r="J18" s="358">
        <v>0.64539570799999957</v>
      </c>
      <c r="K18" s="358">
        <v>0.76444925375899941</v>
      </c>
      <c r="L18" s="358">
        <v>1.3533598147511996</v>
      </c>
      <c r="M18" s="358">
        <v>1.6558324729013003</v>
      </c>
      <c r="N18" s="358">
        <v>0.98976370540733594</v>
      </c>
      <c r="O18" s="358">
        <v>1.7499523518704003</v>
      </c>
      <c r="P18" s="358">
        <v>1.1430223402240003</v>
      </c>
      <c r="Q18" s="358">
        <v>2.8696922595327998</v>
      </c>
      <c r="R18" s="358">
        <v>2.4592723289999996</v>
      </c>
      <c r="S18" s="359">
        <v>1.9271909600909991</v>
      </c>
      <c r="U18" s="4" t="s">
        <v>84</v>
      </c>
      <c r="V18" s="360">
        <v>62</v>
      </c>
      <c r="W18" s="361">
        <v>54</v>
      </c>
      <c r="X18" s="361">
        <v>58</v>
      </c>
      <c r="Y18" s="361">
        <v>80</v>
      </c>
      <c r="Z18" s="361">
        <v>83</v>
      </c>
      <c r="AA18" s="361">
        <v>104</v>
      </c>
      <c r="AB18" s="361">
        <v>120</v>
      </c>
      <c r="AC18" s="361">
        <v>161</v>
      </c>
      <c r="AD18" s="361">
        <v>188</v>
      </c>
      <c r="AE18" s="361">
        <v>230</v>
      </c>
      <c r="AF18" s="361">
        <v>295</v>
      </c>
      <c r="AG18" s="361">
        <v>295</v>
      </c>
      <c r="AH18" s="361">
        <v>274</v>
      </c>
      <c r="AI18" s="361">
        <v>308</v>
      </c>
      <c r="AJ18" s="361">
        <v>300</v>
      </c>
      <c r="AK18" s="361">
        <v>307</v>
      </c>
      <c r="AL18" s="362">
        <v>298</v>
      </c>
    </row>
    <row r="19" spans="2:38" x14ac:dyDescent="0.25">
      <c r="B19" s="4" t="s">
        <v>96</v>
      </c>
      <c r="C19" s="363">
        <v>0.32633949900000009</v>
      </c>
      <c r="D19" s="364">
        <v>0.25647874599999998</v>
      </c>
      <c r="E19" s="364">
        <v>0.30231803150000003</v>
      </c>
      <c r="F19" s="364">
        <v>0.46949041899999988</v>
      </c>
      <c r="G19" s="364">
        <v>0.50073031700000004</v>
      </c>
      <c r="H19" s="364">
        <v>0.40937498000000011</v>
      </c>
      <c r="I19" s="364">
        <v>0.31492344400000011</v>
      </c>
      <c r="J19" s="364">
        <v>0.43463698000000001</v>
      </c>
      <c r="K19" s="364">
        <v>0.51228000800000006</v>
      </c>
      <c r="L19" s="364">
        <v>0.53474556569770004</v>
      </c>
      <c r="M19" s="364">
        <v>0.51256209059469993</v>
      </c>
      <c r="N19" s="364">
        <v>0.64014695100000008</v>
      </c>
      <c r="O19" s="364">
        <v>0.58819020200000027</v>
      </c>
      <c r="P19" s="364">
        <v>0.72582788099999973</v>
      </c>
      <c r="Q19" s="364">
        <v>1.2329334529999993</v>
      </c>
      <c r="R19" s="364">
        <v>1.2746221909999993</v>
      </c>
      <c r="S19" s="365">
        <v>1.8103937240000005</v>
      </c>
      <c r="U19" s="4" t="s">
        <v>96</v>
      </c>
      <c r="V19" s="366">
        <v>47</v>
      </c>
      <c r="W19" s="367">
        <v>41</v>
      </c>
      <c r="X19" s="367">
        <v>51</v>
      </c>
      <c r="Y19" s="367">
        <v>66</v>
      </c>
      <c r="Z19" s="367">
        <v>56</v>
      </c>
      <c r="AA19" s="367">
        <v>67</v>
      </c>
      <c r="AB19" s="367">
        <v>75</v>
      </c>
      <c r="AC19" s="367">
        <v>98</v>
      </c>
      <c r="AD19" s="367">
        <v>112</v>
      </c>
      <c r="AE19" s="367">
        <v>106</v>
      </c>
      <c r="AF19" s="367">
        <v>123</v>
      </c>
      <c r="AG19" s="367">
        <v>137</v>
      </c>
      <c r="AH19" s="367">
        <v>118</v>
      </c>
      <c r="AI19" s="367">
        <v>123</v>
      </c>
      <c r="AJ19" s="367">
        <v>157</v>
      </c>
      <c r="AK19" s="367">
        <v>131</v>
      </c>
      <c r="AL19" s="368">
        <v>131</v>
      </c>
    </row>
    <row r="20" spans="2:38" x14ac:dyDescent="0.25">
      <c r="B20" s="4" t="s">
        <v>115</v>
      </c>
      <c r="C20" s="357">
        <v>0.24367529300000002</v>
      </c>
      <c r="D20" s="358">
        <v>0.17766894900000002</v>
      </c>
      <c r="E20" s="358">
        <v>0.25510157899999997</v>
      </c>
      <c r="F20" s="358">
        <v>0.28138294600000002</v>
      </c>
      <c r="G20" s="358">
        <v>0.46446044199999986</v>
      </c>
      <c r="H20" s="358">
        <v>0.2738527079884</v>
      </c>
      <c r="I20" s="358">
        <v>0.24195880199999997</v>
      </c>
      <c r="J20" s="358">
        <v>0.37133171999999987</v>
      </c>
      <c r="K20" s="358">
        <v>0.3345437786483999</v>
      </c>
      <c r="L20" s="358">
        <v>0.48042506016100023</v>
      </c>
      <c r="M20" s="358">
        <v>0.93415054199999958</v>
      </c>
      <c r="N20" s="358">
        <v>0.78811101299999997</v>
      </c>
      <c r="O20" s="358">
        <v>1.0541880129554999</v>
      </c>
      <c r="P20" s="358">
        <v>0.80966175100000004</v>
      </c>
      <c r="Q20" s="358">
        <v>1.1071297280000001</v>
      </c>
      <c r="R20" s="358">
        <v>1.5734004527799998</v>
      </c>
      <c r="S20" s="359">
        <v>1.7739279819999993</v>
      </c>
      <c r="U20" s="4" t="s">
        <v>115</v>
      </c>
      <c r="V20" s="360">
        <v>34</v>
      </c>
      <c r="W20" s="361">
        <v>35</v>
      </c>
      <c r="X20" s="361">
        <v>42</v>
      </c>
      <c r="Y20" s="361">
        <v>69</v>
      </c>
      <c r="Z20" s="361">
        <v>62</v>
      </c>
      <c r="AA20" s="361">
        <v>60</v>
      </c>
      <c r="AB20" s="361">
        <v>76</v>
      </c>
      <c r="AC20" s="361">
        <v>91</v>
      </c>
      <c r="AD20" s="361">
        <v>94</v>
      </c>
      <c r="AE20" s="361">
        <v>98</v>
      </c>
      <c r="AF20" s="361">
        <v>146</v>
      </c>
      <c r="AG20" s="361">
        <v>150</v>
      </c>
      <c r="AH20" s="361">
        <v>133</v>
      </c>
      <c r="AI20" s="361">
        <v>134</v>
      </c>
      <c r="AJ20" s="361">
        <v>131</v>
      </c>
      <c r="AK20" s="361">
        <v>172</v>
      </c>
      <c r="AL20" s="362">
        <v>150</v>
      </c>
    </row>
    <row r="21" spans="2:38" x14ac:dyDescent="0.25">
      <c r="B21" s="4" t="s">
        <v>106</v>
      </c>
      <c r="C21" s="363">
        <v>0.115417929</v>
      </c>
      <c r="D21" s="364">
        <v>0.13484004799999993</v>
      </c>
      <c r="E21" s="364">
        <v>0.159084633</v>
      </c>
      <c r="F21" s="364">
        <v>0.27623799799999998</v>
      </c>
      <c r="G21" s="364">
        <v>0.15250452699999997</v>
      </c>
      <c r="H21" s="364">
        <v>0.15220520900000009</v>
      </c>
      <c r="I21" s="364">
        <v>0.18792266200000013</v>
      </c>
      <c r="J21" s="364">
        <v>0.2673554629999999</v>
      </c>
      <c r="K21" s="364">
        <v>0.55567917099999942</v>
      </c>
      <c r="L21" s="364">
        <v>0.42705740699999989</v>
      </c>
      <c r="M21" s="364">
        <v>0.51953697600000015</v>
      </c>
      <c r="N21" s="364">
        <v>0.50965996700000005</v>
      </c>
      <c r="O21" s="364">
        <v>0.48026897499999999</v>
      </c>
      <c r="P21" s="364">
        <v>0.40674950699999984</v>
      </c>
      <c r="Q21" s="364">
        <v>1.1298442253529999</v>
      </c>
      <c r="R21" s="364">
        <v>0.89847765500000032</v>
      </c>
      <c r="S21" s="365">
        <v>1.450324934</v>
      </c>
      <c r="U21" s="4" t="s">
        <v>106</v>
      </c>
      <c r="V21" s="366">
        <v>27</v>
      </c>
      <c r="W21" s="367">
        <v>46</v>
      </c>
      <c r="X21" s="367">
        <v>45</v>
      </c>
      <c r="Y21" s="367">
        <v>62</v>
      </c>
      <c r="Z21" s="367">
        <v>60</v>
      </c>
      <c r="AA21" s="367">
        <v>87</v>
      </c>
      <c r="AB21" s="367">
        <v>101</v>
      </c>
      <c r="AC21" s="367">
        <v>120</v>
      </c>
      <c r="AD21" s="367">
        <v>162</v>
      </c>
      <c r="AE21" s="367">
        <v>178</v>
      </c>
      <c r="AF21" s="367">
        <v>163</v>
      </c>
      <c r="AG21" s="367">
        <v>171</v>
      </c>
      <c r="AH21" s="367">
        <v>175</v>
      </c>
      <c r="AI21" s="367">
        <v>172</v>
      </c>
      <c r="AJ21" s="367">
        <v>168</v>
      </c>
      <c r="AK21" s="367">
        <v>161</v>
      </c>
      <c r="AL21" s="368">
        <v>167</v>
      </c>
    </row>
    <row r="22" spans="2:38" x14ac:dyDescent="0.25">
      <c r="B22" s="4" t="s">
        <v>81</v>
      </c>
      <c r="C22" s="357">
        <v>0.14140820399999998</v>
      </c>
      <c r="D22" s="358">
        <v>0.14971561500000002</v>
      </c>
      <c r="E22" s="358">
        <v>0.21567196199999999</v>
      </c>
      <c r="F22" s="358">
        <v>0.64649570466400008</v>
      </c>
      <c r="G22" s="358">
        <v>0.28685087599999998</v>
      </c>
      <c r="H22" s="358">
        <v>0.18799031900000002</v>
      </c>
      <c r="I22" s="358">
        <v>0.30272911400000002</v>
      </c>
      <c r="J22" s="358">
        <v>0.33198776000000008</v>
      </c>
      <c r="K22" s="358">
        <v>0.44442362300000016</v>
      </c>
      <c r="L22" s="358">
        <v>0.36355097499999983</v>
      </c>
      <c r="M22" s="358">
        <v>1.0343320739999997</v>
      </c>
      <c r="N22" s="358">
        <v>0.48689468100000011</v>
      </c>
      <c r="O22" s="358">
        <v>0.31193284699999996</v>
      </c>
      <c r="P22" s="358">
        <v>0.67977813700000012</v>
      </c>
      <c r="Q22" s="358">
        <v>0.83174601100000001</v>
      </c>
      <c r="R22" s="358">
        <v>0.85846857499999973</v>
      </c>
      <c r="S22" s="359">
        <v>1.2385964410000003</v>
      </c>
      <c r="U22" s="4" t="s">
        <v>81</v>
      </c>
      <c r="V22" s="360">
        <v>21</v>
      </c>
      <c r="W22" s="361">
        <v>26</v>
      </c>
      <c r="X22" s="361">
        <v>27</v>
      </c>
      <c r="Y22" s="361">
        <v>41</v>
      </c>
      <c r="Z22" s="361">
        <v>52</v>
      </c>
      <c r="AA22" s="361">
        <v>43</v>
      </c>
      <c r="AB22" s="361">
        <v>65</v>
      </c>
      <c r="AC22" s="361">
        <v>80</v>
      </c>
      <c r="AD22" s="361">
        <v>89</v>
      </c>
      <c r="AE22" s="361">
        <v>123</v>
      </c>
      <c r="AF22" s="361">
        <v>109</v>
      </c>
      <c r="AG22" s="361">
        <v>105</v>
      </c>
      <c r="AH22" s="361">
        <v>87</v>
      </c>
      <c r="AI22" s="361">
        <v>110</v>
      </c>
      <c r="AJ22" s="361">
        <v>118</v>
      </c>
      <c r="AK22" s="361">
        <v>114</v>
      </c>
      <c r="AL22" s="362">
        <v>145</v>
      </c>
    </row>
    <row r="23" spans="2:38" x14ac:dyDescent="0.25">
      <c r="B23" s="4" t="s">
        <v>94</v>
      </c>
      <c r="C23" s="363">
        <v>0.35649843200000009</v>
      </c>
      <c r="D23" s="364">
        <v>0.40706591061499997</v>
      </c>
      <c r="E23" s="364">
        <v>0.63853383900000016</v>
      </c>
      <c r="F23" s="364">
        <v>0.53324250900000014</v>
      </c>
      <c r="G23" s="364">
        <v>0.55504952699999976</v>
      </c>
      <c r="H23" s="364">
        <v>0.37166635684599991</v>
      </c>
      <c r="I23" s="364">
        <v>0.42596026999999997</v>
      </c>
      <c r="J23" s="364">
        <v>0.60464161799999983</v>
      </c>
      <c r="K23" s="364">
        <v>0.39878260378129993</v>
      </c>
      <c r="L23" s="364">
        <v>0.48552705099999999</v>
      </c>
      <c r="M23" s="364">
        <v>0.50977537100000003</v>
      </c>
      <c r="N23" s="364">
        <v>0.83954789299999988</v>
      </c>
      <c r="O23" s="364">
        <v>0.5314965816663999</v>
      </c>
      <c r="P23" s="364">
        <v>0.73138218500000007</v>
      </c>
      <c r="Q23" s="364">
        <v>1.395505927331</v>
      </c>
      <c r="R23" s="364">
        <v>0.90151041459999981</v>
      </c>
      <c r="S23" s="365">
        <v>1.1946639010000002</v>
      </c>
      <c r="U23" s="4" t="s">
        <v>94</v>
      </c>
      <c r="V23" s="366">
        <v>59</v>
      </c>
      <c r="W23" s="367">
        <v>67</v>
      </c>
      <c r="X23" s="367">
        <v>63</v>
      </c>
      <c r="Y23" s="367">
        <v>68</v>
      </c>
      <c r="Z23" s="367">
        <v>77</v>
      </c>
      <c r="AA23" s="367">
        <v>75</v>
      </c>
      <c r="AB23" s="367">
        <v>93</v>
      </c>
      <c r="AC23" s="367">
        <v>110</v>
      </c>
      <c r="AD23" s="367">
        <v>116</v>
      </c>
      <c r="AE23" s="367">
        <v>130</v>
      </c>
      <c r="AF23" s="367">
        <v>161</v>
      </c>
      <c r="AG23" s="367">
        <v>149</v>
      </c>
      <c r="AH23" s="367">
        <v>158</v>
      </c>
      <c r="AI23" s="367">
        <v>160</v>
      </c>
      <c r="AJ23" s="367">
        <v>155</v>
      </c>
      <c r="AK23" s="367">
        <v>158</v>
      </c>
      <c r="AL23" s="368">
        <v>143</v>
      </c>
    </row>
    <row r="24" spans="2:38" x14ac:dyDescent="0.25">
      <c r="B24" s="4" t="s">
        <v>102</v>
      </c>
      <c r="C24" s="357">
        <v>0.73494292399999983</v>
      </c>
      <c r="D24" s="358">
        <v>0.5765874905249998</v>
      </c>
      <c r="E24" s="358">
        <v>0.9437503140000002</v>
      </c>
      <c r="F24" s="358">
        <v>1.1183554166849998</v>
      </c>
      <c r="G24" s="358">
        <v>1.2004843970000001</v>
      </c>
      <c r="H24" s="358">
        <v>0.66869170800000011</v>
      </c>
      <c r="I24" s="358">
        <v>0.61658914799999964</v>
      </c>
      <c r="J24" s="358">
        <v>0.72178508143799991</v>
      </c>
      <c r="K24" s="358">
        <v>0.72268652299999958</v>
      </c>
      <c r="L24" s="358">
        <v>0.51950253199999985</v>
      </c>
      <c r="M24" s="358">
        <v>0.91189194399999984</v>
      </c>
      <c r="N24" s="358">
        <v>1.4229102220000003</v>
      </c>
      <c r="O24" s="358">
        <v>0.87535453299999977</v>
      </c>
      <c r="P24" s="358">
        <v>0.87815089700000015</v>
      </c>
      <c r="Q24" s="358">
        <v>1.0635833329999997</v>
      </c>
      <c r="R24" s="358">
        <v>1.4855638844257995</v>
      </c>
      <c r="S24" s="359">
        <v>1.1911234699257001</v>
      </c>
      <c r="U24" s="4" t="s">
        <v>102</v>
      </c>
      <c r="V24" s="360">
        <v>68</v>
      </c>
      <c r="W24" s="361">
        <v>76</v>
      </c>
      <c r="X24" s="361">
        <v>77</v>
      </c>
      <c r="Y24" s="361">
        <v>94</v>
      </c>
      <c r="Z24" s="361">
        <v>105</v>
      </c>
      <c r="AA24" s="361">
        <v>93</v>
      </c>
      <c r="AB24" s="361">
        <v>114</v>
      </c>
      <c r="AC24" s="361">
        <v>111</v>
      </c>
      <c r="AD24" s="361">
        <v>113</v>
      </c>
      <c r="AE24" s="361">
        <v>117</v>
      </c>
      <c r="AF24" s="361">
        <v>126</v>
      </c>
      <c r="AG24" s="361">
        <v>144</v>
      </c>
      <c r="AH24" s="361">
        <v>116</v>
      </c>
      <c r="AI24" s="361">
        <v>142</v>
      </c>
      <c r="AJ24" s="361">
        <v>148</v>
      </c>
      <c r="AK24" s="361">
        <v>176</v>
      </c>
      <c r="AL24" s="362">
        <v>144</v>
      </c>
    </row>
    <row r="25" spans="2:38" x14ac:dyDescent="0.25">
      <c r="B25" s="4" t="s">
        <v>117</v>
      </c>
      <c r="C25" s="363">
        <v>0.26590036199999995</v>
      </c>
      <c r="D25" s="364">
        <v>0.51981008085000002</v>
      </c>
      <c r="E25" s="364">
        <v>0.47932887317700018</v>
      </c>
      <c r="F25" s="364">
        <v>0.59519861305900024</v>
      </c>
      <c r="G25" s="364">
        <v>0.79830824800000033</v>
      </c>
      <c r="H25" s="364">
        <v>0.253437535203</v>
      </c>
      <c r="I25" s="364">
        <v>0.48661623745099986</v>
      </c>
      <c r="J25" s="364">
        <v>0.71590940185700003</v>
      </c>
      <c r="K25" s="364">
        <v>0.43294091838300036</v>
      </c>
      <c r="L25" s="364">
        <v>0.7182300031422898</v>
      </c>
      <c r="M25" s="364">
        <v>0.69552069399999994</v>
      </c>
      <c r="N25" s="364">
        <v>0.65497654500000035</v>
      </c>
      <c r="O25" s="364">
        <v>0.58443890115369979</v>
      </c>
      <c r="P25" s="364">
        <v>0.77555351600000033</v>
      </c>
      <c r="Q25" s="364">
        <v>0.93282412985534957</v>
      </c>
      <c r="R25" s="364">
        <v>1.1566246480000006</v>
      </c>
      <c r="S25" s="365">
        <v>1.1394206839999996</v>
      </c>
      <c r="U25" s="4" t="s">
        <v>117</v>
      </c>
      <c r="V25" s="366">
        <v>50</v>
      </c>
      <c r="W25" s="367">
        <v>79</v>
      </c>
      <c r="X25" s="367">
        <v>81</v>
      </c>
      <c r="Y25" s="367">
        <v>110</v>
      </c>
      <c r="Z25" s="367">
        <v>121</v>
      </c>
      <c r="AA25" s="367">
        <v>68</v>
      </c>
      <c r="AB25" s="367">
        <v>100</v>
      </c>
      <c r="AC25" s="367">
        <v>132</v>
      </c>
      <c r="AD25" s="367">
        <v>127</v>
      </c>
      <c r="AE25" s="367">
        <v>162</v>
      </c>
      <c r="AF25" s="367">
        <v>186</v>
      </c>
      <c r="AG25" s="367">
        <v>173</v>
      </c>
      <c r="AH25" s="367">
        <v>160</v>
      </c>
      <c r="AI25" s="367">
        <v>181</v>
      </c>
      <c r="AJ25" s="367">
        <v>201</v>
      </c>
      <c r="AK25" s="367">
        <v>215</v>
      </c>
      <c r="AL25" s="368">
        <v>179</v>
      </c>
    </row>
    <row r="26" spans="2:38" x14ac:dyDescent="0.25">
      <c r="B26" s="4" t="s">
        <v>82</v>
      </c>
      <c r="C26" s="357">
        <v>3.1408826000000008E-2</v>
      </c>
      <c r="D26" s="358">
        <v>0.15478999999999998</v>
      </c>
      <c r="E26" s="358">
        <v>8.7910894000000003E-2</v>
      </c>
      <c r="F26" s="358">
        <v>5.9024329075000007E-2</v>
      </c>
      <c r="G26" s="358">
        <v>4.7171686294399995E-2</v>
      </c>
      <c r="H26" s="358">
        <v>4.9096582156999996E-2</v>
      </c>
      <c r="I26" s="358">
        <v>1.5389703000000003E-2</v>
      </c>
      <c r="J26" s="358">
        <v>5.1101035371399997E-2</v>
      </c>
      <c r="K26" s="358">
        <v>9.5289675716400013E-2</v>
      </c>
      <c r="L26" s="358">
        <v>9.751705581800002E-2</v>
      </c>
      <c r="M26" s="358">
        <v>7.3963429999999997E-2</v>
      </c>
      <c r="N26" s="358">
        <v>0.31089441124737011</v>
      </c>
      <c r="O26" s="358">
        <v>0.12981521499510001</v>
      </c>
      <c r="P26" s="358">
        <v>0.12129433599121002</v>
      </c>
      <c r="Q26" s="358">
        <v>0.30704081647500009</v>
      </c>
      <c r="R26" s="358">
        <v>0.30368070190450003</v>
      </c>
      <c r="S26" s="359">
        <v>0.83532916327779994</v>
      </c>
      <c r="U26" s="4" t="s">
        <v>82</v>
      </c>
      <c r="V26" s="360">
        <v>5</v>
      </c>
      <c r="W26" s="361">
        <v>5</v>
      </c>
      <c r="X26" s="361">
        <v>7</v>
      </c>
      <c r="Y26" s="361">
        <v>7</v>
      </c>
      <c r="Z26" s="361">
        <v>12</v>
      </c>
      <c r="AA26" s="361">
        <v>13</v>
      </c>
      <c r="AB26" s="361">
        <v>17</v>
      </c>
      <c r="AC26" s="361">
        <v>21</v>
      </c>
      <c r="AD26" s="361">
        <v>29</v>
      </c>
      <c r="AE26" s="361">
        <v>38</v>
      </c>
      <c r="AF26" s="361">
        <v>46</v>
      </c>
      <c r="AG26" s="361">
        <v>50</v>
      </c>
      <c r="AH26" s="361">
        <v>53</v>
      </c>
      <c r="AI26" s="361">
        <v>79</v>
      </c>
      <c r="AJ26" s="361">
        <v>94</v>
      </c>
      <c r="AK26" s="361">
        <v>116</v>
      </c>
      <c r="AL26" s="362">
        <v>127</v>
      </c>
    </row>
    <row r="27" spans="2:38" x14ac:dyDescent="0.25">
      <c r="B27" s="4" t="s">
        <v>83</v>
      </c>
      <c r="C27" s="363">
        <v>4.5796670000000005E-2</v>
      </c>
      <c r="D27" s="364">
        <v>8.670001799999999E-2</v>
      </c>
      <c r="E27" s="364">
        <v>6.2322103999999996E-2</v>
      </c>
      <c r="F27" s="364">
        <v>4.2113396999999997E-2</v>
      </c>
      <c r="G27" s="364">
        <v>3.7068997999999992E-2</v>
      </c>
      <c r="H27" s="364">
        <v>5.2045942999999997E-2</v>
      </c>
      <c r="I27" s="364">
        <v>4.5616465999999994E-2</v>
      </c>
      <c r="J27" s="364">
        <v>9.2195131999999971E-2</v>
      </c>
      <c r="K27" s="364">
        <v>8.7086146368000023E-2</v>
      </c>
      <c r="L27" s="364">
        <v>0.20243629000000002</v>
      </c>
      <c r="M27" s="364">
        <v>0.29664836860499999</v>
      </c>
      <c r="N27" s="364">
        <v>0.485694627336</v>
      </c>
      <c r="O27" s="364">
        <v>0.40941880199999992</v>
      </c>
      <c r="P27" s="364">
        <v>0.63388486100000008</v>
      </c>
      <c r="Q27" s="364">
        <v>0.75395400989899997</v>
      </c>
      <c r="R27" s="364">
        <v>0.52616806800000004</v>
      </c>
      <c r="S27" s="365">
        <v>0.64524379099999996</v>
      </c>
      <c r="U27" s="4" t="s">
        <v>83</v>
      </c>
      <c r="V27" s="366">
        <v>9</v>
      </c>
      <c r="W27" s="367">
        <v>13</v>
      </c>
      <c r="X27" s="367">
        <v>9</v>
      </c>
      <c r="Y27" s="367">
        <v>10</v>
      </c>
      <c r="Z27" s="367">
        <v>18</v>
      </c>
      <c r="AA27" s="367">
        <v>18</v>
      </c>
      <c r="AB27" s="367">
        <v>24</v>
      </c>
      <c r="AC27" s="367">
        <v>27</v>
      </c>
      <c r="AD27" s="367">
        <v>55</v>
      </c>
      <c r="AE27" s="367">
        <v>70</v>
      </c>
      <c r="AF27" s="367">
        <v>76</v>
      </c>
      <c r="AG27" s="367">
        <v>73</v>
      </c>
      <c r="AH27" s="367">
        <v>72</v>
      </c>
      <c r="AI27" s="367">
        <v>67</v>
      </c>
      <c r="AJ27" s="367">
        <v>74</v>
      </c>
      <c r="AK27" s="367">
        <v>87</v>
      </c>
      <c r="AL27" s="368">
        <v>82</v>
      </c>
    </row>
    <row r="28" spans="2:38" x14ac:dyDescent="0.25">
      <c r="B28" s="4" t="s">
        <v>74</v>
      </c>
      <c r="C28" s="357">
        <v>8.6719683000000006E-2</v>
      </c>
      <c r="D28" s="358">
        <v>0.14933992700000004</v>
      </c>
      <c r="E28" s="358">
        <v>0.31168192499999992</v>
      </c>
      <c r="F28" s="358">
        <v>0.30749036700000004</v>
      </c>
      <c r="G28" s="358">
        <v>0.30800600700000003</v>
      </c>
      <c r="H28" s="358">
        <v>0.20100160599999997</v>
      </c>
      <c r="I28" s="358">
        <v>0.136366618</v>
      </c>
      <c r="J28" s="358">
        <v>0.28301109000000002</v>
      </c>
      <c r="K28" s="358">
        <v>0.48106142535660007</v>
      </c>
      <c r="L28" s="358">
        <v>0.44351249499999973</v>
      </c>
      <c r="M28" s="358">
        <v>0.55159906799999991</v>
      </c>
      <c r="N28" s="358">
        <v>0.34419461800000012</v>
      </c>
      <c r="O28" s="358">
        <v>0.39722567500000006</v>
      </c>
      <c r="P28" s="358">
        <v>0.63682907399999988</v>
      </c>
      <c r="Q28" s="358">
        <v>0.74871313199999989</v>
      </c>
      <c r="R28" s="358">
        <v>0.95532951588600012</v>
      </c>
      <c r="S28" s="359">
        <v>0.62630740000000018</v>
      </c>
      <c r="U28" s="4" t="s">
        <v>74</v>
      </c>
      <c r="V28" s="360">
        <v>19</v>
      </c>
      <c r="W28" s="361">
        <v>33</v>
      </c>
      <c r="X28" s="361">
        <v>37</v>
      </c>
      <c r="Y28" s="361">
        <v>47</v>
      </c>
      <c r="Z28" s="361">
        <v>50</v>
      </c>
      <c r="AA28" s="361">
        <v>51</v>
      </c>
      <c r="AB28" s="361">
        <v>50</v>
      </c>
      <c r="AC28" s="361">
        <v>64</v>
      </c>
      <c r="AD28" s="361">
        <v>82</v>
      </c>
      <c r="AE28" s="361">
        <v>108</v>
      </c>
      <c r="AF28" s="361">
        <v>128</v>
      </c>
      <c r="AG28" s="361">
        <v>147</v>
      </c>
      <c r="AH28" s="361">
        <v>111</v>
      </c>
      <c r="AI28" s="361">
        <v>132</v>
      </c>
      <c r="AJ28" s="361">
        <v>105</v>
      </c>
      <c r="AK28" s="361">
        <v>131</v>
      </c>
      <c r="AL28" s="362">
        <v>129</v>
      </c>
    </row>
    <row r="29" spans="2:38" x14ac:dyDescent="0.25">
      <c r="B29" s="4" t="s">
        <v>108</v>
      </c>
      <c r="C29" s="363">
        <v>0.19753390440399998</v>
      </c>
      <c r="D29" s="364">
        <v>0.12151799663399998</v>
      </c>
      <c r="E29" s="364">
        <v>0.10572299599999997</v>
      </c>
      <c r="F29" s="364">
        <v>0.18602854395600005</v>
      </c>
      <c r="G29" s="364">
        <v>0.23520047100000005</v>
      </c>
      <c r="H29" s="364">
        <v>0.14600096599999998</v>
      </c>
      <c r="I29" s="364">
        <v>0.21189265694330001</v>
      </c>
      <c r="J29" s="364">
        <v>0.40145156640899998</v>
      </c>
      <c r="K29" s="364">
        <v>0.226784393</v>
      </c>
      <c r="L29" s="364">
        <v>0.25402215800000005</v>
      </c>
      <c r="M29" s="364">
        <v>0.36637925086919987</v>
      </c>
      <c r="N29" s="364">
        <v>0.33399623600000006</v>
      </c>
      <c r="O29" s="364">
        <v>0.36449554527159994</v>
      </c>
      <c r="P29" s="364">
        <v>0.45104422642899999</v>
      </c>
      <c r="Q29" s="364">
        <v>0.78622135218400002</v>
      </c>
      <c r="R29" s="364">
        <v>0.91604745094260021</v>
      </c>
      <c r="S29" s="365">
        <v>0.60089481700000025</v>
      </c>
      <c r="U29" s="4" t="s">
        <v>108</v>
      </c>
      <c r="V29" s="366">
        <v>25</v>
      </c>
      <c r="W29" s="367">
        <v>33</v>
      </c>
      <c r="X29" s="367">
        <v>25</v>
      </c>
      <c r="Y29" s="367">
        <v>37</v>
      </c>
      <c r="Z29" s="367">
        <v>45</v>
      </c>
      <c r="AA29" s="367">
        <v>46</v>
      </c>
      <c r="AB29" s="367">
        <v>60</v>
      </c>
      <c r="AC29" s="367">
        <v>77</v>
      </c>
      <c r="AD29" s="367">
        <v>87</v>
      </c>
      <c r="AE29" s="367">
        <v>108</v>
      </c>
      <c r="AF29" s="367">
        <v>126</v>
      </c>
      <c r="AG29" s="367">
        <v>125</v>
      </c>
      <c r="AH29" s="367">
        <v>137</v>
      </c>
      <c r="AI29" s="367">
        <v>145</v>
      </c>
      <c r="AJ29" s="367">
        <v>131</v>
      </c>
      <c r="AK29" s="367">
        <v>147</v>
      </c>
      <c r="AL29" s="368">
        <v>137</v>
      </c>
    </row>
    <row r="30" spans="2:38" x14ac:dyDescent="0.25">
      <c r="B30" s="4" t="s">
        <v>97</v>
      </c>
      <c r="C30" s="357">
        <v>4.3253321999999997E-2</v>
      </c>
      <c r="D30" s="358">
        <v>4.7105368999999994E-2</v>
      </c>
      <c r="E30" s="358">
        <v>0.13998456300000001</v>
      </c>
      <c r="F30" s="358">
        <v>0.111677901</v>
      </c>
      <c r="G30" s="358">
        <v>0.12403603700000002</v>
      </c>
      <c r="H30" s="358">
        <v>8.7373786000000023E-2</v>
      </c>
      <c r="I30" s="358">
        <v>8.3082070999999993E-2</v>
      </c>
      <c r="J30" s="358">
        <v>0.31844936099999999</v>
      </c>
      <c r="K30" s="358">
        <v>9.7906211644999935E-2</v>
      </c>
      <c r="L30" s="358">
        <v>0.14174731699999998</v>
      </c>
      <c r="M30" s="358">
        <v>0.35365808800000004</v>
      </c>
      <c r="N30" s="358">
        <v>0.31575941499999988</v>
      </c>
      <c r="O30" s="358">
        <v>0.23027679500000003</v>
      </c>
      <c r="P30" s="358">
        <v>0.31790628700000001</v>
      </c>
      <c r="Q30" s="358">
        <v>0.67443674999999981</v>
      </c>
      <c r="R30" s="358">
        <v>0.44155050199999996</v>
      </c>
      <c r="S30" s="359">
        <v>0.47763692799999996</v>
      </c>
      <c r="U30" s="4" t="s">
        <v>97</v>
      </c>
      <c r="V30" s="360">
        <v>12</v>
      </c>
      <c r="W30" s="361">
        <v>17</v>
      </c>
      <c r="X30" s="361">
        <v>19</v>
      </c>
      <c r="Y30" s="361">
        <v>29</v>
      </c>
      <c r="Z30" s="361">
        <v>33</v>
      </c>
      <c r="AA30" s="361">
        <v>24</v>
      </c>
      <c r="AB30" s="361">
        <v>29</v>
      </c>
      <c r="AC30" s="361">
        <v>57</v>
      </c>
      <c r="AD30" s="361">
        <v>76</v>
      </c>
      <c r="AE30" s="361">
        <v>80</v>
      </c>
      <c r="AF30" s="361">
        <v>98</v>
      </c>
      <c r="AG30" s="361">
        <v>102</v>
      </c>
      <c r="AH30" s="361">
        <v>82</v>
      </c>
      <c r="AI30" s="361">
        <v>73</v>
      </c>
      <c r="AJ30" s="361">
        <v>96</v>
      </c>
      <c r="AK30" s="361">
        <v>78</v>
      </c>
      <c r="AL30" s="362">
        <v>79</v>
      </c>
    </row>
    <row r="31" spans="2:38" x14ac:dyDescent="0.25">
      <c r="B31" s="4" t="s">
        <v>113</v>
      </c>
      <c r="C31" s="363">
        <v>0.133340458</v>
      </c>
      <c r="D31" s="364">
        <v>0.13335173400000003</v>
      </c>
      <c r="E31" s="364">
        <v>6.9576000999999998E-2</v>
      </c>
      <c r="F31" s="364">
        <v>0.22776381699999995</v>
      </c>
      <c r="G31" s="364">
        <v>0.18786788199999996</v>
      </c>
      <c r="H31" s="364">
        <v>0.13937921900000003</v>
      </c>
      <c r="I31" s="364">
        <v>0.20566204399999993</v>
      </c>
      <c r="J31" s="364">
        <v>0.23142358699999999</v>
      </c>
      <c r="K31" s="364">
        <v>0.24882768200000002</v>
      </c>
      <c r="L31" s="364">
        <v>0.45925384600000019</v>
      </c>
      <c r="M31" s="364">
        <v>1.06402615926</v>
      </c>
      <c r="N31" s="364">
        <v>0.36862341306710011</v>
      </c>
      <c r="O31" s="364">
        <v>0.44405435844489993</v>
      </c>
      <c r="P31" s="364">
        <v>0.39365312532079999</v>
      </c>
      <c r="Q31" s="364">
        <v>0.31263872291650002</v>
      </c>
      <c r="R31" s="364">
        <v>0.97556206099999998</v>
      </c>
      <c r="S31" s="365">
        <v>0.45032104100000014</v>
      </c>
      <c r="U31" s="4" t="s">
        <v>113</v>
      </c>
      <c r="V31" s="366">
        <v>21</v>
      </c>
      <c r="W31" s="367">
        <v>20</v>
      </c>
      <c r="X31" s="367">
        <v>11</v>
      </c>
      <c r="Y31" s="367">
        <v>27</v>
      </c>
      <c r="Z31" s="367">
        <v>45</v>
      </c>
      <c r="AA31" s="367">
        <v>36</v>
      </c>
      <c r="AB31" s="367">
        <v>61</v>
      </c>
      <c r="AC31" s="367">
        <v>86</v>
      </c>
      <c r="AD31" s="367">
        <v>119</v>
      </c>
      <c r="AE31" s="367">
        <v>149</v>
      </c>
      <c r="AF31" s="367">
        <v>180</v>
      </c>
      <c r="AG31" s="367">
        <v>149</v>
      </c>
      <c r="AH31" s="367">
        <v>119</v>
      </c>
      <c r="AI31" s="367">
        <v>116</v>
      </c>
      <c r="AJ31" s="367">
        <v>106</v>
      </c>
      <c r="AK31" s="367">
        <v>117</v>
      </c>
      <c r="AL31" s="368">
        <v>94</v>
      </c>
    </row>
    <row r="32" spans="2:38" x14ac:dyDescent="0.25">
      <c r="B32" s="4" t="s">
        <v>88</v>
      </c>
      <c r="C32" s="357">
        <v>6.7349059999999988E-2</v>
      </c>
      <c r="D32" s="358">
        <v>3.2613025000000004E-2</v>
      </c>
      <c r="E32" s="358">
        <v>4.0122245000000008E-2</v>
      </c>
      <c r="F32" s="358">
        <v>0.177889932</v>
      </c>
      <c r="G32" s="358">
        <v>0.13690241899999997</v>
      </c>
      <c r="H32" s="358">
        <v>0.32757483800000003</v>
      </c>
      <c r="I32" s="358">
        <v>0.15776274499999998</v>
      </c>
      <c r="J32" s="358">
        <v>0.20357424299999996</v>
      </c>
      <c r="K32" s="358">
        <v>0.16043072209800002</v>
      </c>
      <c r="L32" s="358">
        <v>0.10257124300000001</v>
      </c>
      <c r="M32" s="358">
        <v>0.28205718399999996</v>
      </c>
      <c r="N32" s="358">
        <v>0.20771334999999999</v>
      </c>
      <c r="O32" s="358">
        <v>0.20822871799999998</v>
      </c>
      <c r="P32" s="358">
        <v>0.20568597103219996</v>
      </c>
      <c r="Q32" s="358">
        <v>0.284522051</v>
      </c>
      <c r="R32" s="358">
        <v>0.35641640900000005</v>
      </c>
      <c r="S32" s="359">
        <v>0.34879780299999985</v>
      </c>
      <c r="U32" s="4" t="s">
        <v>88</v>
      </c>
      <c r="V32" s="360">
        <v>19</v>
      </c>
      <c r="W32" s="361">
        <v>16</v>
      </c>
      <c r="X32" s="361">
        <v>15</v>
      </c>
      <c r="Y32" s="361">
        <v>33</v>
      </c>
      <c r="Z32" s="361">
        <v>35</v>
      </c>
      <c r="AA32" s="361">
        <v>53</v>
      </c>
      <c r="AB32" s="361">
        <v>44</v>
      </c>
      <c r="AC32" s="361">
        <v>58</v>
      </c>
      <c r="AD32" s="361">
        <v>51</v>
      </c>
      <c r="AE32" s="361">
        <v>57</v>
      </c>
      <c r="AF32" s="361">
        <v>81</v>
      </c>
      <c r="AG32" s="361">
        <v>83</v>
      </c>
      <c r="AH32" s="361">
        <v>85</v>
      </c>
      <c r="AI32" s="361">
        <v>101</v>
      </c>
      <c r="AJ32" s="361">
        <v>113</v>
      </c>
      <c r="AK32" s="361">
        <v>140</v>
      </c>
      <c r="AL32" s="362">
        <v>125</v>
      </c>
    </row>
    <row r="33" spans="2:38" x14ac:dyDescent="0.25">
      <c r="B33" s="4" t="s">
        <v>100</v>
      </c>
      <c r="C33" s="363">
        <v>8.0717490000000003E-2</v>
      </c>
      <c r="D33" s="364">
        <v>9.2915028000000011E-2</v>
      </c>
      <c r="E33" s="364">
        <v>6.6063999999999998E-2</v>
      </c>
      <c r="F33" s="364">
        <v>6.9151242000000002E-2</v>
      </c>
      <c r="G33" s="364">
        <v>1.5136049000000002E-2</v>
      </c>
      <c r="H33" s="364">
        <v>9.3000905999999994E-2</v>
      </c>
      <c r="I33" s="364">
        <v>4.966639400000001E-2</v>
      </c>
      <c r="J33" s="364">
        <v>7.7566325999999991E-2</v>
      </c>
      <c r="K33" s="364">
        <v>3.8664943000000007E-2</v>
      </c>
      <c r="L33" s="364">
        <v>0.10800920199999997</v>
      </c>
      <c r="M33" s="364">
        <v>0.19312784132400004</v>
      </c>
      <c r="N33" s="364">
        <v>9.5494507709000004E-2</v>
      </c>
      <c r="O33" s="364">
        <v>0.17922563899999999</v>
      </c>
      <c r="P33" s="364">
        <v>0.26995570899999993</v>
      </c>
      <c r="Q33" s="364">
        <v>0.12704054800000003</v>
      </c>
      <c r="R33" s="364">
        <v>0.107179749041</v>
      </c>
      <c r="S33" s="365">
        <v>0.31778285700000003</v>
      </c>
      <c r="U33" s="4" t="s">
        <v>100</v>
      </c>
      <c r="V33" s="366">
        <v>4</v>
      </c>
      <c r="W33" s="367">
        <v>11</v>
      </c>
      <c r="X33" s="367">
        <v>9</v>
      </c>
      <c r="Y33" s="367">
        <v>13</v>
      </c>
      <c r="Z33" s="367">
        <v>14</v>
      </c>
      <c r="AA33" s="367">
        <v>20</v>
      </c>
      <c r="AB33" s="367">
        <v>24</v>
      </c>
      <c r="AC33" s="367">
        <v>33</v>
      </c>
      <c r="AD33" s="367">
        <v>43</v>
      </c>
      <c r="AE33" s="367">
        <v>53</v>
      </c>
      <c r="AF33" s="367">
        <v>66</v>
      </c>
      <c r="AG33" s="367">
        <v>63</v>
      </c>
      <c r="AH33" s="367">
        <v>54</v>
      </c>
      <c r="AI33" s="367">
        <v>57</v>
      </c>
      <c r="AJ33" s="367">
        <v>50</v>
      </c>
      <c r="AK33" s="367">
        <v>50</v>
      </c>
      <c r="AL33" s="368">
        <v>48</v>
      </c>
    </row>
    <row r="34" spans="2:38" x14ac:dyDescent="0.25">
      <c r="B34" s="4" t="s">
        <v>118</v>
      </c>
      <c r="C34" s="357">
        <v>6.0324067000000002E-2</v>
      </c>
      <c r="D34" s="358">
        <v>8.3705934999999981E-2</v>
      </c>
      <c r="E34" s="358">
        <v>9.1329184000000008E-2</v>
      </c>
      <c r="F34" s="358">
        <v>8.8221249000000002E-2</v>
      </c>
      <c r="G34" s="358">
        <v>0.10449511299999997</v>
      </c>
      <c r="H34" s="358">
        <v>3.3490343000000013E-2</v>
      </c>
      <c r="I34" s="358">
        <v>0.12648225600000004</v>
      </c>
      <c r="J34" s="358">
        <v>0.13512238199999999</v>
      </c>
      <c r="K34" s="358">
        <v>0.11680726799999999</v>
      </c>
      <c r="L34" s="358">
        <v>0.10251709799999999</v>
      </c>
      <c r="M34" s="358">
        <v>0.25025449100000002</v>
      </c>
      <c r="N34" s="358">
        <v>0.19961689099999999</v>
      </c>
      <c r="O34" s="358">
        <v>0.22460394400000003</v>
      </c>
      <c r="P34" s="358">
        <v>0.14082757300000001</v>
      </c>
      <c r="Q34" s="358">
        <v>0.44356048700000017</v>
      </c>
      <c r="R34" s="358">
        <v>0.21378092400000004</v>
      </c>
      <c r="S34" s="359">
        <v>0.29328502399999995</v>
      </c>
      <c r="U34" s="4" t="s">
        <v>118</v>
      </c>
      <c r="V34" s="360">
        <v>11</v>
      </c>
      <c r="W34" s="361">
        <v>21</v>
      </c>
      <c r="X34" s="361">
        <v>22</v>
      </c>
      <c r="Y34" s="361">
        <v>30</v>
      </c>
      <c r="Z34" s="361">
        <v>32</v>
      </c>
      <c r="AA34" s="361">
        <v>27</v>
      </c>
      <c r="AB34" s="361">
        <v>35</v>
      </c>
      <c r="AC34" s="361">
        <v>77</v>
      </c>
      <c r="AD34" s="361">
        <v>88</v>
      </c>
      <c r="AE34" s="361">
        <v>65</v>
      </c>
      <c r="AF34" s="361">
        <v>75</v>
      </c>
      <c r="AG34" s="361">
        <v>98</v>
      </c>
      <c r="AH34" s="361">
        <v>79</v>
      </c>
      <c r="AI34" s="361">
        <v>74</v>
      </c>
      <c r="AJ34" s="361">
        <v>85</v>
      </c>
      <c r="AK34" s="361">
        <v>72</v>
      </c>
      <c r="AL34" s="362">
        <v>98</v>
      </c>
    </row>
    <row r="35" spans="2:38" x14ac:dyDescent="0.25">
      <c r="B35" s="4" t="s">
        <v>91</v>
      </c>
      <c r="C35" s="363">
        <v>2.6269999999999998E-2</v>
      </c>
      <c r="D35" s="364">
        <v>0.21953899800000001</v>
      </c>
      <c r="E35" s="364">
        <v>9.0666121999999988E-2</v>
      </c>
      <c r="F35" s="364">
        <v>0.13703637699999999</v>
      </c>
      <c r="G35" s="364">
        <v>1.7732864000000004E-2</v>
      </c>
      <c r="H35" s="364">
        <v>0.11666166300000001</v>
      </c>
      <c r="I35" s="364">
        <v>0.107156732</v>
      </c>
      <c r="J35" s="364">
        <v>3.5049525999999991E-2</v>
      </c>
      <c r="K35" s="364">
        <v>6.5577388E-2</v>
      </c>
      <c r="L35" s="364">
        <v>3.6705984000000004E-2</v>
      </c>
      <c r="M35" s="364">
        <v>3.1697638999999993E-2</v>
      </c>
      <c r="N35" s="364">
        <v>8.2210113000000001E-2</v>
      </c>
      <c r="O35" s="364">
        <v>5.1091894999999998E-2</v>
      </c>
      <c r="P35" s="364">
        <v>7.5703986000000029E-2</v>
      </c>
      <c r="Q35" s="364">
        <v>0.16456242499999996</v>
      </c>
      <c r="R35" s="364">
        <v>0.57631926099999997</v>
      </c>
      <c r="S35" s="365">
        <v>0.25593013799999997</v>
      </c>
      <c r="U35" s="4" t="s">
        <v>91</v>
      </c>
      <c r="V35" s="366">
        <v>3</v>
      </c>
      <c r="W35" s="367">
        <v>10</v>
      </c>
      <c r="X35" s="367">
        <v>10</v>
      </c>
      <c r="Y35" s="367">
        <v>14</v>
      </c>
      <c r="Z35" s="367">
        <v>16</v>
      </c>
      <c r="AA35" s="367">
        <v>23</v>
      </c>
      <c r="AB35" s="367">
        <v>30</v>
      </c>
      <c r="AC35" s="367">
        <v>23</v>
      </c>
      <c r="AD35" s="367">
        <v>33</v>
      </c>
      <c r="AE35" s="367">
        <v>35</v>
      </c>
      <c r="AF35" s="367">
        <v>42</v>
      </c>
      <c r="AG35" s="367">
        <v>51</v>
      </c>
      <c r="AH35" s="367">
        <v>42</v>
      </c>
      <c r="AI35" s="367">
        <v>42</v>
      </c>
      <c r="AJ35" s="367">
        <v>48</v>
      </c>
      <c r="AK35" s="367">
        <v>42</v>
      </c>
      <c r="AL35" s="368">
        <v>45</v>
      </c>
    </row>
    <row r="36" spans="2:38" x14ac:dyDescent="0.25">
      <c r="B36" s="4" t="s">
        <v>72</v>
      </c>
      <c r="C36" s="357">
        <v>9.3357678999999999E-2</v>
      </c>
      <c r="D36" s="358">
        <v>5.9299999999999995E-3</v>
      </c>
      <c r="E36" s="358">
        <v>2.7309794000000005E-2</v>
      </c>
      <c r="F36" s="358">
        <v>4.1727007999999996E-2</v>
      </c>
      <c r="G36" s="358">
        <v>2.6093938999999997E-2</v>
      </c>
      <c r="H36" s="358">
        <v>3.1185496E-2</v>
      </c>
      <c r="I36" s="358">
        <v>4.0176599999999993E-2</v>
      </c>
      <c r="J36" s="358">
        <v>3.0712999999999997E-2</v>
      </c>
      <c r="K36" s="358">
        <v>6.1283476999999996E-2</v>
      </c>
      <c r="L36" s="358">
        <v>3.1586249999999996E-2</v>
      </c>
      <c r="M36" s="358">
        <v>4.3657625999999991E-2</v>
      </c>
      <c r="N36" s="358">
        <v>7.6144532000000001E-2</v>
      </c>
      <c r="O36" s="358">
        <v>5.3383647647830004E-2</v>
      </c>
      <c r="P36" s="358">
        <v>8.3984371999999988E-2</v>
      </c>
      <c r="Q36" s="358">
        <v>4.8156294999999995E-2</v>
      </c>
      <c r="R36" s="358">
        <v>9.9019061999999991E-2</v>
      </c>
      <c r="S36" s="359">
        <v>0.18435068000000002</v>
      </c>
      <c r="U36" s="4" t="s">
        <v>72</v>
      </c>
      <c r="V36" s="360">
        <v>14</v>
      </c>
      <c r="W36" s="361">
        <v>5</v>
      </c>
      <c r="X36" s="361">
        <v>8</v>
      </c>
      <c r="Y36" s="361">
        <v>12</v>
      </c>
      <c r="Z36" s="361">
        <v>13</v>
      </c>
      <c r="AA36" s="361">
        <v>20</v>
      </c>
      <c r="AB36" s="361">
        <v>18</v>
      </c>
      <c r="AC36" s="361">
        <v>22</v>
      </c>
      <c r="AD36" s="361">
        <v>20</v>
      </c>
      <c r="AE36" s="361">
        <v>18</v>
      </c>
      <c r="AF36" s="361">
        <v>16</v>
      </c>
      <c r="AG36" s="361">
        <v>17</v>
      </c>
      <c r="AH36" s="361">
        <v>29</v>
      </c>
      <c r="AI36" s="361">
        <v>24</v>
      </c>
      <c r="AJ36" s="361">
        <v>32</v>
      </c>
      <c r="AK36" s="361">
        <v>33</v>
      </c>
      <c r="AL36" s="362">
        <v>30</v>
      </c>
    </row>
    <row r="37" spans="2:38" x14ac:dyDescent="0.25">
      <c r="B37" s="4" t="s">
        <v>89</v>
      </c>
      <c r="C37" s="363">
        <v>3.0968429999999997E-3</v>
      </c>
      <c r="D37" s="364">
        <v>5.9999999999999995E-4</v>
      </c>
      <c r="E37" s="364">
        <v>5.4515000000000001E-2</v>
      </c>
      <c r="F37" s="364">
        <v>3.9237223000000002E-2</v>
      </c>
      <c r="G37" s="364">
        <v>3.2691761E-2</v>
      </c>
      <c r="H37" s="364">
        <v>2.0860000000000004E-2</v>
      </c>
      <c r="I37" s="364">
        <v>4.9227249000000001E-2</v>
      </c>
      <c r="J37" s="364">
        <v>6.2555307000000004E-2</v>
      </c>
      <c r="K37" s="364">
        <v>5.5824189999999996E-2</v>
      </c>
      <c r="L37" s="364">
        <v>5.8876624000000009E-2</v>
      </c>
      <c r="M37" s="364">
        <v>6.9508621000000007E-2</v>
      </c>
      <c r="N37" s="364">
        <v>3.4546239999999992E-2</v>
      </c>
      <c r="O37" s="364">
        <v>4.2469133999999999E-2</v>
      </c>
      <c r="P37" s="364">
        <v>5.6435484000000008E-2</v>
      </c>
      <c r="Q37" s="364">
        <v>9.7983951999999999E-2</v>
      </c>
      <c r="R37" s="364">
        <v>2.5789417000000002E-2</v>
      </c>
      <c r="S37" s="365">
        <v>0.154612624</v>
      </c>
      <c r="U37" s="4" t="s">
        <v>89</v>
      </c>
      <c r="V37" s="366">
        <v>3</v>
      </c>
      <c r="W37" s="367">
        <v>2</v>
      </c>
      <c r="X37" s="367">
        <v>6</v>
      </c>
      <c r="Y37" s="367">
        <v>7</v>
      </c>
      <c r="Z37" s="367">
        <v>10</v>
      </c>
      <c r="AA37" s="367">
        <v>10</v>
      </c>
      <c r="AB37" s="367">
        <v>13</v>
      </c>
      <c r="AC37" s="367">
        <v>12</v>
      </c>
      <c r="AD37" s="367">
        <v>16</v>
      </c>
      <c r="AE37" s="367">
        <v>25</v>
      </c>
      <c r="AF37" s="367">
        <v>30</v>
      </c>
      <c r="AG37" s="367">
        <v>21</v>
      </c>
      <c r="AH37" s="367">
        <v>24</v>
      </c>
      <c r="AI37" s="367">
        <v>34</v>
      </c>
      <c r="AJ37" s="367">
        <v>33</v>
      </c>
      <c r="AK37" s="367">
        <v>27</v>
      </c>
      <c r="AL37" s="368">
        <v>38</v>
      </c>
    </row>
    <row r="38" spans="2:38" x14ac:dyDescent="0.25">
      <c r="B38" s="4" t="s">
        <v>101</v>
      </c>
      <c r="C38" s="357">
        <v>7.0062598000000004E-2</v>
      </c>
      <c r="D38" s="358">
        <v>9.2153475571999988E-2</v>
      </c>
      <c r="E38" s="358">
        <v>4.4466127432999998E-2</v>
      </c>
      <c r="F38" s="358">
        <v>0.18338708523799999</v>
      </c>
      <c r="G38" s="358">
        <v>0.27602146756699997</v>
      </c>
      <c r="H38" s="358">
        <v>0.15081308100000002</v>
      </c>
      <c r="I38" s="358">
        <v>5.5103227000000005E-2</v>
      </c>
      <c r="J38" s="358">
        <v>0.10094132913500001</v>
      </c>
      <c r="K38" s="358">
        <v>0.18738534400000001</v>
      </c>
      <c r="L38" s="358">
        <v>0.15205881700000004</v>
      </c>
      <c r="M38" s="358">
        <v>0.16070469399999995</v>
      </c>
      <c r="N38" s="358">
        <v>0.29386093299999999</v>
      </c>
      <c r="O38" s="358">
        <v>0.15705339300000001</v>
      </c>
      <c r="P38" s="358">
        <v>0.10131962499999998</v>
      </c>
      <c r="Q38" s="358">
        <v>0.10693353500000001</v>
      </c>
      <c r="R38" s="358">
        <v>0.16454784200000003</v>
      </c>
      <c r="S38" s="359">
        <v>0.13982903031490002</v>
      </c>
      <c r="U38" s="4" t="s">
        <v>101</v>
      </c>
      <c r="V38" s="360">
        <v>14</v>
      </c>
      <c r="W38" s="361">
        <v>17</v>
      </c>
      <c r="X38" s="361">
        <v>12</v>
      </c>
      <c r="Y38" s="361">
        <v>23</v>
      </c>
      <c r="Z38" s="361">
        <v>33</v>
      </c>
      <c r="AA38" s="361">
        <v>26</v>
      </c>
      <c r="AB38" s="361">
        <v>17</v>
      </c>
      <c r="AC38" s="361">
        <v>23</v>
      </c>
      <c r="AD38" s="361">
        <v>34</v>
      </c>
      <c r="AE38" s="361">
        <v>39</v>
      </c>
      <c r="AF38" s="361">
        <v>30</v>
      </c>
      <c r="AG38" s="361">
        <v>44</v>
      </c>
      <c r="AH38" s="361">
        <v>31</v>
      </c>
      <c r="AI38" s="361">
        <v>23</v>
      </c>
      <c r="AJ38" s="361">
        <v>28</v>
      </c>
      <c r="AK38" s="361">
        <v>38</v>
      </c>
      <c r="AL38" s="362">
        <v>31</v>
      </c>
    </row>
    <row r="39" spans="2:38" x14ac:dyDescent="0.25">
      <c r="B39" s="4" t="s">
        <v>76</v>
      </c>
      <c r="C39" s="363">
        <v>0</v>
      </c>
      <c r="D39" s="364">
        <v>8.0000000000000004E-4</v>
      </c>
      <c r="E39" s="364">
        <v>1.5959999999999998E-2</v>
      </c>
      <c r="F39" s="364">
        <v>2.6500000000000003E-2</v>
      </c>
      <c r="G39" s="364">
        <v>2.5000000000000001E-4</v>
      </c>
      <c r="H39" s="364">
        <v>9.9567299999999987E-4</v>
      </c>
      <c r="I39" s="364">
        <v>7.9739199999999989E-3</v>
      </c>
      <c r="J39" s="364">
        <v>8.8686399999999988E-3</v>
      </c>
      <c r="K39" s="364">
        <v>1.236567E-2</v>
      </c>
      <c r="L39" s="364">
        <v>0.131061501</v>
      </c>
      <c r="M39" s="364">
        <v>2.5729103E-2</v>
      </c>
      <c r="N39" s="364">
        <v>2.8822539999999994E-2</v>
      </c>
      <c r="O39" s="364">
        <v>3.5446222000000006E-2</v>
      </c>
      <c r="P39" s="364">
        <v>2.7432918000000004E-2</v>
      </c>
      <c r="Q39" s="364">
        <v>5.4150608999999988E-2</v>
      </c>
      <c r="R39" s="364">
        <v>0.10067017299999999</v>
      </c>
      <c r="S39" s="365">
        <v>0.118261911</v>
      </c>
      <c r="U39" s="4" t="s">
        <v>76</v>
      </c>
      <c r="V39" s="366">
        <v>0</v>
      </c>
      <c r="W39" s="367">
        <v>1</v>
      </c>
      <c r="X39" s="367">
        <v>6</v>
      </c>
      <c r="Y39" s="367">
        <v>3</v>
      </c>
      <c r="Z39" s="367">
        <v>1</v>
      </c>
      <c r="AA39" s="367">
        <v>7</v>
      </c>
      <c r="AB39" s="367">
        <v>5</v>
      </c>
      <c r="AC39" s="367">
        <v>9</v>
      </c>
      <c r="AD39" s="367">
        <v>14</v>
      </c>
      <c r="AE39" s="367">
        <v>32</v>
      </c>
      <c r="AF39" s="367">
        <v>22</v>
      </c>
      <c r="AG39" s="367">
        <v>32</v>
      </c>
      <c r="AH39" s="367">
        <v>21</v>
      </c>
      <c r="AI39" s="367">
        <v>29</v>
      </c>
      <c r="AJ39" s="367">
        <v>29</v>
      </c>
      <c r="AK39" s="367">
        <v>27</v>
      </c>
      <c r="AL39" s="368">
        <v>26</v>
      </c>
    </row>
    <row r="40" spans="2:38" x14ac:dyDescent="0.25">
      <c r="B40" s="4" t="s">
        <v>111</v>
      </c>
      <c r="C40" s="357">
        <v>7.5636080000000003E-3</v>
      </c>
      <c r="D40" s="358">
        <v>1.1325757000000001E-2</v>
      </c>
      <c r="E40" s="358">
        <v>1.1082670000000001E-2</v>
      </c>
      <c r="F40" s="358">
        <v>0.12663367900000003</v>
      </c>
      <c r="G40" s="358">
        <v>1.981072E-2</v>
      </c>
      <c r="H40" s="358">
        <v>2.7709247373999997E-2</v>
      </c>
      <c r="I40" s="358">
        <v>8.3593612000000025E-2</v>
      </c>
      <c r="J40" s="358">
        <v>1.9896010000000006E-2</v>
      </c>
      <c r="K40" s="358">
        <v>3.9176409999999995E-2</v>
      </c>
      <c r="L40" s="358">
        <v>4.8561E-2</v>
      </c>
      <c r="M40" s="358">
        <v>9.6238695000000013E-2</v>
      </c>
      <c r="N40" s="358">
        <v>7.7896503000000006E-2</v>
      </c>
      <c r="O40" s="358">
        <v>4.5254206999999991E-2</v>
      </c>
      <c r="P40" s="358">
        <v>0.10357506599999999</v>
      </c>
      <c r="Q40" s="358">
        <v>0.125690413</v>
      </c>
      <c r="R40" s="358">
        <v>0.13485349100000002</v>
      </c>
      <c r="S40" s="359">
        <v>0.11779090299999999</v>
      </c>
      <c r="U40" s="4" t="s">
        <v>111</v>
      </c>
      <c r="V40" s="360">
        <v>6</v>
      </c>
      <c r="W40" s="361">
        <v>5</v>
      </c>
      <c r="X40" s="361">
        <v>5</v>
      </c>
      <c r="Y40" s="361">
        <v>18</v>
      </c>
      <c r="Z40" s="361">
        <v>14</v>
      </c>
      <c r="AA40" s="361">
        <v>20</v>
      </c>
      <c r="AB40" s="361">
        <v>27</v>
      </c>
      <c r="AC40" s="361">
        <v>22</v>
      </c>
      <c r="AD40" s="361">
        <v>25</v>
      </c>
      <c r="AE40" s="361">
        <v>26</v>
      </c>
      <c r="AF40" s="361">
        <v>44</v>
      </c>
      <c r="AG40" s="361">
        <v>54</v>
      </c>
      <c r="AH40" s="361">
        <v>37</v>
      </c>
      <c r="AI40" s="361">
        <v>44</v>
      </c>
      <c r="AJ40" s="361">
        <v>52</v>
      </c>
      <c r="AK40" s="361">
        <v>66</v>
      </c>
      <c r="AL40" s="362">
        <v>41</v>
      </c>
    </row>
    <row r="41" spans="2:38" x14ac:dyDescent="0.25">
      <c r="B41" s="4" t="s">
        <v>103</v>
      </c>
      <c r="C41" s="363">
        <v>1.9596997000000001E-2</v>
      </c>
      <c r="D41" s="364">
        <v>7.6100001999999986E-2</v>
      </c>
      <c r="E41" s="364">
        <v>3.3090100000000004E-2</v>
      </c>
      <c r="F41" s="364">
        <v>0.11843111999999999</v>
      </c>
      <c r="G41" s="364">
        <v>6.4813682999999997E-2</v>
      </c>
      <c r="H41" s="364">
        <v>3.0148300000000005E-3</v>
      </c>
      <c r="I41" s="364">
        <v>2.2212153999999998E-2</v>
      </c>
      <c r="J41" s="364">
        <v>8.1082143999999981E-2</v>
      </c>
      <c r="K41" s="364">
        <v>3.6662443000000003E-2</v>
      </c>
      <c r="L41" s="364">
        <v>6.8249752000000011E-2</v>
      </c>
      <c r="M41" s="364">
        <v>3.6283732506529991E-2</v>
      </c>
      <c r="N41" s="364">
        <v>0.13014889571143001</v>
      </c>
      <c r="O41" s="364">
        <v>2.3807408999999995E-2</v>
      </c>
      <c r="P41" s="364">
        <v>0.112691948</v>
      </c>
      <c r="Q41" s="364">
        <v>0.108127844</v>
      </c>
      <c r="R41" s="364">
        <v>0.27119930799999997</v>
      </c>
      <c r="S41" s="365">
        <v>0.11334013900000001</v>
      </c>
      <c r="U41" s="4" t="s">
        <v>103</v>
      </c>
      <c r="V41" s="366">
        <v>8</v>
      </c>
      <c r="W41" s="367">
        <v>7</v>
      </c>
      <c r="X41" s="367">
        <v>5</v>
      </c>
      <c r="Y41" s="367">
        <v>15</v>
      </c>
      <c r="Z41" s="367">
        <v>13</v>
      </c>
      <c r="AA41" s="367">
        <v>9</v>
      </c>
      <c r="AB41" s="367">
        <v>13</v>
      </c>
      <c r="AC41" s="367">
        <v>25</v>
      </c>
      <c r="AD41" s="367">
        <v>16</v>
      </c>
      <c r="AE41" s="367">
        <v>28</v>
      </c>
      <c r="AF41" s="367">
        <v>33</v>
      </c>
      <c r="AG41" s="367">
        <v>35</v>
      </c>
      <c r="AH41" s="367">
        <v>11</v>
      </c>
      <c r="AI41" s="367">
        <v>29</v>
      </c>
      <c r="AJ41" s="367">
        <v>21</v>
      </c>
      <c r="AK41" s="367">
        <v>33</v>
      </c>
      <c r="AL41" s="368">
        <v>23</v>
      </c>
    </row>
    <row r="42" spans="2:38" x14ac:dyDescent="0.25">
      <c r="B42" s="4" t="s">
        <v>98</v>
      </c>
      <c r="C42" s="357">
        <v>2.788273E-3</v>
      </c>
      <c r="D42" s="358">
        <v>6.3199999999999997E-4</v>
      </c>
      <c r="E42" s="358">
        <v>0</v>
      </c>
      <c r="F42" s="358">
        <v>1.8558749999999999E-3</v>
      </c>
      <c r="G42" s="358">
        <v>3.5024443999999995E-2</v>
      </c>
      <c r="H42" s="358">
        <v>6.3224400000000004E-3</v>
      </c>
      <c r="I42" s="358">
        <v>4.9249000000000003E-3</v>
      </c>
      <c r="J42" s="358">
        <v>6.8244849999999999E-3</v>
      </c>
      <c r="K42" s="358">
        <v>2.0864203000000001E-2</v>
      </c>
      <c r="L42" s="358">
        <v>2.4094024999999998E-2</v>
      </c>
      <c r="M42" s="358">
        <v>5.4464095000000004E-2</v>
      </c>
      <c r="N42" s="358">
        <v>4.5611080000000005E-2</v>
      </c>
      <c r="O42" s="358">
        <v>5.3139206999999994E-2</v>
      </c>
      <c r="P42" s="358">
        <v>0.109671381</v>
      </c>
      <c r="Q42" s="358">
        <v>5.8615080000000007E-2</v>
      </c>
      <c r="R42" s="358">
        <v>8.8901677000000012E-2</v>
      </c>
      <c r="S42" s="359">
        <v>0.11277922999999999</v>
      </c>
      <c r="U42" s="4" t="s">
        <v>98</v>
      </c>
      <c r="V42" s="360">
        <v>1</v>
      </c>
      <c r="W42" s="361">
        <v>2</v>
      </c>
      <c r="X42" s="361">
        <v>0</v>
      </c>
      <c r="Y42" s="361">
        <v>3</v>
      </c>
      <c r="Z42" s="361">
        <v>7</v>
      </c>
      <c r="AA42" s="361">
        <v>8</v>
      </c>
      <c r="AB42" s="361">
        <v>6</v>
      </c>
      <c r="AC42" s="361">
        <v>7</v>
      </c>
      <c r="AD42" s="361">
        <v>13</v>
      </c>
      <c r="AE42" s="361">
        <v>9</v>
      </c>
      <c r="AF42" s="361">
        <v>20</v>
      </c>
      <c r="AG42" s="361">
        <v>15</v>
      </c>
      <c r="AH42" s="361">
        <v>22</v>
      </c>
      <c r="AI42" s="361">
        <v>16</v>
      </c>
      <c r="AJ42" s="361">
        <v>15</v>
      </c>
      <c r="AK42" s="361">
        <v>27</v>
      </c>
      <c r="AL42" s="362">
        <v>29</v>
      </c>
    </row>
    <row r="43" spans="2:38" x14ac:dyDescent="0.25">
      <c r="B43" s="4" t="s">
        <v>99</v>
      </c>
      <c r="C43" s="363">
        <v>0</v>
      </c>
      <c r="D43" s="364">
        <v>1.4943241398E-2</v>
      </c>
      <c r="E43" s="364">
        <v>2.9737500000000004E-2</v>
      </c>
      <c r="F43" s="364">
        <v>1.42363E-2</v>
      </c>
      <c r="G43" s="364">
        <v>5.0906599999999995E-3</v>
      </c>
      <c r="H43" s="364">
        <v>1.05605E-3</v>
      </c>
      <c r="I43" s="364">
        <v>1.2869174000000002E-2</v>
      </c>
      <c r="J43" s="364">
        <v>3.1820197000000001E-2</v>
      </c>
      <c r="K43" s="364">
        <v>2.9546800000000005E-2</v>
      </c>
      <c r="L43" s="364">
        <v>3.9266650999999986E-2</v>
      </c>
      <c r="M43" s="364">
        <v>5.2432610999999997E-2</v>
      </c>
      <c r="N43" s="364">
        <v>0.196176087</v>
      </c>
      <c r="O43" s="364">
        <v>5.4873881999999999E-2</v>
      </c>
      <c r="P43" s="364">
        <v>9.6459160999999988E-2</v>
      </c>
      <c r="Q43" s="364">
        <v>0.15125705399999997</v>
      </c>
      <c r="R43" s="364">
        <v>6.1299754000000005E-2</v>
      </c>
      <c r="S43" s="365">
        <v>0.105459001</v>
      </c>
      <c r="U43" s="4" t="s">
        <v>99</v>
      </c>
      <c r="V43" s="366">
        <v>0</v>
      </c>
      <c r="W43" s="367">
        <v>4</v>
      </c>
      <c r="X43" s="367">
        <v>5</v>
      </c>
      <c r="Y43" s="367">
        <v>5</v>
      </c>
      <c r="Z43" s="367">
        <v>8</v>
      </c>
      <c r="AA43" s="367">
        <v>5</v>
      </c>
      <c r="AB43" s="367">
        <v>16</v>
      </c>
      <c r="AC43" s="367">
        <v>15</v>
      </c>
      <c r="AD43" s="367">
        <v>15</v>
      </c>
      <c r="AE43" s="367">
        <v>31</v>
      </c>
      <c r="AF43" s="367">
        <v>29</v>
      </c>
      <c r="AG43" s="367">
        <v>33</v>
      </c>
      <c r="AH43" s="367">
        <v>33</v>
      </c>
      <c r="AI43" s="367">
        <v>26</v>
      </c>
      <c r="AJ43" s="367">
        <v>27</v>
      </c>
      <c r="AK43" s="367">
        <v>33</v>
      </c>
      <c r="AL43" s="368">
        <v>26</v>
      </c>
    </row>
    <row r="44" spans="2:38" x14ac:dyDescent="0.25">
      <c r="B44" s="4" t="s">
        <v>90</v>
      </c>
      <c r="C44" s="357">
        <v>3.6558288000000001E-2</v>
      </c>
      <c r="D44" s="358">
        <v>4.9800000000000001E-3</v>
      </c>
      <c r="E44" s="358">
        <v>1.8420000000000001E-3</v>
      </c>
      <c r="F44" s="358">
        <v>1.6683000000000003E-2</v>
      </c>
      <c r="G44" s="358">
        <v>0.11415803812919996</v>
      </c>
      <c r="H44" s="358">
        <v>3.2530640000000004E-3</v>
      </c>
      <c r="I44" s="358">
        <v>5.2990265000000009E-2</v>
      </c>
      <c r="J44" s="358">
        <v>9.7359651000000019E-2</v>
      </c>
      <c r="K44" s="358">
        <v>5.2672173000000003E-2</v>
      </c>
      <c r="L44" s="358">
        <v>7.4120437999999997E-2</v>
      </c>
      <c r="M44" s="358">
        <v>7.0235111000000003E-2</v>
      </c>
      <c r="N44" s="358">
        <v>0.17089024400000002</v>
      </c>
      <c r="O44" s="358">
        <v>4.0241277999999998E-2</v>
      </c>
      <c r="P44" s="358">
        <v>0.15148839599999997</v>
      </c>
      <c r="Q44" s="358">
        <v>0.18179403200000002</v>
      </c>
      <c r="R44" s="358">
        <v>0.28929098500000006</v>
      </c>
      <c r="S44" s="359">
        <v>9.9516149999999998E-2</v>
      </c>
      <c r="U44" s="4" t="s">
        <v>90</v>
      </c>
      <c r="V44" s="360">
        <v>9</v>
      </c>
      <c r="W44" s="361">
        <v>2</v>
      </c>
      <c r="X44" s="361">
        <v>6</v>
      </c>
      <c r="Y44" s="361">
        <v>12</v>
      </c>
      <c r="Z44" s="361">
        <v>16</v>
      </c>
      <c r="AA44" s="361">
        <v>8</v>
      </c>
      <c r="AB44" s="361">
        <v>19</v>
      </c>
      <c r="AC44" s="361">
        <v>32</v>
      </c>
      <c r="AD44" s="361">
        <v>22</v>
      </c>
      <c r="AE44" s="361">
        <v>36</v>
      </c>
      <c r="AF44" s="361">
        <v>35</v>
      </c>
      <c r="AG44" s="361">
        <v>51</v>
      </c>
      <c r="AH44" s="361">
        <v>27</v>
      </c>
      <c r="AI44" s="361">
        <v>36</v>
      </c>
      <c r="AJ44" s="361">
        <v>29</v>
      </c>
      <c r="AK44" s="361">
        <v>33</v>
      </c>
      <c r="AL44" s="362">
        <v>21</v>
      </c>
    </row>
    <row r="45" spans="2:38" x14ac:dyDescent="0.25">
      <c r="B45" s="4" t="s">
        <v>92</v>
      </c>
      <c r="C45" s="363">
        <v>7.2877790000000003E-3</v>
      </c>
      <c r="D45" s="364">
        <v>4.4470000000000004E-3</v>
      </c>
      <c r="E45" s="364">
        <v>5.4000000000000003E-3</v>
      </c>
      <c r="F45" s="364">
        <v>2.7197168000000001E-2</v>
      </c>
      <c r="G45" s="364">
        <v>1.9257141000000002E-2</v>
      </c>
      <c r="H45" s="364">
        <v>4.0470000000000006E-2</v>
      </c>
      <c r="I45" s="364">
        <v>2.7385E-2</v>
      </c>
      <c r="J45" s="364">
        <v>3.0209839999999995E-2</v>
      </c>
      <c r="K45" s="364">
        <v>1.6007096999999998E-2</v>
      </c>
      <c r="L45" s="364">
        <v>4.4532988999999995E-2</v>
      </c>
      <c r="M45" s="364">
        <v>1.4097541E-2</v>
      </c>
      <c r="N45" s="364">
        <v>4.950772299999999E-2</v>
      </c>
      <c r="O45" s="364">
        <v>5.5147148E-2</v>
      </c>
      <c r="P45" s="364">
        <v>0.11364893599999999</v>
      </c>
      <c r="Q45" s="364">
        <v>2.4668915000000003E-2</v>
      </c>
      <c r="R45" s="364">
        <v>0.11411512920000001</v>
      </c>
      <c r="S45" s="365">
        <v>9.887041399999999E-2</v>
      </c>
      <c r="U45" s="4" t="s">
        <v>92</v>
      </c>
      <c r="V45" s="366">
        <v>6</v>
      </c>
      <c r="W45" s="367">
        <v>3</v>
      </c>
      <c r="X45" s="367">
        <v>2</v>
      </c>
      <c r="Y45" s="367">
        <v>11</v>
      </c>
      <c r="Z45" s="367">
        <v>9</v>
      </c>
      <c r="AA45" s="367">
        <v>9</v>
      </c>
      <c r="AB45" s="367">
        <v>10</v>
      </c>
      <c r="AC45" s="367">
        <v>19</v>
      </c>
      <c r="AD45" s="367">
        <v>22</v>
      </c>
      <c r="AE45" s="367">
        <v>19</v>
      </c>
      <c r="AF45" s="367">
        <v>23</v>
      </c>
      <c r="AG45" s="367">
        <v>25</v>
      </c>
      <c r="AH45" s="367">
        <v>31</v>
      </c>
      <c r="AI45" s="367">
        <v>24</v>
      </c>
      <c r="AJ45" s="367">
        <v>19</v>
      </c>
      <c r="AK45" s="367">
        <v>24</v>
      </c>
      <c r="AL45" s="368">
        <v>20</v>
      </c>
    </row>
    <row r="46" spans="2:38" x14ac:dyDescent="0.25">
      <c r="B46" s="4" t="s">
        <v>87</v>
      </c>
      <c r="C46" s="357">
        <v>5.2500000000000008E-4</v>
      </c>
      <c r="D46" s="358">
        <v>7.2922399999999993E-3</v>
      </c>
      <c r="E46" s="358">
        <v>7.316772E-3</v>
      </c>
      <c r="F46" s="358">
        <v>2.6426004999999999E-2</v>
      </c>
      <c r="G46" s="358">
        <v>2.8287131E-2</v>
      </c>
      <c r="H46" s="358">
        <v>1.9974757999999995E-2</v>
      </c>
      <c r="I46" s="358">
        <v>5.2572010000000004E-3</v>
      </c>
      <c r="J46" s="358">
        <v>2.5067151000000003E-2</v>
      </c>
      <c r="K46" s="358">
        <v>1.4484503999999999E-2</v>
      </c>
      <c r="L46" s="358">
        <v>3.0276263999999997E-2</v>
      </c>
      <c r="M46" s="358">
        <v>3.0838108000000003E-2</v>
      </c>
      <c r="N46" s="358">
        <v>8.6526121999999997E-2</v>
      </c>
      <c r="O46" s="358">
        <v>2.9455657E-2</v>
      </c>
      <c r="P46" s="358">
        <v>0.114375722</v>
      </c>
      <c r="Q46" s="358">
        <v>6.4756094999999986E-2</v>
      </c>
      <c r="R46" s="358">
        <v>8.9535900999999987E-2</v>
      </c>
      <c r="S46" s="359">
        <v>9.2171179999999978E-2</v>
      </c>
      <c r="U46" s="4" t="s">
        <v>87</v>
      </c>
      <c r="V46" s="360">
        <v>1</v>
      </c>
      <c r="W46" s="361">
        <v>4</v>
      </c>
      <c r="X46" s="361">
        <v>7</v>
      </c>
      <c r="Y46" s="361">
        <v>9</v>
      </c>
      <c r="Z46" s="361">
        <v>10</v>
      </c>
      <c r="AA46" s="361">
        <v>10</v>
      </c>
      <c r="AB46" s="361">
        <v>8</v>
      </c>
      <c r="AC46" s="361">
        <v>13</v>
      </c>
      <c r="AD46" s="361">
        <v>15</v>
      </c>
      <c r="AE46" s="361">
        <v>30</v>
      </c>
      <c r="AF46" s="361">
        <v>21</v>
      </c>
      <c r="AG46" s="361">
        <v>29</v>
      </c>
      <c r="AH46" s="361">
        <v>23</v>
      </c>
      <c r="AI46" s="361">
        <v>27</v>
      </c>
      <c r="AJ46" s="361">
        <v>31</v>
      </c>
      <c r="AK46" s="361">
        <v>32</v>
      </c>
      <c r="AL46" s="362">
        <v>32</v>
      </c>
    </row>
    <row r="47" spans="2:38" x14ac:dyDescent="0.25">
      <c r="B47" s="4" t="s">
        <v>110</v>
      </c>
      <c r="C47" s="363">
        <v>7.2050289284000008E-2</v>
      </c>
      <c r="D47" s="364">
        <v>8.342701771500001E-2</v>
      </c>
      <c r="E47" s="364">
        <v>0.124018748</v>
      </c>
      <c r="F47" s="364">
        <v>8.1363630000000006E-3</v>
      </c>
      <c r="G47" s="364">
        <v>4.7405391995000004E-2</v>
      </c>
      <c r="H47" s="364">
        <v>3.3321095846000008E-2</v>
      </c>
      <c r="I47" s="364">
        <v>8.6652751119000018E-2</v>
      </c>
      <c r="J47" s="364">
        <v>4.8015623000000007E-2</v>
      </c>
      <c r="K47" s="364">
        <v>0.12754537700000002</v>
      </c>
      <c r="L47" s="364">
        <v>0.1254786688716</v>
      </c>
      <c r="M47" s="364">
        <v>6.8888388000000009E-2</v>
      </c>
      <c r="N47" s="364">
        <v>0.11648385200000001</v>
      </c>
      <c r="O47" s="364">
        <v>4.7046098000000015E-2</v>
      </c>
      <c r="P47" s="364">
        <v>8.8403461999999988E-2</v>
      </c>
      <c r="Q47" s="364">
        <v>5.1529406999999999E-2</v>
      </c>
      <c r="R47" s="364">
        <v>7.0200553000000013E-2</v>
      </c>
      <c r="S47" s="365">
        <v>9.1086261000000002E-2</v>
      </c>
      <c r="U47" s="4" t="s">
        <v>110</v>
      </c>
      <c r="V47" s="366">
        <v>10</v>
      </c>
      <c r="W47" s="367">
        <v>12</v>
      </c>
      <c r="X47" s="367">
        <v>11</v>
      </c>
      <c r="Y47" s="367">
        <v>10</v>
      </c>
      <c r="Z47" s="367">
        <v>15</v>
      </c>
      <c r="AA47" s="367">
        <v>16</v>
      </c>
      <c r="AB47" s="367">
        <v>20</v>
      </c>
      <c r="AC47" s="367">
        <v>20</v>
      </c>
      <c r="AD47" s="367">
        <v>31</v>
      </c>
      <c r="AE47" s="367">
        <v>22</v>
      </c>
      <c r="AF47" s="367">
        <v>15</v>
      </c>
      <c r="AG47" s="367">
        <v>18</v>
      </c>
      <c r="AH47" s="367">
        <v>31</v>
      </c>
      <c r="AI47" s="367">
        <v>33</v>
      </c>
      <c r="AJ47" s="367">
        <v>21</v>
      </c>
      <c r="AK47" s="367">
        <v>24</v>
      </c>
      <c r="AL47" s="368">
        <v>30</v>
      </c>
    </row>
    <row r="48" spans="2:38" x14ac:dyDescent="0.25">
      <c r="B48" s="4" t="s">
        <v>93</v>
      </c>
      <c r="C48" s="357">
        <v>5.0287159999999999E-3</v>
      </c>
      <c r="D48" s="358">
        <v>2.7987768E-2</v>
      </c>
      <c r="E48" s="358">
        <v>2.6348701999999998E-2</v>
      </c>
      <c r="F48" s="358">
        <v>3.2435801E-2</v>
      </c>
      <c r="G48" s="358">
        <v>1.2603999999999999E-2</v>
      </c>
      <c r="H48" s="358">
        <v>3.7206140000000006E-2</v>
      </c>
      <c r="I48" s="358">
        <v>9.5107029999999988E-3</v>
      </c>
      <c r="J48" s="358">
        <v>6.4614057999999988E-2</v>
      </c>
      <c r="K48" s="358">
        <v>3.5374786999999991E-2</v>
      </c>
      <c r="L48" s="358">
        <v>5.6538441000000002E-2</v>
      </c>
      <c r="M48" s="358">
        <v>3.2203342999999995E-2</v>
      </c>
      <c r="N48" s="358">
        <v>8.968238700000003E-2</v>
      </c>
      <c r="O48" s="358">
        <v>1.3136950999999997E-2</v>
      </c>
      <c r="P48" s="358">
        <v>0.245691943</v>
      </c>
      <c r="Q48" s="358">
        <v>3.2390193000000005E-2</v>
      </c>
      <c r="R48" s="358">
        <v>6.0757258000000008E-2</v>
      </c>
      <c r="S48" s="359">
        <v>8.6544346000000022E-2</v>
      </c>
      <c r="U48" s="4" t="s">
        <v>93</v>
      </c>
      <c r="V48" s="360">
        <v>4</v>
      </c>
      <c r="W48" s="361">
        <v>8</v>
      </c>
      <c r="X48" s="361">
        <v>10</v>
      </c>
      <c r="Y48" s="361">
        <v>10</v>
      </c>
      <c r="Z48" s="361">
        <v>10</v>
      </c>
      <c r="AA48" s="361">
        <v>14</v>
      </c>
      <c r="AB48" s="361">
        <v>16</v>
      </c>
      <c r="AC48" s="361">
        <v>12</v>
      </c>
      <c r="AD48" s="361">
        <v>26</v>
      </c>
      <c r="AE48" s="361">
        <v>20</v>
      </c>
      <c r="AF48" s="361">
        <v>25</v>
      </c>
      <c r="AG48" s="361">
        <v>22</v>
      </c>
      <c r="AH48" s="361">
        <v>23</v>
      </c>
      <c r="AI48" s="361">
        <v>23</v>
      </c>
      <c r="AJ48" s="361">
        <v>24</v>
      </c>
      <c r="AK48" s="361">
        <v>31</v>
      </c>
      <c r="AL48" s="362">
        <v>41</v>
      </c>
    </row>
    <row r="49" spans="2:38" x14ac:dyDescent="0.25">
      <c r="B49" s="4" t="s">
        <v>107</v>
      </c>
      <c r="C49" s="363">
        <v>1.5099999999999999E-2</v>
      </c>
      <c r="D49" s="364">
        <v>8.9499999999999996E-3</v>
      </c>
      <c r="E49" s="364">
        <v>1.257495E-2</v>
      </c>
      <c r="F49" s="364">
        <v>2.3399999999999997E-2</v>
      </c>
      <c r="G49" s="364">
        <v>3.3690828999999999E-2</v>
      </c>
      <c r="H49" s="364">
        <v>2.3219670000000001E-2</v>
      </c>
      <c r="I49" s="364">
        <v>1.4804529000000004E-2</v>
      </c>
      <c r="J49" s="364">
        <v>1.0168499999999999E-2</v>
      </c>
      <c r="K49" s="364">
        <v>6.4336432999999998E-2</v>
      </c>
      <c r="L49" s="364">
        <v>1.616619E-2</v>
      </c>
      <c r="M49" s="364">
        <v>3.776470500000001E-2</v>
      </c>
      <c r="N49" s="364">
        <v>0.109822092</v>
      </c>
      <c r="O49" s="364">
        <v>2.0368331999999999E-2</v>
      </c>
      <c r="P49" s="364">
        <v>2.3031732999999999E-2</v>
      </c>
      <c r="Q49" s="364">
        <v>7.4564415999999994E-2</v>
      </c>
      <c r="R49" s="364">
        <v>5.4561029000000004E-2</v>
      </c>
      <c r="S49" s="365">
        <v>3.8226818000000003E-2</v>
      </c>
      <c r="U49" s="4" t="s">
        <v>107</v>
      </c>
      <c r="V49" s="366">
        <v>3</v>
      </c>
      <c r="W49" s="367">
        <v>6</v>
      </c>
      <c r="X49" s="367">
        <v>11</v>
      </c>
      <c r="Y49" s="367">
        <v>19</v>
      </c>
      <c r="Z49" s="367">
        <v>14</v>
      </c>
      <c r="AA49" s="367">
        <v>22</v>
      </c>
      <c r="AB49" s="367">
        <v>13</v>
      </c>
      <c r="AC49" s="367">
        <v>16</v>
      </c>
      <c r="AD49" s="367">
        <v>24</v>
      </c>
      <c r="AE49" s="367">
        <v>26</v>
      </c>
      <c r="AF49" s="367">
        <v>27</v>
      </c>
      <c r="AG49" s="367">
        <v>47</v>
      </c>
      <c r="AH49" s="367">
        <v>27</v>
      </c>
      <c r="AI49" s="367">
        <v>22</v>
      </c>
      <c r="AJ49" s="367">
        <v>21</v>
      </c>
      <c r="AK49" s="367">
        <v>27</v>
      </c>
      <c r="AL49" s="368">
        <v>24</v>
      </c>
    </row>
    <row r="50" spans="2:38" x14ac:dyDescent="0.25">
      <c r="B50" s="4" t="s">
        <v>116</v>
      </c>
      <c r="C50" s="357">
        <v>7.8499999999999993E-3</v>
      </c>
      <c r="D50" s="358">
        <v>0</v>
      </c>
      <c r="E50" s="358">
        <v>1.8749999999999999E-3</v>
      </c>
      <c r="F50" s="358">
        <v>1.8432438000000002E-2</v>
      </c>
      <c r="G50" s="358">
        <v>1.2902499999999999E-2</v>
      </c>
      <c r="H50" s="358">
        <v>1.1303901000000002E-2</v>
      </c>
      <c r="I50" s="358">
        <v>0.10938866999999999</v>
      </c>
      <c r="J50" s="358">
        <v>6.4356331300000014E-2</v>
      </c>
      <c r="K50" s="358">
        <v>1.5836117E-2</v>
      </c>
      <c r="L50" s="358">
        <v>6.8266190000000004E-2</v>
      </c>
      <c r="M50" s="358">
        <v>7.5315088999999988E-2</v>
      </c>
      <c r="N50" s="358">
        <v>2.0848374999999999E-2</v>
      </c>
      <c r="O50" s="358">
        <v>6.9635850999999999E-2</v>
      </c>
      <c r="P50" s="358">
        <v>2.6320793999999995E-2</v>
      </c>
      <c r="Q50" s="358">
        <v>3.9073639E-2</v>
      </c>
      <c r="R50" s="358">
        <v>9.1997217999999992E-2</v>
      </c>
      <c r="S50" s="359">
        <v>3.0334684000000008E-2</v>
      </c>
      <c r="U50" s="4" t="s">
        <v>116</v>
      </c>
      <c r="V50" s="360">
        <v>4</v>
      </c>
      <c r="W50" s="361">
        <v>1</v>
      </c>
      <c r="X50" s="361">
        <v>4</v>
      </c>
      <c r="Y50" s="361">
        <v>10</v>
      </c>
      <c r="Z50" s="361">
        <v>7</v>
      </c>
      <c r="AA50" s="361">
        <v>10</v>
      </c>
      <c r="AB50" s="361">
        <v>11</v>
      </c>
      <c r="AC50" s="361">
        <v>16</v>
      </c>
      <c r="AD50" s="361">
        <v>13</v>
      </c>
      <c r="AE50" s="361">
        <v>17</v>
      </c>
      <c r="AF50" s="361">
        <v>16</v>
      </c>
      <c r="AG50" s="361">
        <v>18</v>
      </c>
      <c r="AH50" s="361">
        <v>25</v>
      </c>
      <c r="AI50" s="361">
        <v>22</v>
      </c>
      <c r="AJ50" s="361">
        <v>23</v>
      </c>
      <c r="AK50" s="361">
        <v>30</v>
      </c>
      <c r="AL50" s="362">
        <v>21</v>
      </c>
    </row>
    <row r="51" spans="2:38" x14ac:dyDescent="0.25">
      <c r="B51" s="4" t="s">
        <v>86</v>
      </c>
      <c r="C51" s="363">
        <v>2.3883797999999998E-2</v>
      </c>
      <c r="D51" s="364">
        <v>3.3099566000000004E-2</v>
      </c>
      <c r="E51" s="364">
        <v>4.1023561000000007E-2</v>
      </c>
      <c r="F51" s="364">
        <v>2.4784977999999999E-2</v>
      </c>
      <c r="G51" s="364">
        <v>5.2975867000000003E-2</v>
      </c>
      <c r="H51" s="364">
        <v>2.7930719999999999E-2</v>
      </c>
      <c r="I51" s="364">
        <v>4.2585007999999994E-2</v>
      </c>
      <c r="J51" s="364">
        <v>3.6692590000000004E-2</v>
      </c>
      <c r="K51" s="364">
        <v>5.1028420999999997E-2</v>
      </c>
      <c r="L51" s="364">
        <v>2.1437267999999999E-2</v>
      </c>
      <c r="M51" s="364">
        <v>6.1461600000000003E-3</v>
      </c>
      <c r="N51" s="364">
        <v>1.4600130999999999E-2</v>
      </c>
      <c r="O51" s="364">
        <v>4.0723500000000003E-2</v>
      </c>
      <c r="P51" s="364">
        <v>1.6169260000000001E-2</v>
      </c>
      <c r="Q51" s="364">
        <v>2.403806E-2</v>
      </c>
      <c r="R51" s="364">
        <v>3.5757886999999995E-2</v>
      </c>
      <c r="S51" s="365">
        <v>2.7218691E-2</v>
      </c>
      <c r="U51" s="4" t="s">
        <v>86</v>
      </c>
      <c r="V51" s="366">
        <v>12</v>
      </c>
      <c r="W51" s="367">
        <v>11</v>
      </c>
      <c r="X51" s="367">
        <v>14</v>
      </c>
      <c r="Y51" s="367">
        <v>15</v>
      </c>
      <c r="Z51" s="367">
        <v>16</v>
      </c>
      <c r="AA51" s="367">
        <v>14</v>
      </c>
      <c r="AB51" s="367">
        <v>20</v>
      </c>
      <c r="AC51" s="367">
        <v>17</v>
      </c>
      <c r="AD51" s="367">
        <v>20</v>
      </c>
      <c r="AE51" s="367">
        <v>14</v>
      </c>
      <c r="AF51" s="367">
        <v>12</v>
      </c>
      <c r="AG51" s="367">
        <v>17</v>
      </c>
      <c r="AH51" s="367">
        <v>11</v>
      </c>
      <c r="AI51" s="367">
        <v>17</v>
      </c>
      <c r="AJ51" s="367">
        <v>7</v>
      </c>
      <c r="AK51" s="367">
        <v>21</v>
      </c>
      <c r="AL51" s="368">
        <v>10</v>
      </c>
    </row>
    <row r="52" spans="2:38" x14ac:dyDescent="0.25">
      <c r="B52" s="4" t="s">
        <v>183</v>
      </c>
      <c r="C52" s="357">
        <v>1E-3</v>
      </c>
      <c r="D52" s="358">
        <v>0</v>
      </c>
      <c r="E52" s="358">
        <v>0</v>
      </c>
      <c r="F52" s="358">
        <v>3.4150000000000001E-3</v>
      </c>
      <c r="G52" s="358">
        <v>0</v>
      </c>
      <c r="H52" s="358">
        <v>2.5000000000000001E-5</v>
      </c>
      <c r="I52" s="358">
        <v>5.0000000000000002E-5</v>
      </c>
      <c r="J52" s="358">
        <v>6.2500000000000001E-5</v>
      </c>
      <c r="K52" s="358">
        <v>0</v>
      </c>
      <c r="L52" s="358">
        <v>8.193388243900002E-3</v>
      </c>
      <c r="M52" s="358">
        <v>6.0050000000000001E-4</v>
      </c>
      <c r="N52" s="358">
        <v>1.5815633999999999E-2</v>
      </c>
      <c r="O52" s="358">
        <v>1.344364E-3</v>
      </c>
      <c r="P52" s="358">
        <v>1.6050000000000001E-3</v>
      </c>
      <c r="Q52" s="358">
        <v>1.3779999999999999E-2</v>
      </c>
      <c r="R52" s="358">
        <v>1.1779999999999999E-2</v>
      </c>
      <c r="S52" s="359">
        <v>2.7174068792500002E-2</v>
      </c>
      <c r="U52" s="4" t="s">
        <v>183</v>
      </c>
      <c r="V52" s="360">
        <v>1</v>
      </c>
      <c r="W52" s="361">
        <v>0</v>
      </c>
      <c r="X52" s="361">
        <v>0</v>
      </c>
      <c r="Y52" s="361">
        <v>5</v>
      </c>
      <c r="Z52" s="361">
        <v>1</v>
      </c>
      <c r="AA52" s="361">
        <v>1</v>
      </c>
      <c r="AB52" s="361">
        <v>2</v>
      </c>
      <c r="AC52" s="361">
        <v>3</v>
      </c>
      <c r="AD52" s="361">
        <v>3</v>
      </c>
      <c r="AE52" s="361">
        <v>13</v>
      </c>
      <c r="AF52" s="361">
        <v>9</v>
      </c>
      <c r="AG52" s="361">
        <v>10</v>
      </c>
      <c r="AH52" s="361">
        <v>12</v>
      </c>
      <c r="AI52" s="361">
        <v>14</v>
      </c>
      <c r="AJ52" s="361">
        <v>13</v>
      </c>
      <c r="AK52" s="361">
        <v>22</v>
      </c>
      <c r="AL52" s="362">
        <v>19</v>
      </c>
    </row>
    <row r="53" spans="2:38" x14ac:dyDescent="0.25">
      <c r="B53" s="4" t="s">
        <v>112</v>
      </c>
      <c r="C53" s="363">
        <v>0</v>
      </c>
      <c r="D53" s="364">
        <v>0</v>
      </c>
      <c r="E53" s="364">
        <v>1E-3</v>
      </c>
      <c r="F53" s="364">
        <v>7.9000000000000008E-3</v>
      </c>
      <c r="G53" s="364">
        <v>1.4570000000000002E-3</v>
      </c>
      <c r="H53" s="364">
        <v>2.2000000000000001E-3</v>
      </c>
      <c r="I53" s="364">
        <v>0</v>
      </c>
      <c r="J53" s="364">
        <v>2.9999999999999997E-4</v>
      </c>
      <c r="K53" s="364">
        <v>1.6699999999999998E-3</v>
      </c>
      <c r="L53" s="364">
        <v>1.8580000000000001E-3</v>
      </c>
      <c r="M53" s="364">
        <v>9.9625000000000026E-3</v>
      </c>
      <c r="N53" s="364">
        <v>8.7999990000000011E-3</v>
      </c>
      <c r="O53" s="364">
        <v>1.8693062E-2</v>
      </c>
      <c r="P53" s="364">
        <v>3.01E-4</v>
      </c>
      <c r="Q53" s="364">
        <v>3.2482498999999998E-2</v>
      </c>
      <c r="R53" s="364">
        <v>0.11580899700000001</v>
      </c>
      <c r="S53" s="365">
        <v>1.9324999999999998E-2</v>
      </c>
      <c r="U53" s="4" t="s">
        <v>112</v>
      </c>
      <c r="V53" s="366">
        <v>1</v>
      </c>
      <c r="W53" s="367">
        <v>0</v>
      </c>
      <c r="X53" s="367">
        <v>1</v>
      </c>
      <c r="Y53" s="367">
        <v>2</v>
      </c>
      <c r="Z53" s="367">
        <v>3</v>
      </c>
      <c r="AA53" s="367">
        <v>3</v>
      </c>
      <c r="AB53" s="367">
        <v>0</v>
      </c>
      <c r="AC53" s="367">
        <v>1</v>
      </c>
      <c r="AD53" s="367">
        <v>3</v>
      </c>
      <c r="AE53" s="367">
        <v>5</v>
      </c>
      <c r="AF53" s="367">
        <v>8</v>
      </c>
      <c r="AG53" s="367">
        <v>5</v>
      </c>
      <c r="AH53" s="367">
        <v>10</v>
      </c>
      <c r="AI53" s="367">
        <v>6</v>
      </c>
      <c r="AJ53" s="367">
        <v>6</v>
      </c>
      <c r="AK53" s="367">
        <v>8</v>
      </c>
      <c r="AL53" s="368">
        <v>4</v>
      </c>
    </row>
    <row r="54" spans="2:38" x14ac:dyDescent="0.25">
      <c r="B54" s="4" t="s">
        <v>184</v>
      </c>
      <c r="C54" s="357">
        <v>0</v>
      </c>
      <c r="D54" s="358">
        <v>0</v>
      </c>
      <c r="E54" s="358">
        <v>1.119E-2</v>
      </c>
      <c r="F54" s="358">
        <v>0</v>
      </c>
      <c r="G54" s="358">
        <v>1.1820000000000001E-2</v>
      </c>
      <c r="H54" s="358">
        <v>0</v>
      </c>
      <c r="I54" s="358">
        <v>1.75E-3</v>
      </c>
      <c r="J54" s="358">
        <v>3.2000000000000003E-4</v>
      </c>
      <c r="K54" s="358">
        <v>1E-4</v>
      </c>
      <c r="L54" s="358">
        <v>0</v>
      </c>
      <c r="M54" s="358">
        <v>5.9999999999999995E-4</v>
      </c>
      <c r="N54" s="358">
        <v>4.1920000000000004E-3</v>
      </c>
      <c r="O54" s="358">
        <v>1.3504999999999997E-3</v>
      </c>
      <c r="P54" s="358">
        <v>4.2999999999999999E-4</v>
      </c>
      <c r="Q54" s="358">
        <v>6.9749999999999994E-3</v>
      </c>
      <c r="R54" s="358">
        <v>2.4500000000000004E-3</v>
      </c>
      <c r="S54" s="359">
        <v>1.7372871000000002E-2</v>
      </c>
      <c r="U54" s="4" t="s">
        <v>184</v>
      </c>
      <c r="V54" s="360">
        <v>0</v>
      </c>
      <c r="W54" s="361">
        <v>0</v>
      </c>
      <c r="X54" s="361">
        <v>3</v>
      </c>
      <c r="Y54" s="361">
        <v>1</v>
      </c>
      <c r="Z54" s="361">
        <v>1</v>
      </c>
      <c r="AA54" s="361">
        <v>1</v>
      </c>
      <c r="AB54" s="361">
        <v>2</v>
      </c>
      <c r="AC54" s="361">
        <v>2</v>
      </c>
      <c r="AD54" s="361">
        <v>1</v>
      </c>
      <c r="AE54" s="361">
        <v>0</v>
      </c>
      <c r="AF54" s="361">
        <v>1</v>
      </c>
      <c r="AG54" s="361">
        <v>4</v>
      </c>
      <c r="AH54" s="361">
        <v>2</v>
      </c>
      <c r="AI54" s="361">
        <v>3</v>
      </c>
      <c r="AJ54" s="361">
        <v>6</v>
      </c>
      <c r="AK54" s="361">
        <v>8</v>
      </c>
      <c r="AL54" s="362">
        <v>6</v>
      </c>
    </row>
    <row r="55" spans="2:38" x14ac:dyDescent="0.25">
      <c r="B55" s="4" t="s">
        <v>185</v>
      </c>
      <c r="C55" s="363">
        <v>0</v>
      </c>
      <c r="D55" s="364">
        <v>0</v>
      </c>
      <c r="E55" s="364">
        <v>3.3900000000000002E-3</v>
      </c>
      <c r="F55" s="364">
        <v>0</v>
      </c>
      <c r="G55" s="364">
        <v>3.0336999999999996E-4</v>
      </c>
      <c r="H55" s="364">
        <v>6.3157459999999997E-3</v>
      </c>
      <c r="I55" s="364">
        <v>3.1790400000000002E-3</v>
      </c>
      <c r="J55" s="364">
        <v>2.6274009000000001E-2</v>
      </c>
      <c r="K55" s="364">
        <v>6.2846050000000004E-3</v>
      </c>
      <c r="L55" s="364">
        <v>1.4521500000000001E-3</v>
      </c>
      <c r="M55" s="364">
        <v>9.2926429000000005E-2</v>
      </c>
      <c r="N55" s="364">
        <v>2.1998100000000004E-3</v>
      </c>
      <c r="O55" s="364">
        <v>3.427242E-3</v>
      </c>
      <c r="P55" s="364">
        <v>3.1145650000000001E-3</v>
      </c>
      <c r="Q55" s="364">
        <v>5.0382659999999996E-3</v>
      </c>
      <c r="R55" s="364">
        <v>2.6926848000000003E-2</v>
      </c>
      <c r="S55" s="365">
        <v>1.6191484999999999E-2</v>
      </c>
      <c r="U55" s="4" t="s">
        <v>185</v>
      </c>
      <c r="V55" s="366">
        <v>0</v>
      </c>
      <c r="W55" s="367">
        <v>0</v>
      </c>
      <c r="X55" s="367">
        <v>1</v>
      </c>
      <c r="Y55" s="367">
        <v>0</v>
      </c>
      <c r="Z55" s="367">
        <v>1</v>
      </c>
      <c r="AA55" s="367">
        <v>1</v>
      </c>
      <c r="AB55" s="367">
        <v>1</v>
      </c>
      <c r="AC55" s="367">
        <v>3</v>
      </c>
      <c r="AD55" s="367">
        <v>4</v>
      </c>
      <c r="AE55" s="367">
        <v>4</v>
      </c>
      <c r="AF55" s="367">
        <v>4</v>
      </c>
      <c r="AG55" s="367">
        <v>5</v>
      </c>
      <c r="AH55" s="367">
        <v>6</v>
      </c>
      <c r="AI55" s="367">
        <v>9</v>
      </c>
      <c r="AJ55" s="367">
        <v>5</v>
      </c>
      <c r="AK55" s="367">
        <v>14</v>
      </c>
      <c r="AL55" s="368">
        <v>6</v>
      </c>
    </row>
    <row r="56" spans="2:38" x14ac:dyDescent="0.25">
      <c r="B56" s="4" t="s">
        <v>119</v>
      </c>
      <c r="C56" s="357">
        <v>0</v>
      </c>
      <c r="D56" s="358">
        <v>1.203852E-3</v>
      </c>
      <c r="E56" s="358">
        <v>7.0000000000000001E-3</v>
      </c>
      <c r="F56" s="358">
        <v>0</v>
      </c>
      <c r="G56" s="358">
        <v>3.8292526691000001E-2</v>
      </c>
      <c r="H56" s="358">
        <v>9.3100000000000006E-3</v>
      </c>
      <c r="I56" s="358">
        <v>5.0000000000000002E-5</v>
      </c>
      <c r="J56" s="358">
        <v>2.6542389999999996E-3</v>
      </c>
      <c r="K56" s="358">
        <v>2.44875E-3</v>
      </c>
      <c r="L56" s="358">
        <v>5.0656003000000005E-2</v>
      </c>
      <c r="M56" s="358">
        <v>2.4514291000000001E-2</v>
      </c>
      <c r="N56" s="358">
        <v>2.2002819999999999E-2</v>
      </c>
      <c r="O56" s="358">
        <v>2.7484899999999997E-3</v>
      </c>
      <c r="P56" s="358">
        <v>3.1881789000000008E-2</v>
      </c>
      <c r="Q56" s="358">
        <v>2.3831069E-2</v>
      </c>
      <c r="R56" s="358">
        <v>8.5222270000000003E-3</v>
      </c>
      <c r="S56" s="359">
        <v>9.1695999999999982E-3</v>
      </c>
      <c r="U56" s="4" t="s">
        <v>119</v>
      </c>
      <c r="V56" s="360">
        <v>0</v>
      </c>
      <c r="W56" s="361">
        <v>2</v>
      </c>
      <c r="X56" s="361">
        <v>2</v>
      </c>
      <c r="Y56" s="361">
        <v>1</v>
      </c>
      <c r="Z56" s="361">
        <v>4</v>
      </c>
      <c r="AA56" s="361">
        <v>2</v>
      </c>
      <c r="AB56" s="361">
        <v>2</v>
      </c>
      <c r="AC56" s="361">
        <v>6</v>
      </c>
      <c r="AD56" s="361">
        <v>3</v>
      </c>
      <c r="AE56" s="361">
        <v>11</v>
      </c>
      <c r="AF56" s="361">
        <v>6</v>
      </c>
      <c r="AG56" s="361">
        <v>11</v>
      </c>
      <c r="AH56" s="361">
        <v>7</v>
      </c>
      <c r="AI56" s="361">
        <v>15</v>
      </c>
      <c r="AJ56" s="361">
        <v>11</v>
      </c>
      <c r="AK56" s="361">
        <v>8</v>
      </c>
      <c r="AL56" s="362">
        <v>13</v>
      </c>
    </row>
    <row r="57" spans="2:38" x14ac:dyDescent="0.25">
      <c r="B57" s="4" t="s">
        <v>105</v>
      </c>
      <c r="C57" s="363">
        <v>9.4999999999999998E-3</v>
      </c>
      <c r="D57" s="364">
        <v>5.44E-4</v>
      </c>
      <c r="E57" s="364">
        <v>5.0000000000000002E-5</v>
      </c>
      <c r="F57" s="364">
        <v>0</v>
      </c>
      <c r="G57" s="364">
        <v>1.5720000000000001E-2</v>
      </c>
      <c r="H57" s="364">
        <v>9.5200000000000005E-4</v>
      </c>
      <c r="I57" s="364">
        <v>6.4509999999999993E-3</v>
      </c>
      <c r="J57" s="364">
        <v>3.1730499999999997E-3</v>
      </c>
      <c r="K57" s="364">
        <v>3.7041019999999999E-3</v>
      </c>
      <c r="L57" s="364">
        <v>2.9947950000000001E-2</v>
      </c>
      <c r="M57" s="364">
        <v>3.5700000000000003E-3</v>
      </c>
      <c r="N57" s="364">
        <v>6.9999999999999999E-4</v>
      </c>
      <c r="O57" s="364">
        <v>6.62E-3</v>
      </c>
      <c r="P57" s="364">
        <v>2.147955E-3</v>
      </c>
      <c r="Q57" s="364">
        <v>1.555287E-2</v>
      </c>
      <c r="R57" s="364">
        <v>2.1224491000000002E-2</v>
      </c>
      <c r="S57" s="365">
        <v>6.5049999999999995E-3</v>
      </c>
      <c r="U57" s="4" t="s">
        <v>105</v>
      </c>
      <c r="V57" s="366">
        <v>1</v>
      </c>
      <c r="W57" s="367">
        <v>2</v>
      </c>
      <c r="X57" s="367">
        <v>1</v>
      </c>
      <c r="Y57" s="367">
        <v>2</v>
      </c>
      <c r="Z57" s="367">
        <v>4</v>
      </c>
      <c r="AA57" s="367">
        <v>4</v>
      </c>
      <c r="AB57" s="367">
        <v>4</v>
      </c>
      <c r="AC57" s="367">
        <v>4</v>
      </c>
      <c r="AD57" s="367">
        <v>4</v>
      </c>
      <c r="AE57" s="367">
        <v>7</v>
      </c>
      <c r="AF57" s="367">
        <v>5</v>
      </c>
      <c r="AG57" s="367">
        <v>5</v>
      </c>
      <c r="AH57" s="367">
        <v>7</v>
      </c>
      <c r="AI57" s="367">
        <v>4</v>
      </c>
      <c r="AJ57" s="367">
        <v>8</v>
      </c>
      <c r="AK57" s="367">
        <v>7</v>
      </c>
      <c r="AL57" s="368">
        <v>7</v>
      </c>
    </row>
    <row r="58" spans="2:38" x14ac:dyDescent="0.25">
      <c r="B58" s="4" t="s">
        <v>186</v>
      </c>
      <c r="C58" s="357">
        <v>3.0999999999999999E-3</v>
      </c>
      <c r="D58" s="358">
        <v>5.0838149999999993E-3</v>
      </c>
      <c r="E58" s="358">
        <v>1E-3</v>
      </c>
      <c r="F58" s="358">
        <v>7.1049999999999993E-3</v>
      </c>
      <c r="G58" s="358">
        <v>1.7499989999999999E-3</v>
      </c>
      <c r="H58" s="358">
        <v>1.6999999999999999E-3</v>
      </c>
      <c r="I58" s="358">
        <v>1.949999E-3</v>
      </c>
      <c r="J58" s="358">
        <v>5.9130370000000003E-3</v>
      </c>
      <c r="K58" s="358">
        <v>1.9289143999999998E-2</v>
      </c>
      <c r="L58" s="358">
        <v>2.825718E-2</v>
      </c>
      <c r="M58" s="358">
        <v>5.4393499999999999E-3</v>
      </c>
      <c r="N58" s="358">
        <v>4.4000000000000003E-3</v>
      </c>
      <c r="O58" s="358">
        <v>1.46E-2</v>
      </c>
      <c r="P58" s="358">
        <v>1.4910979999999999E-3</v>
      </c>
      <c r="Q58" s="358">
        <v>5.5400799999999993E-3</v>
      </c>
      <c r="R58" s="358">
        <v>1.4999999999999999E-4</v>
      </c>
      <c r="S58" s="359">
        <v>8.6250000000000009E-4</v>
      </c>
      <c r="U58" s="4" t="s">
        <v>186</v>
      </c>
      <c r="V58" s="360">
        <v>1</v>
      </c>
      <c r="W58" s="361">
        <v>4</v>
      </c>
      <c r="X58" s="361">
        <v>1</v>
      </c>
      <c r="Y58" s="361">
        <v>5</v>
      </c>
      <c r="Z58" s="361">
        <v>2</v>
      </c>
      <c r="AA58" s="361">
        <v>2</v>
      </c>
      <c r="AB58" s="361">
        <v>3</v>
      </c>
      <c r="AC58" s="361">
        <v>6</v>
      </c>
      <c r="AD58" s="361">
        <v>5</v>
      </c>
      <c r="AE58" s="361">
        <v>9</v>
      </c>
      <c r="AF58" s="361">
        <v>1</v>
      </c>
      <c r="AG58" s="361">
        <v>3</v>
      </c>
      <c r="AH58" s="361">
        <v>5</v>
      </c>
      <c r="AI58" s="361">
        <v>2</v>
      </c>
      <c r="AJ58" s="361">
        <v>2</v>
      </c>
      <c r="AK58" s="361">
        <v>2</v>
      </c>
      <c r="AL58" s="362">
        <v>3</v>
      </c>
    </row>
    <row r="59" spans="2:38" x14ac:dyDescent="0.25">
      <c r="B59" s="4" t="s">
        <v>187</v>
      </c>
      <c r="C59" s="363">
        <v>0</v>
      </c>
      <c r="D59" s="364">
        <v>1.7493240000000004E-2</v>
      </c>
      <c r="E59" s="364">
        <v>2.35E-2</v>
      </c>
      <c r="F59" s="364">
        <v>4.5170000000000002E-2</v>
      </c>
      <c r="G59" s="364">
        <v>2.1062500000000001E-2</v>
      </c>
      <c r="H59" s="364">
        <v>6.8550000000000008E-3</v>
      </c>
      <c r="I59" s="364">
        <v>0.11255001000000001</v>
      </c>
      <c r="J59" s="364">
        <v>4.1025010000000001E-2</v>
      </c>
      <c r="K59" s="364">
        <v>1.2163606999999996E-2</v>
      </c>
      <c r="L59" s="364">
        <v>4.3925659999999997E-3</v>
      </c>
      <c r="M59" s="364">
        <v>6.2600000000000003E-2</v>
      </c>
      <c r="N59" s="364">
        <v>3.4337700000000005E-3</v>
      </c>
      <c r="O59" s="364">
        <v>1.2449999999999999E-2</v>
      </c>
      <c r="P59" s="364">
        <v>8.7807730000000004E-3</v>
      </c>
      <c r="Q59" s="364">
        <v>1.0698500000000001E-2</v>
      </c>
      <c r="R59" s="364">
        <v>9.1495280000000005E-3</v>
      </c>
      <c r="S59" s="365">
        <v>3.6049999999999998E-4</v>
      </c>
      <c r="U59" s="4" t="s">
        <v>187</v>
      </c>
      <c r="V59" s="366">
        <v>0</v>
      </c>
      <c r="W59" s="367">
        <v>4</v>
      </c>
      <c r="X59" s="367">
        <v>3</v>
      </c>
      <c r="Y59" s="367">
        <v>3</v>
      </c>
      <c r="Z59" s="367">
        <v>4</v>
      </c>
      <c r="AA59" s="367">
        <v>6</v>
      </c>
      <c r="AB59" s="367">
        <v>12</v>
      </c>
      <c r="AC59" s="367">
        <v>9</v>
      </c>
      <c r="AD59" s="367">
        <v>5</v>
      </c>
      <c r="AE59" s="367">
        <v>7</v>
      </c>
      <c r="AF59" s="367">
        <v>10</v>
      </c>
      <c r="AG59" s="367">
        <v>10</v>
      </c>
      <c r="AH59" s="367">
        <v>7</v>
      </c>
      <c r="AI59" s="367">
        <v>5</v>
      </c>
      <c r="AJ59" s="367">
        <v>7</v>
      </c>
      <c r="AK59" s="367">
        <v>8</v>
      </c>
      <c r="AL59" s="368">
        <v>1</v>
      </c>
    </row>
    <row r="60" spans="2:38" x14ac:dyDescent="0.25">
      <c r="B60" s="4" t="s">
        <v>188</v>
      </c>
      <c r="C60" s="357">
        <v>0</v>
      </c>
      <c r="D60" s="358">
        <v>0</v>
      </c>
      <c r="E60" s="358">
        <v>0</v>
      </c>
      <c r="F60" s="358">
        <v>0</v>
      </c>
      <c r="G60" s="358">
        <v>0</v>
      </c>
      <c r="H60" s="358">
        <v>0</v>
      </c>
      <c r="I60" s="358">
        <v>0</v>
      </c>
      <c r="J60" s="358">
        <v>0</v>
      </c>
      <c r="K60" s="358">
        <v>1.5E-3</v>
      </c>
      <c r="L60" s="358">
        <v>0</v>
      </c>
      <c r="M60" s="358">
        <v>0</v>
      </c>
      <c r="N60" s="358">
        <v>0</v>
      </c>
      <c r="O60" s="358">
        <v>0</v>
      </c>
      <c r="P60" s="358">
        <v>0</v>
      </c>
      <c r="Q60" s="358">
        <v>0</v>
      </c>
      <c r="R60" s="358">
        <v>0</v>
      </c>
      <c r="S60" s="359">
        <v>0</v>
      </c>
      <c r="U60" s="4" t="s">
        <v>188</v>
      </c>
      <c r="V60" s="360">
        <v>0</v>
      </c>
      <c r="W60" s="361">
        <v>0</v>
      </c>
      <c r="X60" s="361">
        <v>0</v>
      </c>
      <c r="Y60" s="361">
        <v>0</v>
      </c>
      <c r="Z60" s="361">
        <v>0</v>
      </c>
      <c r="AA60" s="361">
        <v>0</v>
      </c>
      <c r="AB60" s="361">
        <v>0</v>
      </c>
      <c r="AC60" s="361">
        <v>0</v>
      </c>
      <c r="AD60" s="361">
        <v>1</v>
      </c>
      <c r="AE60" s="361">
        <v>0</v>
      </c>
      <c r="AF60" s="361">
        <v>0</v>
      </c>
      <c r="AG60" s="361">
        <v>0</v>
      </c>
      <c r="AH60" s="361">
        <v>0</v>
      </c>
      <c r="AI60" s="361">
        <v>0</v>
      </c>
      <c r="AJ60" s="361">
        <v>0</v>
      </c>
      <c r="AK60" s="361">
        <v>0</v>
      </c>
      <c r="AL60" s="362">
        <v>0</v>
      </c>
    </row>
    <row r="61" spans="2:38" x14ac:dyDescent="0.25">
      <c r="B61" s="4" t="s">
        <v>189</v>
      </c>
      <c r="C61" s="369">
        <v>0</v>
      </c>
      <c r="D61" s="370">
        <v>0</v>
      </c>
      <c r="E61" s="370">
        <v>0</v>
      </c>
      <c r="F61" s="370">
        <v>0</v>
      </c>
      <c r="G61" s="370">
        <v>0</v>
      </c>
      <c r="H61" s="370">
        <v>3.5E-4</v>
      </c>
      <c r="I61" s="370">
        <v>0</v>
      </c>
      <c r="J61" s="370">
        <v>0</v>
      </c>
      <c r="K61" s="370">
        <v>0</v>
      </c>
      <c r="L61" s="370">
        <v>0</v>
      </c>
      <c r="M61" s="370">
        <v>0</v>
      </c>
      <c r="N61" s="370">
        <v>2.9571480000000001E-2</v>
      </c>
      <c r="O61" s="370">
        <v>0</v>
      </c>
      <c r="P61" s="370">
        <v>0</v>
      </c>
      <c r="Q61" s="370">
        <v>0</v>
      </c>
      <c r="R61" s="370">
        <v>1.4999999999999999E-4</v>
      </c>
      <c r="S61" s="371">
        <v>0</v>
      </c>
      <c r="U61" s="4" t="s">
        <v>189</v>
      </c>
      <c r="V61" s="372">
        <v>0</v>
      </c>
      <c r="W61" s="373">
        <v>0</v>
      </c>
      <c r="X61" s="373">
        <v>0</v>
      </c>
      <c r="Y61" s="373">
        <v>0</v>
      </c>
      <c r="Z61" s="373">
        <v>0</v>
      </c>
      <c r="AA61" s="373">
        <v>1</v>
      </c>
      <c r="AB61" s="373">
        <v>0</v>
      </c>
      <c r="AC61" s="373">
        <v>0</v>
      </c>
      <c r="AD61" s="373">
        <v>0</v>
      </c>
      <c r="AE61" s="373">
        <v>0</v>
      </c>
      <c r="AF61" s="373">
        <v>0</v>
      </c>
      <c r="AG61" s="373">
        <v>1</v>
      </c>
      <c r="AH61" s="373">
        <v>0</v>
      </c>
      <c r="AI61" s="373">
        <v>0</v>
      </c>
      <c r="AJ61" s="373">
        <v>1</v>
      </c>
      <c r="AK61" s="373">
        <v>1</v>
      </c>
      <c r="AL61" s="374"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336FE-F882-49BE-873B-ABD4AC2AA0B3}">
  <sheetPr>
    <tabColor theme="6"/>
  </sheetPr>
  <dimension ref="B1:V342"/>
  <sheetViews>
    <sheetView showGridLines="0" zoomScaleNormal="100" workbookViewId="0"/>
  </sheetViews>
  <sheetFormatPr defaultColWidth="9.33203125" defaultRowHeight="11.25" customHeight="1" x14ac:dyDescent="0.2"/>
  <cols>
    <col min="1" max="1" width="3.33203125" style="140" customWidth="1"/>
    <col min="2" max="2" width="53.77734375" style="140" bestFit="1" customWidth="1"/>
    <col min="3" max="12" width="9.33203125" style="140"/>
    <col min="13" max="13" width="53.77734375" style="140" bestFit="1" customWidth="1"/>
    <col min="14" max="16384" width="9.33203125" style="140"/>
  </cols>
  <sheetData>
    <row r="1" spans="2:22" ht="11.25" customHeight="1" x14ac:dyDescent="0.2">
      <c r="F1" s="141"/>
    </row>
    <row r="5" spans="2:22" ht="11.25" customHeight="1" x14ac:dyDescent="0.2">
      <c r="C5" s="135" t="s">
        <v>306</v>
      </c>
      <c r="N5" s="135" t="s">
        <v>307</v>
      </c>
    </row>
    <row r="6" spans="2:22" ht="11.25" customHeight="1" x14ac:dyDescent="0.25">
      <c r="C6" s="136">
        <v>2012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N6" s="136">
        <v>2012</v>
      </c>
      <c r="O6" s="136">
        <v>2013</v>
      </c>
      <c r="P6" s="136">
        <v>2014</v>
      </c>
      <c r="Q6" s="136">
        <v>2015</v>
      </c>
      <c r="R6" s="136">
        <v>2016</v>
      </c>
      <c r="S6" s="136">
        <v>2017</v>
      </c>
      <c r="T6" s="136">
        <v>2018</v>
      </c>
      <c r="U6" s="136">
        <v>2019</v>
      </c>
      <c r="V6" s="136">
        <v>2020</v>
      </c>
    </row>
    <row r="7" spans="2:22" ht="11.25" customHeight="1" x14ac:dyDescent="0.25">
      <c r="B7" s="136" t="s">
        <v>308</v>
      </c>
      <c r="C7" s="264">
        <v>2</v>
      </c>
      <c r="D7" s="265">
        <v>6.0000000000000001E-3</v>
      </c>
      <c r="E7" s="265">
        <v>6.2750000000000004</v>
      </c>
      <c r="F7" s="265">
        <v>0</v>
      </c>
      <c r="G7" s="265">
        <v>0</v>
      </c>
      <c r="H7" s="265">
        <v>1.2500000000000001E-2</v>
      </c>
      <c r="I7" s="265">
        <v>0.25</v>
      </c>
      <c r="J7" s="265">
        <v>6</v>
      </c>
      <c r="K7" s="266">
        <v>0</v>
      </c>
      <c r="M7" s="136" t="s">
        <v>308</v>
      </c>
      <c r="N7" s="275">
        <v>1</v>
      </c>
      <c r="O7" s="276">
        <v>1</v>
      </c>
      <c r="P7" s="276">
        <v>2</v>
      </c>
      <c r="Q7" s="276">
        <v>0</v>
      </c>
      <c r="R7" s="276">
        <v>0</v>
      </c>
      <c r="S7" s="276">
        <v>1</v>
      </c>
      <c r="T7" s="276">
        <v>1</v>
      </c>
      <c r="U7" s="276">
        <v>1</v>
      </c>
      <c r="V7" s="277">
        <v>0</v>
      </c>
    </row>
    <row r="8" spans="2:22" ht="11.25" customHeight="1" x14ac:dyDescent="0.25">
      <c r="B8" s="136" t="s">
        <v>309</v>
      </c>
      <c r="C8" s="270">
        <v>0.95200000000000007</v>
      </c>
      <c r="D8" s="126">
        <v>11.183334</v>
      </c>
      <c r="E8" s="126">
        <v>46.135532999999988</v>
      </c>
      <c r="F8" s="126">
        <v>9.8637800000000002</v>
      </c>
      <c r="G8" s="126">
        <v>21.772500000000001</v>
      </c>
      <c r="H8" s="126">
        <v>20.736705999999998</v>
      </c>
      <c r="I8" s="126">
        <v>11.979095000000001</v>
      </c>
      <c r="J8" s="126">
        <v>7.5302480000000003</v>
      </c>
      <c r="K8" s="271">
        <v>34.536914000000003</v>
      </c>
      <c r="M8" s="136" t="s">
        <v>309</v>
      </c>
      <c r="N8" s="278">
        <v>6</v>
      </c>
      <c r="O8" s="125">
        <v>12</v>
      </c>
      <c r="P8" s="125">
        <v>8</v>
      </c>
      <c r="Q8" s="125">
        <v>5</v>
      </c>
      <c r="R8" s="125">
        <v>12</v>
      </c>
      <c r="S8" s="125">
        <v>14</v>
      </c>
      <c r="T8" s="125">
        <v>15</v>
      </c>
      <c r="U8" s="125">
        <v>6</v>
      </c>
      <c r="V8" s="279">
        <v>6</v>
      </c>
    </row>
    <row r="9" spans="2:22" ht="11.25" customHeight="1" x14ac:dyDescent="0.25">
      <c r="B9" s="136" t="s">
        <v>310</v>
      </c>
      <c r="C9" s="282">
        <v>20.2</v>
      </c>
      <c r="D9" s="124">
        <v>32.884168000000003</v>
      </c>
      <c r="E9" s="124">
        <v>11.314501999999997</v>
      </c>
      <c r="F9" s="124">
        <v>33.000549999999997</v>
      </c>
      <c r="G9" s="124">
        <v>14.163169</v>
      </c>
      <c r="H9" s="124">
        <v>24.046377</v>
      </c>
      <c r="I9" s="124">
        <v>39.085039999999999</v>
      </c>
      <c r="J9" s="124">
        <v>56.618300000000005</v>
      </c>
      <c r="K9" s="283">
        <v>35.637814709300002</v>
      </c>
      <c r="M9" s="136" t="s">
        <v>310</v>
      </c>
      <c r="N9" s="280">
        <v>8</v>
      </c>
      <c r="O9" s="127">
        <v>8</v>
      </c>
      <c r="P9" s="127">
        <v>9</v>
      </c>
      <c r="Q9" s="127">
        <v>12</v>
      </c>
      <c r="R9" s="127">
        <v>13</v>
      </c>
      <c r="S9" s="127">
        <v>10</v>
      </c>
      <c r="T9" s="127">
        <v>14</v>
      </c>
      <c r="U9" s="127">
        <v>16</v>
      </c>
      <c r="V9" s="281">
        <v>14</v>
      </c>
    </row>
    <row r="10" spans="2:22" ht="11.25" customHeight="1" x14ac:dyDescent="0.25">
      <c r="B10" s="136" t="s">
        <v>311</v>
      </c>
      <c r="C10" s="270">
        <v>33.062993000000006</v>
      </c>
      <c r="D10" s="126">
        <v>37.908476</v>
      </c>
      <c r="E10" s="126">
        <v>31.10499650653</v>
      </c>
      <c r="F10" s="126">
        <v>59.42796100000001</v>
      </c>
      <c r="G10" s="126">
        <v>11.644214999999999</v>
      </c>
      <c r="H10" s="126">
        <v>40.937460000000002</v>
      </c>
      <c r="I10" s="126">
        <v>35.619999999999997</v>
      </c>
      <c r="J10" s="126">
        <v>68.992470999999995</v>
      </c>
      <c r="K10" s="271">
        <v>58.597082</v>
      </c>
      <c r="M10" s="136" t="s">
        <v>311</v>
      </c>
      <c r="N10" s="278">
        <v>14</v>
      </c>
      <c r="O10" s="125">
        <v>19</v>
      </c>
      <c r="P10" s="125">
        <v>25</v>
      </c>
      <c r="Q10" s="125">
        <v>16</v>
      </c>
      <c r="R10" s="125">
        <v>4</v>
      </c>
      <c r="S10" s="125">
        <v>19</v>
      </c>
      <c r="T10" s="125">
        <v>14</v>
      </c>
      <c r="U10" s="125">
        <v>23</v>
      </c>
      <c r="V10" s="279">
        <v>16</v>
      </c>
    </row>
    <row r="11" spans="2:22" ht="11.25" customHeight="1" x14ac:dyDescent="0.25">
      <c r="B11" s="136" t="s">
        <v>312</v>
      </c>
      <c r="C11" s="282">
        <v>0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283">
        <v>0</v>
      </c>
      <c r="M11" s="136" t="s">
        <v>312</v>
      </c>
      <c r="N11" s="280">
        <v>0</v>
      </c>
      <c r="O11" s="127">
        <v>0</v>
      </c>
      <c r="P11" s="127">
        <v>0</v>
      </c>
      <c r="Q11" s="127">
        <v>0</v>
      </c>
      <c r="R11" s="127">
        <v>0</v>
      </c>
      <c r="S11" s="127">
        <v>0</v>
      </c>
      <c r="T11" s="127">
        <v>0</v>
      </c>
      <c r="U11" s="127">
        <v>0</v>
      </c>
      <c r="V11" s="281">
        <v>0</v>
      </c>
    </row>
    <row r="12" spans="2:22" ht="11.25" customHeight="1" x14ac:dyDescent="0.25">
      <c r="B12" s="136" t="s">
        <v>313</v>
      </c>
      <c r="C12" s="270">
        <v>1.969638</v>
      </c>
      <c r="D12" s="126">
        <v>3.7675000000000001</v>
      </c>
      <c r="E12" s="126">
        <v>3.4733619999999998</v>
      </c>
      <c r="F12" s="126">
        <v>55.187502000000002</v>
      </c>
      <c r="G12" s="126">
        <v>1.1929150000000002</v>
      </c>
      <c r="H12" s="126">
        <v>9.8324800000000003</v>
      </c>
      <c r="I12" s="126">
        <v>0.48000000000000004</v>
      </c>
      <c r="J12" s="126">
        <v>10.525</v>
      </c>
      <c r="K12" s="271">
        <v>4.6107100000000001</v>
      </c>
      <c r="M12" s="136" t="s">
        <v>313</v>
      </c>
      <c r="N12" s="278">
        <v>8</v>
      </c>
      <c r="O12" s="125">
        <v>8</v>
      </c>
      <c r="P12" s="125">
        <v>7</v>
      </c>
      <c r="Q12" s="125">
        <v>8</v>
      </c>
      <c r="R12" s="125">
        <v>3</v>
      </c>
      <c r="S12" s="125">
        <v>6</v>
      </c>
      <c r="T12" s="125">
        <v>5</v>
      </c>
      <c r="U12" s="125">
        <v>6</v>
      </c>
      <c r="V12" s="279">
        <v>6</v>
      </c>
    </row>
    <row r="13" spans="2:22" ht="11.25" customHeight="1" x14ac:dyDescent="0.25">
      <c r="B13" s="136" t="s">
        <v>314</v>
      </c>
      <c r="C13" s="282">
        <v>0</v>
      </c>
      <c r="D13" s="124">
        <v>0</v>
      </c>
      <c r="E13" s="124">
        <v>0.98499999999999999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283">
        <v>0</v>
      </c>
      <c r="M13" s="136" t="s">
        <v>314</v>
      </c>
      <c r="N13" s="280">
        <v>0</v>
      </c>
      <c r="O13" s="127">
        <v>0</v>
      </c>
      <c r="P13" s="127">
        <v>1</v>
      </c>
      <c r="Q13" s="127">
        <v>2</v>
      </c>
      <c r="R13" s="127">
        <v>0</v>
      </c>
      <c r="S13" s="127">
        <v>0</v>
      </c>
      <c r="T13" s="127">
        <v>0</v>
      </c>
      <c r="U13" s="127">
        <v>0</v>
      </c>
      <c r="V13" s="281">
        <v>0</v>
      </c>
    </row>
    <row r="14" spans="2:22" ht="11.25" customHeight="1" x14ac:dyDescent="0.25">
      <c r="B14" s="136" t="s">
        <v>315</v>
      </c>
      <c r="C14" s="270">
        <v>1.5</v>
      </c>
      <c r="D14" s="126">
        <v>0</v>
      </c>
      <c r="E14" s="126">
        <v>4.72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271">
        <v>0</v>
      </c>
      <c r="M14" s="136" t="s">
        <v>315</v>
      </c>
      <c r="N14" s="278">
        <v>1</v>
      </c>
      <c r="O14" s="125">
        <v>0</v>
      </c>
      <c r="P14" s="125">
        <v>3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279">
        <v>0</v>
      </c>
    </row>
    <row r="15" spans="2:22" ht="11.25" customHeight="1" x14ac:dyDescent="0.25">
      <c r="B15" s="136" t="s">
        <v>316</v>
      </c>
      <c r="C15" s="282">
        <v>30.23415</v>
      </c>
      <c r="D15" s="124">
        <v>0</v>
      </c>
      <c r="E15" s="124">
        <v>3.1084989999999997</v>
      </c>
      <c r="F15" s="124">
        <v>0</v>
      </c>
      <c r="G15" s="124">
        <v>3.2809150000000002</v>
      </c>
      <c r="H15" s="124">
        <v>1.825002</v>
      </c>
      <c r="I15" s="124">
        <v>10.454791</v>
      </c>
      <c r="J15" s="124">
        <v>3.0585750000000003</v>
      </c>
      <c r="K15" s="283">
        <v>9.3614999999999995</v>
      </c>
      <c r="M15" s="136" t="s">
        <v>316</v>
      </c>
      <c r="N15" s="280">
        <v>3</v>
      </c>
      <c r="O15" s="127">
        <v>0</v>
      </c>
      <c r="P15" s="127">
        <v>2</v>
      </c>
      <c r="Q15" s="127">
        <v>0</v>
      </c>
      <c r="R15" s="127">
        <v>4</v>
      </c>
      <c r="S15" s="127">
        <v>3</v>
      </c>
      <c r="T15" s="127">
        <v>7</v>
      </c>
      <c r="U15" s="127">
        <v>8</v>
      </c>
      <c r="V15" s="281">
        <v>8</v>
      </c>
    </row>
    <row r="16" spans="2:22" ht="11.25" customHeight="1" x14ac:dyDescent="0.25">
      <c r="B16" s="136" t="s">
        <v>317</v>
      </c>
      <c r="C16" s="270">
        <v>6.284605</v>
      </c>
      <c r="D16" s="126">
        <v>1.4521500000000001</v>
      </c>
      <c r="E16" s="126">
        <v>92.926428999999999</v>
      </c>
      <c r="F16" s="126">
        <v>2.11911</v>
      </c>
      <c r="G16" s="126">
        <v>3.3247420000000001</v>
      </c>
      <c r="H16" s="126">
        <v>3.1145650000000002</v>
      </c>
      <c r="I16" s="126">
        <v>2.8934760000000002</v>
      </c>
      <c r="J16" s="126">
        <v>23.007256000000002</v>
      </c>
      <c r="K16" s="271">
        <v>7.388477</v>
      </c>
      <c r="M16" s="136" t="s">
        <v>317</v>
      </c>
      <c r="N16" s="278">
        <v>4</v>
      </c>
      <c r="O16" s="125">
        <v>4</v>
      </c>
      <c r="P16" s="125">
        <v>4</v>
      </c>
      <c r="Q16" s="125">
        <v>4</v>
      </c>
      <c r="R16" s="125">
        <v>5</v>
      </c>
      <c r="S16" s="125">
        <v>9</v>
      </c>
      <c r="T16" s="125">
        <v>4</v>
      </c>
      <c r="U16" s="125">
        <v>10</v>
      </c>
      <c r="V16" s="279">
        <v>4</v>
      </c>
    </row>
    <row r="17" spans="2:22" ht="11.25" customHeight="1" x14ac:dyDescent="0.25">
      <c r="B17" s="136" t="s">
        <v>318</v>
      </c>
      <c r="C17" s="282">
        <v>4.8499999999999996</v>
      </c>
      <c r="D17" s="124">
        <v>0</v>
      </c>
      <c r="E17" s="124">
        <v>0</v>
      </c>
      <c r="F17" s="124">
        <v>0</v>
      </c>
      <c r="G17" s="124">
        <v>4.0566399999999998</v>
      </c>
      <c r="H17" s="124">
        <v>0</v>
      </c>
      <c r="I17" s="124">
        <v>4</v>
      </c>
      <c r="J17" s="124">
        <v>0</v>
      </c>
      <c r="K17" s="283">
        <v>0</v>
      </c>
      <c r="M17" s="136" t="s">
        <v>318</v>
      </c>
      <c r="N17" s="280">
        <v>1</v>
      </c>
      <c r="O17" s="127">
        <v>0</v>
      </c>
      <c r="P17" s="127">
        <v>1</v>
      </c>
      <c r="Q17" s="127">
        <v>0</v>
      </c>
      <c r="R17" s="127">
        <v>1</v>
      </c>
      <c r="S17" s="127">
        <v>0</v>
      </c>
      <c r="T17" s="127">
        <v>1</v>
      </c>
      <c r="U17" s="127">
        <v>0</v>
      </c>
      <c r="V17" s="281">
        <v>0</v>
      </c>
    </row>
    <row r="18" spans="2:22" ht="11.25" customHeight="1" x14ac:dyDescent="0.25">
      <c r="B18" s="136" t="s">
        <v>319</v>
      </c>
      <c r="C18" s="270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0.3</v>
      </c>
      <c r="K18" s="271">
        <v>0</v>
      </c>
      <c r="M18" s="136" t="s">
        <v>319</v>
      </c>
      <c r="N18" s="278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1</v>
      </c>
      <c r="V18" s="279">
        <v>0</v>
      </c>
    </row>
    <row r="19" spans="2:22" ht="11.25" customHeight="1" x14ac:dyDescent="0.25">
      <c r="B19" s="136" t="s">
        <v>320</v>
      </c>
      <c r="C19" s="282">
        <v>132.760446</v>
      </c>
      <c r="D19" s="124">
        <v>121.11951499999998</v>
      </c>
      <c r="E19" s="124">
        <v>76.161031000000008</v>
      </c>
      <c r="F19" s="124">
        <v>297.75990999999999</v>
      </c>
      <c r="G19" s="124">
        <v>72.812936999999991</v>
      </c>
      <c r="H19" s="124">
        <v>176.08935700000004</v>
      </c>
      <c r="I19" s="124">
        <v>160.71517000000003</v>
      </c>
      <c r="J19" s="124">
        <v>237.52003699999995</v>
      </c>
      <c r="K19" s="283">
        <v>207.93202700000001</v>
      </c>
      <c r="M19" s="136" t="s">
        <v>320</v>
      </c>
      <c r="N19" s="280">
        <v>30</v>
      </c>
      <c r="O19" s="127">
        <v>40</v>
      </c>
      <c r="P19" s="127">
        <v>29</v>
      </c>
      <c r="Q19" s="127">
        <v>43</v>
      </c>
      <c r="R19" s="127">
        <v>28</v>
      </c>
      <c r="S19" s="127">
        <v>30</v>
      </c>
      <c r="T19" s="127">
        <v>43</v>
      </c>
      <c r="U19" s="127">
        <v>30</v>
      </c>
      <c r="V19" s="281">
        <v>43</v>
      </c>
    </row>
    <row r="20" spans="2:22" ht="11.25" customHeight="1" x14ac:dyDescent="0.25">
      <c r="B20" s="136" t="s">
        <v>321</v>
      </c>
      <c r="C20" s="270">
        <v>1.2250000000000001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271">
        <v>0</v>
      </c>
      <c r="M20" s="136" t="s">
        <v>321</v>
      </c>
      <c r="N20" s="278">
        <v>1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279">
        <v>0</v>
      </c>
    </row>
    <row r="21" spans="2:22" ht="11.25" customHeight="1" x14ac:dyDescent="0.25">
      <c r="B21" s="136" t="s">
        <v>322</v>
      </c>
      <c r="C21" s="282">
        <v>1.46</v>
      </c>
      <c r="D21" s="124">
        <v>0</v>
      </c>
      <c r="E21" s="124">
        <v>0.25176599999999999</v>
      </c>
      <c r="F21" s="124">
        <v>0.22500000000000001</v>
      </c>
      <c r="G21" s="124">
        <v>0</v>
      </c>
      <c r="H21" s="124">
        <v>0.3</v>
      </c>
      <c r="I21" s="124">
        <v>0.746</v>
      </c>
      <c r="J21" s="124">
        <v>0.5</v>
      </c>
      <c r="K21" s="283">
        <v>11.422554</v>
      </c>
      <c r="M21" s="136" t="s">
        <v>322</v>
      </c>
      <c r="N21" s="280">
        <v>2</v>
      </c>
      <c r="O21" s="127">
        <v>0</v>
      </c>
      <c r="P21" s="127">
        <v>2</v>
      </c>
      <c r="Q21" s="127">
        <v>2</v>
      </c>
      <c r="R21" s="127">
        <v>0</v>
      </c>
      <c r="S21" s="127">
        <v>1</v>
      </c>
      <c r="T21" s="127">
        <v>3</v>
      </c>
      <c r="U21" s="127">
        <v>1</v>
      </c>
      <c r="V21" s="281">
        <v>2</v>
      </c>
    </row>
    <row r="22" spans="2:22" ht="11.25" customHeight="1" x14ac:dyDescent="0.25">
      <c r="B22" s="136" t="s">
        <v>323</v>
      </c>
      <c r="C22" s="270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271">
        <v>0</v>
      </c>
      <c r="M22" s="136" t="s">
        <v>323</v>
      </c>
      <c r="N22" s="278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279">
        <v>0</v>
      </c>
    </row>
    <row r="23" spans="2:22" ht="11.25" customHeight="1" x14ac:dyDescent="0.25">
      <c r="B23" s="136" t="s">
        <v>324</v>
      </c>
      <c r="C23" s="282">
        <v>2.5000000000000001E-2</v>
      </c>
      <c r="D23" s="124">
        <v>9.1000000000000014</v>
      </c>
      <c r="E23" s="124">
        <v>12.27144</v>
      </c>
      <c r="F23" s="124">
        <v>10.237351</v>
      </c>
      <c r="G23" s="124">
        <v>0</v>
      </c>
      <c r="H23" s="124">
        <v>7.6197900000000001</v>
      </c>
      <c r="I23" s="124">
        <v>73.043653000000006</v>
      </c>
      <c r="J23" s="124">
        <v>6.0121019999999987</v>
      </c>
      <c r="K23" s="283">
        <v>31.140136000000002</v>
      </c>
      <c r="M23" s="136" t="s">
        <v>324</v>
      </c>
      <c r="N23" s="280">
        <v>1</v>
      </c>
      <c r="O23" s="127">
        <v>6</v>
      </c>
      <c r="P23" s="127">
        <v>5</v>
      </c>
      <c r="Q23" s="127">
        <v>10</v>
      </c>
      <c r="R23" s="127">
        <v>0</v>
      </c>
      <c r="S23" s="127">
        <v>7</v>
      </c>
      <c r="T23" s="127">
        <v>9</v>
      </c>
      <c r="U23" s="127">
        <v>10</v>
      </c>
      <c r="V23" s="281">
        <v>5</v>
      </c>
    </row>
    <row r="24" spans="2:22" ht="11.25" customHeight="1" x14ac:dyDescent="0.25">
      <c r="B24" s="136" t="s">
        <v>325</v>
      </c>
      <c r="C24" s="270">
        <v>0</v>
      </c>
      <c r="D24" s="126">
        <v>14.314</v>
      </c>
      <c r="E24" s="126">
        <v>0</v>
      </c>
      <c r="F24" s="126">
        <v>0.75</v>
      </c>
      <c r="G24" s="126">
        <v>2</v>
      </c>
      <c r="H24" s="126">
        <v>3.7349999999999999</v>
      </c>
      <c r="I24" s="126">
        <v>5.4805039999999998</v>
      </c>
      <c r="J24" s="126">
        <v>13.292</v>
      </c>
      <c r="K24" s="271">
        <v>8.75</v>
      </c>
      <c r="M24" s="136" t="s">
        <v>325</v>
      </c>
      <c r="N24" s="278">
        <v>0</v>
      </c>
      <c r="O24" s="125">
        <v>2</v>
      </c>
      <c r="P24" s="125">
        <v>0</v>
      </c>
      <c r="Q24" s="125">
        <v>2</v>
      </c>
      <c r="R24" s="125">
        <v>1</v>
      </c>
      <c r="S24" s="125">
        <v>1</v>
      </c>
      <c r="T24" s="125">
        <v>3</v>
      </c>
      <c r="U24" s="125">
        <v>2</v>
      </c>
      <c r="V24" s="279">
        <v>1</v>
      </c>
    </row>
    <row r="25" spans="2:22" ht="11.25" customHeight="1" x14ac:dyDescent="0.25">
      <c r="B25" s="136" t="s">
        <v>326</v>
      </c>
      <c r="C25" s="282">
        <v>532.5776001646999</v>
      </c>
      <c r="D25" s="124">
        <v>719.84307049320023</v>
      </c>
      <c r="E25" s="124">
        <v>904.30803315100013</v>
      </c>
      <c r="F25" s="124">
        <v>1126.4119921993995</v>
      </c>
      <c r="G25" s="124">
        <v>447.61840901399995</v>
      </c>
      <c r="H25" s="124">
        <v>1354.2595169999995</v>
      </c>
      <c r="I25" s="124">
        <v>1274.6962766233</v>
      </c>
      <c r="J25" s="124">
        <v>2228.1976055049004</v>
      </c>
      <c r="K25" s="283">
        <v>1998.0921539760006</v>
      </c>
      <c r="M25" s="136" t="s">
        <v>326</v>
      </c>
      <c r="N25" s="280">
        <v>143</v>
      </c>
      <c r="O25" s="127">
        <v>150</v>
      </c>
      <c r="P25" s="127">
        <v>177</v>
      </c>
      <c r="Q25" s="127">
        <v>163</v>
      </c>
      <c r="R25" s="127">
        <v>127</v>
      </c>
      <c r="S25" s="127">
        <v>170</v>
      </c>
      <c r="T25" s="127">
        <v>165</v>
      </c>
      <c r="U25" s="127">
        <v>183</v>
      </c>
      <c r="V25" s="281">
        <v>194</v>
      </c>
    </row>
    <row r="26" spans="2:22" ht="11.25" customHeight="1" x14ac:dyDescent="0.25">
      <c r="B26" s="136" t="s">
        <v>327</v>
      </c>
      <c r="C26" s="270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0.108</v>
      </c>
      <c r="I26" s="126">
        <v>0</v>
      </c>
      <c r="J26" s="126">
        <v>0.97499999999999998</v>
      </c>
      <c r="K26" s="271">
        <v>0</v>
      </c>
      <c r="M26" s="136" t="s">
        <v>327</v>
      </c>
      <c r="N26" s="278">
        <v>0</v>
      </c>
      <c r="O26" s="125">
        <v>1</v>
      </c>
      <c r="P26" s="125">
        <v>0</v>
      </c>
      <c r="Q26" s="125">
        <v>0</v>
      </c>
      <c r="R26" s="125">
        <v>0</v>
      </c>
      <c r="S26" s="125">
        <v>1</v>
      </c>
      <c r="T26" s="125">
        <v>0</v>
      </c>
      <c r="U26" s="125">
        <v>1</v>
      </c>
      <c r="V26" s="279">
        <v>0</v>
      </c>
    </row>
    <row r="27" spans="2:22" ht="11.25" customHeight="1" x14ac:dyDescent="0.25">
      <c r="B27" s="136" t="s">
        <v>328</v>
      </c>
      <c r="C27" s="282">
        <v>0</v>
      </c>
      <c r="D27" s="124">
        <v>0</v>
      </c>
      <c r="E27" s="124">
        <v>0</v>
      </c>
      <c r="F27" s="124">
        <v>0</v>
      </c>
      <c r="G27" s="124">
        <v>0.1</v>
      </c>
      <c r="H27" s="124">
        <v>0</v>
      </c>
      <c r="I27" s="124">
        <v>0</v>
      </c>
      <c r="J27" s="124">
        <v>0.85</v>
      </c>
      <c r="K27" s="283">
        <v>0</v>
      </c>
      <c r="M27" s="136" t="s">
        <v>328</v>
      </c>
      <c r="N27" s="280">
        <v>0</v>
      </c>
      <c r="O27" s="127">
        <v>0</v>
      </c>
      <c r="P27" s="127">
        <v>0</v>
      </c>
      <c r="Q27" s="127">
        <v>0</v>
      </c>
      <c r="R27" s="127">
        <v>1</v>
      </c>
      <c r="S27" s="127">
        <v>0</v>
      </c>
      <c r="T27" s="127">
        <v>1</v>
      </c>
      <c r="U27" s="127">
        <v>1</v>
      </c>
      <c r="V27" s="281">
        <v>1</v>
      </c>
    </row>
    <row r="28" spans="2:22" ht="11.25" customHeight="1" x14ac:dyDescent="0.25">
      <c r="B28" s="136" t="s">
        <v>329</v>
      </c>
      <c r="C28" s="270">
        <v>0</v>
      </c>
      <c r="D28" s="126">
        <v>0</v>
      </c>
      <c r="E28" s="126">
        <v>42.766449999999999</v>
      </c>
      <c r="F28" s="126">
        <v>0</v>
      </c>
      <c r="G28" s="126">
        <v>0.77500000000000002</v>
      </c>
      <c r="H28" s="126">
        <v>2.8764569999999998</v>
      </c>
      <c r="I28" s="126">
        <v>13.738999999999999</v>
      </c>
      <c r="J28" s="126">
        <v>0</v>
      </c>
      <c r="K28" s="271">
        <v>0</v>
      </c>
      <c r="M28" s="136" t="s">
        <v>329</v>
      </c>
      <c r="N28" s="278">
        <v>0</v>
      </c>
      <c r="O28" s="125">
        <v>0</v>
      </c>
      <c r="P28" s="125">
        <v>1</v>
      </c>
      <c r="Q28" s="125">
        <v>0</v>
      </c>
      <c r="R28" s="125">
        <v>2</v>
      </c>
      <c r="S28" s="125">
        <v>1</v>
      </c>
      <c r="T28" s="125">
        <v>2</v>
      </c>
      <c r="U28" s="125">
        <v>1</v>
      </c>
      <c r="V28" s="279">
        <v>0</v>
      </c>
    </row>
    <row r="29" spans="2:22" ht="11.25" customHeight="1" x14ac:dyDescent="0.25">
      <c r="B29" s="136" t="s">
        <v>330</v>
      </c>
      <c r="C29" s="282">
        <v>1012.9663137360001</v>
      </c>
      <c r="D29" s="124">
        <v>976.51362351299986</v>
      </c>
      <c r="E29" s="124">
        <v>1587.6484497290003</v>
      </c>
      <c r="F29" s="124">
        <v>1223.5532086411999</v>
      </c>
      <c r="G29" s="124">
        <v>917.22913281860019</v>
      </c>
      <c r="H29" s="124">
        <v>1339.4454208134007</v>
      </c>
      <c r="I29" s="124">
        <v>2015.5516499999994</v>
      </c>
      <c r="J29" s="124">
        <v>2319.4311003680009</v>
      </c>
      <c r="K29" s="283">
        <v>2256.9299949999995</v>
      </c>
      <c r="M29" s="136" t="s">
        <v>330</v>
      </c>
      <c r="N29" s="280">
        <v>206</v>
      </c>
      <c r="O29" s="127">
        <v>260</v>
      </c>
      <c r="P29" s="127">
        <v>274</v>
      </c>
      <c r="Q29" s="127">
        <v>281</v>
      </c>
      <c r="R29" s="127">
        <v>247</v>
      </c>
      <c r="S29" s="127">
        <v>280</v>
      </c>
      <c r="T29" s="127">
        <v>310</v>
      </c>
      <c r="U29" s="127">
        <v>309</v>
      </c>
      <c r="V29" s="281">
        <v>275</v>
      </c>
    </row>
    <row r="30" spans="2:22" ht="11.25" customHeight="1" x14ac:dyDescent="0.25">
      <c r="B30" s="136" t="s">
        <v>331</v>
      </c>
      <c r="C30" s="270">
        <v>7.1180850000000007</v>
      </c>
      <c r="D30" s="126">
        <v>0</v>
      </c>
      <c r="E30" s="126">
        <v>14.2</v>
      </c>
      <c r="F30" s="126">
        <v>3.9999989999999999</v>
      </c>
      <c r="G30" s="126">
        <v>0</v>
      </c>
      <c r="H30" s="126">
        <v>24.22</v>
      </c>
      <c r="I30" s="126">
        <v>0</v>
      </c>
      <c r="J30" s="126">
        <v>27</v>
      </c>
      <c r="K30" s="271">
        <v>0</v>
      </c>
      <c r="M30" s="136" t="s">
        <v>331</v>
      </c>
      <c r="N30" s="278">
        <v>2</v>
      </c>
      <c r="O30" s="125">
        <v>0</v>
      </c>
      <c r="P30" s="125">
        <v>2</v>
      </c>
      <c r="Q30" s="125">
        <v>3</v>
      </c>
      <c r="R30" s="125">
        <v>1</v>
      </c>
      <c r="S30" s="125">
        <v>4</v>
      </c>
      <c r="T30" s="125">
        <v>0</v>
      </c>
      <c r="U30" s="125">
        <v>1</v>
      </c>
      <c r="V30" s="279">
        <v>0</v>
      </c>
    </row>
    <row r="31" spans="2:22" ht="11.25" customHeight="1" x14ac:dyDescent="0.25">
      <c r="B31" s="136" t="s">
        <v>332</v>
      </c>
      <c r="C31" s="282">
        <v>221.0256007813</v>
      </c>
      <c r="D31" s="124">
        <v>124.26955400000001</v>
      </c>
      <c r="E31" s="124">
        <v>276.09815900000007</v>
      </c>
      <c r="F31" s="124">
        <v>511.8943339999999</v>
      </c>
      <c r="G31" s="124">
        <v>201.81613864349995</v>
      </c>
      <c r="H31" s="124">
        <v>178.69264900000002</v>
      </c>
      <c r="I31" s="124">
        <v>546.38054000000011</v>
      </c>
      <c r="J31" s="124">
        <v>282.21500800000001</v>
      </c>
      <c r="K31" s="283">
        <v>491.12275200000005</v>
      </c>
      <c r="M31" s="136" t="s">
        <v>332</v>
      </c>
      <c r="N31" s="280">
        <v>59</v>
      </c>
      <c r="O31" s="127">
        <v>58</v>
      </c>
      <c r="P31" s="127">
        <v>77</v>
      </c>
      <c r="Q31" s="127">
        <v>78</v>
      </c>
      <c r="R31" s="127">
        <v>82</v>
      </c>
      <c r="S31" s="127">
        <v>73</v>
      </c>
      <c r="T31" s="127">
        <v>73</v>
      </c>
      <c r="U31" s="127">
        <v>74</v>
      </c>
      <c r="V31" s="281">
        <v>70</v>
      </c>
    </row>
    <row r="32" spans="2:22" ht="11.25" customHeight="1" x14ac:dyDescent="0.25">
      <c r="B32" s="136" t="s">
        <v>333</v>
      </c>
      <c r="C32" s="270">
        <v>1.45106</v>
      </c>
      <c r="D32" s="126">
        <v>2.1999999999999999E-2</v>
      </c>
      <c r="E32" s="126">
        <v>2.2687500000000003</v>
      </c>
      <c r="F32" s="126">
        <v>0</v>
      </c>
      <c r="G32" s="126">
        <v>2.0182959999999999</v>
      </c>
      <c r="H32" s="126">
        <v>0.5655</v>
      </c>
      <c r="I32" s="126">
        <v>2.7015309999999997</v>
      </c>
      <c r="J32" s="126">
        <v>2.4143840000000001</v>
      </c>
      <c r="K32" s="271">
        <v>3.3120000000000003</v>
      </c>
      <c r="M32" s="136" t="s">
        <v>333</v>
      </c>
      <c r="N32" s="278">
        <v>3</v>
      </c>
      <c r="O32" s="125">
        <v>1</v>
      </c>
      <c r="P32" s="125">
        <v>3</v>
      </c>
      <c r="Q32" s="125">
        <v>0</v>
      </c>
      <c r="R32" s="125">
        <v>7</v>
      </c>
      <c r="S32" s="125">
        <v>3</v>
      </c>
      <c r="T32" s="125">
        <v>2</v>
      </c>
      <c r="U32" s="125">
        <v>3</v>
      </c>
      <c r="V32" s="279">
        <v>4</v>
      </c>
    </row>
    <row r="33" spans="2:22" ht="11.25" customHeight="1" x14ac:dyDescent="0.25">
      <c r="B33" s="136" t="s">
        <v>334</v>
      </c>
      <c r="C33" s="282">
        <v>0.8</v>
      </c>
      <c r="D33" s="124">
        <v>0.11799999999999999</v>
      </c>
      <c r="E33" s="124">
        <v>8.73</v>
      </c>
      <c r="F33" s="124">
        <v>3.1729499999999997</v>
      </c>
      <c r="G33" s="124">
        <v>0</v>
      </c>
      <c r="H33" s="124">
        <v>0</v>
      </c>
      <c r="I33" s="124">
        <v>0</v>
      </c>
      <c r="J33" s="124">
        <v>2.0382309999999997</v>
      </c>
      <c r="K33" s="283">
        <v>1.1278570000000001</v>
      </c>
      <c r="M33" s="136" t="s">
        <v>334</v>
      </c>
      <c r="N33" s="280">
        <v>2</v>
      </c>
      <c r="O33" s="127">
        <v>1</v>
      </c>
      <c r="P33" s="127">
        <v>3</v>
      </c>
      <c r="Q33" s="127">
        <v>3</v>
      </c>
      <c r="R33" s="127">
        <v>0</v>
      </c>
      <c r="S33" s="127">
        <v>0</v>
      </c>
      <c r="T33" s="127">
        <v>1</v>
      </c>
      <c r="U33" s="127">
        <v>5</v>
      </c>
      <c r="V33" s="281">
        <v>3</v>
      </c>
    </row>
    <row r="34" spans="2:22" ht="11.25" customHeight="1" x14ac:dyDescent="0.25">
      <c r="B34" s="136" t="s">
        <v>335</v>
      </c>
      <c r="C34" s="270">
        <v>0.56000000000000005</v>
      </c>
      <c r="D34" s="126">
        <v>2.5000000000000001E-2</v>
      </c>
      <c r="E34" s="126">
        <v>1.7849999999999999</v>
      </c>
      <c r="F34" s="126">
        <v>4.905824</v>
      </c>
      <c r="G34" s="126">
        <v>2.360001</v>
      </c>
      <c r="H34" s="126">
        <v>0.71249099999999999</v>
      </c>
      <c r="I34" s="126">
        <v>0.67999999999999994</v>
      </c>
      <c r="J34" s="126">
        <v>7.2000039999999998</v>
      </c>
      <c r="K34" s="271">
        <v>5.4950000000000001</v>
      </c>
      <c r="M34" s="136" t="s">
        <v>335</v>
      </c>
      <c r="N34" s="278">
        <v>1</v>
      </c>
      <c r="O34" s="125">
        <v>1</v>
      </c>
      <c r="P34" s="125">
        <v>3</v>
      </c>
      <c r="Q34" s="125">
        <v>3</v>
      </c>
      <c r="R34" s="125">
        <v>5</v>
      </c>
      <c r="S34" s="125">
        <v>3</v>
      </c>
      <c r="T34" s="125">
        <v>3</v>
      </c>
      <c r="U34" s="125">
        <v>5</v>
      </c>
      <c r="V34" s="279">
        <v>3</v>
      </c>
    </row>
    <row r="35" spans="2:22" ht="11.25" customHeight="1" x14ac:dyDescent="0.25">
      <c r="B35" s="136" t="s">
        <v>336</v>
      </c>
      <c r="C35" s="282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0.2</v>
      </c>
      <c r="K35" s="283">
        <v>0</v>
      </c>
      <c r="M35" s="136" t="s">
        <v>336</v>
      </c>
      <c r="N35" s="280">
        <v>0</v>
      </c>
      <c r="O35" s="127">
        <v>0</v>
      </c>
      <c r="P35" s="127">
        <v>0</v>
      </c>
      <c r="Q35" s="127">
        <v>0</v>
      </c>
      <c r="R35" s="127">
        <v>0</v>
      </c>
      <c r="S35" s="127">
        <v>0</v>
      </c>
      <c r="T35" s="127">
        <v>0</v>
      </c>
      <c r="U35" s="127">
        <v>2</v>
      </c>
      <c r="V35" s="281">
        <v>0</v>
      </c>
    </row>
    <row r="36" spans="2:22" ht="11.25" customHeight="1" x14ac:dyDescent="0.25">
      <c r="B36" s="136" t="s">
        <v>337</v>
      </c>
      <c r="C36" s="270">
        <v>0</v>
      </c>
      <c r="D36" s="126">
        <v>0</v>
      </c>
      <c r="E36" s="126">
        <v>0</v>
      </c>
      <c r="F36" s="126">
        <v>0</v>
      </c>
      <c r="G36" s="126">
        <v>0</v>
      </c>
      <c r="H36" s="126">
        <v>0.22</v>
      </c>
      <c r="I36" s="126">
        <v>0</v>
      </c>
      <c r="J36" s="126">
        <v>0</v>
      </c>
      <c r="K36" s="271">
        <v>0</v>
      </c>
      <c r="M36" s="136" t="s">
        <v>337</v>
      </c>
      <c r="N36" s="278">
        <v>0</v>
      </c>
      <c r="O36" s="125">
        <v>0</v>
      </c>
      <c r="P36" s="125">
        <v>0</v>
      </c>
      <c r="Q36" s="125">
        <v>0</v>
      </c>
      <c r="R36" s="125">
        <v>0</v>
      </c>
      <c r="S36" s="125">
        <v>1</v>
      </c>
      <c r="T36" s="125">
        <v>0</v>
      </c>
      <c r="U36" s="125">
        <v>0</v>
      </c>
      <c r="V36" s="279">
        <v>0</v>
      </c>
    </row>
    <row r="37" spans="2:22" ht="11.25" customHeight="1" x14ac:dyDescent="0.25">
      <c r="B37" s="136" t="s">
        <v>338</v>
      </c>
      <c r="C37" s="282">
        <v>0.6</v>
      </c>
      <c r="D37" s="124">
        <v>0.5</v>
      </c>
      <c r="E37" s="124">
        <v>2.004572</v>
      </c>
      <c r="F37" s="124">
        <v>0.63</v>
      </c>
      <c r="G37" s="124">
        <v>1.575</v>
      </c>
      <c r="H37" s="124">
        <v>4.4730930000000004</v>
      </c>
      <c r="I37" s="124">
        <v>1</v>
      </c>
      <c r="J37" s="124">
        <v>13</v>
      </c>
      <c r="K37" s="283">
        <v>17.155640999999999</v>
      </c>
      <c r="M37" s="136" t="s">
        <v>338</v>
      </c>
      <c r="N37" s="280">
        <v>1</v>
      </c>
      <c r="O37" s="127">
        <v>1</v>
      </c>
      <c r="P37" s="127">
        <v>3</v>
      </c>
      <c r="Q37" s="127">
        <v>2</v>
      </c>
      <c r="R37" s="127">
        <v>3</v>
      </c>
      <c r="S37" s="127">
        <v>2</v>
      </c>
      <c r="T37" s="127">
        <v>1</v>
      </c>
      <c r="U37" s="127">
        <v>2</v>
      </c>
      <c r="V37" s="281">
        <v>2</v>
      </c>
    </row>
    <row r="38" spans="2:22" ht="11.25" customHeight="1" x14ac:dyDescent="0.25">
      <c r="B38" s="136" t="s">
        <v>339</v>
      </c>
      <c r="C38" s="270">
        <v>0</v>
      </c>
      <c r="D38" s="126">
        <v>2.3947249999999998</v>
      </c>
      <c r="E38" s="126">
        <v>11.4597</v>
      </c>
      <c r="F38" s="126">
        <v>4.7149999999999999</v>
      </c>
      <c r="G38" s="126">
        <v>12.671375000000001</v>
      </c>
      <c r="H38" s="126">
        <v>21.360000000000003</v>
      </c>
      <c r="I38" s="126">
        <v>2.7565</v>
      </c>
      <c r="J38" s="126">
        <v>44.946440000000003</v>
      </c>
      <c r="K38" s="271">
        <v>14.112506</v>
      </c>
      <c r="M38" s="136" t="s">
        <v>339</v>
      </c>
      <c r="N38" s="278">
        <v>0</v>
      </c>
      <c r="O38" s="125">
        <v>7</v>
      </c>
      <c r="P38" s="125">
        <v>9</v>
      </c>
      <c r="Q38" s="125">
        <v>7</v>
      </c>
      <c r="R38" s="125">
        <v>15</v>
      </c>
      <c r="S38" s="125">
        <v>13</v>
      </c>
      <c r="T38" s="125">
        <v>7</v>
      </c>
      <c r="U38" s="125">
        <v>10</v>
      </c>
      <c r="V38" s="279">
        <v>5</v>
      </c>
    </row>
    <row r="39" spans="2:22" ht="11.25" customHeight="1" x14ac:dyDescent="0.25">
      <c r="B39" s="136" t="s">
        <v>340</v>
      </c>
      <c r="C39" s="282">
        <v>0</v>
      </c>
      <c r="D39" s="124">
        <v>0</v>
      </c>
      <c r="E39" s="124">
        <v>1.6324799999999999</v>
      </c>
      <c r="F39" s="124">
        <v>12.5</v>
      </c>
      <c r="G39" s="124">
        <v>0</v>
      </c>
      <c r="H39" s="124">
        <v>0</v>
      </c>
      <c r="I39" s="124">
        <v>3</v>
      </c>
      <c r="J39" s="124">
        <v>3.62</v>
      </c>
      <c r="K39" s="283">
        <v>0</v>
      </c>
      <c r="M39" s="136" t="s">
        <v>340</v>
      </c>
      <c r="N39" s="280">
        <v>0</v>
      </c>
      <c r="O39" s="127">
        <v>0</v>
      </c>
      <c r="P39" s="127">
        <v>3</v>
      </c>
      <c r="Q39" s="127">
        <v>1</v>
      </c>
      <c r="R39" s="127">
        <v>1</v>
      </c>
      <c r="S39" s="127">
        <v>0</v>
      </c>
      <c r="T39" s="127">
        <v>1</v>
      </c>
      <c r="U39" s="127">
        <v>3</v>
      </c>
      <c r="V39" s="281">
        <v>0</v>
      </c>
    </row>
    <row r="40" spans="2:22" ht="11.25" customHeight="1" x14ac:dyDescent="0.25">
      <c r="B40" s="136" t="s">
        <v>341</v>
      </c>
      <c r="C40" s="270">
        <v>0</v>
      </c>
      <c r="D40" s="126">
        <v>0</v>
      </c>
      <c r="E40" s="126">
        <v>0.5</v>
      </c>
      <c r="F40" s="126">
        <v>0</v>
      </c>
      <c r="G40" s="126">
        <v>0</v>
      </c>
      <c r="H40" s="126">
        <v>0</v>
      </c>
      <c r="I40" s="126">
        <v>0.12000000000000001</v>
      </c>
      <c r="J40" s="126">
        <v>0</v>
      </c>
      <c r="K40" s="271">
        <v>0</v>
      </c>
      <c r="M40" s="136" t="s">
        <v>341</v>
      </c>
      <c r="N40" s="278">
        <v>0</v>
      </c>
      <c r="O40" s="125">
        <v>0</v>
      </c>
      <c r="P40" s="125">
        <v>1</v>
      </c>
      <c r="Q40" s="125">
        <v>0</v>
      </c>
      <c r="R40" s="125">
        <v>0</v>
      </c>
      <c r="S40" s="125">
        <v>0</v>
      </c>
      <c r="T40" s="125">
        <v>2</v>
      </c>
      <c r="U40" s="125">
        <v>0</v>
      </c>
      <c r="V40" s="279">
        <v>0</v>
      </c>
    </row>
    <row r="41" spans="2:22" ht="11.25" customHeight="1" x14ac:dyDescent="0.25">
      <c r="B41" s="136" t="s">
        <v>342</v>
      </c>
      <c r="C41" s="282">
        <v>10.823</v>
      </c>
      <c r="D41" s="124">
        <v>25.816249999999997</v>
      </c>
      <c r="E41" s="124">
        <v>4.9999799999999999</v>
      </c>
      <c r="F41" s="124">
        <v>22.834</v>
      </c>
      <c r="G41" s="124">
        <v>47.198647647830001</v>
      </c>
      <c r="H41" s="124">
        <v>55.225701999999991</v>
      </c>
      <c r="I41" s="124">
        <v>27.932264000000004</v>
      </c>
      <c r="J41" s="124">
        <v>75.129697999999991</v>
      </c>
      <c r="K41" s="283">
        <v>87.785324000000003</v>
      </c>
      <c r="M41" s="136" t="s">
        <v>342</v>
      </c>
      <c r="N41" s="280">
        <v>5</v>
      </c>
      <c r="O41" s="127">
        <v>16</v>
      </c>
      <c r="P41" s="127">
        <v>8</v>
      </c>
      <c r="Q41" s="127">
        <v>10</v>
      </c>
      <c r="R41" s="127">
        <v>19</v>
      </c>
      <c r="S41" s="127">
        <v>15</v>
      </c>
      <c r="T41" s="127">
        <v>22</v>
      </c>
      <c r="U41" s="127">
        <v>18</v>
      </c>
      <c r="V41" s="281">
        <v>17</v>
      </c>
    </row>
    <row r="42" spans="2:22" ht="11.25" customHeight="1" x14ac:dyDescent="0.25">
      <c r="B42" s="136" t="s">
        <v>343</v>
      </c>
      <c r="C42" s="270">
        <v>0</v>
      </c>
      <c r="D42" s="126">
        <v>20.2</v>
      </c>
      <c r="E42" s="126">
        <v>0.5</v>
      </c>
      <c r="F42" s="126">
        <v>0</v>
      </c>
      <c r="G42" s="126">
        <v>0</v>
      </c>
      <c r="H42" s="126">
        <v>2</v>
      </c>
      <c r="I42" s="126">
        <v>0.5</v>
      </c>
      <c r="J42" s="126">
        <v>0</v>
      </c>
      <c r="K42" s="271">
        <v>0</v>
      </c>
      <c r="M42" s="136" t="s">
        <v>343</v>
      </c>
      <c r="N42" s="278">
        <v>0</v>
      </c>
      <c r="O42" s="125">
        <v>1</v>
      </c>
      <c r="P42" s="125">
        <v>1</v>
      </c>
      <c r="Q42" s="125">
        <v>0</v>
      </c>
      <c r="R42" s="125">
        <v>0</v>
      </c>
      <c r="S42" s="125">
        <v>1</v>
      </c>
      <c r="T42" s="125">
        <v>1</v>
      </c>
      <c r="U42" s="125">
        <v>0</v>
      </c>
      <c r="V42" s="279">
        <v>0</v>
      </c>
    </row>
    <row r="43" spans="2:22" ht="11.25" customHeight="1" x14ac:dyDescent="0.25">
      <c r="B43" s="136" t="s">
        <v>344</v>
      </c>
      <c r="C43" s="282">
        <v>3.4482889999999999</v>
      </c>
      <c r="D43" s="124">
        <v>0.92400000000000004</v>
      </c>
      <c r="E43" s="124">
        <v>4.0729899999999999</v>
      </c>
      <c r="F43" s="124">
        <v>3.2050000000000001</v>
      </c>
      <c r="G43" s="124">
        <v>0.45</v>
      </c>
      <c r="H43" s="124">
        <v>20.452490000000001</v>
      </c>
      <c r="I43" s="124">
        <v>1</v>
      </c>
      <c r="J43" s="124">
        <v>62.211100000000002</v>
      </c>
      <c r="K43" s="283">
        <v>11.48</v>
      </c>
      <c r="M43" s="136" t="s">
        <v>344</v>
      </c>
      <c r="N43" s="280">
        <v>4</v>
      </c>
      <c r="O43" s="127">
        <v>2</v>
      </c>
      <c r="P43" s="127">
        <v>5</v>
      </c>
      <c r="Q43" s="127">
        <v>3</v>
      </c>
      <c r="R43" s="127">
        <v>1</v>
      </c>
      <c r="S43" s="127">
        <v>4</v>
      </c>
      <c r="T43" s="127">
        <v>3</v>
      </c>
      <c r="U43" s="127">
        <v>4</v>
      </c>
      <c r="V43" s="281">
        <v>3</v>
      </c>
    </row>
    <row r="44" spans="2:22" ht="11.25" customHeight="1" x14ac:dyDescent="0.25">
      <c r="B44" s="136" t="s">
        <v>345</v>
      </c>
      <c r="C44" s="270">
        <v>0</v>
      </c>
      <c r="D44" s="126">
        <v>0</v>
      </c>
      <c r="E44" s="126">
        <v>3.069</v>
      </c>
      <c r="F44" s="126">
        <v>6.5573100000000011</v>
      </c>
      <c r="G44" s="126">
        <v>0.11887</v>
      </c>
      <c r="H44" s="126">
        <v>1.75</v>
      </c>
      <c r="I44" s="126">
        <v>6.4834999999999994</v>
      </c>
      <c r="J44" s="126">
        <v>15.224995999999999</v>
      </c>
      <c r="K44" s="271">
        <v>0.26</v>
      </c>
      <c r="M44" s="136" t="s">
        <v>345</v>
      </c>
      <c r="N44" s="278">
        <v>1</v>
      </c>
      <c r="O44" s="125">
        <v>0</v>
      </c>
      <c r="P44" s="125">
        <v>3</v>
      </c>
      <c r="Q44" s="125">
        <v>4</v>
      </c>
      <c r="R44" s="125">
        <v>3</v>
      </c>
      <c r="S44" s="125">
        <v>2</v>
      </c>
      <c r="T44" s="125">
        <v>5</v>
      </c>
      <c r="U44" s="125">
        <v>4</v>
      </c>
      <c r="V44" s="279">
        <v>6</v>
      </c>
    </row>
    <row r="45" spans="2:22" ht="11.25" customHeight="1" x14ac:dyDescent="0.25">
      <c r="B45" s="136" t="s">
        <v>346</v>
      </c>
      <c r="C45" s="282">
        <v>0</v>
      </c>
      <c r="D45" s="124">
        <v>0</v>
      </c>
      <c r="E45" s="124">
        <v>0.6</v>
      </c>
      <c r="F45" s="124">
        <v>3.8</v>
      </c>
      <c r="G45" s="124">
        <v>4.5859999999999994</v>
      </c>
      <c r="H45" s="124">
        <v>2.75</v>
      </c>
      <c r="I45" s="124">
        <v>0</v>
      </c>
      <c r="J45" s="124">
        <v>0.63</v>
      </c>
      <c r="K45" s="283">
        <v>0.2</v>
      </c>
      <c r="M45" s="136" t="s">
        <v>346</v>
      </c>
      <c r="N45" s="280">
        <v>0</v>
      </c>
      <c r="O45" s="127">
        <v>1</v>
      </c>
      <c r="P45" s="127">
        <v>2</v>
      </c>
      <c r="Q45" s="127">
        <v>1</v>
      </c>
      <c r="R45" s="127">
        <v>2</v>
      </c>
      <c r="S45" s="127">
        <v>1</v>
      </c>
      <c r="T45" s="127">
        <v>0</v>
      </c>
      <c r="U45" s="127">
        <v>1</v>
      </c>
      <c r="V45" s="281">
        <v>2</v>
      </c>
    </row>
    <row r="46" spans="2:22" ht="11.25" customHeight="1" x14ac:dyDescent="0.25">
      <c r="B46" s="136" t="s">
        <v>347</v>
      </c>
      <c r="C46" s="270">
        <v>12.860004</v>
      </c>
      <c r="D46" s="126">
        <v>19.214319999999997</v>
      </c>
      <c r="E46" s="126">
        <v>19.366498</v>
      </c>
      <c r="F46" s="126">
        <v>18.718602000000001</v>
      </c>
      <c r="G46" s="126">
        <v>17.766651999999997</v>
      </c>
      <c r="H46" s="126">
        <v>23.868540999999997</v>
      </c>
      <c r="I46" s="126">
        <v>43.103465000000007</v>
      </c>
      <c r="J46" s="126">
        <v>86.106424999999987</v>
      </c>
      <c r="K46" s="271">
        <v>69.671766999999988</v>
      </c>
      <c r="M46" s="136" t="s">
        <v>347</v>
      </c>
      <c r="N46" s="278">
        <v>13</v>
      </c>
      <c r="O46" s="125">
        <v>23</v>
      </c>
      <c r="P46" s="125">
        <v>11</v>
      </c>
      <c r="Q46" s="125">
        <v>19</v>
      </c>
      <c r="R46" s="125">
        <v>12</v>
      </c>
      <c r="S46" s="125">
        <v>17</v>
      </c>
      <c r="T46" s="125">
        <v>18</v>
      </c>
      <c r="U46" s="125">
        <v>24</v>
      </c>
      <c r="V46" s="279">
        <v>26</v>
      </c>
    </row>
    <row r="47" spans="2:22" ht="11.25" customHeight="1" x14ac:dyDescent="0.25">
      <c r="B47" s="136" t="s">
        <v>348</v>
      </c>
      <c r="C47" s="282">
        <v>4402.109799443102</v>
      </c>
      <c r="D47" s="124">
        <v>5338.4444615311959</v>
      </c>
      <c r="E47" s="124">
        <v>5234.6699341599942</v>
      </c>
      <c r="F47" s="124">
        <v>7997.1129259117015</v>
      </c>
      <c r="G47" s="124">
        <v>7762.7463711991941</v>
      </c>
      <c r="H47" s="124">
        <v>9677.4586636751046</v>
      </c>
      <c r="I47" s="124">
        <v>11930.396459325399</v>
      </c>
      <c r="J47" s="124">
        <v>11604.264622768496</v>
      </c>
      <c r="K47" s="283">
        <v>17280.497367403183</v>
      </c>
      <c r="M47" s="136" t="s">
        <v>348</v>
      </c>
      <c r="N47" s="280">
        <v>571</v>
      </c>
      <c r="O47" s="127">
        <v>678</v>
      </c>
      <c r="P47" s="127">
        <v>662</v>
      </c>
      <c r="Q47" s="127">
        <v>752</v>
      </c>
      <c r="R47" s="127">
        <v>655</v>
      </c>
      <c r="S47" s="127">
        <v>718</v>
      </c>
      <c r="T47" s="127">
        <v>748</v>
      </c>
      <c r="U47" s="127">
        <v>779</v>
      </c>
      <c r="V47" s="281">
        <v>823</v>
      </c>
    </row>
    <row r="48" spans="2:22" ht="11.25" customHeight="1" x14ac:dyDescent="0.25">
      <c r="B48" s="136" t="s">
        <v>349</v>
      </c>
      <c r="C48" s="270">
        <v>314.0878570000001</v>
      </c>
      <c r="D48" s="126">
        <v>246.44735699999993</v>
      </c>
      <c r="E48" s="126">
        <v>489.12104419960014</v>
      </c>
      <c r="F48" s="126">
        <v>426.8033539999999</v>
      </c>
      <c r="G48" s="126">
        <v>443.70580894055013</v>
      </c>
      <c r="H48" s="126">
        <v>357.94447452700001</v>
      </c>
      <c r="I48" s="126">
        <v>543.67233299999987</v>
      </c>
      <c r="J48" s="126">
        <v>858.68128018899995</v>
      </c>
      <c r="K48" s="271">
        <v>791.10974099999987</v>
      </c>
      <c r="M48" s="136" t="s">
        <v>349</v>
      </c>
      <c r="N48" s="278">
        <v>72</v>
      </c>
      <c r="O48" s="125">
        <v>91</v>
      </c>
      <c r="P48" s="125">
        <v>98</v>
      </c>
      <c r="Q48" s="125">
        <v>104</v>
      </c>
      <c r="R48" s="125">
        <v>101</v>
      </c>
      <c r="S48" s="125">
        <v>113</v>
      </c>
      <c r="T48" s="125">
        <v>103</v>
      </c>
      <c r="U48" s="125">
        <v>130</v>
      </c>
      <c r="V48" s="279">
        <v>112</v>
      </c>
    </row>
    <row r="49" spans="2:22" ht="11.25" customHeight="1" x14ac:dyDescent="0.25">
      <c r="B49" s="136" t="s">
        <v>350</v>
      </c>
      <c r="C49" s="282">
        <v>0</v>
      </c>
      <c r="D49" s="124">
        <v>6.25E-2</v>
      </c>
      <c r="E49" s="124">
        <v>0</v>
      </c>
      <c r="F49" s="124">
        <v>0.88016000000000005</v>
      </c>
      <c r="G49" s="124">
        <v>2.25</v>
      </c>
      <c r="H49" s="124">
        <v>7.5786999999999995</v>
      </c>
      <c r="I49" s="124">
        <v>3.2</v>
      </c>
      <c r="J49" s="124">
        <v>1</v>
      </c>
      <c r="K49" s="283">
        <v>0</v>
      </c>
      <c r="M49" s="136" t="s">
        <v>350</v>
      </c>
      <c r="N49" s="280">
        <v>0</v>
      </c>
      <c r="O49" s="127">
        <v>1</v>
      </c>
      <c r="P49" s="127">
        <v>0</v>
      </c>
      <c r="Q49" s="127">
        <v>2</v>
      </c>
      <c r="R49" s="127">
        <v>1</v>
      </c>
      <c r="S49" s="127">
        <v>2</v>
      </c>
      <c r="T49" s="127">
        <v>2</v>
      </c>
      <c r="U49" s="127">
        <v>1</v>
      </c>
      <c r="V49" s="281">
        <v>0</v>
      </c>
    </row>
    <row r="50" spans="2:22" ht="11.25" customHeight="1" x14ac:dyDescent="0.25">
      <c r="B50" s="136" t="s">
        <v>351</v>
      </c>
      <c r="C50" s="270">
        <v>0.41999500000000006</v>
      </c>
      <c r="D50" s="126">
        <v>1.8</v>
      </c>
      <c r="E50" s="126">
        <v>0.46000000000000008</v>
      </c>
      <c r="F50" s="126">
        <v>2.4500000000000002</v>
      </c>
      <c r="G50" s="126">
        <v>10.795999999999999</v>
      </c>
      <c r="H50" s="126">
        <v>17.111151</v>
      </c>
      <c r="I50" s="126">
        <v>2.3648899999999999</v>
      </c>
      <c r="J50" s="126">
        <v>3.8282350000000003</v>
      </c>
      <c r="K50" s="271">
        <v>35.073501</v>
      </c>
      <c r="M50" s="136" t="s">
        <v>351</v>
      </c>
      <c r="N50" s="278">
        <v>3</v>
      </c>
      <c r="O50" s="125">
        <v>4</v>
      </c>
      <c r="P50" s="125">
        <v>4</v>
      </c>
      <c r="Q50" s="125">
        <v>3</v>
      </c>
      <c r="R50" s="125">
        <v>6</v>
      </c>
      <c r="S50" s="125">
        <v>4</v>
      </c>
      <c r="T50" s="125">
        <v>4</v>
      </c>
      <c r="U50" s="125">
        <v>5</v>
      </c>
      <c r="V50" s="279">
        <v>11</v>
      </c>
    </row>
    <row r="51" spans="2:22" ht="11.25" customHeight="1" x14ac:dyDescent="0.25">
      <c r="B51" s="136" t="s">
        <v>352</v>
      </c>
      <c r="C51" s="282">
        <v>172.14909799999995</v>
      </c>
      <c r="D51" s="124">
        <v>191.38955500000003</v>
      </c>
      <c r="E51" s="124">
        <v>576.97527600000024</v>
      </c>
      <c r="F51" s="124">
        <v>254.04574300000004</v>
      </c>
      <c r="G51" s="124">
        <v>179.73600299999998</v>
      </c>
      <c r="H51" s="124">
        <v>213.91012599999999</v>
      </c>
      <c r="I51" s="124">
        <v>320.56956500000007</v>
      </c>
      <c r="J51" s="124">
        <v>471.67038599999984</v>
      </c>
      <c r="K51" s="283">
        <v>508.43654800000002</v>
      </c>
      <c r="M51" s="136" t="s">
        <v>352</v>
      </c>
      <c r="N51" s="280">
        <v>47</v>
      </c>
      <c r="O51" s="127">
        <v>63</v>
      </c>
      <c r="P51" s="127">
        <v>53</v>
      </c>
      <c r="Q51" s="127">
        <v>58</v>
      </c>
      <c r="R51" s="127">
        <v>44</v>
      </c>
      <c r="S51" s="127">
        <v>46</v>
      </c>
      <c r="T51" s="127">
        <v>53</v>
      </c>
      <c r="U51" s="127">
        <v>53</v>
      </c>
      <c r="V51" s="281">
        <v>54</v>
      </c>
    </row>
    <row r="52" spans="2:22" ht="11.25" customHeight="1" x14ac:dyDescent="0.25">
      <c r="B52" s="136" t="s">
        <v>353</v>
      </c>
      <c r="C52" s="270">
        <v>0</v>
      </c>
      <c r="D52" s="126">
        <v>0</v>
      </c>
      <c r="E52" s="126">
        <v>0</v>
      </c>
      <c r="F52" s="126">
        <v>0.05</v>
      </c>
      <c r="G52" s="126">
        <v>0</v>
      </c>
      <c r="H52" s="126">
        <v>0</v>
      </c>
      <c r="I52" s="126">
        <v>0</v>
      </c>
      <c r="J52" s="126">
        <v>0</v>
      </c>
      <c r="K52" s="271">
        <v>6.5000000000000002E-2</v>
      </c>
      <c r="M52" s="136" t="s">
        <v>353</v>
      </c>
      <c r="N52" s="278">
        <v>0</v>
      </c>
      <c r="O52" s="125">
        <v>0</v>
      </c>
      <c r="P52" s="125">
        <v>0</v>
      </c>
      <c r="Q52" s="125">
        <v>1</v>
      </c>
      <c r="R52" s="125">
        <v>0</v>
      </c>
      <c r="S52" s="125">
        <v>0</v>
      </c>
      <c r="T52" s="125">
        <v>0</v>
      </c>
      <c r="U52" s="125">
        <v>0</v>
      </c>
      <c r="V52" s="279">
        <v>1</v>
      </c>
    </row>
    <row r="53" spans="2:22" ht="11.25" customHeight="1" x14ac:dyDescent="0.25">
      <c r="B53" s="136" t="s">
        <v>354</v>
      </c>
      <c r="C53" s="282">
        <v>0.5</v>
      </c>
      <c r="D53" s="124">
        <v>0</v>
      </c>
      <c r="E53" s="124">
        <v>0.1</v>
      </c>
      <c r="F53" s="124">
        <v>0</v>
      </c>
      <c r="G53" s="124">
        <v>0</v>
      </c>
      <c r="H53" s="124">
        <v>0</v>
      </c>
      <c r="I53" s="124">
        <v>0</v>
      </c>
      <c r="J53" s="124">
        <v>0.1</v>
      </c>
      <c r="K53" s="283">
        <v>0</v>
      </c>
      <c r="M53" s="136" t="s">
        <v>354</v>
      </c>
      <c r="N53" s="280">
        <v>1</v>
      </c>
      <c r="O53" s="127">
        <v>0</v>
      </c>
      <c r="P53" s="127">
        <v>1</v>
      </c>
      <c r="Q53" s="127">
        <v>0</v>
      </c>
      <c r="R53" s="127">
        <v>0</v>
      </c>
      <c r="S53" s="127">
        <v>0</v>
      </c>
      <c r="T53" s="127">
        <v>0</v>
      </c>
      <c r="U53" s="127">
        <v>1</v>
      </c>
      <c r="V53" s="281">
        <v>0</v>
      </c>
    </row>
    <row r="54" spans="2:22" ht="11.25" customHeight="1" x14ac:dyDescent="0.25">
      <c r="B54" s="136" t="s">
        <v>355</v>
      </c>
      <c r="C54" s="270">
        <v>8.0259999999999998</v>
      </c>
      <c r="D54" s="126">
        <v>5.7509229999999993</v>
      </c>
      <c r="E54" s="126">
        <v>50.102499999999999</v>
      </c>
      <c r="F54" s="126">
        <v>107.861628</v>
      </c>
      <c r="G54" s="126">
        <v>53.757993000000006</v>
      </c>
      <c r="H54" s="126">
        <v>53.509999999999991</v>
      </c>
      <c r="I54" s="126">
        <v>195.63093400000002</v>
      </c>
      <c r="J54" s="126">
        <v>266.96505500000001</v>
      </c>
      <c r="K54" s="271">
        <v>106.220512</v>
      </c>
      <c r="M54" s="136" t="s">
        <v>355</v>
      </c>
      <c r="N54" s="278">
        <v>8</v>
      </c>
      <c r="O54" s="125">
        <v>15</v>
      </c>
      <c r="P54" s="125">
        <v>9</v>
      </c>
      <c r="Q54" s="125">
        <v>25</v>
      </c>
      <c r="R54" s="125">
        <v>20</v>
      </c>
      <c r="S54" s="125">
        <v>17</v>
      </c>
      <c r="T54" s="125">
        <v>19</v>
      </c>
      <c r="U54" s="125">
        <v>24</v>
      </c>
      <c r="V54" s="279">
        <v>19</v>
      </c>
    </row>
    <row r="55" spans="2:22" ht="11.25" customHeight="1" x14ac:dyDescent="0.25">
      <c r="B55" s="136" t="s">
        <v>356</v>
      </c>
      <c r="C55" s="282">
        <v>2.4</v>
      </c>
      <c r="D55" s="124">
        <v>3</v>
      </c>
      <c r="E55" s="124">
        <v>0.65450000000000008</v>
      </c>
      <c r="F55" s="124">
        <v>0.9</v>
      </c>
      <c r="G55" s="124">
        <v>35.400002000000001</v>
      </c>
      <c r="H55" s="124">
        <v>41.650014999999996</v>
      </c>
      <c r="I55" s="124">
        <v>95.499988000000002</v>
      </c>
      <c r="J55" s="124">
        <v>7.7139949999999997</v>
      </c>
      <c r="K55" s="283">
        <v>90.633078999999995</v>
      </c>
      <c r="M55" s="136" t="s">
        <v>356</v>
      </c>
      <c r="N55" s="280">
        <v>1</v>
      </c>
      <c r="O55" s="127">
        <v>1</v>
      </c>
      <c r="P55" s="127">
        <v>2</v>
      </c>
      <c r="Q55" s="127">
        <v>2</v>
      </c>
      <c r="R55" s="127">
        <v>3</v>
      </c>
      <c r="S55" s="127">
        <v>3</v>
      </c>
      <c r="T55" s="127">
        <v>2</v>
      </c>
      <c r="U55" s="127">
        <v>3</v>
      </c>
      <c r="V55" s="281">
        <v>2</v>
      </c>
    </row>
    <row r="56" spans="2:22" ht="11.25" customHeight="1" x14ac:dyDescent="0.25">
      <c r="B56" s="136" t="s">
        <v>357</v>
      </c>
      <c r="C56" s="270">
        <v>13.630724999999998</v>
      </c>
      <c r="D56" s="126">
        <v>35.333966999999994</v>
      </c>
      <c r="E56" s="126">
        <v>46.849149000000004</v>
      </c>
      <c r="F56" s="126">
        <v>10.382483000000001</v>
      </c>
      <c r="G56" s="126">
        <v>24.660550999999998</v>
      </c>
      <c r="H56" s="126">
        <v>24.726043999999998</v>
      </c>
      <c r="I56" s="126">
        <v>20.961553000000002</v>
      </c>
      <c r="J56" s="126">
        <v>77.389633999999987</v>
      </c>
      <c r="K56" s="271">
        <v>19.881170000000001</v>
      </c>
      <c r="M56" s="136" t="s">
        <v>357</v>
      </c>
      <c r="N56" s="278">
        <v>9</v>
      </c>
      <c r="O56" s="125">
        <v>12</v>
      </c>
      <c r="P56" s="125">
        <v>13</v>
      </c>
      <c r="Q56" s="125">
        <v>12</v>
      </c>
      <c r="R56" s="125">
        <v>14</v>
      </c>
      <c r="S56" s="125">
        <v>17</v>
      </c>
      <c r="T56" s="125">
        <v>13</v>
      </c>
      <c r="U56" s="125">
        <v>19</v>
      </c>
      <c r="V56" s="279">
        <v>12</v>
      </c>
    </row>
    <row r="57" spans="2:22" ht="11.25" customHeight="1" x14ac:dyDescent="0.25">
      <c r="B57" s="136" t="s">
        <v>358</v>
      </c>
      <c r="C57" s="282">
        <v>0.25</v>
      </c>
      <c r="D57" s="124">
        <v>0.15</v>
      </c>
      <c r="E57" s="124">
        <v>42.560392</v>
      </c>
      <c r="F57" s="124">
        <v>4.2</v>
      </c>
      <c r="G57" s="124">
        <v>3.12</v>
      </c>
      <c r="H57" s="124">
        <v>9.8000000000000007</v>
      </c>
      <c r="I57" s="124">
        <v>1</v>
      </c>
      <c r="J57" s="124">
        <v>0.66113500000000003</v>
      </c>
      <c r="K57" s="283">
        <v>0</v>
      </c>
      <c r="M57" s="136" t="s">
        <v>358</v>
      </c>
      <c r="N57" s="280">
        <v>1</v>
      </c>
      <c r="O57" s="127">
        <v>1</v>
      </c>
      <c r="P57" s="127">
        <v>2</v>
      </c>
      <c r="Q57" s="127">
        <v>2</v>
      </c>
      <c r="R57" s="127">
        <v>2</v>
      </c>
      <c r="S57" s="127">
        <v>4</v>
      </c>
      <c r="T57" s="127">
        <v>1</v>
      </c>
      <c r="U57" s="127">
        <v>1</v>
      </c>
      <c r="V57" s="281">
        <v>0</v>
      </c>
    </row>
    <row r="58" spans="2:22" ht="11.25" customHeight="1" x14ac:dyDescent="0.25">
      <c r="B58" s="136" t="s">
        <v>359</v>
      </c>
      <c r="C58" s="270">
        <v>7.9880300000000002</v>
      </c>
      <c r="D58" s="126">
        <v>0</v>
      </c>
      <c r="E58" s="126">
        <v>0.05</v>
      </c>
      <c r="F58" s="126">
        <v>1.9298420000000003</v>
      </c>
      <c r="G58" s="126">
        <v>3.3467378704000001</v>
      </c>
      <c r="H58" s="126">
        <v>3.25</v>
      </c>
      <c r="I58" s="126">
        <v>3.8025930000000003</v>
      </c>
      <c r="J58" s="126">
        <v>6.0934989999999996</v>
      </c>
      <c r="K58" s="271">
        <v>1.875</v>
      </c>
      <c r="M58" s="136" t="s">
        <v>359</v>
      </c>
      <c r="N58" s="278">
        <v>4</v>
      </c>
      <c r="O58" s="125">
        <v>1</v>
      </c>
      <c r="P58" s="125">
        <v>1</v>
      </c>
      <c r="Q58" s="125">
        <v>3</v>
      </c>
      <c r="R58" s="125">
        <v>4</v>
      </c>
      <c r="S58" s="125">
        <v>1</v>
      </c>
      <c r="T58" s="125">
        <v>5</v>
      </c>
      <c r="U58" s="125">
        <v>5</v>
      </c>
      <c r="V58" s="279">
        <v>8</v>
      </c>
    </row>
    <row r="59" spans="2:22" ht="11.25" customHeight="1" x14ac:dyDescent="0.25">
      <c r="B59" s="136" t="s">
        <v>360</v>
      </c>
      <c r="C59" s="282">
        <v>0</v>
      </c>
      <c r="D59" s="124">
        <v>0.26600000000000001</v>
      </c>
      <c r="E59" s="124">
        <v>0.5</v>
      </c>
      <c r="F59" s="124">
        <v>0</v>
      </c>
      <c r="G59" s="124">
        <v>0</v>
      </c>
      <c r="H59" s="124">
        <v>2</v>
      </c>
      <c r="I59" s="124">
        <v>5</v>
      </c>
      <c r="J59" s="124">
        <v>1.2625</v>
      </c>
      <c r="K59" s="283">
        <v>40</v>
      </c>
      <c r="M59" s="136" t="s">
        <v>360</v>
      </c>
      <c r="N59" s="280">
        <v>0</v>
      </c>
      <c r="O59" s="127">
        <v>3</v>
      </c>
      <c r="P59" s="127">
        <v>1</v>
      </c>
      <c r="Q59" s="127">
        <v>0</v>
      </c>
      <c r="R59" s="127">
        <v>0</v>
      </c>
      <c r="S59" s="127">
        <v>1</v>
      </c>
      <c r="T59" s="127">
        <v>1</v>
      </c>
      <c r="U59" s="127">
        <v>2</v>
      </c>
      <c r="V59" s="281">
        <v>1</v>
      </c>
    </row>
    <row r="60" spans="2:22" ht="11.25" customHeight="1" x14ac:dyDescent="0.25">
      <c r="B60" s="136" t="s">
        <v>361</v>
      </c>
      <c r="C60" s="270">
        <v>0.505</v>
      </c>
      <c r="D60" s="126">
        <v>2.2000000000000002</v>
      </c>
      <c r="E60" s="126">
        <v>4.84</v>
      </c>
      <c r="F60" s="126">
        <v>3.24</v>
      </c>
      <c r="G60" s="126">
        <v>0</v>
      </c>
      <c r="H60" s="126">
        <v>4.3</v>
      </c>
      <c r="I60" s="126">
        <v>1.83</v>
      </c>
      <c r="J60" s="126">
        <v>3.9499279999999999</v>
      </c>
      <c r="K60" s="271">
        <v>0</v>
      </c>
      <c r="M60" s="136" t="s">
        <v>361</v>
      </c>
      <c r="N60" s="278">
        <v>1</v>
      </c>
      <c r="O60" s="125">
        <v>1</v>
      </c>
      <c r="P60" s="125">
        <v>1</v>
      </c>
      <c r="Q60" s="125">
        <v>1</v>
      </c>
      <c r="R60" s="125">
        <v>0</v>
      </c>
      <c r="S60" s="125">
        <v>2</v>
      </c>
      <c r="T60" s="125">
        <v>1</v>
      </c>
      <c r="U60" s="125">
        <v>3</v>
      </c>
      <c r="V60" s="279">
        <v>0</v>
      </c>
    </row>
    <row r="61" spans="2:22" ht="11.25" customHeight="1" x14ac:dyDescent="0.25">
      <c r="B61" s="136" t="s">
        <v>362</v>
      </c>
      <c r="C61" s="282">
        <v>6.6749999999999998</v>
      </c>
      <c r="D61" s="124">
        <v>4.5220009999999995</v>
      </c>
      <c r="E61" s="124">
        <v>0</v>
      </c>
      <c r="F61" s="124">
        <v>4.0039999999999996</v>
      </c>
      <c r="G61" s="124">
        <v>6.5191230000000004</v>
      </c>
      <c r="H61" s="124">
        <v>0</v>
      </c>
      <c r="I61" s="124">
        <v>0</v>
      </c>
      <c r="J61" s="124">
        <v>0.50080000000000002</v>
      </c>
      <c r="K61" s="283">
        <v>4</v>
      </c>
      <c r="M61" s="136" t="s">
        <v>362</v>
      </c>
      <c r="N61" s="280">
        <v>4</v>
      </c>
      <c r="O61" s="127">
        <v>6</v>
      </c>
      <c r="P61" s="127">
        <v>1</v>
      </c>
      <c r="Q61" s="127">
        <v>2</v>
      </c>
      <c r="R61" s="127">
        <v>3</v>
      </c>
      <c r="S61" s="127">
        <v>0</v>
      </c>
      <c r="T61" s="127">
        <v>0</v>
      </c>
      <c r="U61" s="127">
        <v>1</v>
      </c>
      <c r="V61" s="281">
        <v>2</v>
      </c>
    </row>
    <row r="62" spans="2:22" ht="11.25" customHeight="1" x14ac:dyDescent="0.25">
      <c r="B62" s="136" t="s">
        <v>363</v>
      </c>
      <c r="C62" s="270">
        <v>15.451522000000001</v>
      </c>
      <c r="D62" s="126">
        <v>8.0095120000000009</v>
      </c>
      <c r="E62" s="126">
        <v>5.4847340000000004</v>
      </c>
      <c r="F62" s="126">
        <v>6.3925150000000004</v>
      </c>
      <c r="G62" s="126">
        <v>18.024999999999999</v>
      </c>
      <c r="H62" s="126">
        <v>17.429843999999999</v>
      </c>
      <c r="I62" s="126">
        <v>7.8581999999999992</v>
      </c>
      <c r="J62" s="126">
        <v>4.3684000000000003</v>
      </c>
      <c r="K62" s="271">
        <v>17.219007999999999</v>
      </c>
      <c r="M62" s="136" t="s">
        <v>363</v>
      </c>
      <c r="N62" s="278">
        <v>8</v>
      </c>
      <c r="O62" s="125">
        <v>12</v>
      </c>
      <c r="P62" s="125">
        <v>4</v>
      </c>
      <c r="Q62" s="125">
        <v>8</v>
      </c>
      <c r="R62" s="125">
        <v>8</v>
      </c>
      <c r="S62" s="125">
        <v>8</v>
      </c>
      <c r="T62" s="125">
        <v>8</v>
      </c>
      <c r="U62" s="125">
        <v>4</v>
      </c>
      <c r="V62" s="279">
        <v>8</v>
      </c>
    </row>
    <row r="63" spans="2:22" ht="11.25" customHeight="1" x14ac:dyDescent="0.25">
      <c r="B63" s="136" t="s">
        <v>364</v>
      </c>
      <c r="C63" s="282">
        <v>0</v>
      </c>
      <c r="D63" s="124">
        <v>21.447679999999998</v>
      </c>
      <c r="E63" s="124">
        <v>5.4393500000000001</v>
      </c>
      <c r="F63" s="124">
        <v>0</v>
      </c>
      <c r="G63" s="124">
        <v>2.4</v>
      </c>
      <c r="H63" s="124">
        <v>0</v>
      </c>
      <c r="I63" s="124">
        <v>4.62</v>
      </c>
      <c r="J63" s="124">
        <v>0</v>
      </c>
      <c r="K63" s="283">
        <v>0</v>
      </c>
      <c r="M63" s="136" t="s">
        <v>364</v>
      </c>
      <c r="N63" s="280">
        <v>0</v>
      </c>
      <c r="O63" s="127">
        <v>1</v>
      </c>
      <c r="P63" s="127">
        <v>1</v>
      </c>
      <c r="Q63" s="127">
        <v>0</v>
      </c>
      <c r="R63" s="127">
        <v>1</v>
      </c>
      <c r="S63" s="127">
        <v>0</v>
      </c>
      <c r="T63" s="127">
        <v>1</v>
      </c>
      <c r="U63" s="127">
        <v>0</v>
      </c>
      <c r="V63" s="281">
        <v>0</v>
      </c>
    </row>
    <row r="64" spans="2:22" ht="11.25" customHeight="1" x14ac:dyDescent="0.25">
      <c r="B64" s="136" t="s">
        <v>365</v>
      </c>
      <c r="C64" s="270">
        <v>16.732500000000002</v>
      </c>
      <c r="D64" s="126">
        <v>38.65</v>
      </c>
      <c r="E64" s="126">
        <v>33.828946999999999</v>
      </c>
      <c r="F64" s="126">
        <v>47.337072000000006</v>
      </c>
      <c r="G64" s="126">
        <v>28.648907000000001</v>
      </c>
      <c r="H64" s="126">
        <v>64.909861000000006</v>
      </c>
      <c r="I64" s="126">
        <v>93.061481000000001</v>
      </c>
      <c r="J64" s="126">
        <v>79.40488000000002</v>
      </c>
      <c r="K64" s="271">
        <v>69.040694999999999</v>
      </c>
      <c r="M64" s="136" t="s">
        <v>365</v>
      </c>
      <c r="N64" s="278">
        <v>10</v>
      </c>
      <c r="O64" s="125">
        <v>10</v>
      </c>
      <c r="P64" s="125">
        <v>18</v>
      </c>
      <c r="Q64" s="125">
        <v>25</v>
      </c>
      <c r="R64" s="125">
        <v>16</v>
      </c>
      <c r="S64" s="125">
        <v>22</v>
      </c>
      <c r="T64" s="125">
        <v>29</v>
      </c>
      <c r="U64" s="125">
        <v>27</v>
      </c>
      <c r="V64" s="279">
        <v>20</v>
      </c>
    </row>
    <row r="65" spans="2:22" ht="11.25" customHeight="1" x14ac:dyDescent="0.25">
      <c r="B65" s="136" t="s">
        <v>366</v>
      </c>
      <c r="C65" s="282">
        <v>43.395613999999995</v>
      </c>
      <c r="D65" s="124">
        <v>57.522513742199997</v>
      </c>
      <c r="E65" s="124">
        <v>47.221055999999997</v>
      </c>
      <c r="F65" s="124">
        <v>287.74297669599997</v>
      </c>
      <c r="G65" s="124">
        <v>71.395619007999997</v>
      </c>
      <c r="H65" s="124">
        <v>463.29345999999998</v>
      </c>
      <c r="I65" s="124">
        <v>80.693815999999998</v>
      </c>
      <c r="J65" s="124">
        <v>126.30615600000002</v>
      </c>
      <c r="K65" s="283">
        <v>645.55720573090002</v>
      </c>
      <c r="M65" s="136" t="s">
        <v>366</v>
      </c>
      <c r="N65" s="280">
        <v>19</v>
      </c>
      <c r="O65" s="127">
        <v>21</v>
      </c>
      <c r="P65" s="127">
        <v>19</v>
      </c>
      <c r="Q65" s="127">
        <v>27</v>
      </c>
      <c r="R65" s="127">
        <v>26</v>
      </c>
      <c r="S65" s="127">
        <v>38</v>
      </c>
      <c r="T65" s="127">
        <v>28</v>
      </c>
      <c r="U65" s="127">
        <v>32</v>
      </c>
      <c r="V65" s="281">
        <v>29</v>
      </c>
    </row>
    <row r="66" spans="2:22" ht="11.25" customHeight="1" x14ac:dyDescent="0.25">
      <c r="B66" s="136" t="s">
        <v>367</v>
      </c>
      <c r="C66" s="270">
        <v>11.76</v>
      </c>
      <c r="D66" s="126">
        <v>48.225055000000005</v>
      </c>
      <c r="E66" s="126">
        <v>42.132179999999998</v>
      </c>
      <c r="F66" s="126">
        <v>20.468439</v>
      </c>
      <c r="G66" s="126">
        <v>30.364699000000002</v>
      </c>
      <c r="H66" s="126">
        <v>105.48326200000001</v>
      </c>
      <c r="I66" s="126">
        <v>81.551502999999997</v>
      </c>
      <c r="J66" s="126">
        <v>73.737840000000006</v>
      </c>
      <c r="K66" s="271">
        <v>169.25937500000003</v>
      </c>
      <c r="M66" s="136" t="s">
        <v>367</v>
      </c>
      <c r="N66" s="278">
        <v>8</v>
      </c>
      <c r="O66" s="125">
        <v>16</v>
      </c>
      <c r="P66" s="125">
        <v>16</v>
      </c>
      <c r="Q66" s="125">
        <v>13</v>
      </c>
      <c r="R66" s="125">
        <v>17</v>
      </c>
      <c r="S66" s="125">
        <v>24</v>
      </c>
      <c r="T66" s="125">
        <v>21</v>
      </c>
      <c r="U66" s="125">
        <v>21</v>
      </c>
      <c r="V66" s="279">
        <v>20</v>
      </c>
    </row>
    <row r="67" spans="2:22" ht="11.25" customHeight="1" x14ac:dyDescent="0.25">
      <c r="B67" s="136" t="s">
        <v>368</v>
      </c>
      <c r="C67" s="282">
        <v>6.1950000000000003</v>
      </c>
      <c r="D67" s="124">
        <v>6.9882369999999998</v>
      </c>
      <c r="E67" s="124">
        <v>14.231499999999999</v>
      </c>
      <c r="F67" s="124">
        <v>27.167941999999996</v>
      </c>
      <c r="G67" s="124">
        <v>24.489679000000002</v>
      </c>
      <c r="H67" s="124">
        <v>27.924976000000001</v>
      </c>
      <c r="I67" s="124">
        <v>71.428451999999993</v>
      </c>
      <c r="J67" s="124">
        <v>7.1953829999999996</v>
      </c>
      <c r="K67" s="283">
        <v>73.289373999999995</v>
      </c>
      <c r="M67" s="136" t="s">
        <v>368</v>
      </c>
      <c r="N67" s="280">
        <v>7</v>
      </c>
      <c r="O67" s="127">
        <v>10</v>
      </c>
      <c r="P67" s="127">
        <v>13</v>
      </c>
      <c r="Q67" s="127">
        <v>15</v>
      </c>
      <c r="R67" s="127">
        <v>15</v>
      </c>
      <c r="S67" s="127">
        <v>7</v>
      </c>
      <c r="T67" s="127">
        <v>12</v>
      </c>
      <c r="U67" s="127">
        <v>8</v>
      </c>
      <c r="V67" s="281">
        <v>8</v>
      </c>
    </row>
    <row r="68" spans="2:22" ht="11.25" customHeight="1" x14ac:dyDescent="0.25">
      <c r="B68" s="136" t="s">
        <v>369</v>
      </c>
      <c r="C68" s="270">
        <v>1.8749999999999999E-2</v>
      </c>
      <c r="D68" s="126">
        <v>6.0000000000000001E-3</v>
      </c>
      <c r="E68" s="126">
        <v>0</v>
      </c>
      <c r="F68" s="126">
        <v>3.2255500000000001</v>
      </c>
      <c r="G68" s="126">
        <v>1.1234899999999999</v>
      </c>
      <c r="H68" s="126">
        <v>0</v>
      </c>
      <c r="I68" s="126">
        <v>6.1239999999999997</v>
      </c>
      <c r="J68" s="126">
        <v>0.18099999999999999</v>
      </c>
      <c r="K68" s="271">
        <v>8.4131999999999998</v>
      </c>
      <c r="M68" s="136" t="s">
        <v>369</v>
      </c>
      <c r="N68" s="278">
        <v>1</v>
      </c>
      <c r="O68" s="125">
        <v>2</v>
      </c>
      <c r="P68" s="125">
        <v>1</v>
      </c>
      <c r="Q68" s="125">
        <v>2</v>
      </c>
      <c r="R68" s="125">
        <v>3</v>
      </c>
      <c r="S68" s="125">
        <v>0</v>
      </c>
      <c r="T68" s="125">
        <v>4</v>
      </c>
      <c r="U68" s="125">
        <v>3</v>
      </c>
      <c r="V68" s="279">
        <v>7</v>
      </c>
    </row>
    <row r="69" spans="2:22" ht="11.25" customHeight="1" x14ac:dyDescent="0.25">
      <c r="B69" s="136" t="s">
        <v>370</v>
      </c>
      <c r="C69" s="282">
        <v>823.90915500000006</v>
      </c>
      <c r="D69" s="124">
        <v>957.34729399999992</v>
      </c>
      <c r="E69" s="124">
        <v>1655.3721880003995</v>
      </c>
      <c r="F69" s="124">
        <v>1462.4594550680008</v>
      </c>
      <c r="G69" s="124">
        <v>1305.3894170000003</v>
      </c>
      <c r="H69" s="124">
        <v>1968.3765144638</v>
      </c>
      <c r="I69" s="124">
        <v>1916.4048941990011</v>
      </c>
      <c r="J69" s="124">
        <v>2280.6478024899989</v>
      </c>
      <c r="K69" s="283">
        <v>2531.6232459999992</v>
      </c>
      <c r="M69" s="136" t="s">
        <v>370</v>
      </c>
      <c r="N69" s="280">
        <v>198</v>
      </c>
      <c r="O69" s="127">
        <v>227</v>
      </c>
      <c r="P69" s="127">
        <v>265</v>
      </c>
      <c r="Q69" s="127">
        <v>265</v>
      </c>
      <c r="R69" s="127">
        <v>271</v>
      </c>
      <c r="S69" s="127">
        <v>280</v>
      </c>
      <c r="T69" s="127">
        <v>288</v>
      </c>
      <c r="U69" s="127">
        <v>309</v>
      </c>
      <c r="V69" s="281">
        <v>301</v>
      </c>
    </row>
    <row r="70" spans="2:22" ht="11.25" customHeight="1" x14ac:dyDescent="0.25">
      <c r="B70" s="136" t="s">
        <v>371</v>
      </c>
      <c r="C70" s="270">
        <v>24.541801</v>
      </c>
      <c r="D70" s="126">
        <v>16.009999999999998</v>
      </c>
      <c r="E70" s="126">
        <v>17.265650000000001</v>
      </c>
      <c r="F70" s="126">
        <v>0.57500700000000005</v>
      </c>
      <c r="G70" s="126">
        <v>4.1822019999999993</v>
      </c>
      <c r="H70" s="126">
        <v>5.0149999999999997</v>
      </c>
      <c r="I70" s="126">
        <v>0</v>
      </c>
      <c r="J70" s="126">
        <v>5.9003439999999996</v>
      </c>
      <c r="K70" s="271">
        <v>0.27</v>
      </c>
      <c r="M70" s="136" t="s">
        <v>371</v>
      </c>
      <c r="N70" s="278">
        <v>4</v>
      </c>
      <c r="O70" s="125">
        <v>4</v>
      </c>
      <c r="P70" s="125">
        <v>3</v>
      </c>
      <c r="Q70" s="125">
        <v>1</v>
      </c>
      <c r="R70" s="125">
        <v>3</v>
      </c>
      <c r="S70" s="125">
        <v>3</v>
      </c>
      <c r="T70" s="125">
        <v>0</v>
      </c>
      <c r="U70" s="125">
        <v>4</v>
      </c>
      <c r="V70" s="279">
        <v>2</v>
      </c>
    </row>
    <row r="71" spans="2:22" ht="11.25" customHeight="1" x14ac:dyDescent="0.25">
      <c r="B71" s="136" t="s">
        <v>372</v>
      </c>
      <c r="C71" s="282">
        <v>268.95482899999996</v>
      </c>
      <c r="D71" s="124">
        <v>84.491173999999987</v>
      </c>
      <c r="E71" s="124">
        <v>139.63941200000002</v>
      </c>
      <c r="F71" s="124">
        <v>162.28311000000002</v>
      </c>
      <c r="G71" s="124">
        <v>242.34510100000003</v>
      </c>
      <c r="H71" s="124">
        <v>87.53288000000002</v>
      </c>
      <c r="I71" s="124">
        <v>228.84542699999997</v>
      </c>
      <c r="J71" s="124">
        <v>305.87347799999998</v>
      </c>
      <c r="K71" s="283">
        <v>426.889205</v>
      </c>
      <c r="M71" s="136" t="s">
        <v>372</v>
      </c>
      <c r="N71" s="280">
        <v>35</v>
      </c>
      <c r="O71" s="127">
        <v>49</v>
      </c>
      <c r="P71" s="127">
        <v>59</v>
      </c>
      <c r="Q71" s="127">
        <v>51</v>
      </c>
      <c r="R71" s="127">
        <v>54</v>
      </c>
      <c r="S71" s="127">
        <v>41</v>
      </c>
      <c r="T71" s="127">
        <v>38</v>
      </c>
      <c r="U71" s="127">
        <v>42</v>
      </c>
      <c r="V71" s="281">
        <v>42</v>
      </c>
    </row>
    <row r="72" spans="2:22" ht="11.25" customHeight="1" x14ac:dyDescent="0.25">
      <c r="B72" s="136" t="s">
        <v>373</v>
      </c>
      <c r="C72" s="270">
        <v>0</v>
      </c>
      <c r="D72" s="126">
        <v>13</v>
      </c>
      <c r="E72" s="126">
        <v>6</v>
      </c>
      <c r="F72" s="126">
        <v>11.788399999999999</v>
      </c>
      <c r="G72" s="126">
        <v>0</v>
      </c>
      <c r="H72" s="126">
        <v>0</v>
      </c>
      <c r="I72" s="126">
        <v>0</v>
      </c>
      <c r="J72" s="126">
        <v>0</v>
      </c>
      <c r="K72" s="271">
        <v>0.3</v>
      </c>
      <c r="M72" s="136" t="s">
        <v>373</v>
      </c>
      <c r="N72" s="278">
        <v>0</v>
      </c>
      <c r="O72" s="125">
        <v>1</v>
      </c>
      <c r="P72" s="125">
        <v>1</v>
      </c>
      <c r="Q72" s="125">
        <v>2</v>
      </c>
      <c r="R72" s="125">
        <v>0</v>
      </c>
      <c r="S72" s="125">
        <v>0</v>
      </c>
      <c r="T72" s="125">
        <v>0</v>
      </c>
      <c r="U72" s="125">
        <v>1</v>
      </c>
      <c r="V72" s="279">
        <v>1</v>
      </c>
    </row>
    <row r="73" spans="2:22" ht="11.25" customHeight="1" x14ac:dyDescent="0.25">
      <c r="B73" s="136" t="s">
        <v>374</v>
      </c>
      <c r="C73" s="282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283">
        <v>0.25</v>
      </c>
      <c r="M73" s="136" t="s">
        <v>374</v>
      </c>
      <c r="N73" s="280">
        <v>0</v>
      </c>
      <c r="O73" s="127">
        <v>0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281">
        <v>1</v>
      </c>
    </row>
    <row r="74" spans="2:22" ht="11.25" customHeight="1" x14ac:dyDescent="0.25">
      <c r="B74" s="136" t="s">
        <v>375</v>
      </c>
      <c r="C74" s="270">
        <v>178.77820700000004</v>
      </c>
      <c r="D74" s="126">
        <v>237.88899500000005</v>
      </c>
      <c r="E74" s="126">
        <v>118.95539100000001</v>
      </c>
      <c r="F74" s="126">
        <v>194.06436800000006</v>
      </c>
      <c r="G74" s="126">
        <v>91.815864999999988</v>
      </c>
      <c r="H74" s="126">
        <v>147.47479999999999</v>
      </c>
      <c r="I74" s="126">
        <v>285.74154399999998</v>
      </c>
      <c r="J74" s="126">
        <v>92.216170000000005</v>
      </c>
      <c r="K74" s="271">
        <v>153.490713</v>
      </c>
      <c r="M74" s="136" t="s">
        <v>375</v>
      </c>
      <c r="N74" s="278">
        <v>55</v>
      </c>
      <c r="O74" s="125">
        <v>55</v>
      </c>
      <c r="P74" s="125">
        <v>37</v>
      </c>
      <c r="Q74" s="125">
        <v>48</v>
      </c>
      <c r="R74" s="125">
        <v>46</v>
      </c>
      <c r="S74" s="125">
        <v>43</v>
      </c>
      <c r="T74" s="125">
        <v>40</v>
      </c>
      <c r="U74" s="125">
        <v>32</v>
      </c>
      <c r="V74" s="279">
        <v>35</v>
      </c>
    </row>
    <row r="75" spans="2:22" ht="11.25" customHeight="1" x14ac:dyDescent="0.25">
      <c r="B75" s="136" t="s">
        <v>376</v>
      </c>
      <c r="C75" s="282">
        <v>0</v>
      </c>
      <c r="D75" s="124">
        <v>8.5069990000000004</v>
      </c>
      <c r="E75" s="124">
        <v>10.402600000000001</v>
      </c>
      <c r="F75" s="124">
        <v>2.8354300000000001</v>
      </c>
      <c r="G75" s="124">
        <v>0.17499999999999999</v>
      </c>
      <c r="H75" s="124">
        <v>1.09022</v>
      </c>
      <c r="I75" s="124">
        <v>6.5949999999999998</v>
      </c>
      <c r="J75" s="124">
        <v>1.7144759999999999</v>
      </c>
      <c r="K75" s="283">
        <v>19.934519999999999</v>
      </c>
      <c r="M75" s="136" t="s">
        <v>376</v>
      </c>
      <c r="N75" s="280">
        <v>0</v>
      </c>
      <c r="O75" s="127">
        <v>3</v>
      </c>
      <c r="P75" s="127">
        <v>4</v>
      </c>
      <c r="Q75" s="127">
        <v>5</v>
      </c>
      <c r="R75" s="127">
        <v>1</v>
      </c>
      <c r="S75" s="127">
        <v>5</v>
      </c>
      <c r="T75" s="127">
        <v>4</v>
      </c>
      <c r="U75" s="127">
        <v>3</v>
      </c>
      <c r="V75" s="281">
        <v>3</v>
      </c>
    </row>
    <row r="76" spans="2:22" ht="11.25" customHeight="1" x14ac:dyDescent="0.25">
      <c r="B76" s="136" t="s">
        <v>377</v>
      </c>
      <c r="C76" s="270">
        <v>0.3</v>
      </c>
      <c r="D76" s="126">
        <v>4.5899400000000004</v>
      </c>
      <c r="E76" s="126">
        <v>14.319240000000001</v>
      </c>
      <c r="F76" s="126">
        <v>0.55000000000000004</v>
      </c>
      <c r="G76" s="126">
        <v>9.6849999999999987</v>
      </c>
      <c r="H76" s="126">
        <v>6.97</v>
      </c>
      <c r="I76" s="126">
        <v>6.0903600000000004</v>
      </c>
      <c r="J76" s="126">
        <v>6.7249999999999996</v>
      </c>
      <c r="K76" s="271">
        <v>0.17499999999999999</v>
      </c>
      <c r="M76" s="136" t="s">
        <v>377</v>
      </c>
      <c r="N76" s="278">
        <v>1</v>
      </c>
      <c r="O76" s="125">
        <v>3</v>
      </c>
      <c r="P76" s="125">
        <v>5</v>
      </c>
      <c r="Q76" s="125">
        <v>1</v>
      </c>
      <c r="R76" s="125">
        <v>7</v>
      </c>
      <c r="S76" s="125">
        <v>3</v>
      </c>
      <c r="T76" s="125">
        <v>4</v>
      </c>
      <c r="U76" s="125">
        <v>3</v>
      </c>
      <c r="V76" s="279">
        <v>2</v>
      </c>
    </row>
    <row r="77" spans="2:22" ht="11.25" customHeight="1" x14ac:dyDescent="0.25">
      <c r="B77" s="136" t="s">
        <v>378</v>
      </c>
      <c r="C77" s="282">
        <v>29.777062000000001</v>
      </c>
      <c r="D77" s="124">
        <v>174.03365000000002</v>
      </c>
      <c r="E77" s="124">
        <v>15.375868000000001</v>
      </c>
      <c r="F77" s="124">
        <v>12.483000000000001</v>
      </c>
      <c r="G77" s="124">
        <v>3.9321600000000005</v>
      </c>
      <c r="H77" s="124">
        <v>38.475999999999999</v>
      </c>
      <c r="I77" s="124">
        <v>49.688533362200012</v>
      </c>
      <c r="J77" s="124">
        <v>35.525497999999999</v>
      </c>
      <c r="K77" s="283">
        <v>15.226089</v>
      </c>
      <c r="M77" s="136" t="s">
        <v>378</v>
      </c>
      <c r="N77" s="280">
        <v>5</v>
      </c>
      <c r="O77" s="127">
        <v>6</v>
      </c>
      <c r="P77" s="127">
        <v>10</v>
      </c>
      <c r="Q77" s="127">
        <v>8</v>
      </c>
      <c r="R77" s="127">
        <v>7</v>
      </c>
      <c r="S77" s="127">
        <v>14</v>
      </c>
      <c r="T77" s="127">
        <v>10</v>
      </c>
      <c r="U77" s="127">
        <v>14</v>
      </c>
      <c r="V77" s="281">
        <v>9</v>
      </c>
    </row>
    <row r="78" spans="2:22" ht="11.25" customHeight="1" x14ac:dyDescent="0.25">
      <c r="B78" s="136" t="s">
        <v>379</v>
      </c>
      <c r="C78" s="270">
        <v>1.25</v>
      </c>
      <c r="D78" s="126">
        <v>13.031499999999999</v>
      </c>
      <c r="E78" s="126">
        <v>2.2006730000000001</v>
      </c>
      <c r="F78" s="126">
        <v>22.856984000000001</v>
      </c>
      <c r="G78" s="126">
        <v>3.9299999999999997</v>
      </c>
      <c r="H78" s="126">
        <v>34.930099999999996</v>
      </c>
      <c r="I78" s="126">
        <v>35.812123</v>
      </c>
      <c r="J78" s="126">
        <v>2.8099990000000004</v>
      </c>
      <c r="K78" s="271">
        <v>4.060689</v>
      </c>
      <c r="M78" s="136" t="s">
        <v>379</v>
      </c>
      <c r="N78" s="278">
        <v>1</v>
      </c>
      <c r="O78" s="125">
        <v>4</v>
      </c>
      <c r="P78" s="125">
        <v>2</v>
      </c>
      <c r="Q78" s="125">
        <v>6</v>
      </c>
      <c r="R78" s="125">
        <v>3</v>
      </c>
      <c r="S78" s="125">
        <v>4</v>
      </c>
      <c r="T78" s="125">
        <v>4</v>
      </c>
      <c r="U78" s="125">
        <v>4</v>
      </c>
      <c r="V78" s="279">
        <v>4</v>
      </c>
    </row>
    <row r="79" spans="2:22" ht="11.25" customHeight="1" x14ac:dyDescent="0.25">
      <c r="B79" s="136" t="s">
        <v>380</v>
      </c>
      <c r="C79" s="282">
        <v>5.625</v>
      </c>
      <c r="D79" s="124">
        <v>0.77600000000000002</v>
      </c>
      <c r="E79" s="124">
        <v>2.0539999999999998</v>
      </c>
      <c r="F79" s="124">
        <v>10.902502999999999</v>
      </c>
      <c r="G79" s="124">
        <v>7.45</v>
      </c>
      <c r="H79" s="124">
        <v>3.5</v>
      </c>
      <c r="I79" s="124">
        <v>10.034500000000001</v>
      </c>
      <c r="J79" s="124">
        <v>3.9319970000000009</v>
      </c>
      <c r="K79" s="283">
        <v>1.135</v>
      </c>
      <c r="M79" s="136" t="s">
        <v>380</v>
      </c>
      <c r="N79" s="280">
        <v>4</v>
      </c>
      <c r="O79" s="127">
        <v>4</v>
      </c>
      <c r="P79" s="127">
        <v>7</v>
      </c>
      <c r="Q79" s="127">
        <v>4</v>
      </c>
      <c r="R79" s="127">
        <v>3</v>
      </c>
      <c r="S79" s="127">
        <v>2</v>
      </c>
      <c r="T79" s="127">
        <v>7</v>
      </c>
      <c r="U79" s="127">
        <v>8</v>
      </c>
      <c r="V79" s="281">
        <v>2</v>
      </c>
    </row>
    <row r="80" spans="2:22" ht="11.25" customHeight="1" x14ac:dyDescent="0.25">
      <c r="B80" s="136" t="s">
        <v>381</v>
      </c>
      <c r="C80" s="270">
        <v>0</v>
      </c>
      <c r="D80" s="126">
        <v>0</v>
      </c>
      <c r="E80" s="126">
        <v>0</v>
      </c>
      <c r="F80" s="126">
        <v>0</v>
      </c>
      <c r="G80" s="126">
        <v>0</v>
      </c>
      <c r="H80" s="126">
        <v>0</v>
      </c>
      <c r="I80" s="126">
        <v>0</v>
      </c>
      <c r="J80" s="126">
        <v>0</v>
      </c>
      <c r="K80" s="271">
        <v>0.4</v>
      </c>
      <c r="M80" s="136" t="s">
        <v>381</v>
      </c>
      <c r="N80" s="278">
        <v>1</v>
      </c>
      <c r="O80" s="125">
        <v>0</v>
      </c>
      <c r="P80" s="125">
        <v>0</v>
      </c>
      <c r="Q80" s="125">
        <v>0</v>
      </c>
      <c r="R80" s="125">
        <v>0</v>
      </c>
      <c r="S80" s="125">
        <v>0</v>
      </c>
      <c r="T80" s="125">
        <v>0</v>
      </c>
      <c r="U80" s="125">
        <v>0</v>
      </c>
      <c r="V80" s="279">
        <v>1</v>
      </c>
    </row>
    <row r="81" spans="2:22" ht="11.25" customHeight="1" x14ac:dyDescent="0.25">
      <c r="B81" s="136" t="s">
        <v>382</v>
      </c>
      <c r="C81" s="282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283">
        <v>0</v>
      </c>
      <c r="M81" s="136" t="s">
        <v>382</v>
      </c>
      <c r="N81" s="280">
        <v>0</v>
      </c>
      <c r="O81" s="127">
        <v>1</v>
      </c>
      <c r="P81" s="127">
        <v>0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281">
        <v>0</v>
      </c>
    </row>
    <row r="82" spans="2:22" ht="11.25" customHeight="1" x14ac:dyDescent="0.25">
      <c r="B82" s="136" t="s">
        <v>383</v>
      </c>
      <c r="C82" s="270">
        <v>87.895655999999974</v>
      </c>
      <c r="D82" s="126">
        <v>77.298333</v>
      </c>
      <c r="E82" s="126">
        <v>141.83843100000001</v>
      </c>
      <c r="F82" s="126">
        <v>111.13785599999999</v>
      </c>
      <c r="G82" s="126">
        <v>74.716014999999985</v>
      </c>
      <c r="H82" s="126">
        <v>126.84367200000001</v>
      </c>
      <c r="I82" s="126">
        <v>609.532655353</v>
      </c>
      <c r="J82" s="126">
        <v>588.51784899999984</v>
      </c>
      <c r="K82" s="271">
        <v>661.38619100000005</v>
      </c>
      <c r="M82" s="136" t="s">
        <v>383</v>
      </c>
      <c r="N82" s="278">
        <v>40</v>
      </c>
      <c r="O82" s="125">
        <v>45</v>
      </c>
      <c r="P82" s="125">
        <v>44</v>
      </c>
      <c r="Q82" s="125">
        <v>50</v>
      </c>
      <c r="R82" s="125">
        <v>39</v>
      </c>
      <c r="S82" s="125">
        <v>51</v>
      </c>
      <c r="T82" s="125">
        <v>60</v>
      </c>
      <c r="U82" s="125">
        <v>65</v>
      </c>
      <c r="V82" s="279">
        <v>58</v>
      </c>
    </row>
    <row r="83" spans="2:22" ht="11.25" customHeight="1" x14ac:dyDescent="0.25">
      <c r="B83" s="136" t="s">
        <v>384</v>
      </c>
      <c r="C83" s="282">
        <v>0</v>
      </c>
      <c r="D83" s="124">
        <v>0</v>
      </c>
      <c r="E83" s="124">
        <v>0</v>
      </c>
      <c r="F83" s="124">
        <v>0</v>
      </c>
      <c r="G83" s="124">
        <v>1.7330000000000001</v>
      </c>
      <c r="H83" s="124">
        <v>0</v>
      </c>
      <c r="I83" s="124">
        <v>0</v>
      </c>
      <c r="J83" s="124">
        <v>0</v>
      </c>
      <c r="K83" s="283">
        <v>1.425</v>
      </c>
      <c r="M83" s="136" t="s">
        <v>384</v>
      </c>
      <c r="N83" s="280">
        <v>0</v>
      </c>
      <c r="O83" s="127">
        <v>0</v>
      </c>
      <c r="P83" s="127">
        <v>0</v>
      </c>
      <c r="Q83" s="127">
        <v>0</v>
      </c>
      <c r="R83" s="127">
        <v>1</v>
      </c>
      <c r="S83" s="127">
        <v>0</v>
      </c>
      <c r="T83" s="127">
        <v>0</v>
      </c>
      <c r="U83" s="127">
        <v>0</v>
      </c>
      <c r="V83" s="281">
        <v>1</v>
      </c>
    </row>
    <row r="84" spans="2:22" ht="11.25" customHeight="1" x14ac:dyDescent="0.25">
      <c r="B84" s="136" t="s">
        <v>385</v>
      </c>
      <c r="C84" s="270">
        <v>0.39500000000000002</v>
      </c>
      <c r="D84" s="126">
        <v>1.03</v>
      </c>
      <c r="E84" s="126">
        <v>10.781000000000001</v>
      </c>
      <c r="F84" s="126">
        <v>2.8899970000000001</v>
      </c>
      <c r="G84" s="126">
        <v>17.5335</v>
      </c>
      <c r="H84" s="126">
        <v>32.139994999999999</v>
      </c>
      <c r="I84" s="126">
        <v>3.6280000000000001</v>
      </c>
      <c r="J84" s="126">
        <v>3.6300000000000003</v>
      </c>
      <c r="K84" s="271">
        <v>31.012</v>
      </c>
      <c r="M84" s="136" t="s">
        <v>385</v>
      </c>
      <c r="N84" s="278">
        <v>1</v>
      </c>
      <c r="O84" s="125">
        <v>3</v>
      </c>
      <c r="P84" s="125">
        <v>3</v>
      </c>
      <c r="Q84" s="125">
        <v>3</v>
      </c>
      <c r="R84" s="125">
        <v>5</v>
      </c>
      <c r="S84" s="125">
        <v>4</v>
      </c>
      <c r="T84" s="125">
        <v>3</v>
      </c>
      <c r="U84" s="125">
        <v>4</v>
      </c>
      <c r="V84" s="279">
        <v>2</v>
      </c>
    </row>
    <row r="85" spans="2:22" ht="11.25" customHeight="1" x14ac:dyDescent="0.25">
      <c r="B85" s="136" t="s">
        <v>386</v>
      </c>
      <c r="C85" s="282">
        <v>0</v>
      </c>
      <c r="D85" s="124">
        <v>0</v>
      </c>
      <c r="E85" s="124">
        <v>0</v>
      </c>
      <c r="F85" s="124">
        <v>0</v>
      </c>
      <c r="G85" s="124">
        <v>0</v>
      </c>
      <c r="H85" s="124">
        <v>1.847</v>
      </c>
      <c r="I85" s="124">
        <v>0</v>
      </c>
      <c r="J85" s="124">
        <v>0</v>
      </c>
      <c r="K85" s="283">
        <v>2.4</v>
      </c>
      <c r="M85" s="136" t="s">
        <v>386</v>
      </c>
      <c r="N85" s="280">
        <v>0</v>
      </c>
      <c r="O85" s="127">
        <v>0</v>
      </c>
      <c r="P85" s="127">
        <v>0</v>
      </c>
      <c r="Q85" s="127">
        <v>0</v>
      </c>
      <c r="R85" s="127">
        <v>0</v>
      </c>
      <c r="S85" s="127">
        <v>2</v>
      </c>
      <c r="T85" s="127">
        <v>0</v>
      </c>
      <c r="U85" s="127">
        <v>0</v>
      </c>
      <c r="V85" s="281">
        <v>1</v>
      </c>
    </row>
    <row r="86" spans="2:22" ht="11.25" customHeight="1" x14ac:dyDescent="0.25">
      <c r="B86" s="136" t="s">
        <v>387</v>
      </c>
      <c r="C86" s="270">
        <v>613.91579243899969</v>
      </c>
      <c r="D86" s="126">
        <v>1658.2338508480007</v>
      </c>
      <c r="E86" s="126">
        <v>593.63687260399956</v>
      </c>
      <c r="F86" s="126">
        <v>481.01460414299999</v>
      </c>
      <c r="G86" s="126">
        <v>722.1725609204999</v>
      </c>
      <c r="H86" s="126">
        <v>570.64821851770012</v>
      </c>
      <c r="I86" s="126">
        <v>648.01762599999984</v>
      </c>
      <c r="J86" s="126">
        <v>820.26527350099968</v>
      </c>
      <c r="K86" s="271">
        <v>1534.0661923066993</v>
      </c>
      <c r="M86" s="136" t="s">
        <v>387</v>
      </c>
      <c r="N86" s="278">
        <v>108</v>
      </c>
      <c r="O86" s="125">
        <v>165</v>
      </c>
      <c r="P86" s="125">
        <v>139</v>
      </c>
      <c r="Q86" s="125">
        <v>170</v>
      </c>
      <c r="R86" s="125">
        <v>164</v>
      </c>
      <c r="S86" s="125">
        <v>141</v>
      </c>
      <c r="T86" s="125">
        <v>126</v>
      </c>
      <c r="U86" s="125">
        <v>172</v>
      </c>
      <c r="V86" s="279">
        <v>169</v>
      </c>
    </row>
    <row r="87" spans="2:22" ht="11.25" customHeight="1" x14ac:dyDescent="0.25">
      <c r="B87" s="136" t="s">
        <v>388</v>
      </c>
      <c r="C87" s="282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283">
        <v>7.5801999999999994E-2</v>
      </c>
      <c r="M87" s="136" t="s">
        <v>388</v>
      </c>
      <c r="N87" s="280">
        <v>0</v>
      </c>
      <c r="O87" s="127">
        <v>0</v>
      </c>
      <c r="P87" s="127">
        <v>0</v>
      </c>
      <c r="Q87" s="127">
        <v>0</v>
      </c>
      <c r="R87" s="127">
        <v>0</v>
      </c>
      <c r="S87" s="127">
        <v>0</v>
      </c>
      <c r="T87" s="127">
        <v>0</v>
      </c>
      <c r="U87" s="127">
        <v>0</v>
      </c>
      <c r="V87" s="281">
        <v>1</v>
      </c>
    </row>
    <row r="88" spans="2:22" ht="11.25" customHeight="1" x14ac:dyDescent="0.25">
      <c r="B88" s="136" t="s">
        <v>389</v>
      </c>
      <c r="C88" s="270">
        <v>0</v>
      </c>
      <c r="D88" s="126">
        <v>0.47499999999999998</v>
      </c>
      <c r="E88" s="126">
        <v>0</v>
      </c>
      <c r="F88" s="126">
        <v>0.68500000000000005</v>
      </c>
      <c r="G88" s="126">
        <v>0</v>
      </c>
      <c r="H88" s="126">
        <v>0</v>
      </c>
      <c r="I88" s="126">
        <v>0</v>
      </c>
      <c r="J88" s="126">
        <v>0</v>
      </c>
      <c r="K88" s="271">
        <v>0</v>
      </c>
      <c r="M88" s="136" t="s">
        <v>389</v>
      </c>
      <c r="N88" s="278">
        <v>0</v>
      </c>
      <c r="O88" s="125">
        <v>1</v>
      </c>
      <c r="P88" s="125">
        <v>0</v>
      </c>
      <c r="Q88" s="125">
        <v>1</v>
      </c>
      <c r="R88" s="125">
        <v>0</v>
      </c>
      <c r="S88" s="125">
        <v>0</v>
      </c>
      <c r="T88" s="125">
        <v>0</v>
      </c>
      <c r="U88" s="125">
        <v>0</v>
      </c>
      <c r="V88" s="279">
        <v>0</v>
      </c>
    </row>
    <row r="89" spans="2:22" ht="11.25" customHeight="1" x14ac:dyDescent="0.25">
      <c r="B89" s="136" t="s">
        <v>390</v>
      </c>
      <c r="C89" s="282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13.587521000000001</v>
      </c>
      <c r="K89" s="283">
        <v>8</v>
      </c>
      <c r="M89" s="136" t="s">
        <v>390</v>
      </c>
      <c r="N89" s="280">
        <v>0</v>
      </c>
      <c r="O89" s="127">
        <v>1</v>
      </c>
      <c r="P89" s="127">
        <v>0</v>
      </c>
      <c r="Q89" s="127">
        <v>1</v>
      </c>
      <c r="R89" s="127">
        <v>0</v>
      </c>
      <c r="S89" s="127">
        <v>0</v>
      </c>
      <c r="T89" s="127">
        <v>0</v>
      </c>
      <c r="U89" s="127">
        <v>2</v>
      </c>
      <c r="V89" s="281">
        <v>1</v>
      </c>
    </row>
    <row r="90" spans="2:22" ht="11.25" customHeight="1" x14ac:dyDescent="0.25">
      <c r="B90" s="136" t="s">
        <v>391</v>
      </c>
      <c r="C90" s="270">
        <v>0</v>
      </c>
      <c r="D90" s="126">
        <v>0</v>
      </c>
      <c r="E90" s="126">
        <v>0.17499999999999999</v>
      </c>
      <c r="F90" s="126">
        <v>0.35</v>
      </c>
      <c r="G90" s="126">
        <v>4.5085300000000004</v>
      </c>
      <c r="H90" s="126">
        <v>0</v>
      </c>
      <c r="I90" s="126">
        <v>0.96499999999999997</v>
      </c>
      <c r="J90" s="126">
        <v>0</v>
      </c>
      <c r="K90" s="271">
        <v>0.6</v>
      </c>
      <c r="M90" s="136" t="s">
        <v>391</v>
      </c>
      <c r="N90" s="278">
        <v>0</v>
      </c>
      <c r="O90" s="125">
        <v>0</v>
      </c>
      <c r="P90" s="125">
        <v>1</v>
      </c>
      <c r="Q90" s="125">
        <v>1</v>
      </c>
      <c r="R90" s="125">
        <v>2</v>
      </c>
      <c r="S90" s="125">
        <v>0</v>
      </c>
      <c r="T90" s="125">
        <v>2</v>
      </c>
      <c r="U90" s="125">
        <v>0</v>
      </c>
      <c r="V90" s="279">
        <v>2</v>
      </c>
    </row>
    <row r="91" spans="2:22" ht="11.25" customHeight="1" x14ac:dyDescent="0.25">
      <c r="B91" s="136" t="s">
        <v>392</v>
      </c>
      <c r="C91" s="282">
        <v>10.214</v>
      </c>
      <c r="D91" s="124">
        <v>1.65</v>
      </c>
      <c r="E91" s="124">
        <v>0.875</v>
      </c>
      <c r="F91" s="124">
        <v>30.8</v>
      </c>
      <c r="G91" s="124">
        <v>18.076732</v>
      </c>
      <c r="H91" s="124">
        <v>13.013218999999999</v>
      </c>
      <c r="I91" s="124">
        <v>21.210410000000003</v>
      </c>
      <c r="J91" s="124">
        <v>16.986000000000001</v>
      </c>
      <c r="K91" s="283">
        <v>3.81</v>
      </c>
      <c r="M91" s="136" t="s">
        <v>392</v>
      </c>
      <c r="N91" s="280">
        <v>4</v>
      </c>
      <c r="O91" s="127">
        <v>3</v>
      </c>
      <c r="P91" s="127">
        <v>2</v>
      </c>
      <c r="Q91" s="127">
        <v>4</v>
      </c>
      <c r="R91" s="127">
        <v>7</v>
      </c>
      <c r="S91" s="127">
        <v>4</v>
      </c>
      <c r="T91" s="127">
        <v>7</v>
      </c>
      <c r="U91" s="127">
        <v>7</v>
      </c>
      <c r="V91" s="281">
        <v>5</v>
      </c>
    </row>
    <row r="92" spans="2:22" ht="11.25" customHeight="1" x14ac:dyDescent="0.25">
      <c r="B92" s="136" t="s">
        <v>393</v>
      </c>
      <c r="C92" s="270">
        <v>0</v>
      </c>
      <c r="D92" s="126">
        <v>0</v>
      </c>
      <c r="E92" s="126">
        <v>0</v>
      </c>
      <c r="F92" s="126">
        <v>1.5862977593000003</v>
      </c>
      <c r="G92" s="126">
        <v>6</v>
      </c>
      <c r="H92" s="126">
        <v>1.1950000000000001</v>
      </c>
      <c r="I92" s="126">
        <v>0.5</v>
      </c>
      <c r="J92" s="126">
        <v>6.8110460000000002</v>
      </c>
      <c r="K92" s="271">
        <v>3.512</v>
      </c>
      <c r="M92" s="136" t="s">
        <v>393</v>
      </c>
      <c r="N92" s="278">
        <v>0</v>
      </c>
      <c r="O92" s="125">
        <v>0</v>
      </c>
      <c r="P92" s="125">
        <v>1</v>
      </c>
      <c r="Q92" s="125">
        <v>3</v>
      </c>
      <c r="R92" s="125">
        <v>1</v>
      </c>
      <c r="S92" s="125">
        <v>4</v>
      </c>
      <c r="T92" s="125">
        <v>2</v>
      </c>
      <c r="U92" s="125">
        <v>5</v>
      </c>
      <c r="V92" s="279">
        <v>2</v>
      </c>
    </row>
    <row r="93" spans="2:22" ht="11.25" customHeight="1" x14ac:dyDescent="0.25">
      <c r="B93" s="136" t="s">
        <v>394</v>
      </c>
      <c r="C93" s="282">
        <v>750.59577999999908</v>
      </c>
      <c r="D93" s="124">
        <v>757.03021900000022</v>
      </c>
      <c r="E93" s="124">
        <v>1802.2963529672093</v>
      </c>
      <c r="F93" s="124">
        <v>941.96329600000001</v>
      </c>
      <c r="G93" s="124">
        <v>1550.2498300936002</v>
      </c>
      <c r="H93" s="124">
        <v>785.42799722899997</v>
      </c>
      <c r="I93" s="124">
        <v>1003.4310699332003</v>
      </c>
      <c r="J93" s="124">
        <v>1638.8435049850011</v>
      </c>
      <c r="K93" s="283">
        <v>1658.3188107360002</v>
      </c>
      <c r="M93" s="136" t="s">
        <v>394</v>
      </c>
      <c r="N93" s="280">
        <v>138</v>
      </c>
      <c r="O93" s="127">
        <v>124</v>
      </c>
      <c r="P93" s="127">
        <v>179</v>
      </c>
      <c r="Q93" s="127">
        <v>198</v>
      </c>
      <c r="R93" s="127">
        <v>165</v>
      </c>
      <c r="S93" s="127">
        <v>211</v>
      </c>
      <c r="T93" s="127">
        <v>195</v>
      </c>
      <c r="U93" s="127">
        <v>235</v>
      </c>
      <c r="V93" s="281">
        <v>219</v>
      </c>
    </row>
    <row r="94" spans="2:22" ht="11.25" customHeight="1" x14ac:dyDescent="0.25">
      <c r="B94" s="136" t="s">
        <v>395</v>
      </c>
      <c r="C94" s="270">
        <v>10.199999999999999</v>
      </c>
      <c r="D94" s="126">
        <v>31.753632999999997</v>
      </c>
      <c r="E94" s="126">
        <v>23.730311</v>
      </c>
      <c r="F94" s="126">
        <v>19.712902999999997</v>
      </c>
      <c r="G94" s="126">
        <v>21.315998999999998</v>
      </c>
      <c r="H94" s="126">
        <v>29.663421</v>
      </c>
      <c r="I94" s="126">
        <v>28.151014000000004</v>
      </c>
      <c r="J94" s="126">
        <v>9.8705499999999997</v>
      </c>
      <c r="K94" s="271">
        <v>88.20448500000002</v>
      </c>
      <c r="M94" s="136" t="s">
        <v>395</v>
      </c>
      <c r="N94" s="278">
        <v>3</v>
      </c>
      <c r="O94" s="125">
        <v>8</v>
      </c>
      <c r="P94" s="125">
        <v>13</v>
      </c>
      <c r="Q94" s="125">
        <v>13</v>
      </c>
      <c r="R94" s="125">
        <v>9</v>
      </c>
      <c r="S94" s="125">
        <v>17</v>
      </c>
      <c r="T94" s="125">
        <v>12</v>
      </c>
      <c r="U94" s="125">
        <v>9</v>
      </c>
      <c r="V94" s="279">
        <v>14</v>
      </c>
    </row>
    <row r="95" spans="2:22" ht="11.25" customHeight="1" x14ac:dyDescent="0.25">
      <c r="B95" s="136" t="s">
        <v>396</v>
      </c>
      <c r="C95" s="282">
        <v>82.437582000000006</v>
      </c>
      <c r="D95" s="124">
        <v>114.57149100000001</v>
      </c>
      <c r="E95" s="124">
        <v>159.78257158720001</v>
      </c>
      <c r="F95" s="124">
        <v>178.74177300000002</v>
      </c>
      <c r="G95" s="124">
        <v>51.737271</v>
      </c>
      <c r="H95" s="124">
        <v>96.440425999999988</v>
      </c>
      <c r="I95" s="124">
        <v>142.87801200000001</v>
      </c>
      <c r="J95" s="124">
        <v>1589.8745349999999</v>
      </c>
      <c r="K95" s="283">
        <v>3035.0767729999998</v>
      </c>
      <c r="M95" s="136" t="s">
        <v>396</v>
      </c>
      <c r="N95" s="280">
        <v>35</v>
      </c>
      <c r="O95" s="127">
        <v>54</v>
      </c>
      <c r="P95" s="127">
        <v>52</v>
      </c>
      <c r="Q95" s="127">
        <v>57</v>
      </c>
      <c r="R95" s="127">
        <v>39</v>
      </c>
      <c r="S95" s="127">
        <v>33</v>
      </c>
      <c r="T95" s="127">
        <v>43</v>
      </c>
      <c r="U95" s="127">
        <v>46</v>
      </c>
      <c r="V95" s="281">
        <v>56</v>
      </c>
    </row>
    <row r="96" spans="2:22" ht="11.25" customHeight="1" x14ac:dyDescent="0.25">
      <c r="B96" s="136" t="s">
        <v>397</v>
      </c>
      <c r="C96" s="270">
        <v>0.47499999999999998</v>
      </c>
      <c r="D96" s="126">
        <v>0</v>
      </c>
      <c r="E96" s="126">
        <v>0</v>
      </c>
      <c r="F96" s="126">
        <v>0</v>
      </c>
      <c r="G96" s="126">
        <v>0</v>
      </c>
      <c r="H96" s="126">
        <v>0</v>
      </c>
      <c r="I96" s="126">
        <v>0</v>
      </c>
      <c r="J96" s="126">
        <v>0</v>
      </c>
      <c r="K96" s="271">
        <v>0</v>
      </c>
      <c r="M96" s="136" t="s">
        <v>397</v>
      </c>
      <c r="N96" s="278">
        <v>2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279">
        <v>0</v>
      </c>
    </row>
    <row r="97" spans="2:22" ht="11.25" customHeight="1" x14ac:dyDescent="0.25">
      <c r="B97" s="136" t="s">
        <v>398</v>
      </c>
      <c r="C97" s="282">
        <v>6.5000000000000002E-2</v>
      </c>
      <c r="D97" s="124">
        <v>6.8508248179999995</v>
      </c>
      <c r="E97" s="124">
        <v>12.254999999999999</v>
      </c>
      <c r="F97" s="124">
        <v>16.037212999999998</v>
      </c>
      <c r="G97" s="124">
        <v>15.209016999999999</v>
      </c>
      <c r="H97" s="124">
        <v>16.891479699910001</v>
      </c>
      <c r="I97" s="124">
        <v>80.853556137999988</v>
      </c>
      <c r="J97" s="124">
        <v>76.365001000000007</v>
      </c>
      <c r="K97" s="283">
        <v>477.27631400000001</v>
      </c>
      <c r="M97" s="136" t="s">
        <v>398</v>
      </c>
      <c r="N97" s="280">
        <v>3</v>
      </c>
      <c r="O97" s="127">
        <v>6</v>
      </c>
      <c r="P97" s="127">
        <v>6</v>
      </c>
      <c r="Q97" s="127">
        <v>9</v>
      </c>
      <c r="R97" s="127">
        <v>6</v>
      </c>
      <c r="S97" s="127">
        <v>13</v>
      </c>
      <c r="T97" s="127">
        <v>17</v>
      </c>
      <c r="U97" s="127">
        <v>18</v>
      </c>
      <c r="V97" s="281">
        <v>22</v>
      </c>
    </row>
    <row r="98" spans="2:22" ht="11.25" customHeight="1" x14ac:dyDescent="0.25">
      <c r="B98" s="136" t="s">
        <v>399</v>
      </c>
      <c r="C98" s="270">
        <v>0</v>
      </c>
      <c r="D98" s="126">
        <v>0.69325000000000003</v>
      </c>
      <c r="E98" s="126">
        <v>0</v>
      </c>
      <c r="F98" s="126">
        <v>1.6848999999999998</v>
      </c>
      <c r="G98" s="126">
        <v>1.6593199999999999</v>
      </c>
      <c r="H98" s="126">
        <v>1.6899100000000002</v>
      </c>
      <c r="I98" s="126">
        <v>0.31231100000000001</v>
      </c>
      <c r="J98" s="126">
        <v>0.69046200000000002</v>
      </c>
      <c r="K98" s="271">
        <v>0.60685</v>
      </c>
      <c r="M98" s="136" t="s">
        <v>399</v>
      </c>
      <c r="N98" s="278">
        <v>0</v>
      </c>
      <c r="O98" s="125">
        <v>1</v>
      </c>
      <c r="P98" s="125">
        <v>0</v>
      </c>
      <c r="Q98" s="125">
        <v>3</v>
      </c>
      <c r="R98" s="125">
        <v>2</v>
      </c>
      <c r="S98" s="125">
        <v>3</v>
      </c>
      <c r="T98" s="125">
        <v>1</v>
      </c>
      <c r="U98" s="125">
        <v>1</v>
      </c>
      <c r="V98" s="279">
        <v>1</v>
      </c>
    </row>
    <row r="99" spans="2:22" ht="11.25" customHeight="1" x14ac:dyDescent="0.25">
      <c r="B99" s="136" t="s">
        <v>400</v>
      </c>
      <c r="C99" s="282">
        <v>222.01785600000002</v>
      </c>
      <c r="D99" s="124">
        <v>244.879536</v>
      </c>
      <c r="E99" s="124">
        <v>271.82516400000003</v>
      </c>
      <c r="F99" s="124">
        <v>554.93277077400012</v>
      </c>
      <c r="G99" s="124">
        <v>375.19729998100007</v>
      </c>
      <c r="H99" s="124">
        <v>298.62884900000006</v>
      </c>
      <c r="I99" s="124">
        <v>402.83015115399996</v>
      </c>
      <c r="J99" s="124">
        <v>798.18145395600027</v>
      </c>
      <c r="K99" s="283">
        <v>663.62672300000008</v>
      </c>
      <c r="M99" s="136" t="s">
        <v>400</v>
      </c>
      <c r="N99" s="280">
        <v>41</v>
      </c>
      <c r="O99" s="127">
        <v>43</v>
      </c>
      <c r="P99" s="127">
        <v>55</v>
      </c>
      <c r="Q99" s="127">
        <v>68</v>
      </c>
      <c r="R99" s="127">
        <v>48</v>
      </c>
      <c r="S99" s="127">
        <v>58</v>
      </c>
      <c r="T99" s="127">
        <v>64</v>
      </c>
      <c r="U99" s="127">
        <v>53</v>
      </c>
      <c r="V99" s="281">
        <v>71</v>
      </c>
    </row>
    <row r="100" spans="2:22" ht="11.25" customHeight="1" x14ac:dyDescent="0.25">
      <c r="B100" s="136" t="s">
        <v>401</v>
      </c>
      <c r="C100" s="270">
        <v>0</v>
      </c>
      <c r="D100" s="126">
        <v>0</v>
      </c>
      <c r="E100" s="126">
        <v>2.5</v>
      </c>
      <c r="F100" s="126">
        <v>0</v>
      </c>
      <c r="G100" s="126">
        <v>0</v>
      </c>
      <c r="H100" s="126">
        <v>0.5</v>
      </c>
      <c r="I100" s="126">
        <v>0</v>
      </c>
      <c r="J100" s="126">
        <v>0.5</v>
      </c>
      <c r="K100" s="271">
        <v>0</v>
      </c>
      <c r="M100" s="136" t="s">
        <v>401</v>
      </c>
      <c r="N100" s="278">
        <v>0</v>
      </c>
      <c r="O100" s="125">
        <v>0</v>
      </c>
      <c r="P100" s="125">
        <v>1</v>
      </c>
      <c r="Q100" s="125">
        <v>1</v>
      </c>
      <c r="R100" s="125">
        <v>0</v>
      </c>
      <c r="S100" s="125">
        <v>1</v>
      </c>
      <c r="T100" s="125">
        <v>0</v>
      </c>
      <c r="U100" s="125">
        <v>1</v>
      </c>
      <c r="V100" s="279">
        <v>1</v>
      </c>
    </row>
    <row r="101" spans="2:22" ht="11.25" customHeight="1" x14ac:dyDescent="0.25">
      <c r="B101" s="136" t="s">
        <v>402</v>
      </c>
      <c r="C101" s="282">
        <v>0</v>
      </c>
      <c r="D101" s="124">
        <v>4.0430000000000001</v>
      </c>
      <c r="E101" s="124">
        <v>1.1919999999999999</v>
      </c>
      <c r="F101" s="124">
        <v>0</v>
      </c>
      <c r="G101" s="124">
        <v>0</v>
      </c>
      <c r="H101" s="124">
        <v>0.52</v>
      </c>
      <c r="I101" s="124">
        <v>0.98250000000000004</v>
      </c>
      <c r="J101" s="124">
        <v>1.8374999999999999</v>
      </c>
      <c r="K101" s="283">
        <v>1.79725</v>
      </c>
      <c r="M101" s="136" t="s">
        <v>402</v>
      </c>
      <c r="N101" s="280">
        <v>0</v>
      </c>
      <c r="O101" s="127">
        <v>1</v>
      </c>
      <c r="P101" s="127">
        <v>1</v>
      </c>
      <c r="Q101" s="127">
        <v>0</v>
      </c>
      <c r="R101" s="127">
        <v>0</v>
      </c>
      <c r="S101" s="127">
        <v>1</v>
      </c>
      <c r="T101" s="127">
        <v>1</v>
      </c>
      <c r="U101" s="127">
        <v>1</v>
      </c>
      <c r="V101" s="281">
        <v>1</v>
      </c>
    </row>
    <row r="102" spans="2:22" ht="11.25" customHeight="1" x14ac:dyDescent="0.25">
      <c r="B102" s="136" t="s">
        <v>403</v>
      </c>
      <c r="C102" s="270">
        <v>0</v>
      </c>
      <c r="D102" s="126">
        <v>0.2</v>
      </c>
      <c r="E102" s="126">
        <v>0.01</v>
      </c>
      <c r="F102" s="126">
        <v>0</v>
      </c>
      <c r="G102" s="126">
        <v>0</v>
      </c>
      <c r="H102" s="126">
        <v>0</v>
      </c>
      <c r="I102" s="126">
        <v>0</v>
      </c>
      <c r="J102" s="126">
        <v>0</v>
      </c>
      <c r="K102" s="271">
        <v>0.80500000000000005</v>
      </c>
      <c r="M102" s="136" t="s">
        <v>403</v>
      </c>
      <c r="N102" s="278">
        <v>0</v>
      </c>
      <c r="O102" s="125">
        <v>1</v>
      </c>
      <c r="P102" s="125">
        <v>1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279">
        <v>1</v>
      </c>
    </row>
    <row r="103" spans="2:22" ht="11.25" customHeight="1" x14ac:dyDescent="0.25">
      <c r="B103" s="136" t="s">
        <v>404</v>
      </c>
      <c r="C103" s="282">
        <v>2.3100670000000001</v>
      </c>
      <c r="D103" s="124">
        <v>3.2999990000000001</v>
      </c>
      <c r="E103" s="124">
        <v>0</v>
      </c>
      <c r="F103" s="124">
        <v>4.9098629999999996</v>
      </c>
      <c r="G103" s="124">
        <v>0</v>
      </c>
      <c r="H103" s="124">
        <v>6.0649580000000007</v>
      </c>
      <c r="I103" s="124">
        <v>6.2749579999999998</v>
      </c>
      <c r="J103" s="124">
        <v>5.0000150000000003</v>
      </c>
      <c r="K103" s="283">
        <v>40.200000000000003</v>
      </c>
      <c r="M103" s="136" t="s">
        <v>404</v>
      </c>
      <c r="N103" s="280">
        <v>2</v>
      </c>
      <c r="O103" s="127">
        <v>2</v>
      </c>
      <c r="P103" s="127">
        <v>0</v>
      </c>
      <c r="Q103" s="127">
        <v>2</v>
      </c>
      <c r="R103" s="127">
        <v>0</v>
      </c>
      <c r="S103" s="127">
        <v>3</v>
      </c>
      <c r="T103" s="127">
        <v>3</v>
      </c>
      <c r="U103" s="127">
        <v>1</v>
      </c>
      <c r="V103" s="281">
        <v>2</v>
      </c>
    </row>
    <row r="104" spans="2:22" ht="11.25" customHeight="1" x14ac:dyDescent="0.25">
      <c r="B104" s="136" t="s">
        <v>405</v>
      </c>
      <c r="C104" s="270">
        <v>0</v>
      </c>
      <c r="D104" s="126">
        <v>0.55000000000000004</v>
      </c>
      <c r="E104" s="126">
        <v>0.65</v>
      </c>
      <c r="F104" s="126">
        <v>0</v>
      </c>
      <c r="G104" s="126">
        <v>0.05</v>
      </c>
      <c r="H104" s="126">
        <v>0</v>
      </c>
      <c r="I104" s="126">
        <v>0</v>
      </c>
      <c r="J104" s="126">
        <v>0</v>
      </c>
      <c r="K104" s="271">
        <v>0</v>
      </c>
      <c r="M104" s="136" t="s">
        <v>405</v>
      </c>
      <c r="N104" s="278">
        <v>0</v>
      </c>
      <c r="O104" s="125">
        <v>1</v>
      </c>
      <c r="P104" s="125">
        <v>1</v>
      </c>
      <c r="Q104" s="125">
        <v>0</v>
      </c>
      <c r="R104" s="125">
        <v>1</v>
      </c>
      <c r="S104" s="125">
        <v>0</v>
      </c>
      <c r="T104" s="125">
        <v>0</v>
      </c>
      <c r="U104" s="125">
        <v>0</v>
      </c>
      <c r="V104" s="279">
        <v>0</v>
      </c>
    </row>
    <row r="105" spans="2:22" ht="11.25" customHeight="1" x14ac:dyDescent="0.25">
      <c r="B105" s="136" t="s">
        <v>406</v>
      </c>
      <c r="C105" s="282">
        <v>0</v>
      </c>
      <c r="D105" s="124">
        <v>9.1999999999999993</v>
      </c>
      <c r="E105" s="124">
        <v>0</v>
      </c>
      <c r="F105" s="124">
        <v>7.5534699999999999</v>
      </c>
      <c r="G105" s="124">
        <v>1.1759900000000001</v>
      </c>
      <c r="H105" s="124">
        <v>2.605</v>
      </c>
      <c r="I105" s="124">
        <v>0.61499999999999999</v>
      </c>
      <c r="J105" s="124">
        <v>1</v>
      </c>
      <c r="K105" s="283">
        <v>17.750415999999998</v>
      </c>
      <c r="M105" s="136" t="s">
        <v>406</v>
      </c>
      <c r="N105" s="280">
        <v>0</v>
      </c>
      <c r="O105" s="127">
        <v>1</v>
      </c>
      <c r="P105" s="127">
        <v>0</v>
      </c>
      <c r="Q105" s="127">
        <v>5</v>
      </c>
      <c r="R105" s="127">
        <v>3</v>
      </c>
      <c r="S105" s="127">
        <v>5</v>
      </c>
      <c r="T105" s="127">
        <v>1</v>
      </c>
      <c r="U105" s="127">
        <v>3</v>
      </c>
      <c r="V105" s="281">
        <v>7</v>
      </c>
    </row>
    <row r="106" spans="2:22" ht="11.25" customHeight="1" x14ac:dyDescent="0.25">
      <c r="B106" s="136" t="s">
        <v>407</v>
      </c>
      <c r="C106" s="270">
        <v>9.0760000000000007E-3</v>
      </c>
      <c r="D106" s="126">
        <v>1.6456629999999999</v>
      </c>
      <c r="E106" s="126">
        <v>2.474996</v>
      </c>
      <c r="F106" s="126">
        <v>9.927109999999999</v>
      </c>
      <c r="G106" s="126">
        <v>4.1300989999999995</v>
      </c>
      <c r="H106" s="126">
        <v>4.4255880000000003</v>
      </c>
      <c r="I106" s="126">
        <v>15.191700000000001</v>
      </c>
      <c r="J106" s="126">
        <v>15.588372554999999</v>
      </c>
      <c r="K106" s="271">
        <v>14.98615</v>
      </c>
      <c r="M106" s="136" t="s">
        <v>407</v>
      </c>
      <c r="N106" s="278">
        <v>1</v>
      </c>
      <c r="O106" s="125">
        <v>4</v>
      </c>
      <c r="P106" s="125">
        <v>5</v>
      </c>
      <c r="Q106" s="125">
        <v>8</v>
      </c>
      <c r="R106" s="125">
        <v>4</v>
      </c>
      <c r="S106" s="125">
        <v>6</v>
      </c>
      <c r="T106" s="125">
        <v>7</v>
      </c>
      <c r="U106" s="125">
        <v>7</v>
      </c>
      <c r="V106" s="279">
        <v>4</v>
      </c>
    </row>
    <row r="107" spans="2:22" ht="11.25" customHeight="1" x14ac:dyDescent="0.25">
      <c r="B107" s="136" t="s">
        <v>408</v>
      </c>
      <c r="C107" s="282">
        <v>2.7930000000000001</v>
      </c>
      <c r="D107" s="124">
        <v>2.9970000000000003</v>
      </c>
      <c r="E107" s="124">
        <v>0</v>
      </c>
      <c r="F107" s="124">
        <v>4.8767999999999994</v>
      </c>
      <c r="G107" s="124">
        <v>0.72919999999999996</v>
      </c>
      <c r="H107" s="124">
        <v>5.8016950000000005</v>
      </c>
      <c r="I107" s="124">
        <v>0.94979999999999998</v>
      </c>
      <c r="J107" s="124">
        <v>2.979997</v>
      </c>
      <c r="K107" s="283">
        <v>1.023255</v>
      </c>
      <c r="M107" s="136" t="s">
        <v>408</v>
      </c>
      <c r="N107" s="280">
        <v>2</v>
      </c>
      <c r="O107" s="127">
        <v>2</v>
      </c>
      <c r="P107" s="127">
        <v>0</v>
      </c>
      <c r="Q107" s="127">
        <v>3</v>
      </c>
      <c r="R107" s="127">
        <v>2</v>
      </c>
      <c r="S107" s="127">
        <v>5</v>
      </c>
      <c r="T107" s="127">
        <v>4</v>
      </c>
      <c r="U107" s="127">
        <v>3</v>
      </c>
      <c r="V107" s="281">
        <v>1</v>
      </c>
    </row>
    <row r="108" spans="2:22" ht="11.25" customHeight="1" x14ac:dyDescent="0.25">
      <c r="B108" s="136" t="s">
        <v>409</v>
      </c>
      <c r="C108" s="270">
        <v>3.7041019999999998</v>
      </c>
      <c r="D108" s="126">
        <v>4.2529500000000002</v>
      </c>
      <c r="E108" s="126">
        <v>1.0900000000000001</v>
      </c>
      <c r="F108" s="126">
        <v>0.6</v>
      </c>
      <c r="G108" s="126">
        <v>0.45500000000000002</v>
      </c>
      <c r="H108" s="126">
        <v>1.268</v>
      </c>
      <c r="I108" s="126">
        <v>15.05287</v>
      </c>
      <c r="J108" s="126">
        <v>21.164491000000002</v>
      </c>
      <c r="K108" s="271">
        <v>6.5049999999999999</v>
      </c>
      <c r="M108" s="136" t="s">
        <v>409</v>
      </c>
      <c r="N108" s="278">
        <v>4</v>
      </c>
      <c r="O108" s="125">
        <v>4</v>
      </c>
      <c r="P108" s="125">
        <v>3</v>
      </c>
      <c r="Q108" s="125">
        <v>3</v>
      </c>
      <c r="R108" s="125">
        <v>4</v>
      </c>
      <c r="S108" s="125">
        <v>2</v>
      </c>
      <c r="T108" s="125">
        <v>7</v>
      </c>
      <c r="U108" s="125">
        <v>6</v>
      </c>
      <c r="V108" s="279">
        <v>7</v>
      </c>
    </row>
    <row r="109" spans="2:22" ht="11.25" customHeight="1" x14ac:dyDescent="0.25">
      <c r="B109" s="136" t="s">
        <v>410</v>
      </c>
      <c r="C109" s="282">
        <v>7.8724999999999996</v>
      </c>
      <c r="D109" s="124">
        <v>99.658762999999993</v>
      </c>
      <c r="E109" s="124">
        <v>20.413102999999996</v>
      </c>
      <c r="F109" s="124">
        <v>20.257539999999999</v>
      </c>
      <c r="G109" s="124">
        <v>27.277222000000002</v>
      </c>
      <c r="H109" s="124">
        <v>21.210885000000001</v>
      </c>
      <c r="I109" s="124">
        <v>29.555109000000005</v>
      </c>
      <c r="J109" s="124">
        <v>42.301194999999993</v>
      </c>
      <c r="K109" s="283">
        <v>31.398855999999999</v>
      </c>
      <c r="M109" s="136" t="s">
        <v>410</v>
      </c>
      <c r="N109" s="280">
        <v>11</v>
      </c>
      <c r="O109" s="127">
        <v>22</v>
      </c>
      <c r="P109" s="127">
        <v>15</v>
      </c>
      <c r="Q109" s="127">
        <v>19</v>
      </c>
      <c r="R109" s="127">
        <v>14</v>
      </c>
      <c r="S109" s="127">
        <v>19</v>
      </c>
      <c r="T109" s="127">
        <v>12</v>
      </c>
      <c r="U109" s="127">
        <v>13</v>
      </c>
      <c r="V109" s="281">
        <v>12</v>
      </c>
    </row>
    <row r="110" spans="2:22" ht="11.25" customHeight="1" x14ac:dyDescent="0.25">
      <c r="B110" s="136" t="s">
        <v>411</v>
      </c>
      <c r="C110" s="270">
        <v>6.15</v>
      </c>
      <c r="D110" s="126">
        <v>0</v>
      </c>
      <c r="E110" s="126">
        <v>0</v>
      </c>
      <c r="F110" s="126">
        <v>0</v>
      </c>
      <c r="G110" s="126">
        <v>0</v>
      </c>
      <c r="H110" s="126">
        <v>3</v>
      </c>
      <c r="I110" s="126">
        <v>0</v>
      </c>
      <c r="J110" s="126">
        <v>0</v>
      </c>
      <c r="K110" s="271">
        <v>3.355</v>
      </c>
      <c r="M110" s="136" t="s">
        <v>411</v>
      </c>
      <c r="N110" s="278">
        <v>2</v>
      </c>
      <c r="O110" s="125">
        <v>0</v>
      </c>
      <c r="P110" s="125">
        <v>0</v>
      </c>
      <c r="Q110" s="125">
        <v>0</v>
      </c>
      <c r="R110" s="125">
        <v>0</v>
      </c>
      <c r="S110" s="125">
        <v>1</v>
      </c>
      <c r="T110" s="125">
        <v>0</v>
      </c>
      <c r="U110" s="125">
        <v>0</v>
      </c>
      <c r="V110" s="279">
        <v>1</v>
      </c>
    </row>
    <row r="111" spans="2:22" ht="11.25" customHeight="1" x14ac:dyDescent="0.25">
      <c r="B111" s="136" t="s">
        <v>412</v>
      </c>
      <c r="C111" s="282">
        <v>0.05</v>
      </c>
      <c r="D111" s="124">
        <v>0</v>
      </c>
      <c r="E111" s="124">
        <v>50.262500000000003</v>
      </c>
      <c r="F111" s="124">
        <v>0</v>
      </c>
      <c r="G111" s="124">
        <v>0</v>
      </c>
      <c r="H111" s="124">
        <v>1.5</v>
      </c>
      <c r="I111" s="124">
        <v>0</v>
      </c>
      <c r="J111" s="124">
        <v>0.57499999999999996</v>
      </c>
      <c r="K111" s="283">
        <v>0</v>
      </c>
      <c r="M111" s="136" t="s">
        <v>412</v>
      </c>
      <c r="N111" s="280">
        <v>1</v>
      </c>
      <c r="O111" s="127">
        <v>0</v>
      </c>
      <c r="P111" s="127">
        <v>4</v>
      </c>
      <c r="Q111" s="127">
        <v>1</v>
      </c>
      <c r="R111" s="127">
        <v>0</v>
      </c>
      <c r="S111" s="127">
        <v>1</v>
      </c>
      <c r="T111" s="127">
        <v>0</v>
      </c>
      <c r="U111" s="127">
        <v>2</v>
      </c>
      <c r="V111" s="281">
        <v>0</v>
      </c>
    </row>
    <row r="112" spans="2:22" ht="11.25" customHeight="1" x14ac:dyDescent="0.25">
      <c r="B112" s="136" t="s">
        <v>413</v>
      </c>
      <c r="C112" s="270">
        <v>0</v>
      </c>
      <c r="D112" s="126">
        <v>0</v>
      </c>
      <c r="E112" s="126">
        <v>0</v>
      </c>
      <c r="F112" s="126">
        <v>0</v>
      </c>
      <c r="G112" s="126">
        <v>0</v>
      </c>
      <c r="H112" s="126">
        <v>0</v>
      </c>
      <c r="I112" s="126">
        <v>0</v>
      </c>
      <c r="J112" s="126">
        <v>0</v>
      </c>
      <c r="K112" s="271">
        <v>10</v>
      </c>
      <c r="M112" s="136" t="s">
        <v>413</v>
      </c>
      <c r="N112" s="278">
        <v>0</v>
      </c>
      <c r="O112" s="125">
        <v>0</v>
      </c>
      <c r="P112" s="125">
        <v>0</v>
      </c>
      <c r="Q112" s="125">
        <v>1</v>
      </c>
      <c r="R112" s="125">
        <v>0</v>
      </c>
      <c r="S112" s="125">
        <v>0</v>
      </c>
      <c r="T112" s="125">
        <v>0</v>
      </c>
      <c r="U112" s="125">
        <v>0</v>
      </c>
      <c r="V112" s="279">
        <v>1</v>
      </c>
    </row>
    <row r="113" spans="2:22" ht="11.25" customHeight="1" x14ac:dyDescent="0.25">
      <c r="B113" s="136" t="s">
        <v>414</v>
      </c>
      <c r="C113" s="282">
        <v>0</v>
      </c>
      <c r="D113" s="124">
        <v>0</v>
      </c>
      <c r="E113" s="124">
        <v>5.6</v>
      </c>
      <c r="F113" s="124">
        <v>0</v>
      </c>
      <c r="G113" s="124">
        <v>0</v>
      </c>
      <c r="H113" s="124">
        <v>0</v>
      </c>
      <c r="I113" s="124">
        <v>0</v>
      </c>
      <c r="J113" s="124">
        <v>0.79100000000000004</v>
      </c>
      <c r="K113" s="283">
        <v>0</v>
      </c>
      <c r="M113" s="136" t="s">
        <v>414</v>
      </c>
      <c r="N113" s="280">
        <v>0</v>
      </c>
      <c r="O113" s="127">
        <v>0</v>
      </c>
      <c r="P113" s="127">
        <v>1</v>
      </c>
      <c r="Q113" s="127">
        <v>0</v>
      </c>
      <c r="R113" s="127">
        <v>0</v>
      </c>
      <c r="S113" s="127">
        <v>0</v>
      </c>
      <c r="T113" s="127">
        <v>0</v>
      </c>
      <c r="U113" s="127">
        <v>1</v>
      </c>
      <c r="V113" s="281">
        <v>0</v>
      </c>
    </row>
    <row r="114" spans="2:22" ht="11.25" customHeight="1" x14ac:dyDescent="0.25">
      <c r="B114" s="136" t="s">
        <v>415</v>
      </c>
      <c r="C114" s="270">
        <v>52.000904999999996</v>
      </c>
      <c r="D114" s="126">
        <v>9.1224090000000011</v>
      </c>
      <c r="E114" s="126">
        <v>34.789709000000002</v>
      </c>
      <c r="F114" s="126">
        <v>49.264600999999999</v>
      </c>
      <c r="G114" s="126">
        <v>36.053563000000004</v>
      </c>
      <c r="H114" s="126">
        <v>54.029208000000004</v>
      </c>
      <c r="I114" s="126">
        <v>36.389519000000014</v>
      </c>
      <c r="J114" s="126">
        <v>27.284286000000002</v>
      </c>
      <c r="K114" s="271">
        <v>140.99807300000001</v>
      </c>
      <c r="M114" s="136" t="s">
        <v>415</v>
      </c>
      <c r="N114" s="278">
        <v>8</v>
      </c>
      <c r="O114" s="125">
        <v>10</v>
      </c>
      <c r="P114" s="125">
        <v>11</v>
      </c>
      <c r="Q114" s="125">
        <v>15</v>
      </c>
      <c r="R114" s="125">
        <v>10</v>
      </c>
      <c r="S114" s="125">
        <v>13</v>
      </c>
      <c r="T114" s="125">
        <v>14</v>
      </c>
      <c r="U114" s="125">
        <v>11</v>
      </c>
      <c r="V114" s="279">
        <v>12</v>
      </c>
    </row>
    <row r="115" spans="2:22" ht="11.25" customHeight="1" x14ac:dyDescent="0.25">
      <c r="B115" s="136" t="s">
        <v>416</v>
      </c>
      <c r="C115" s="282">
        <v>0</v>
      </c>
      <c r="D115" s="124">
        <v>0</v>
      </c>
      <c r="E115" s="124">
        <v>0</v>
      </c>
      <c r="F115" s="124">
        <v>0</v>
      </c>
      <c r="G115" s="124">
        <v>4.0000000000000001E-3</v>
      </c>
      <c r="H115" s="124">
        <v>0.112</v>
      </c>
      <c r="I115" s="124">
        <v>0</v>
      </c>
      <c r="J115" s="124">
        <v>0</v>
      </c>
      <c r="K115" s="283">
        <v>0</v>
      </c>
      <c r="M115" s="136" t="s">
        <v>416</v>
      </c>
      <c r="N115" s="280">
        <v>0</v>
      </c>
      <c r="O115" s="127">
        <v>0</v>
      </c>
      <c r="P115" s="127">
        <v>0</v>
      </c>
      <c r="Q115" s="127">
        <v>1</v>
      </c>
      <c r="R115" s="127">
        <v>1</v>
      </c>
      <c r="S115" s="127">
        <v>1</v>
      </c>
      <c r="T115" s="127">
        <v>0</v>
      </c>
      <c r="U115" s="127">
        <v>0</v>
      </c>
      <c r="V115" s="281">
        <v>0</v>
      </c>
    </row>
    <row r="116" spans="2:22" ht="11.25" customHeight="1" x14ac:dyDescent="0.25">
      <c r="B116" s="136" t="s">
        <v>417</v>
      </c>
      <c r="C116" s="270">
        <v>0</v>
      </c>
      <c r="D116" s="126">
        <v>5.1370279999999999</v>
      </c>
      <c r="E116" s="126">
        <v>0</v>
      </c>
      <c r="F116" s="126">
        <v>0.28956900000000002</v>
      </c>
      <c r="G116" s="126">
        <v>0</v>
      </c>
      <c r="H116" s="126">
        <v>1.2</v>
      </c>
      <c r="I116" s="126">
        <v>0</v>
      </c>
      <c r="J116" s="126">
        <v>0.15</v>
      </c>
      <c r="K116" s="271">
        <v>0</v>
      </c>
      <c r="M116" s="136" t="s">
        <v>417</v>
      </c>
      <c r="N116" s="278">
        <v>0</v>
      </c>
      <c r="O116" s="125">
        <v>1</v>
      </c>
      <c r="P116" s="125">
        <v>0</v>
      </c>
      <c r="Q116" s="125">
        <v>1</v>
      </c>
      <c r="R116" s="125">
        <v>0</v>
      </c>
      <c r="S116" s="125">
        <v>1</v>
      </c>
      <c r="T116" s="125">
        <v>0</v>
      </c>
      <c r="U116" s="125">
        <v>1</v>
      </c>
      <c r="V116" s="279">
        <v>0</v>
      </c>
    </row>
    <row r="117" spans="2:22" ht="11.25" customHeight="1" x14ac:dyDescent="0.25">
      <c r="B117" s="136" t="s">
        <v>418</v>
      </c>
      <c r="C117" s="282">
        <v>2.9</v>
      </c>
      <c r="D117" s="124">
        <v>0.63000000000000012</v>
      </c>
      <c r="E117" s="124">
        <v>6.6558460000000004</v>
      </c>
      <c r="F117" s="124">
        <v>5.1949999999999994</v>
      </c>
      <c r="G117" s="124">
        <v>3.7910000000000004</v>
      </c>
      <c r="H117" s="124">
        <v>8.8699999999999992</v>
      </c>
      <c r="I117" s="124">
        <v>5.5</v>
      </c>
      <c r="J117" s="124">
        <v>14.475000000000001</v>
      </c>
      <c r="K117" s="283">
        <v>4.0022389999999994</v>
      </c>
      <c r="M117" s="136" t="s">
        <v>418</v>
      </c>
      <c r="N117" s="280">
        <v>1</v>
      </c>
      <c r="O117" s="127">
        <v>3</v>
      </c>
      <c r="P117" s="127">
        <v>4</v>
      </c>
      <c r="Q117" s="127">
        <v>4</v>
      </c>
      <c r="R117" s="127">
        <v>2</v>
      </c>
      <c r="S117" s="127">
        <v>4</v>
      </c>
      <c r="T117" s="127">
        <v>1</v>
      </c>
      <c r="U117" s="127">
        <v>5</v>
      </c>
      <c r="V117" s="281">
        <v>2</v>
      </c>
    </row>
    <row r="118" spans="2:22" ht="11.25" customHeight="1" x14ac:dyDescent="0.25">
      <c r="B118" s="136" t="s">
        <v>419</v>
      </c>
      <c r="C118" s="270">
        <v>1.6515919999999999</v>
      </c>
      <c r="D118" s="126">
        <v>1.502</v>
      </c>
      <c r="E118" s="126">
        <v>3.1</v>
      </c>
      <c r="F118" s="126">
        <v>4.3</v>
      </c>
      <c r="G118" s="126">
        <v>4</v>
      </c>
      <c r="H118" s="126">
        <v>9</v>
      </c>
      <c r="I118" s="126">
        <v>5</v>
      </c>
      <c r="J118" s="126">
        <v>53.610988999999996</v>
      </c>
      <c r="K118" s="271">
        <v>4</v>
      </c>
      <c r="M118" s="136" t="s">
        <v>419</v>
      </c>
      <c r="N118" s="278">
        <v>4</v>
      </c>
      <c r="O118" s="125">
        <v>2</v>
      </c>
      <c r="P118" s="125">
        <v>2</v>
      </c>
      <c r="Q118" s="125">
        <v>2</v>
      </c>
      <c r="R118" s="125">
        <v>1</v>
      </c>
      <c r="S118" s="125">
        <v>2</v>
      </c>
      <c r="T118" s="125">
        <v>2</v>
      </c>
      <c r="U118" s="125">
        <v>5</v>
      </c>
      <c r="V118" s="279">
        <v>2</v>
      </c>
    </row>
    <row r="119" spans="2:22" ht="11.25" customHeight="1" x14ac:dyDescent="0.25">
      <c r="B119" s="136" t="s">
        <v>420</v>
      </c>
      <c r="C119" s="282">
        <v>0</v>
      </c>
      <c r="D119" s="124">
        <v>0</v>
      </c>
      <c r="E119" s="124">
        <v>0</v>
      </c>
      <c r="F119" s="124">
        <v>0</v>
      </c>
      <c r="G119" s="124">
        <v>0.6</v>
      </c>
      <c r="H119" s="124">
        <v>0</v>
      </c>
      <c r="I119" s="124">
        <v>0</v>
      </c>
      <c r="J119" s="124">
        <v>0</v>
      </c>
      <c r="K119" s="283">
        <v>0</v>
      </c>
      <c r="M119" s="136" t="s">
        <v>420</v>
      </c>
      <c r="N119" s="280">
        <v>0</v>
      </c>
      <c r="O119" s="127">
        <v>0</v>
      </c>
      <c r="P119" s="127">
        <v>0</v>
      </c>
      <c r="Q119" s="127">
        <v>0</v>
      </c>
      <c r="R119" s="127">
        <v>1</v>
      </c>
      <c r="S119" s="127">
        <v>0</v>
      </c>
      <c r="T119" s="127">
        <v>0</v>
      </c>
      <c r="U119" s="127">
        <v>0</v>
      </c>
      <c r="V119" s="281">
        <v>0</v>
      </c>
    </row>
    <row r="120" spans="2:22" ht="11.25" customHeight="1" x14ac:dyDescent="0.25">
      <c r="B120" s="136" t="s">
        <v>421</v>
      </c>
      <c r="C120" s="270">
        <v>77.37326800000001</v>
      </c>
      <c r="D120" s="126">
        <v>10.934002000000003</v>
      </c>
      <c r="E120" s="126">
        <v>31.368280000000002</v>
      </c>
      <c r="F120" s="126">
        <v>6.0281979999999997</v>
      </c>
      <c r="G120" s="126">
        <v>54.420562000000004</v>
      </c>
      <c r="H120" s="126">
        <v>7.8728699999999998</v>
      </c>
      <c r="I120" s="126">
        <v>6.3853569999999999</v>
      </c>
      <c r="J120" s="126">
        <v>10.593150000000001</v>
      </c>
      <c r="K120" s="271">
        <v>19.491122000000001</v>
      </c>
      <c r="M120" s="136" t="s">
        <v>421</v>
      </c>
      <c r="N120" s="278">
        <v>13</v>
      </c>
      <c r="O120" s="125">
        <v>14</v>
      </c>
      <c r="P120" s="125">
        <v>10</v>
      </c>
      <c r="Q120" s="125">
        <v>11</v>
      </c>
      <c r="R120" s="125">
        <v>17</v>
      </c>
      <c r="S120" s="125">
        <v>10</v>
      </c>
      <c r="T120" s="125">
        <v>4</v>
      </c>
      <c r="U120" s="125">
        <v>9</v>
      </c>
      <c r="V120" s="279">
        <v>9</v>
      </c>
    </row>
    <row r="121" spans="2:22" ht="11.25" customHeight="1" x14ac:dyDescent="0.25">
      <c r="B121" s="136" t="s">
        <v>422</v>
      </c>
      <c r="C121" s="282">
        <v>0</v>
      </c>
      <c r="D121" s="124">
        <v>0</v>
      </c>
      <c r="E121" s="124">
        <v>0</v>
      </c>
      <c r="F121" s="124">
        <v>0.255</v>
      </c>
      <c r="G121" s="124">
        <v>0</v>
      </c>
      <c r="H121" s="124">
        <v>3.06</v>
      </c>
      <c r="I121" s="124">
        <v>2</v>
      </c>
      <c r="J121" s="124">
        <v>8.7684879999999996</v>
      </c>
      <c r="K121" s="283">
        <v>0.15</v>
      </c>
      <c r="M121" s="136" t="s">
        <v>422</v>
      </c>
      <c r="N121" s="280">
        <v>0</v>
      </c>
      <c r="O121" s="127">
        <v>0</v>
      </c>
      <c r="P121" s="127">
        <v>0</v>
      </c>
      <c r="Q121" s="127">
        <v>1</v>
      </c>
      <c r="R121" s="127">
        <v>0</v>
      </c>
      <c r="S121" s="127">
        <v>2</v>
      </c>
      <c r="T121" s="127">
        <v>1</v>
      </c>
      <c r="U121" s="127">
        <v>2</v>
      </c>
      <c r="V121" s="281">
        <v>2</v>
      </c>
    </row>
    <row r="122" spans="2:22" ht="11.25" customHeight="1" x14ac:dyDescent="0.25">
      <c r="B122" s="136" t="s">
        <v>423</v>
      </c>
      <c r="C122" s="270">
        <v>0</v>
      </c>
      <c r="D122" s="126">
        <v>0.25</v>
      </c>
      <c r="E122" s="126">
        <v>0</v>
      </c>
      <c r="F122" s="126">
        <v>0</v>
      </c>
      <c r="G122" s="126">
        <v>0</v>
      </c>
      <c r="H122" s="126">
        <v>0</v>
      </c>
      <c r="I122" s="126">
        <v>0</v>
      </c>
      <c r="J122" s="126">
        <v>0</v>
      </c>
      <c r="K122" s="271">
        <v>0</v>
      </c>
      <c r="M122" s="136" t="s">
        <v>423</v>
      </c>
      <c r="N122" s="278">
        <v>0</v>
      </c>
      <c r="O122" s="125">
        <v>1</v>
      </c>
      <c r="P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279">
        <v>0</v>
      </c>
    </row>
    <row r="123" spans="2:22" ht="11.25" customHeight="1" x14ac:dyDescent="0.25">
      <c r="B123" s="136" t="s">
        <v>424</v>
      </c>
      <c r="C123" s="282">
        <v>0</v>
      </c>
      <c r="D123" s="124">
        <v>0.89500000000000002</v>
      </c>
      <c r="E123" s="124">
        <v>1.98</v>
      </c>
      <c r="F123" s="124">
        <v>0</v>
      </c>
      <c r="G123" s="124">
        <v>6.165</v>
      </c>
      <c r="H123" s="124">
        <v>1.4375000000000001E-2</v>
      </c>
      <c r="I123" s="124">
        <v>0</v>
      </c>
      <c r="J123" s="124">
        <v>0.06</v>
      </c>
      <c r="K123" s="283">
        <v>0</v>
      </c>
      <c r="M123" s="136" t="s">
        <v>424</v>
      </c>
      <c r="N123" s="280">
        <v>0</v>
      </c>
      <c r="O123" s="127">
        <v>1</v>
      </c>
      <c r="P123" s="127">
        <v>1</v>
      </c>
      <c r="Q123" s="127">
        <v>1</v>
      </c>
      <c r="R123" s="127">
        <v>3</v>
      </c>
      <c r="S123" s="127">
        <v>1</v>
      </c>
      <c r="T123" s="127">
        <v>0</v>
      </c>
      <c r="U123" s="127">
        <v>1</v>
      </c>
      <c r="V123" s="281">
        <v>0</v>
      </c>
    </row>
    <row r="124" spans="2:22" ht="11.25" customHeight="1" x14ac:dyDescent="0.25">
      <c r="B124" s="136" t="s">
        <v>425</v>
      </c>
      <c r="C124" s="270">
        <v>1</v>
      </c>
      <c r="D124" s="126">
        <v>0</v>
      </c>
      <c r="E124" s="126">
        <v>1.5015699999999998</v>
      </c>
      <c r="F124" s="126">
        <v>0</v>
      </c>
      <c r="G124" s="126">
        <v>0</v>
      </c>
      <c r="H124" s="126">
        <v>7.6</v>
      </c>
      <c r="I124" s="126">
        <v>0</v>
      </c>
      <c r="J124" s="126">
        <v>0.95000000000000007</v>
      </c>
      <c r="K124" s="271">
        <v>0</v>
      </c>
      <c r="M124" s="136" t="s">
        <v>425</v>
      </c>
      <c r="N124" s="278">
        <v>1</v>
      </c>
      <c r="O124" s="125">
        <v>0</v>
      </c>
      <c r="P124" s="125">
        <v>2</v>
      </c>
      <c r="Q124" s="125">
        <v>0</v>
      </c>
      <c r="R124" s="125">
        <v>0</v>
      </c>
      <c r="S124" s="125">
        <v>1</v>
      </c>
      <c r="T124" s="125">
        <v>0</v>
      </c>
      <c r="U124" s="125">
        <v>2</v>
      </c>
      <c r="V124" s="279">
        <v>0</v>
      </c>
    </row>
    <row r="125" spans="2:22" ht="11.25" customHeight="1" x14ac:dyDescent="0.25">
      <c r="B125" s="136" t="s">
        <v>426</v>
      </c>
      <c r="C125" s="282">
        <v>5.1080000000000005</v>
      </c>
      <c r="D125" s="124">
        <v>10.646380000000001</v>
      </c>
      <c r="E125" s="124">
        <v>20.152153999999999</v>
      </c>
      <c r="F125" s="124">
        <v>23.412071000000001</v>
      </c>
      <c r="G125" s="124">
        <v>21.307823999999997</v>
      </c>
      <c r="H125" s="124">
        <v>19.439999</v>
      </c>
      <c r="I125" s="124">
        <v>28.379524</v>
      </c>
      <c r="J125" s="124">
        <v>107.884928</v>
      </c>
      <c r="K125" s="283">
        <v>27.600797999999998</v>
      </c>
      <c r="M125" s="136" t="s">
        <v>426</v>
      </c>
      <c r="N125" s="280">
        <v>13</v>
      </c>
      <c r="O125" s="127">
        <v>19</v>
      </c>
      <c r="P125" s="127">
        <v>10</v>
      </c>
      <c r="Q125" s="127">
        <v>13</v>
      </c>
      <c r="R125" s="127">
        <v>11</v>
      </c>
      <c r="S125" s="127">
        <v>10</v>
      </c>
      <c r="T125" s="127">
        <v>13</v>
      </c>
      <c r="U125" s="127">
        <v>13</v>
      </c>
      <c r="V125" s="281">
        <v>14</v>
      </c>
    </row>
    <row r="126" spans="2:22" ht="11.25" customHeight="1" x14ac:dyDescent="0.25">
      <c r="B126" s="136" t="s">
        <v>427</v>
      </c>
      <c r="C126" s="270">
        <v>0</v>
      </c>
      <c r="D126" s="126">
        <v>0</v>
      </c>
      <c r="E126" s="126">
        <v>0</v>
      </c>
      <c r="F126" s="126">
        <v>0.1</v>
      </c>
      <c r="G126" s="126">
        <v>0</v>
      </c>
      <c r="H126" s="126">
        <v>0</v>
      </c>
      <c r="I126" s="126">
        <v>0</v>
      </c>
      <c r="J126" s="126">
        <v>0</v>
      </c>
      <c r="K126" s="271">
        <v>0</v>
      </c>
      <c r="M126" s="136" t="s">
        <v>427</v>
      </c>
      <c r="N126" s="278">
        <v>0</v>
      </c>
      <c r="O126" s="125">
        <v>0</v>
      </c>
      <c r="P126" s="125">
        <v>0</v>
      </c>
      <c r="Q126" s="125">
        <v>1</v>
      </c>
      <c r="R126" s="125">
        <v>0</v>
      </c>
      <c r="S126" s="125">
        <v>0</v>
      </c>
      <c r="T126" s="125">
        <v>0</v>
      </c>
      <c r="U126" s="125">
        <v>0</v>
      </c>
      <c r="V126" s="279">
        <v>0</v>
      </c>
    </row>
    <row r="127" spans="2:22" ht="11.25" customHeight="1" x14ac:dyDescent="0.25">
      <c r="B127" s="136" t="s">
        <v>428</v>
      </c>
      <c r="C127" s="282">
        <v>0.45030835720000001</v>
      </c>
      <c r="D127" s="124">
        <v>0.96811100000000005</v>
      </c>
      <c r="E127" s="124">
        <v>1.73</v>
      </c>
      <c r="F127" s="124">
        <v>0.64775099999999997</v>
      </c>
      <c r="G127" s="124">
        <v>8.5999999999999993E-2</v>
      </c>
      <c r="H127" s="124">
        <v>13.7561</v>
      </c>
      <c r="I127" s="124">
        <v>10.951921</v>
      </c>
      <c r="J127" s="124">
        <v>12.381964999999999</v>
      </c>
      <c r="K127" s="283">
        <v>2.0320990000000001</v>
      </c>
      <c r="M127" s="136" t="s">
        <v>428</v>
      </c>
      <c r="N127" s="280">
        <v>2</v>
      </c>
      <c r="O127" s="127">
        <v>1</v>
      </c>
      <c r="P127" s="127">
        <v>5</v>
      </c>
      <c r="Q127" s="127">
        <v>5</v>
      </c>
      <c r="R127" s="127">
        <v>2</v>
      </c>
      <c r="S127" s="127">
        <v>9</v>
      </c>
      <c r="T127" s="127">
        <v>4</v>
      </c>
      <c r="U127" s="127">
        <v>7</v>
      </c>
      <c r="V127" s="281">
        <v>5</v>
      </c>
    </row>
    <row r="128" spans="2:22" ht="11.25" customHeight="1" x14ac:dyDescent="0.25">
      <c r="B128" s="136" t="s">
        <v>429</v>
      </c>
      <c r="C128" s="270">
        <v>0</v>
      </c>
      <c r="D128" s="126">
        <v>3.4</v>
      </c>
      <c r="E128" s="126">
        <v>0</v>
      </c>
      <c r="F128" s="126">
        <v>0</v>
      </c>
      <c r="G128" s="126">
        <v>1</v>
      </c>
      <c r="H128" s="126">
        <v>1.3149999999999999</v>
      </c>
      <c r="I128" s="126">
        <v>1</v>
      </c>
      <c r="J128" s="126">
        <v>0</v>
      </c>
      <c r="K128" s="271">
        <v>2.5000010000000001</v>
      </c>
      <c r="M128" s="136" t="s">
        <v>429</v>
      </c>
      <c r="N128" s="278">
        <v>0</v>
      </c>
      <c r="O128" s="125">
        <v>1</v>
      </c>
      <c r="P128" s="125">
        <v>0</v>
      </c>
      <c r="Q128" s="125">
        <v>0</v>
      </c>
      <c r="R128" s="125">
        <v>2</v>
      </c>
      <c r="S128" s="125">
        <v>3</v>
      </c>
      <c r="T128" s="125">
        <v>1</v>
      </c>
      <c r="U128" s="125">
        <v>0</v>
      </c>
      <c r="V128" s="279">
        <v>2</v>
      </c>
    </row>
    <row r="129" spans="2:22" ht="11.25" customHeight="1" x14ac:dyDescent="0.25">
      <c r="B129" s="136" t="s">
        <v>430</v>
      </c>
      <c r="C129" s="282">
        <v>0</v>
      </c>
      <c r="D129" s="124">
        <v>0.05</v>
      </c>
      <c r="E129" s="124">
        <v>9.2250000000000014</v>
      </c>
      <c r="F129" s="124">
        <v>3.3369999999999997</v>
      </c>
      <c r="G129" s="124">
        <v>2.636193</v>
      </c>
      <c r="H129" s="124">
        <v>3.6224999999999996</v>
      </c>
      <c r="I129" s="124">
        <v>30.034999999999997</v>
      </c>
      <c r="J129" s="124">
        <v>6.1059640000000002</v>
      </c>
      <c r="K129" s="283">
        <v>14.066890000000001</v>
      </c>
      <c r="M129" s="136" t="s">
        <v>430</v>
      </c>
      <c r="N129" s="280">
        <v>0</v>
      </c>
      <c r="O129" s="127">
        <v>1</v>
      </c>
      <c r="P129" s="127">
        <v>7</v>
      </c>
      <c r="Q129" s="127">
        <v>7</v>
      </c>
      <c r="R129" s="127">
        <v>7</v>
      </c>
      <c r="S129" s="127">
        <v>6</v>
      </c>
      <c r="T129" s="127">
        <v>9</v>
      </c>
      <c r="U129" s="127">
        <v>6</v>
      </c>
      <c r="V129" s="281">
        <v>5</v>
      </c>
    </row>
    <row r="130" spans="2:22" ht="11.25" customHeight="1" x14ac:dyDescent="0.25">
      <c r="B130" s="136" t="s">
        <v>431</v>
      </c>
      <c r="C130" s="270">
        <v>0.24</v>
      </c>
      <c r="D130" s="126">
        <v>3.22</v>
      </c>
      <c r="E130" s="126">
        <v>1.86589</v>
      </c>
      <c r="F130" s="126">
        <v>1.8546839999999998</v>
      </c>
      <c r="G130" s="126">
        <v>5.3393630000000005</v>
      </c>
      <c r="H130" s="126">
        <v>3.6404899999999998</v>
      </c>
      <c r="I130" s="126">
        <v>0</v>
      </c>
      <c r="J130" s="126">
        <v>0</v>
      </c>
      <c r="K130" s="271">
        <v>2.15</v>
      </c>
      <c r="M130" s="136" t="s">
        <v>431</v>
      </c>
      <c r="N130" s="278">
        <v>1</v>
      </c>
      <c r="O130" s="125">
        <v>3</v>
      </c>
      <c r="P130" s="125">
        <v>2</v>
      </c>
      <c r="Q130" s="125">
        <v>3</v>
      </c>
      <c r="R130" s="125">
        <v>4</v>
      </c>
      <c r="S130" s="125">
        <v>2</v>
      </c>
      <c r="T130" s="125">
        <v>0</v>
      </c>
      <c r="U130" s="125">
        <v>0</v>
      </c>
      <c r="V130" s="279">
        <v>2</v>
      </c>
    </row>
    <row r="131" spans="2:22" ht="11.25" customHeight="1" x14ac:dyDescent="0.25">
      <c r="B131" s="136" t="s">
        <v>432</v>
      </c>
      <c r="C131" s="282">
        <v>12.952250000000001</v>
      </c>
      <c r="D131" s="124">
        <v>8.6099999999999977</v>
      </c>
      <c r="E131" s="124">
        <v>16.269297999999999</v>
      </c>
      <c r="F131" s="124">
        <v>11.376536999999999</v>
      </c>
      <c r="G131" s="124">
        <v>4.7375000000000007</v>
      </c>
      <c r="H131" s="124">
        <v>26.758407999999999</v>
      </c>
      <c r="I131" s="124">
        <v>5.1047500000000001</v>
      </c>
      <c r="J131" s="124">
        <v>34.534936000000002</v>
      </c>
      <c r="K131" s="283">
        <v>26.120707999999993</v>
      </c>
      <c r="M131" s="136" t="s">
        <v>432</v>
      </c>
      <c r="N131" s="280">
        <v>8</v>
      </c>
      <c r="O131" s="127">
        <v>9</v>
      </c>
      <c r="P131" s="127">
        <v>17</v>
      </c>
      <c r="Q131" s="127">
        <v>12</v>
      </c>
      <c r="R131" s="127">
        <v>9</v>
      </c>
      <c r="S131" s="127">
        <v>12</v>
      </c>
      <c r="T131" s="127">
        <v>6</v>
      </c>
      <c r="U131" s="127">
        <v>18</v>
      </c>
      <c r="V131" s="281">
        <v>13</v>
      </c>
    </row>
    <row r="132" spans="2:22" ht="11.25" customHeight="1" x14ac:dyDescent="0.25">
      <c r="B132" s="136" t="s">
        <v>433</v>
      </c>
      <c r="C132" s="270">
        <v>0</v>
      </c>
      <c r="D132" s="126">
        <v>0</v>
      </c>
      <c r="E132" s="126">
        <v>0</v>
      </c>
      <c r="F132" s="126">
        <v>0</v>
      </c>
      <c r="G132" s="126">
        <v>0</v>
      </c>
      <c r="H132" s="126">
        <v>0</v>
      </c>
      <c r="I132" s="126">
        <v>5</v>
      </c>
      <c r="J132" s="126">
        <v>0.875</v>
      </c>
      <c r="K132" s="271">
        <v>0</v>
      </c>
      <c r="M132" s="136" t="s">
        <v>433</v>
      </c>
      <c r="N132" s="278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2</v>
      </c>
      <c r="U132" s="125">
        <v>1</v>
      </c>
      <c r="V132" s="279">
        <v>0</v>
      </c>
    </row>
    <row r="133" spans="2:22" ht="11.25" customHeight="1" x14ac:dyDescent="0.25">
      <c r="B133" s="136" t="s">
        <v>434</v>
      </c>
      <c r="C133" s="282">
        <v>13.902244</v>
      </c>
      <c r="D133" s="124">
        <v>0</v>
      </c>
      <c r="E133" s="124">
        <v>0</v>
      </c>
      <c r="F133" s="124">
        <v>2</v>
      </c>
      <c r="G133" s="124">
        <v>7</v>
      </c>
      <c r="H133" s="124">
        <v>0.64053800000000005</v>
      </c>
      <c r="I133" s="124">
        <v>0</v>
      </c>
      <c r="J133" s="124">
        <v>0.42504900000000001</v>
      </c>
      <c r="K133" s="283">
        <v>0.12500500000000001</v>
      </c>
      <c r="M133" s="136" t="s">
        <v>434</v>
      </c>
      <c r="N133" s="280">
        <v>2</v>
      </c>
      <c r="O133" s="127">
        <v>0</v>
      </c>
      <c r="P133" s="127">
        <v>0</v>
      </c>
      <c r="Q133" s="127">
        <v>1</v>
      </c>
      <c r="R133" s="127">
        <v>1</v>
      </c>
      <c r="S133" s="127">
        <v>1</v>
      </c>
      <c r="T133" s="127">
        <v>0</v>
      </c>
      <c r="U133" s="127">
        <v>1</v>
      </c>
      <c r="V133" s="281">
        <v>1</v>
      </c>
    </row>
    <row r="134" spans="2:22" ht="11.25" customHeight="1" x14ac:dyDescent="0.25">
      <c r="B134" s="136" t="s">
        <v>435</v>
      </c>
      <c r="C134" s="270">
        <v>0.5</v>
      </c>
      <c r="D134" s="126">
        <v>1.18</v>
      </c>
      <c r="E134" s="126">
        <v>0</v>
      </c>
      <c r="F134" s="126">
        <v>0</v>
      </c>
      <c r="G134" s="126">
        <v>0</v>
      </c>
      <c r="H134" s="126">
        <v>0</v>
      </c>
      <c r="I134" s="126">
        <v>0</v>
      </c>
      <c r="J134" s="126">
        <v>0</v>
      </c>
      <c r="K134" s="271">
        <v>0</v>
      </c>
      <c r="M134" s="136" t="s">
        <v>435</v>
      </c>
      <c r="N134" s="278">
        <v>1</v>
      </c>
      <c r="O134" s="125">
        <v>1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279">
        <v>0</v>
      </c>
    </row>
    <row r="135" spans="2:22" ht="11.25" customHeight="1" x14ac:dyDescent="0.25">
      <c r="B135" s="136" t="s">
        <v>436</v>
      </c>
      <c r="C135" s="282">
        <v>5.2278820000000001</v>
      </c>
      <c r="D135" s="124">
        <v>4.0727519999999995</v>
      </c>
      <c r="E135" s="124">
        <v>6.4259419999999992</v>
      </c>
      <c r="F135" s="124">
        <v>6.7119960000000001</v>
      </c>
      <c r="G135" s="124">
        <v>1.9599989999999998</v>
      </c>
      <c r="H135" s="124">
        <v>9.4462499999999991</v>
      </c>
      <c r="I135" s="124">
        <v>8.8247990000000005</v>
      </c>
      <c r="J135" s="124">
        <v>45.095550000000003</v>
      </c>
      <c r="K135" s="283">
        <v>40.779741999999999</v>
      </c>
      <c r="M135" s="136" t="s">
        <v>436</v>
      </c>
      <c r="N135" s="280">
        <v>3</v>
      </c>
      <c r="O135" s="127">
        <v>6</v>
      </c>
      <c r="P135" s="127">
        <v>9</v>
      </c>
      <c r="Q135" s="127">
        <v>7</v>
      </c>
      <c r="R135" s="127">
        <v>4</v>
      </c>
      <c r="S135" s="127">
        <v>4</v>
      </c>
      <c r="T135" s="127">
        <v>4</v>
      </c>
      <c r="U135" s="127">
        <v>5</v>
      </c>
      <c r="V135" s="281">
        <v>5</v>
      </c>
    </row>
    <row r="136" spans="2:22" ht="11.25" customHeight="1" x14ac:dyDescent="0.25">
      <c r="B136" s="136" t="s">
        <v>437</v>
      </c>
      <c r="C136" s="270">
        <v>0.17499999999999999</v>
      </c>
      <c r="D136" s="126">
        <v>1</v>
      </c>
      <c r="E136" s="126">
        <v>0.45</v>
      </c>
      <c r="F136" s="126">
        <v>20.100000000000001</v>
      </c>
      <c r="G136" s="126">
        <v>6.1613199999999999</v>
      </c>
      <c r="H136" s="126">
        <v>0.01</v>
      </c>
      <c r="I136" s="126">
        <v>5.5404619999999998</v>
      </c>
      <c r="J136" s="126">
        <v>17.617910000000002</v>
      </c>
      <c r="K136" s="271">
        <v>66.232007999999993</v>
      </c>
      <c r="M136" s="136" t="s">
        <v>437</v>
      </c>
      <c r="N136" s="278">
        <v>1</v>
      </c>
      <c r="O136" s="125">
        <v>2</v>
      </c>
      <c r="P136" s="125">
        <v>1</v>
      </c>
      <c r="Q136" s="125">
        <v>2</v>
      </c>
      <c r="R136" s="125">
        <v>2</v>
      </c>
      <c r="S136" s="125">
        <v>2</v>
      </c>
      <c r="T136" s="125">
        <v>1</v>
      </c>
      <c r="U136" s="125">
        <v>2</v>
      </c>
      <c r="V136" s="279">
        <v>1</v>
      </c>
    </row>
    <row r="137" spans="2:22" ht="11.25" customHeight="1" x14ac:dyDescent="0.25">
      <c r="B137" s="136" t="s">
        <v>438</v>
      </c>
      <c r="C137" s="282">
        <v>26.411150999999997</v>
      </c>
      <c r="D137" s="124">
        <v>107.396592</v>
      </c>
      <c r="E137" s="124">
        <v>108.47804300000001</v>
      </c>
      <c r="F137" s="124">
        <v>52.368921</v>
      </c>
      <c r="G137" s="124">
        <v>48.004696000000003</v>
      </c>
      <c r="H137" s="124">
        <v>100.64988900000002</v>
      </c>
      <c r="I137" s="124">
        <v>44.331782000000004</v>
      </c>
      <c r="J137" s="124">
        <v>81.787537000000015</v>
      </c>
      <c r="K137" s="283">
        <v>74.053194000000005</v>
      </c>
      <c r="M137" s="136" t="s">
        <v>438</v>
      </c>
      <c r="N137" s="280">
        <v>14</v>
      </c>
      <c r="O137" s="127">
        <v>33</v>
      </c>
      <c r="P137" s="127">
        <v>24</v>
      </c>
      <c r="Q137" s="127">
        <v>22</v>
      </c>
      <c r="R137" s="127">
        <v>18</v>
      </c>
      <c r="S137" s="127">
        <v>21</v>
      </c>
      <c r="T137" s="127">
        <v>25</v>
      </c>
      <c r="U137" s="127">
        <v>23</v>
      </c>
      <c r="V137" s="281">
        <v>30</v>
      </c>
    </row>
    <row r="138" spans="2:22" ht="11.25" customHeight="1" x14ac:dyDescent="0.25">
      <c r="B138" s="136" t="s">
        <v>439</v>
      </c>
      <c r="C138" s="270">
        <v>0.73999899999999996</v>
      </c>
      <c r="D138" s="126">
        <v>0</v>
      </c>
      <c r="E138" s="126">
        <v>2</v>
      </c>
      <c r="F138" s="126">
        <v>0.2</v>
      </c>
      <c r="G138" s="126">
        <v>2</v>
      </c>
      <c r="H138" s="126">
        <v>0</v>
      </c>
      <c r="I138" s="126">
        <v>2</v>
      </c>
      <c r="J138" s="126">
        <v>0</v>
      </c>
      <c r="K138" s="271">
        <v>0</v>
      </c>
      <c r="M138" s="136" t="s">
        <v>439</v>
      </c>
      <c r="N138" s="278">
        <v>1</v>
      </c>
      <c r="O138" s="125">
        <v>0</v>
      </c>
      <c r="P138" s="125">
        <v>2</v>
      </c>
      <c r="Q138" s="125">
        <v>1</v>
      </c>
      <c r="R138" s="125">
        <v>1</v>
      </c>
      <c r="S138" s="125">
        <v>0</v>
      </c>
      <c r="T138" s="125">
        <v>1</v>
      </c>
      <c r="U138" s="125">
        <v>0</v>
      </c>
      <c r="V138" s="279">
        <v>0</v>
      </c>
    </row>
    <row r="139" spans="2:22" ht="11.25" customHeight="1" x14ac:dyDescent="0.25">
      <c r="B139" s="136" t="s">
        <v>440</v>
      </c>
      <c r="C139" s="282">
        <v>0</v>
      </c>
      <c r="D139" s="124">
        <v>0</v>
      </c>
      <c r="E139" s="124">
        <v>0.35</v>
      </c>
      <c r="F139" s="124">
        <v>3.9246279999999998</v>
      </c>
      <c r="G139" s="124">
        <v>7.13</v>
      </c>
      <c r="H139" s="124">
        <v>5.5745380000000004</v>
      </c>
      <c r="I139" s="124">
        <v>0</v>
      </c>
      <c r="J139" s="124">
        <v>0</v>
      </c>
      <c r="K139" s="283">
        <v>0.52</v>
      </c>
      <c r="M139" s="136" t="s">
        <v>440</v>
      </c>
      <c r="N139" s="280">
        <v>0</v>
      </c>
      <c r="O139" s="127">
        <v>0</v>
      </c>
      <c r="P139" s="127">
        <v>2</v>
      </c>
      <c r="Q139" s="127">
        <v>3</v>
      </c>
      <c r="R139" s="127">
        <v>2</v>
      </c>
      <c r="S139" s="127">
        <v>4</v>
      </c>
      <c r="T139" s="127">
        <v>0</v>
      </c>
      <c r="U139" s="127">
        <v>0</v>
      </c>
      <c r="V139" s="281">
        <v>1</v>
      </c>
    </row>
    <row r="140" spans="2:22" ht="11.25" customHeight="1" x14ac:dyDescent="0.25">
      <c r="B140" s="136" t="s">
        <v>441</v>
      </c>
      <c r="C140" s="270">
        <v>0.125</v>
      </c>
      <c r="D140" s="126">
        <v>1.5649999999999999</v>
      </c>
      <c r="E140" s="126">
        <v>7.3936710000000003</v>
      </c>
      <c r="F140" s="126">
        <v>4.6279260000000004</v>
      </c>
      <c r="G140" s="126">
        <v>13.004697</v>
      </c>
      <c r="H140" s="126">
        <v>8.2750000000000004</v>
      </c>
      <c r="I140" s="126">
        <v>18.976860000000002</v>
      </c>
      <c r="J140" s="126">
        <v>6.432500000000001</v>
      </c>
      <c r="K140" s="271">
        <v>30.177232</v>
      </c>
      <c r="M140" s="136" t="s">
        <v>441</v>
      </c>
      <c r="N140" s="278">
        <v>1</v>
      </c>
      <c r="O140" s="125">
        <v>3</v>
      </c>
      <c r="P140" s="125">
        <v>5</v>
      </c>
      <c r="Q140" s="125">
        <v>5</v>
      </c>
      <c r="R140" s="125">
        <v>4</v>
      </c>
      <c r="S140" s="125">
        <v>7</v>
      </c>
      <c r="T140" s="125">
        <v>6</v>
      </c>
      <c r="U140" s="125">
        <v>4</v>
      </c>
      <c r="V140" s="279">
        <v>5</v>
      </c>
    </row>
    <row r="141" spans="2:22" ht="11.25" customHeight="1" x14ac:dyDescent="0.25">
      <c r="B141" s="136" t="s">
        <v>442</v>
      </c>
      <c r="C141" s="282">
        <v>50.598785000000007</v>
      </c>
      <c r="D141" s="124">
        <v>13.622680999999998</v>
      </c>
      <c r="E141" s="124">
        <v>4.5089000000000006</v>
      </c>
      <c r="F141" s="124">
        <v>6.7942609999999988</v>
      </c>
      <c r="G141" s="124">
        <v>34.758499999999998</v>
      </c>
      <c r="H141" s="124">
        <v>7.56</v>
      </c>
      <c r="I141" s="124">
        <v>3.0076499999999999</v>
      </c>
      <c r="J141" s="124">
        <v>11.513646</v>
      </c>
      <c r="K141" s="283">
        <v>0.53744999999999998</v>
      </c>
      <c r="M141" s="136" t="s">
        <v>442</v>
      </c>
      <c r="N141" s="280">
        <v>19</v>
      </c>
      <c r="O141" s="127">
        <v>11</v>
      </c>
      <c r="P141" s="127">
        <v>10</v>
      </c>
      <c r="Q141" s="127">
        <v>9</v>
      </c>
      <c r="R141" s="127">
        <v>8</v>
      </c>
      <c r="S141" s="127">
        <v>12</v>
      </c>
      <c r="T141" s="127">
        <v>3</v>
      </c>
      <c r="U141" s="127">
        <v>10</v>
      </c>
      <c r="V141" s="281">
        <v>4</v>
      </c>
    </row>
    <row r="142" spans="2:22" ht="11.25" customHeight="1" x14ac:dyDescent="0.25">
      <c r="B142" s="136" t="s">
        <v>443</v>
      </c>
      <c r="C142" s="270">
        <v>0</v>
      </c>
      <c r="D142" s="126">
        <v>0</v>
      </c>
      <c r="E142" s="126">
        <v>0</v>
      </c>
      <c r="F142" s="126">
        <v>0</v>
      </c>
      <c r="G142" s="126">
        <v>0</v>
      </c>
      <c r="H142" s="126">
        <v>0</v>
      </c>
      <c r="I142" s="126">
        <v>1.3</v>
      </c>
      <c r="J142" s="126">
        <v>0</v>
      </c>
      <c r="K142" s="271">
        <v>0.23499999999999999</v>
      </c>
      <c r="M142" s="136" t="s">
        <v>443</v>
      </c>
      <c r="N142" s="278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2</v>
      </c>
      <c r="U142" s="125">
        <v>0</v>
      </c>
      <c r="V142" s="279">
        <v>1</v>
      </c>
    </row>
    <row r="143" spans="2:22" ht="11.25" customHeight="1" x14ac:dyDescent="0.25">
      <c r="B143" s="136" t="s">
        <v>444</v>
      </c>
      <c r="C143" s="282">
        <v>1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0.5</v>
      </c>
      <c r="K143" s="283">
        <v>5.0014999999999997E-2</v>
      </c>
      <c r="M143" s="136" t="s">
        <v>444</v>
      </c>
      <c r="N143" s="280">
        <v>1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1</v>
      </c>
      <c r="V143" s="281">
        <v>1</v>
      </c>
    </row>
    <row r="144" spans="2:22" ht="11.25" customHeight="1" x14ac:dyDescent="0.25">
      <c r="B144" s="136" t="s">
        <v>445</v>
      </c>
      <c r="C144" s="270">
        <v>374.86475107499984</v>
      </c>
      <c r="D144" s="126">
        <v>232.06382600000006</v>
      </c>
      <c r="E144" s="126">
        <v>449.50193815933989</v>
      </c>
      <c r="F144" s="126">
        <v>393.04618000000005</v>
      </c>
      <c r="G144" s="126">
        <v>364.00084074200004</v>
      </c>
      <c r="H144" s="126">
        <v>507.65945868300003</v>
      </c>
      <c r="I144" s="126">
        <v>403.03057647190008</v>
      </c>
      <c r="J144" s="126">
        <v>564.20834226900013</v>
      </c>
      <c r="K144" s="271">
        <v>727.67370800000003</v>
      </c>
      <c r="M144" s="136" t="s">
        <v>445</v>
      </c>
      <c r="N144" s="278">
        <v>74</v>
      </c>
      <c r="O144" s="125">
        <v>82</v>
      </c>
      <c r="P144" s="125">
        <v>100</v>
      </c>
      <c r="Q144" s="125">
        <v>121</v>
      </c>
      <c r="R144" s="125">
        <v>122</v>
      </c>
      <c r="S144" s="125">
        <v>107</v>
      </c>
      <c r="T144" s="125">
        <v>106</v>
      </c>
      <c r="U144" s="125">
        <v>119</v>
      </c>
      <c r="V144" s="279">
        <v>92</v>
      </c>
    </row>
    <row r="145" spans="2:22" ht="11.25" customHeight="1" x14ac:dyDescent="0.25">
      <c r="B145" s="136" t="s">
        <v>446</v>
      </c>
      <c r="C145" s="282">
        <v>0.3</v>
      </c>
      <c r="D145" s="124">
        <v>1.4850000000000001</v>
      </c>
      <c r="E145" s="124">
        <v>0</v>
      </c>
      <c r="F145" s="124">
        <v>0</v>
      </c>
      <c r="G145" s="124">
        <v>0</v>
      </c>
      <c r="H145" s="124">
        <v>22.55</v>
      </c>
      <c r="I145" s="124">
        <v>10.85</v>
      </c>
      <c r="J145" s="124">
        <v>202.35</v>
      </c>
      <c r="K145" s="283">
        <v>86.446620999999993</v>
      </c>
      <c r="M145" s="136" t="s">
        <v>446</v>
      </c>
      <c r="N145" s="280">
        <v>1</v>
      </c>
      <c r="O145" s="127">
        <v>1</v>
      </c>
      <c r="P145" s="127">
        <v>0</v>
      </c>
      <c r="Q145" s="127">
        <v>0</v>
      </c>
      <c r="R145" s="127">
        <v>0</v>
      </c>
      <c r="S145" s="127">
        <v>2</v>
      </c>
      <c r="T145" s="127">
        <v>1</v>
      </c>
      <c r="U145" s="127">
        <v>2</v>
      </c>
      <c r="V145" s="281">
        <v>2</v>
      </c>
    </row>
    <row r="146" spans="2:22" ht="11.25" customHeight="1" x14ac:dyDescent="0.25">
      <c r="B146" s="136" t="s">
        <v>447</v>
      </c>
      <c r="C146" s="270">
        <v>43.122617000000005</v>
      </c>
      <c r="D146" s="126">
        <v>0.15</v>
      </c>
      <c r="E146" s="126">
        <v>24.249409999999997</v>
      </c>
      <c r="F146" s="126">
        <v>36.720000000000006</v>
      </c>
      <c r="G146" s="126">
        <v>3.79</v>
      </c>
      <c r="H146" s="126">
        <v>16.27</v>
      </c>
      <c r="I146" s="126">
        <v>19.974030999999997</v>
      </c>
      <c r="J146" s="126">
        <v>8.188364</v>
      </c>
      <c r="K146" s="271">
        <v>82.436006000000006</v>
      </c>
      <c r="M146" s="136" t="s">
        <v>447</v>
      </c>
      <c r="N146" s="278">
        <v>10</v>
      </c>
      <c r="O146" s="125">
        <v>1</v>
      </c>
      <c r="P146" s="125">
        <v>4</v>
      </c>
      <c r="Q146" s="125">
        <v>4</v>
      </c>
      <c r="R146" s="125">
        <v>4</v>
      </c>
      <c r="S146" s="125">
        <v>6</v>
      </c>
      <c r="T146" s="125">
        <v>7</v>
      </c>
      <c r="U146" s="125">
        <v>5</v>
      </c>
      <c r="V146" s="279">
        <v>7</v>
      </c>
    </row>
    <row r="147" spans="2:22" ht="11.25" customHeight="1" x14ac:dyDescent="0.25">
      <c r="B147" s="136" t="s">
        <v>448</v>
      </c>
      <c r="C147" s="282">
        <v>1.6174999999999999</v>
      </c>
      <c r="D147" s="124">
        <v>0</v>
      </c>
      <c r="E147" s="124">
        <v>0.62580999999999998</v>
      </c>
      <c r="F147" s="124">
        <v>7.5999999999999998E-2</v>
      </c>
      <c r="G147" s="124">
        <v>8.3009050000000002</v>
      </c>
      <c r="H147" s="124">
        <v>0.15</v>
      </c>
      <c r="I147" s="124">
        <v>6.4578000000000007</v>
      </c>
      <c r="J147" s="124">
        <v>0</v>
      </c>
      <c r="K147" s="283">
        <v>0</v>
      </c>
      <c r="M147" s="136" t="s">
        <v>448</v>
      </c>
      <c r="N147" s="280">
        <v>1</v>
      </c>
      <c r="O147" s="127">
        <v>0</v>
      </c>
      <c r="P147" s="127">
        <v>2</v>
      </c>
      <c r="Q147" s="127">
        <v>1</v>
      </c>
      <c r="R147" s="127">
        <v>3</v>
      </c>
      <c r="S147" s="127">
        <v>1</v>
      </c>
      <c r="T147" s="127">
        <v>2</v>
      </c>
      <c r="U147" s="127">
        <v>0</v>
      </c>
      <c r="V147" s="281">
        <v>0</v>
      </c>
    </row>
    <row r="148" spans="2:22" ht="11.25" customHeight="1" x14ac:dyDescent="0.25">
      <c r="B148" s="136" t="s">
        <v>449</v>
      </c>
      <c r="C148" s="270">
        <v>138.85457109799998</v>
      </c>
      <c r="D148" s="126">
        <v>70.159241999999978</v>
      </c>
      <c r="E148" s="126">
        <v>176.75550199999998</v>
      </c>
      <c r="F148" s="126">
        <v>160.16644199999999</v>
      </c>
      <c r="G148" s="126">
        <v>162.28456299999999</v>
      </c>
      <c r="H148" s="126">
        <v>161.13505699999999</v>
      </c>
      <c r="I148" s="126">
        <v>198.69797500000001</v>
      </c>
      <c r="J148" s="126">
        <v>275.47735500000005</v>
      </c>
      <c r="K148" s="271">
        <v>261.45290299999999</v>
      </c>
      <c r="M148" s="136" t="s">
        <v>449</v>
      </c>
      <c r="N148" s="278">
        <v>37</v>
      </c>
      <c r="O148" s="125">
        <v>39</v>
      </c>
      <c r="P148" s="125">
        <v>55</v>
      </c>
      <c r="Q148" s="125">
        <v>46</v>
      </c>
      <c r="R148" s="125">
        <v>57</v>
      </c>
      <c r="S148" s="125">
        <v>64</v>
      </c>
      <c r="T148" s="125">
        <v>70</v>
      </c>
      <c r="U148" s="125">
        <v>84</v>
      </c>
      <c r="V148" s="279">
        <v>74</v>
      </c>
    </row>
    <row r="149" spans="2:22" ht="11.25" customHeight="1" x14ac:dyDescent="0.25">
      <c r="B149" s="136" t="s">
        <v>450</v>
      </c>
      <c r="C149" s="282">
        <v>2.5999999999999996</v>
      </c>
      <c r="D149" s="124">
        <v>9.1693829999999998</v>
      </c>
      <c r="E149" s="124">
        <v>40.523637999999998</v>
      </c>
      <c r="F149" s="124">
        <v>10.411407000000001</v>
      </c>
      <c r="G149" s="124">
        <v>5.140377</v>
      </c>
      <c r="H149" s="124">
        <v>19.822061000000001</v>
      </c>
      <c r="I149" s="124">
        <v>48.601787000000002</v>
      </c>
      <c r="J149" s="124">
        <v>7.6144920000000003</v>
      </c>
      <c r="K149" s="283">
        <v>52.421639000000006</v>
      </c>
      <c r="M149" s="136" t="s">
        <v>450</v>
      </c>
      <c r="N149" s="280">
        <v>3</v>
      </c>
      <c r="O149" s="127">
        <v>5</v>
      </c>
      <c r="P149" s="127">
        <v>8</v>
      </c>
      <c r="Q149" s="127">
        <v>3</v>
      </c>
      <c r="R149" s="127">
        <v>4</v>
      </c>
      <c r="S149" s="127">
        <v>11</v>
      </c>
      <c r="T149" s="127">
        <v>7</v>
      </c>
      <c r="U149" s="127">
        <v>6</v>
      </c>
      <c r="V149" s="281">
        <v>11</v>
      </c>
    </row>
    <row r="150" spans="2:22" ht="11.25" customHeight="1" x14ac:dyDescent="0.25">
      <c r="B150" s="136" t="s">
        <v>451</v>
      </c>
      <c r="C150" s="270">
        <v>8.1890000000000001</v>
      </c>
      <c r="D150" s="126">
        <v>17.219000000000005</v>
      </c>
      <c r="E150" s="126">
        <v>3.9930000000000003</v>
      </c>
      <c r="F150" s="126">
        <v>32.677051000000006</v>
      </c>
      <c r="G150" s="126">
        <v>2.6250000000000004</v>
      </c>
      <c r="H150" s="126">
        <v>12.279830905289998</v>
      </c>
      <c r="I150" s="126">
        <v>32.991007000000003</v>
      </c>
      <c r="J150" s="126">
        <v>32.645090000000003</v>
      </c>
      <c r="K150" s="271">
        <v>8.1095989999999993</v>
      </c>
      <c r="M150" s="136" t="s">
        <v>451</v>
      </c>
      <c r="N150" s="278">
        <v>4</v>
      </c>
      <c r="O150" s="125">
        <v>9</v>
      </c>
      <c r="P150" s="125">
        <v>4</v>
      </c>
      <c r="Q150" s="125">
        <v>7</v>
      </c>
      <c r="R150" s="125">
        <v>4</v>
      </c>
      <c r="S150" s="125">
        <v>6</v>
      </c>
      <c r="T150" s="125">
        <v>10</v>
      </c>
      <c r="U150" s="125">
        <v>13</v>
      </c>
      <c r="V150" s="279">
        <v>10</v>
      </c>
    </row>
    <row r="151" spans="2:22" ht="11.25" customHeight="1" x14ac:dyDescent="0.25">
      <c r="B151" s="136" t="s">
        <v>452</v>
      </c>
      <c r="C151" s="282">
        <v>0</v>
      </c>
      <c r="D151" s="124">
        <v>0</v>
      </c>
      <c r="E151" s="124">
        <v>0</v>
      </c>
      <c r="F151" s="124">
        <v>0</v>
      </c>
      <c r="G151" s="124">
        <v>0</v>
      </c>
      <c r="H151" s="124">
        <v>2</v>
      </c>
      <c r="I151" s="124">
        <v>0</v>
      </c>
      <c r="J151" s="124">
        <v>0.75</v>
      </c>
      <c r="K151" s="283">
        <v>0</v>
      </c>
      <c r="M151" s="136" t="s">
        <v>452</v>
      </c>
      <c r="N151" s="280">
        <v>0</v>
      </c>
      <c r="O151" s="127">
        <v>0</v>
      </c>
      <c r="P151" s="127">
        <v>0</v>
      </c>
      <c r="Q151" s="127">
        <v>0</v>
      </c>
      <c r="R151" s="127">
        <v>0</v>
      </c>
      <c r="S151" s="127">
        <v>1</v>
      </c>
      <c r="T151" s="127">
        <v>0</v>
      </c>
      <c r="U151" s="127">
        <v>1</v>
      </c>
      <c r="V151" s="281">
        <v>0</v>
      </c>
    </row>
    <row r="152" spans="2:22" ht="11.25" customHeight="1" x14ac:dyDescent="0.25">
      <c r="B152" s="136" t="s">
        <v>453</v>
      </c>
      <c r="C152" s="270">
        <v>5.0551079999999997</v>
      </c>
      <c r="D152" s="126">
        <v>3.6925660000000002</v>
      </c>
      <c r="E152" s="126">
        <v>12.85</v>
      </c>
      <c r="F152" s="126">
        <v>1.0937699999999999</v>
      </c>
      <c r="G152" s="126">
        <v>0.15000000000000002</v>
      </c>
      <c r="H152" s="126">
        <v>8.0057729999999996</v>
      </c>
      <c r="I152" s="126">
        <v>1.2484999999999999</v>
      </c>
      <c r="J152" s="126">
        <v>5.4515280000000006</v>
      </c>
      <c r="K152" s="271">
        <v>0</v>
      </c>
      <c r="M152" s="136" t="s">
        <v>453</v>
      </c>
      <c r="N152" s="278">
        <v>1</v>
      </c>
      <c r="O152" s="125">
        <v>6</v>
      </c>
      <c r="P152" s="125">
        <v>4</v>
      </c>
      <c r="Q152" s="125">
        <v>5</v>
      </c>
      <c r="R152" s="125">
        <v>2</v>
      </c>
      <c r="S152" s="125">
        <v>3</v>
      </c>
      <c r="T152" s="125">
        <v>2</v>
      </c>
      <c r="U152" s="125">
        <v>4</v>
      </c>
      <c r="V152" s="279">
        <v>0</v>
      </c>
    </row>
    <row r="153" spans="2:22" ht="11.25" customHeight="1" x14ac:dyDescent="0.25">
      <c r="B153" s="136" t="s">
        <v>454</v>
      </c>
      <c r="C153" s="282">
        <v>189.16175399999997</v>
      </c>
      <c r="D153" s="124">
        <v>180.34247799999997</v>
      </c>
      <c r="E153" s="124">
        <v>24.282841999999995</v>
      </c>
      <c r="F153" s="124">
        <v>18.351665000000001</v>
      </c>
      <c r="G153" s="124">
        <v>31.727334000000003</v>
      </c>
      <c r="H153" s="124">
        <v>36.154600000000002</v>
      </c>
      <c r="I153" s="124">
        <v>7.8974510000000002</v>
      </c>
      <c r="J153" s="124">
        <v>34.5</v>
      </c>
      <c r="K153" s="283">
        <v>6.0952950000000001</v>
      </c>
      <c r="M153" s="136" t="s">
        <v>454</v>
      </c>
      <c r="N153" s="280">
        <v>12</v>
      </c>
      <c r="O153" s="127">
        <v>6</v>
      </c>
      <c r="P153" s="127">
        <v>14</v>
      </c>
      <c r="Q153" s="127">
        <v>10</v>
      </c>
      <c r="R153" s="127">
        <v>14</v>
      </c>
      <c r="S153" s="127">
        <v>13</v>
      </c>
      <c r="T153" s="127">
        <v>12</v>
      </c>
      <c r="U153" s="127">
        <v>6</v>
      </c>
      <c r="V153" s="281">
        <v>5</v>
      </c>
    </row>
    <row r="154" spans="2:22" ht="11.25" customHeight="1" x14ac:dyDescent="0.25">
      <c r="B154" s="136" t="s">
        <v>455</v>
      </c>
      <c r="C154" s="270">
        <v>0</v>
      </c>
      <c r="D154" s="126">
        <v>0</v>
      </c>
      <c r="E154" s="126">
        <v>0</v>
      </c>
      <c r="F154" s="126">
        <v>0</v>
      </c>
      <c r="G154" s="126">
        <v>0</v>
      </c>
      <c r="H154" s="126">
        <v>0</v>
      </c>
      <c r="I154" s="126">
        <v>8</v>
      </c>
      <c r="J154" s="126">
        <v>0</v>
      </c>
      <c r="K154" s="271">
        <v>0</v>
      </c>
      <c r="M154" s="136" t="s">
        <v>455</v>
      </c>
      <c r="N154" s="278">
        <v>0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1</v>
      </c>
      <c r="U154" s="125">
        <v>0</v>
      </c>
      <c r="V154" s="279">
        <v>0</v>
      </c>
    </row>
    <row r="155" spans="2:22" ht="11.25" customHeight="1" x14ac:dyDescent="0.25">
      <c r="B155" s="136" t="s">
        <v>456</v>
      </c>
      <c r="C155" s="282">
        <v>9.0896900000000009</v>
      </c>
      <c r="D155" s="124">
        <v>0</v>
      </c>
      <c r="E155" s="124">
        <v>137</v>
      </c>
      <c r="F155" s="124">
        <v>0</v>
      </c>
      <c r="G155" s="124">
        <v>0</v>
      </c>
      <c r="H155" s="124">
        <v>0</v>
      </c>
      <c r="I155" s="124">
        <v>29.999998000000001</v>
      </c>
      <c r="J155" s="124">
        <v>19.562003999999998</v>
      </c>
      <c r="K155" s="283">
        <v>1.85</v>
      </c>
      <c r="M155" s="136" t="s">
        <v>456</v>
      </c>
      <c r="N155" s="280">
        <v>2</v>
      </c>
      <c r="O155" s="127">
        <v>0</v>
      </c>
      <c r="P155" s="127">
        <v>2</v>
      </c>
      <c r="Q155" s="127">
        <v>0</v>
      </c>
      <c r="R155" s="127">
        <v>0</v>
      </c>
      <c r="S155" s="127">
        <v>0</v>
      </c>
      <c r="T155" s="127">
        <v>1</v>
      </c>
      <c r="U155" s="127">
        <v>3</v>
      </c>
      <c r="V155" s="281">
        <v>3</v>
      </c>
    </row>
    <row r="156" spans="2:22" ht="11.25" customHeight="1" x14ac:dyDescent="0.25">
      <c r="B156" s="136" t="s">
        <v>457</v>
      </c>
      <c r="C156" s="270">
        <v>0</v>
      </c>
      <c r="D156" s="126">
        <v>0</v>
      </c>
      <c r="E156" s="126">
        <v>0</v>
      </c>
      <c r="F156" s="126">
        <v>1.0962499999999999</v>
      </c>
      <c r="G156" s="126">
        <v>1.9</v>
      </c>
      <c r="H156" s="126">
        <v>0</v>
      </c>
      <c r="I156" s="126">
        <v>3.4</v>
      </c>
      <c r="J156" s="126">
        <v>1.8863909999999999</v>
      </c>
      <c r="K156" s="271">
        <v>0</v>
      </c>
      <c r="M156" s="136" t="s">
        <v>457</v>
      </c>
      <c r="N156" s="278">
        <v>0</v>
      </c>
      <c r="O156" s="125">
        <v>0</v>
      </c>
      <c r="P156" s="125">
        <v>0</v>
      </c>
      <c r="Q156" s="125">
        <v>1</v>
      </c>
      <c r="R156" s="125">
        <v>1</v>
      </c>
      <c r="S156" s="125">
        <v>0</v>
      </c>
      <c r="T156" s="125">
        <v>1</v>
      </c>
      <c r="U156" s="125">
        <v>1</v>
      </c>
      <c r="V156" s="279">
        <v>0</v>
      </c>
    </row>
    <row r="157" spans="2:22" ht="11.25" customHeight="1" x14ac:dyDescent="0.25">
      <c r="B157" s="136" t="s">
        <v>458</v>
      </c>
      <c r="C157" s="282">
        <v>0</v>
      </c>
      <c r="D157" s="124">
        <v>0</v>
      </c>
      <c r="E157" s="124">
        <v>0</v>
      </c>
      <c r="F157" s="124">
        <v>0</v>
      </c>
      <c r="G157" s="124">
        <v>0.2029</v>
      </c>
      <c r="H157" s="124">
        <v>24.84</v>
      </c>
      <c r="I157" s="124">
        <v>1.4999999999999999E-2</v>
      </c>
      <c r="J157" s="124">
        <v>0</v>
      </c>
      <c r="K157" s="283">
        <v>0.66216600000000003</v>
      </c>
      <c r="M157" s="136" t="s">
        <v>458</v>
      </c>
      <c r="N157" s="280">
        <v>0</v>
      </c>
      <c r="O157" s="127">
        <v>0</v>
      </c>
      <c r="P157" s="127">
        <v>0</v>
      </c>
      <c r="Q157" s="127">
        <v>0</v>
      </c>
      <c r="R157" s="127">
        <v>1</v>
      </c>
      <c r="S157" s="127">
        <v>2</v>
      </c>
      <c r="T157" s="127">
        <v>2</v>
      </c>
      <c r="U157" s="127">
        <v>0</v>
      </c>
      <c r="V157" s="281">
        <v>1</v>
      </c>
    </row>
    <row r="158" spans="2:22" ht="11.25" customHeight="1" x14ac:dyDescent="0.25">
      <c r="B158" s="136" t="s">
        <v>459</v>
      </c>
      <c r="C158" s="270">
        <v>0</v>
      </c>
      <c r="D158" s="126">
        <v>0</v>
      </c>
      <c r="E158" s="126">
        <v>0</v>
      </c>
      <c r="F158" s="126">
        <v>0</v>
      </c>
      <c r="G158" s="126">
        <v>0</v>
      </c>
      <c r="H158" s="126">
        <v>0</v>
      </c>
      <c r="I158" s="126">
        <v>0</v>
      </c>
      <c r="J158" s="126">
        <v>4.2499900000000004</v>
      </c>
      <c r="K158" s="271">
        <v>0</v>
      </c>
      <c r="M158" s="136" t="s">
        <v>459</v>
      </c>
      <c r="N158" s="278">
        <v>0</v>
      </c>
      <c r="O158" s="125">
        <v>0</v>
      </c>
      <c r="P158" s="125">
        <v>0</v>
      </c>
      <c r="Q158" s="125">
        <v>0</v>
      </c>
      <c r="R158" s="125">
        <v>0</v>
      </c>
      <c r="S158" s="125">
        <v>0</v>
      </c>
      <c r="T158" s="125">
        <v>0</v>
      </c>
      <c r="U158" s="125">
        <v>1</v>
      </c>
      <c r="V158" s="279">
        <v>0</v>
      </c>
    </row>
    <row r="159" spans="2:22" ht="11.25" customHeight="1" x14ac:dyDescent="0.25">
      <c r="B159" s="136" t="s">
        <v>460</v>
      </c>
      <c r="C159" s="282">
        <v>0</v>
      </c>
      <c r="D159" s="124">
        <v>0</v>
      </c>
      <c r="E159" s="124">
        <v>0</v>
      </c>
      <c r="F159" s="124">
        <v>0</v>
      </c>
      <c r="G159" s="124">
        <v>0</v>
      </c>
      <c r="H159" s="124">
        <v>0</v>
      </c>
      <c r="I159" s="124">
        <v>0</v>
      </c>
      <c r="J159" s="124">
        <v>28.070139999999999</v>
      </c>
      <c r="K159" s="283">
        <v>4.5116800000000001</v>
      </c>
      <c r="M159" s="136" t="s">
        <v>460</v>
      </c>
      <c r="N159" s="280">
        <v>0</v>
      </c>
      <c r="O159" s="127">
        <v>0</v>
      </c>
      <c r="P159" s="127">
        <v>0</v>
      </c>
      <c r="Q159" s="127">
        <v>0</v>
      </c>
      <c r="R159" s="127">
        <v>0</v>
      </c>
      <c r="S159" s="127">
        <v>0</v>
      </c>
      <c r="T159" s="127">
        <v>0</v>
      </c>
      <c r="U159" s="127">
        <v>1</v>
      </c>
      <c r="V159" s="281">
        <v>1</v>
      </c>
    </row>
    <row r="160" spans="2:22" ht="11.25" customHeight="1" x14ac:dyDescent="0.25">
      <c r="B160" s="136" t="s">
        <v>461</v>
      </c>
      <c r="C160" s="270">
        <v>0</v>
      </c>
      <c r="D160" s="126">
        <v>1.859434</v>
      </c>
      <c r="E160" s="126">
        <v>0.15</v>
      </c>
      <c r="F160" s="126">
        <v>2.2000000000000002</v>
      </c>
      <c r="G160" s="126">
        <v>0</v>
      </c>
      <c r="H160" s="126">
        <v>5.0122900000000001</v>
      </c>
      <c r="I160" s="126">
        <v>0</v>
      </c>
      <c r="J160" s="126">
        <v>19.199863000000001</v>
      </c>
      <c r="K160" s="271">
        <v>22</v>
      </c>
      <c r="M160" s="136" t="s">
        <v>461</v>
      </c>
      <c r="N160" s="278">
        <v>0</v>
      </c>
      <c r="O160" s="125">
        <v>1</v>
      </c>
      <c r="P160" s="125">
        <v>1</v>
      </c>
      <c r="Q160" s="125">
        <v>1</v>
      </c>
      <c r="R160" s="125">
        <v>0</v>
      </c>
      <c r="S160" s="125">
        <v>1</v>
      </c>
      <c r="T160" s="125">
        <v>1</v>
      </c>
      <c r="U160" s="125">
        <v>2</v>
      </c>
      <c r="V160" s="279">
        <v>1</v>
      </c>
    </row>
    <row r="161" spans="2:22" ht="11.25" customHeight="1" x14ac:dyDescent="0.25">
      <c r="B161" s="136" t="s">
        <v>462</v>
      </c>
      <c r="C161" s="282">
        <v>7.4062989999999997</v>
      </c>
      <c r="D161" s="124">
        <v>4.7675920000000005</v>
      </c>
      <c r="E161" s="124">
        <v>0.77500000000000002</v>
      </c>
      <c r="F161" s="124">
        <v>0.255</v>
      </c>
      <c r="G161" s="124">
        <v>10.670036</v>
      </c>
      <c r="H161" s="124">
        <v>3.5650000000000004</v>
      </c>
      <c r="I161" s="124">
        <v>1.5443</v>
      </c>
      <c r="J161" s="124">
        <v>22.08541</v>
      </c>
      <c r="K161" s="283">
        <v>8.4873419999999999</v>
      </c>
      <c r="M161" s="136" t="s">
        <v>462</v>
      </c>
      <c r="N161" s="280">
        <v>2</v>
      </c>
      <c r="O161" s="127">
        <v>5</v>
      </c>
      <c r="P161" s="127">
        <v>2</v>
      </c>
      <c r="Q161" s="127">
        <v>4</v>
      </c>
      <c r="R161" s="127">
        <v>5</v>
      </c>
      <c r="S161" s="127">
        <v>3</v>
      </c>
      <c r="T161" s="127">
        <v>2</v>
      </c>
      <c r="U161" s="127">
        <v>4</v>
      </c>
      <c r="V161" s="281">
        <v>4</v>
      </c>
    </row>
    <row r="162" spans="2:22" ht="11.25" customHeight="1" x14ac:dyDescent="0.25">
      <c r="B162" s="136" t="s">
        <v>463</v>
      </c>
      <c r="C162" s="270">
        <v>64.752735999999999</v>
      </c>
      <c r="D162" s="126">
        <v>84.606081999999958</v>
      </c>
      <c r="E162" s="126">
        <v>196.11335099999999</v>
      </c>
      <c r="F162" s="126">
        <v>113.34870100000002</v>
      </c>
      <c r="G162" s="126">
        <v>72.662814999999995</v>
      </c>
      <c r="H162" s="126">
        <v>165.782893</v>
      </c>
      <c r="I162" s="126">
        <v>218.78063900000004</v>
      </c>
      <c r="J162" s="126">
        <v>360.73789800000003</v>
      </c>
      <c r="K162" s="271">
        <v>141.75278500000002</v>
      </c>
      <c r="M162" s="136" t="s">
        <v>463</v>
      </c>
      <c r="N162" s="278">
        <v>30</v>
      </c>
      <c r="O162" s="125">
        <v>37</v>
      </c>
      <c r="P162" s="125">
        <v>44</v>
      </c>
      <c r="Q162" s="125">
        <v>56</v>
      </c>
      <c r="R162" s="125">
        <v>37</v>
      </c>
      <c r="S162" s="125">
        <v>46</v>
      </c>
      <c r="T162" s="125">
        <v>46</v>
      </c>
      <c r="U162" s="125">
        <v>41</v>
      </c>
      <c r="V162" s="279">
        <v>36</v>
      </c>
    </row>
    <row r="163" spans="2:22" ht="11.25" customHeight="1" x14ac:dyDescent="0.25">
      <c r="B163" s="136" t="s">
        <v>464</v>
      </c>
      <c r="C163" s="282">
        <v>27.75</v>
      </c>
      <c r="D163" s="124">
        <v>0</v>
      </c>
      <c r="E163" s="124">
        <v>0</v>
      </c>
      <c r="F163" s="124">
        <v>0.52300000000000002</v>
      </c>
      <c r="G163" s="124">
        <v>6.3671929999999994</v>
      </c>
      <c r="H163" s="124">
        <v>3.7999909999999999</v>
      </c>
      <c r="I163" s="124">
        <v>15.700000000000001</v>
      </c>
      <c r="J163" s="124">
        <v>1.7</v>
      </c>
      <c r="K163" s="283">
        <v>7.3199999999999994</v>
      </c>
      <c r="M163" s="136" t="s">
        <v>464</v>
      </c>
      <c r="N163" s="280">
        <v>3</v>
      </c>
      <c r="O163" s="127">
        <v>0</v>
      </c>
      <c r="P163" s="127">
        <v>0</v>
      </c>
      <c r="Q163" s="127">
        <v>1</v>
      </c>
      <c r="R163" s="127">
        <v>4</v>
      </c>
      <c r="S163" s="127">
        <v>1</v>
      </c>
      <c r="T163" s="127">
        <v>4</v>
      </c>
      <c r="U163" s="127">
        <v>2</v>
      </c>
      <c r="V163" s="281">
        <v>2</v>
      </c>
    </row>
    <row r="164" spans="2:22" ht="11.25" customHeight="1" x14ac:dyDescent="0.25">
      <c r="B164" s="136" t="s">
        <v>465</v>
      </c>
      <c r="C164" s="270">
        <v>4.8</v>
      </c>
      <c r="D164" s="126">
        <v>0</v>
      </c>
      <c r="E164" s="126">
        <v>0</v>
      </c>
      <c r="F164" s="126">
        <v>3.2193519999999998</v>
      </c>
      <c r="G164" s="126">
        <v>0</v>
      </c>
      <c r="H164" s="126">
        <v>0</v>
      </c>
      <c r="I164" s="126">
        <v>0</v>
      </c>
      <c r="J164" s="126">
        <v>0.1</v>
      </c>
      <c r="K164" s="271">
        <v>0</v>
      </c>
      <c r="M164" s="136" t="s">
        <v>465</v>
      </c>
      <c r="N164" s="278">
        <v>1</v>
      </c>
      <c r="O164" s="125">
        <v>0</v>
      </c>
      <c r="P164" s="125">
        <v>0</v>
      </c>
      <c r="Q164" s="125">
        <v>2</v>
      </c>
      <c r="R164" s="125">
        <v>0</v>
      </c>
      <c r="S164" s="125">
        <v>0</v>
      </c>
      <c r="T164" s="125">
        <v>0</v>
      </c>
      <c r="U164" s="125">
        <v>1</v>
      </c>
      <c r="V164" s="279">
        <v>0</v>
      </c>
    </row>
    <row r="165" spans="2:22" ht="11.25" customHeight="1" x14ac:dyDescent="0.25">
      <c r="B165" s="136" t="s">
        <v>466</v>
      </c>
      <c r="C165" s="282">
        <v>0.2</v>
      </c>
      <c r="D165" s="124">
        <v>0</v>
      </c>
      <c r="E165" s="124">
        <v>0</v>
      </c>
      <c r="F165" s="124">
        <v>0</v>
      </c>
      <c r="G165" s="124">
        <v>2.15</v>
      </c>
      <c r="H165" s="124">
        <v>0.44500000000000001</v>
      </c>
      <c r="I165" s="124">
        <v>0</v>
      </c>
      <c r="J165" s="124">
        <v>1.976</v>
      </c>
      <c r="K165" s="283">
        <v>10</v>
      </c>
      <c r="M165" s="136" t="s">
        <v>466</v>
      </c>
      <c r="N165" s="280">
        <v>1</v>
      </c>
      <c r="O165" s="127">
        <v>0</v>
      </c>
      <c r="P165" s="127">
        <v>0</v>
      </c>
      <c r="Q165" s="127">
        <v>0</v>
      </c>
      <c r="R165" s="127">
        <v>1</v>
      </c>
      <c r="S165" s="127">
        <v>1</v>
      </c>
      <c r="T165" s="127">
        <v>1</v>
      </c>
      <c r="U165" s="127">
        <v>2</v>
      </c>
      <c r="V165" s="281">
        <v>2</v>
      </c>
    </row>
    <row r="166" spans="2:22" ht="11.25" customHeight="1" x14ac:dyDescent="0.25">
      <c r="B166" s="136" t="s">
        <v>467</v>
      </c>
      <c r="C166" s="270">
        <v>0.47</v>
      </c>
      <c r="D166" s="126">
        <v>6</v>
      </c>
      <c r="E166" s="126">
        <v>3.6249979999999997</v>
      </c>
      <c r="F166" s="126">
        <v>11.15</v>
      </c>
      <c r="G166" s="126">
        <v>0.68500000000000005</v>
      </c>
      <c r="H166" s="126">
        <v>2.11286</v>
      </c>
      <c r="I166" s="126">
        <v>1.07</v>
      </c>
      <c r="J166" s="126">
        <v>0.28499999999999998</v>
      </c>
      <c r="K166" s="271">
        <v>5.3511900000000008</v>
      </c>
      <c r="M166" s="136" t="s">
        <v>467</v>
      </c>
      <c r="N166" s="278">
        <v>1</v>
      </c>
      <c r="O166" s="125">
        <v>3</v>
      </c>
      <c r="P166" s="125">
        <v>5</v>
      </c>
      <c r="Q166" s="125">
        <v>4</v>
      </c>
      <c r="R166" s="125">
        <v>2</v>
      </c>
      <c r="S166" s="125">
        <v>2</v>
      </c>
      <c r="T166" s="125">
        <v>2</v>
      </c>
      <c r="U166" s="125">
        <v>2</v>
      </c>
      <c r="V166" s="279">
        <v>3</v>
      </c>
    </row>
    <row r="167" spans="2:22" ht="11.25" customHeight="1" x14ac:dyDescent="0.25">
      <c r="B167" s="136" t="s">
        <v>468</v>
      </c>
      <c r="C167" s="282">
        <v>27.924315</v>
      </c>
      <c r="D167" s="124">
        <v>2.3299990000000004</v>
      </c>
      <c r="E167" s="124">
        <v>55.502703999999994</v>
      </c>
      <c r="F167" s="124">
        <v>32.449620000000003</v>
      </c>
      <c r="G167" s="124">
        <v>7.5127799999999993</v>
      </c>
      <c r="H167" s="124">
        <v>31.1919</v>
      </c>
      <c r="I167" s="124">
        <v>28.993644916499999</v>
      </c>
      <c r="J167" s="124">
        <v>35.149877999999994</v>
      </c>
      <c r="K167" s="283">
        <v>8.330388000000001</v>
      </c>
      <c r="M167" s="136" t="s">
        <v>468</v>
      </c>
      <c r="N167" s="280">
        <v>8</v>
      </c>
      <c r="O167" s="127">
        <v>11</v>
      </c>
      <c r="P167" s="127">
        <v>12</v>
      </c>
      <c r="Q167" s="127">
        <v>10</v>
      </c>
      <c r="R167" s="127">
        <v>6</v>
      </c>
      <c r="S167" s="127">
        <v>11</v>
      </c>
      <c r="T167" s="127">
        <v>8</v>
      </c>
      <c r="U167" s="127">
        <v>12</v>
      </c>
      <c r="V167" s="281">
        <v>6</v>
      </c>
    </row>
    <row r="168" spans="2:22" ht="11.25" customHeight="1" x14ac:dyDescent="0.25">
      <c r="B168" s="136" t="s">
        <v>469</v>
      </c>
      <c r="C168" s="270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271">
        <v>0</v>
      </c>
      <c r="M168" s="136" t="s">
        <v>469</v>
      </c>
      <c r="N168" s="278">
        <v>0</v>
      </c>
      <c r="O168" s="125">
        <v>0</v>
      </c>
      <c r="P168" s="125">
        <v>0</v>
      </c>
      <c r="Q168" s="125">
        <v>0</v>
      </c>
      <c r="R168" s="125">
        <v>0</v>
      </c>
      <c r="S168" s="125">
        <v>0</v>
      </c>
      <c r="T168" s="125">
        <v>0</v>
      </c>
      <c r="U168" s="125">
        <v>0</v>
      </c>
      <c r="V168" s="279">
        <v>0</v>
      </c>
    </row>
    <row r="169" spans="2:22" ht="11.25" customHeight="1" x14ac:dyDescent="0.25">
      <c r="B169" s="136" t="s">
        <v>470</v>
      </c>
      <c r="C169" s="282">
        <v>0.55300000000000005</v>
      </c>
      <c r="D169" s="124">
        <v>1.175</v>
      </c>
      <c r="E169" s="124">
        <v>15.774999999999999</v>
      </c>
      <c r="F169" s="124">
        <v>3.8919980000000001</v>
      </c>
      <c r="G169" s="124">
        <v>8.5449999999999999</v>
      </c>
      <c r="H169" s="124">
        <v>3.2876990000000008</v>
      </c>
      <c r="I169" s="124">
        <v>48.474807000000006</v>
      </c>
      <c r="J169" s="124">
        <v>2.030141</v>
      </c>
      <c r="K169" s="283">
        <v>8.5540059999999993</v>
      </c>
      <c r="M169" s="136" t="s">
        <v>470</v>
      </c>
      <c r="N169" s="280">
        <v>3</v>
      </c>
      <c r="O169" s="127">
        <v>3</v>
      </c>
      <c r="P169" s="127">
        <v>4</v>
      </c>
      <c r="Q169" s="127">
        <v>6</v>
      </c>
      <c r="R169" s="127">
        <v>7</v>
      </c>
      <c r="S169" s="127">
        <v>14</v>
      </c>
      <c r="T169" s="127">
        <v>14</v>
      </c>
      <c r="U169" s="127">
        <v>8</v>
      </c>
      <c r="V169" s="281">
        <v>12</v>
      </c>
    </row>
    <row r="170" spans="2:22" ht="11.25" customHeight="1" x14ac:dyDescent="0.25">
      <c r="B170" s="136" t="s">
        <v>471</v>
      </c>
      <c r="C170" s="270">
        <v>0.5</v>
      </c>
      <c r="D170" s="126">
        <v>0</v>
      </c>
      <c r="E170" s="126">
        <v>0.2</v>
      </c>
      <c r="F170" s="126">
        <v>0</v>
      </c>
      <c r="G170" s="126">
        <v>0.1</v>
      </c>
      <c r="H170" s="126">
        <v>10</v>
      </c>
      <c r="I170" s="126">
        <v>2.5000000000000001E-2</v>
      </c>
      <c r="J170" s="126">
        <v>2.5000000000000001E-2</v>
      </c>
      <c r="K170" s="271">
        <v>0</v>
      </c>
      <c r="M170" s="136" t="s">
        <v>471</v>
      </c>
      <c r="N170" s="278">
        <v>1</v>
      </c>
      <c r="O170" s="125">
        <v>0</v>
      </c>
      <c r="P170" s="125">
        <v>1</v>
      </c>
      <c r="Q170" s="125">
        <v>0</v>
      </c>
      <c r="R170" s="125">
        <v>1</v>
      </c>
      <c r="S170" s="125">
        <v>1</v>
      </c>
      <c r="T170" s="125">
        <v>1</v>
      </c>
      <c r="U170" s="125">
        <v>1</v>
      </c>
      <c r="V170" s="279">
        <v>0</v>
      </c>
    </row>
    <row r="171" spans="2:22" ht="11.25" customHeight="1" x14ac:dyDescent="0.25">
      <c r="B171" s="136" t="s">
        <v>472</v>
      </c>
      <c r="C171" s="282">
        <v>0</v>
      </c>
      <c r="D171" s="124">
        <v>0</v>
      </c>
      <c r="E171" s="124">
        <v>0</v>
      </c>
      <c r="F171" s="124">
        <v>0</v>
      </c>
      <c r="G171" s="124">
        <v>0</v>
      </c>
      <c r="H171" s="124">
        <v>0</v>
      </c>
      <c r="I171" s="124">
        <v>0</v>
      </c>
      <c r="J171" s="124">
        <v>0.1</v>
      </c>
      <c r="K171" s="283">
        <v>0</v>
      </c>
      <c r="M171" s="136" t="s">
        <v>472</v>
      </c>
      <c r="N171" s="280">
        <v>0</v>
      </c>
      <c r="O171" s="127">
        <v>0</v>
      </c>
      <c r="P171" s="127">
        <v>0</v>
      </c>
      <c r="Q171" s="127">
        <v>0</v>
      </c>
      <c r="R171" s="127">
        <v>0</v>
      </c>
      <c r="S171" s="127">
        <v>0</v>
      </c>
      <c r="T171" s="127">
        <v>0</v>
      </c>
      <c r="U171" s="127">
        <v>1</v>
      </c>
      <c r="V171" s="281">
        <v>0</v>
      </c>
    </row>
    <row r="172" spans="2:22" ht="11.25" customHeight="1" x14ac:dyDescent="0.25">
      <c r="B172" s="136" t="s">
        <v>473</v>
      </c>
      <c r="C172" s="270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0.2</v>
      </c>
      <c r="I172" s="126">
        <v>0</v>
      </c>
      <c r="J172" s="126">
        <v>0</v>
      </c>
      <c r="K172" s="271">
        <v>0</v>
      </c>
      <c r="M172" s="136" t="s">
        <v>473</v>
      </c>
      <c r="N172" s="278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2</v>
      </c>
      <c r="T172" s="125">
        <v>0</v>
      </c>
      <c r="U172" s="125">
        <v>0</v>
      </c>
      <c r="V172" s="279">
        <v>0</v>
      </c>
    </row>
    <row r="173" spans="2:22" ht="11.25" customHeight="1" x14ac:dyDescent="0.25">
      <c r="B173" s="136" t="s">
        <v>474</v>
      </c>
      <c r="C173" s="282">
        <v>23.924999999999997</v>
      </c>
      <c r="D173" s="124">
        <v>6.1569310000000002</v>
      </c>
      <c r="E173" s="124">
        <v>8.1907320000000006</v>
      </c>
      <c r="F173" s="124">
        <v>8.9497499999999999</v>
      </c>
      <c r="G173" s="124">
        <v>0.25</v>
      </c>
      <c r="H173" s="124">
        <v>5.1100020000000006</v>
      </c>
      <c r="I173" s="124">
        <v>51.700167999999998</v>
      </c>
      <c r="J173" s="124">
        <v>2.5</v>
      </c>
      <c r="K173" s="283">
        <v>0</v>
      </c>
      <c r="M173" s="136" t="s">
        <v>474</v>
      </c>
      <c r="N173" s="280">
        <v>5</v>
      </c>
      <c r="O173" s="127">
        <v>3</v>
      </c>
      <c r="P173" s="127">
        <v>1</v>
      </c>
      <c r="Q173" s="127">
        <v>3</v>
      </c>
      <c r="R173" s="127">
        <v>1</v>
      </c>
      <c r="S173" s="127">
        <v>2</v>
      </c>
      <c r="T173" s="127">
        <v>2</v>
      </c>
      <c r="U173" s="127">
        <v>1</v>
      </c>
      <c r="V173" s="281">
        <v>0</v>
      </c>
    </row>
    <row r="174" spans="2:22" ht="11.25" customHeight="1" x14ac:dyDescent="0.25">
      <c r="B174" s="136" t="s">
        <v>475</v>
      </c>
      <c r="C174" s="270">
        <v>1.955244</v>
      </c>
      <c r="D174" s="126">
        <v>0.20144000000000001</v>
      </c>
      <c r="E174" s="126">
        <v>5.5452700000000004</v>
      </c>
      <c r="F174" s="126">
        <v>5.3036509999999994</v>
      </c>
      <c r="G174" s="126">
        <v>3.7246609999999998</v>
      </c>
      <c r="H174" s="126">
        <v>4.2679999999999998</v>
      </c>
      <c r="I174" s="126">
        <v>8.4526830000000004</v>
      </c>
      <c r="J174" s="126">
        <v>7.4436349999999996</v>
      </c>
      <c r="K174" s="271">
        <v>5.8499990000000004</v>
      </c>
      <c r="M174" s="136" t="s">
        <v>475</v>
      </c>
      <c r="N174" s="278">
        <v>1</v>
      </c>
      <c r="O174" s="125">
        <v>2</v>
      </c>
      <c r="P174" s="125">
        <v>4</v>
      </c>
      <c r="Q174" s="125">
        <v>6</v>
      </c>
      <c r="R174" s="125">
        <v>4</v>
      </c>
      <c r="S174" s="125">
        <v>4</v>
      </c>
      <c r="T174" s="125">
        <v>5</v>
      </c>
      <c r="U174" s="125">
        <v>7</v>
      </c>
      <c r="V174" s="279">
        <v>5</v>
      </c>
    </row>
    <row r="175" spans="2:22" ht="11.25" customHeight="1" x14ac:dyDescent="0.25">
      <c r="B175" s="136" t="s">
        <v>476</v>
      </c>
      <c r="C175" s="282">
        <v>0</v>
      </c>
      <c r="D175" s="124">
        <v>6.5893159999999993</v>
      </c>
      <c r="E175" s="124">
        <v>18.59</v>
      </c>
      <c r="F175" s="124">
        <v>1.869</v>
      </c>
      <c r="G175" s="124">
        <v>5</v>
      </c>
      <c r="H175" s="124">
        <v>0.28800000000000003</v>
      </c>
      <c r="I175" s="124">
        <v>0.7</v>
      </c>
      <c r="J175" s="124">
        <v>4.7744999999999989</v>
      </c>
      <c r="K175" s="283">
        <v>2.2349999999999999</v>
      </c>
      <c r="M175" s="136" t="s">
        <v>476</v>
      </c>
      <c r="N175" s="280">
        <v>0</v>
      </c>
      <c r="O175" s="127">
        <v>7</v>
      </c>
      <c r="P175" s="127">
        <v>6</v>
      </c>
      <c r="Q175" s="127">
        <v>6</v>
      </c>
      <c r="R175" s="127">
        <v>1</v>
      </c>
      <c r="S175" s="127">
        <v>2</v>
      </c>
      <c r="T175" s="127">
        <v>2</v>
      </c>
      <c r="U175" s="127">
        <v>5</v>
      </c>
      <c r="V175" s="281">
        <v>5</v>
      </c>
    </row>
    <row r="176" spans="2:22" ht="11.25" customHeight="1" x14ac:dyDescent="0.25">
      <c r="B176" s="136" t="s">
        <v>477</v>
      </c>
      <c r="C176" s="270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4.2670000000000003</v>
      </c>
      <c r="J176" s="126">
        <v>1.175</v>
      </c>
      <c r="K176" s="271">
        <v>0.16777900000000001</v>
      </c>
      <c r="M176" s="136" t="s">
        <v>477</v>
      </c>
      <c r="N176" s="278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1</v>
      </c>
      <c r="U176" s="125">
        <v>1</v>
      </c>
      <c r="V176" s="279">
        <v>2</v>
      </c>
    </row>
    <row r="177" spans="2:22" ht="11.25" customHeight="1" x14ac:dyDescent="0.25">
      <c r="B177" s="136" t="s">
        <v>478</v>
      </c>
      <c r="C177" s="282">
        <v>0</v>
      </c>
      <c r="D177" s="124">
        <v>0</v>
      </c>
      <c r="E177" s="124">
        <v>0</v>
      </c>
      <c r="F177" s="124">
        <v>0.38</v>
      </c>
      <c r="G177" s="124">
        <v>6.0929900000000004</v>
      </c>
      <c r="H177" s="124">
        <v>0</v>
      </c>
      <c r="I177" s="124">
        <v>32</v>
      </c>
      <c r="J177" s="124">
        <v>6.1150000000000002</v>
      </c>
      <c r="K177" s="283">
        <v>0</v>
      </c>
      <c r="M177" s="136" t="s">
        <v>478</v>
      </c>
      <c r="N177" s="280">
        <v>0</v>
      </c>
      <c r="O177" s="127">
        <v>0</v>
      </c>
      <c r="P177" s="127">
        <v>0</v>
      </c>
      <c r="Q177" s="127">
        <v>2</v>
      </c>
      <c r="R177" s="127">
        <v>1</v>
      </c>
      <c r="S177" s="127">
        <v>0</v>
      </c>
      <c r="T177" s="127">
        <v>1</v>
      </c>
      <c r="U177" s="127">
        <v>2</v>
      </c>
      <c r="V177" s="281">
        <v>0</v>
      </c>
    </row>
    <row r="178" spans="2:22" ht="11.25" customHeight="1" x14ac:dyDescent="0.25">
      <c r="B178" s="136" t="s">
        <v>479</v>
      </c>
      <c r="C178" s="270">
        <v>32.715654000000001</v>
      </c>
      <c r="D178" s="126">
        <v>98.123201999999978</v>
      </c>
      <c r="E178" s="126">
        <v>141.21001400000003</v>
      </c>
      <c r="F178" s="126">
        <v>56.83956400000001</v>
      </c>
      <c r="G178" s="126">
        <v>129.71165299999998</v>
      </c>
      <c r="H178" s="126">
        <v>218.035741</v>
      </c>
      <c r="I178" s="126">
        <v>78.904830000000004</v>
      </c>
      <c r="J178" s="126">
        <v>68.309882000000002</v>
      </c>
      <c r="K178" s="271">
        <v>194.18394000000004</v>
      </c>
      <c r="M178" s="136" t="s">
        <v>479</v>
      </c>
      <c r="N178" s="278">
        <v>32</v>
      </c>
      <c r="O178" s="125">
        <v>41</v>
      </c>
      <c r="P178" s="125">
        <v>51</v>
      </c>
      <c r="Q178" s="125">
        <v>43</v>
      </c>
      <c r="R178" s="125">
        <v>36</v>
      </c>
      <c r="S178" s="125">
        <v>41</v>
      </c>
      <c r="T178" s="125">
        <v>32</v>
      </c>
      <c r="U178" s="125">
        <v>33</v>
      </c>
      <c r="V178" s="279">
        <v>30</v>
      </c>
    </row>
    <row r="179" spans="2:22" ht="11.25" customHeight="1" x14ac:dyDescent="0.25">
      <c r="B179" s="136" t="s">
        <v>480</v>
      </c>
      <c r="C179" s="282">
        <v>8</v>
      </c>
      <c r="D179" s="124">
        <v>0.3</v>
      </c>
      <c r="E179" s="124">
        <v>6.0368599999999999</v>
      </c>
      <c r="F179" s="124">
        <v>24.908400000000004</v>
      </c>
      <c r="G179" s="124">
        <v>13.5</v>
      </c>
      <c r="H179" s="124">
        <v>4.6899999999999995</v>
      </c>
      <c r="I179" s="124">
        <v>0</v>
      </c>
      <c r="J179" s="124">
        <v>0</v>
      </c>
      <c r="K179" s="283">
        <v>0</v>
      </c>
      <c r="M179" s="136" t="s">
        <v>480</v>
      </c>
      <c r="N179" s="280">
        <v>1</v>
      </c>
      <c r="O179" s="127">
        <v>1</v>
      </c>
      <c r="P179" s="127">
        <v>3</v>
      </c>
      <c r="Q179" s="127">
        <v>4</v>
      </c>
      <c r="R179" s="127">
        <v>3</v>
      </c>
      <c r="S179" s="127">
        <v>2</v>
      </c>
      <c r="T179" s="127">
        <v>0</v>
      </c>
      <c r="U179" s="127">
        <v>1</v>
      </c>
      <c r="V179" s="281">
        <v>0</v>
      </c>
    </row>
    <row r="180" spans="2:22" ht="11.25" customHeight="1" x14ac:dyDescent="0.25">
      <c r="B180" s="136" t="s">
        <v>481</v>
      </c>
      <c r="C180" s="270">
        <v>4.75</v>
      </c>
      <c r="D180" s="126">
        <v>0</v>
      </c>
      <c r="E180" s="126">
        <v>0</v>
      </c>
      <c r="F180" s="126">
        <v>0</v>
      </c>
      <c r="G180" s="126">
        <v>0.3</v>
      </c>
      <c r="H180" s="126">
        <v>1.6</v>
      </c>
      <c r="I180" s="126">
        <v>2.1746059999999998</v>
      </c>
      <c r="J180" s="126">
        <v>0</v>
      </c>
      <c r="K180" s="271">
        <v>3.828309</v>
      </c>
      <c r="M180" s="136" t="s">
        <v>481</v>
      </c>
      <c r="N180" s="278">
        <v>1</v>
      </c>
      <c r="O180" s="125">
        <v>0</v>
      </c>
      <c r="P180" s="125">
        <v>0</v>
      </c>
      <c r="Q180" s="125">
        <v>0</v>
      </c>
      <c r="R180" s="125">
        <v>1</v>
      </c>
      <c r="S180" s="125">
        <v>1</v>
      </c>
      <c r="T180" s="125">
        <v>1</v>
      </c>
      <c r="U180" s="125">
        <v>0</v>
      </c>
      <c r="V180" s="279">
        <v>1</v>
      </c>
    </row>
    <row r="181" spans="2:22" ht="11.25" customHeight="1" x14ac:dyDescent="0.25">
      <c r="B181" s="136" t="s">
        <v>482</v>
      </c>
      <c r="C181" s="282">
        <v>16.064990000000002</v>
      </c>
      <c r="D181" s="124">
        <v>8.7953360000000007</v>
      </c>
      <c r="E181" s="124">
        <v>5.7473589999999994</v>
      </c>
      <c r="F181" s="124">
        <v>17.920511999999999</v>
      </c>
      <c r="G181" s="124">
        <v>20.707866000000003</v>
      </c>
      <c r="H181" s="124">
        <v>9.5900540000000003</v>
      </c>
      <c r="I181" s="124">
        <v>15.181500999999999</v>
      </c>
      <c r="J181" s="124">
        <v>11.795252000000001</v>
      </c>
      <c r="K181" s="283">
        <v>7.5858050000000006</v>
      </c>
      <c r="M181" s="136" t="s">
        <v>482</v>
      </c>
      <c r="N181" s="280">
        <v>8</v>
      </c>
      <c r="O181" s="127">
        <v>7</v>
      </c>
      <c r="P181" s="127">
        <v>10</v>
      </c>
      <c r="Q181" s="127">
        <v>15</v>
      </c>
      <c r="R181" s="127">
        <v>16</v>
      </c>
      <c r="S181" s="127">
        <v>8</v>
      </c>
      <c r="T181" s="127">
        <v>12</v>
      </c>
      <c r="U181" s="127">
        <v>9</v>
      </c>
      <c r="V181" s="281">
        <v>9</v>
      </c>
    </row>
    <row r="182" spans="2:22" ht="11.25" customHeight="1" x14ac:dyDescent="0.25">
      <c r="B182" s="136" t="s">
        <v>483</v>
      </c>
      <c r="C182" s="270">
        <v>2.0499999999999998</v>
      </c>
      <c r="D182" s="126">
        <v>11.614999000000003</v>
      </c>
      <c r="E182" s="126">
        <v>17.245000000000001</v>
      </c>
      <c r="F182" s="126">
        <v>114.36413300000001</v>
      </c>
      <c r="G182" s="126">
        <v>16.805499000000005</v>
      </c>
      <c r="H182" s="126">
        <v>78.540002000000001</v>
      </c>
      <c r="I182" s="126">
        <v>127.645</v>
      </c>
      <c r="J182" s="126">
        <v>29.776</v>
      </c>
      <c r="K182" s="271">
        <v>90.020001000000008</v>
      </c>
      <c r="M182" s="136" t="s">
        <v>483</v>
      </c>
      <c r="N182" s="278">
        <v>3</v>
      </c>
      <c r="O182" s="125">
        <v>9</v>
      </c>
      <c r="P182" s="125">
        <v>8</v>
      </c>
      <c r="Q182" s="125">
        <v>15</v>
      </c>
      <c r="R182" s="125">
        <v>15</v>
      </c>
      <c r="S182" s="125">
        <v>12</v>
      </c>
      <c r="T182" s="125">
        <v>9</v>
      </c>
      <c r="U182" s="125">
        <v>7</v>
      </c>
      <c r="V182" s="279">
        <v>8</v>
      </c>
    </row>
    <row r="183" spans="2:22" ht="11.25" customHeight="1" x14ac:dyDescent="0.25">
      <c r="B183" s="136" t="s">
        <v>484</v>
      </c>
      <c r="C183" s="282">
        <v>4.4931699999999992</v>
      </c>
      <c r="D183" s="124">
        <v>31.332737999999999</v>
      </c>
      <c r="E183" s="124">
        <v>5.3160000000000007</v>
      </c>
      <c r="F183" s="124">
        <v>3.2749999999999999</v>
      </c>
      <c r="G183" s="124">
        <v>8.1649999999999991</v>
      </c>
      <c r="H183" s="124">
        <v>3.2121400000000002</v>
      </c>
      <c r="I183" s="124">
        <v>13.541690000000001</v>
      </c>
      <c r="J183" s="124">
        <v>30.198838000000002</v>
      </c>
      <c r="K183" s="283">
        <v>66.116375000000005</v>
      </c>
      <c r="M183" s="136" t="s">
        <v>484</v>
      </c>
      <c r="N183" s="280">
        <v>3</v>
      </c>
      <c r="O183" s="127">
        <v>9</v>
      </c>
      <c r="P183" s="127">
        <v>7</v>
      </c>
      <c r="Q183" s="127">
        <v>9</v>
      </c>
      <c r="R183" s="127">
        <v>6</v>
      </c>
      <c r="S183" s="127">
        <v>7</v>
      </c>
      <c r="T183" s="127">
        <v>8</v>
      </c>
      <c r="U183" s="127">
        <v>12</v>
      </c>
      <c r="V183" s="281">
        <v>11</v>
      </c>
    </row>
    <row r="184" spans="2:22" ht="11.25" customHeight="1" x14ac:dyDescent="0.25">
      <c r="B184" s="136" t="s">
        <v>485</v>
      </c>
      <c r="C184" s="270">
        <v>0.19</v>
      </c>
      <c r="D184" s="126">
        <v>0</v>
      </c>
      <c r="E184" s="126">
        <v>0</v>
      </c>
      <c r="F184" s="126">
        <v>0</v>
      </c>
      <c r="G184" s="126">
        <v>0</v>
      </c>
      <c r="H184" s="126">
        <v>0</v>
      </c>
      <c r="I184" s="126">
        <v>0</v>
      </c>
      <c r="J184" s="126">
        <v>0</v>
      </c>
      <c r="K184" s="271">
        <v>0</v>
      </c>
      <c r="M184" s="136" t="s">
        <v>485</v>
      </c>
      <c r="N184" s="278">
        <v>1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279">
        <v>0</v>
      </c>
    </row>
    <row r="185" spans="2:22" ht="11.25" customHeight="1" x14ac:dyDescent="0.25">
      <c r="B185" s="136" t="s">
        <v>486</v>
      </c>
      <c r="C185" s="282">
        <v>2.5000000000000001E-2</v>
      </c>
      <c r="D185" s="124">
        <v>0.79500000000000004</v>
      </c>
      <c r="E185" s="124">
        <v>0.05</v>
      </c>
      <c r="F185" s="124">
        <v>0.17499999999999999</v>
      </c>
      <c r="G185" s="124">
        <v>2</v>
      </c>
      <c r="H185" s="124">
        <v>0</v>
      </c>
      <c r="I185" s="124">
        <v>1.5449999999999999</v>
      </c>
      <c r="J185" s="124">
        <v>0</v>
      </c>
      <c r="K185" s="283">
        <v>0</v>
      </c>
      <c r="M185" s="136" t="s">
        <v>486</v>
      </c>
      <c r="N185" s="280">
        <v>1</v>
      </c>
      <c r="O185" s="127">
        <v>1</v>
      </c>
      <c r="P185" s="127">
        <v>1</v>
      </c>
      <c r="Q185" s="127">
        <v>1</v>
      </c>
      <c r="R185" s="127">
        <v>1</v>
      </c>
      <c r="S185" s="127">
        <v>0</v>
      </c>
      <c r="T185" s="127">
        <v>3</v>
      </c>
      <c r="U185" s="127">
        <v>0</v>
      </c>
      <c r="V185" s="281">
        <v>0</v>
      </c>
    </row>
    <row r="186" spans="2:22" ht="11.25" customHeight="1" x14ac:dyDescent="0.25">
      <c r="B186" s="136" t="s">
        <v>487</v>
      </c>
      <c r="C186" s="270">
        <v>3022.9880752049989</v>
      </c>
      <c r="D186" s="126">
        <v>2414.0140882159972</v>
      </c>
      <c r="E186" s="126">
        <v>4244.0532126220032</v>
      </c>
      <c r="F186" s="126">
        <v>6419.5616209021973</v>
      </c>
      <c r="G186" s="126">
        <v>7748.1355140264004</v>
      </c>
      <c r="H186" s="126">
        <v>6415.7941645189021</v>
      </c>
      <c r="I186" s="126">
        <v>11826.047881580902</v>
      </c>
      <c r="J186" s="126">
        <v>9502.0882851914575</v>
      </c>
      <c r="K186" s="271">
        <v>12706.596786940612</v>
      </c>
      <c r="M186" s="136" t="s">
        <v>487</v>
      </c>
      <c r="N186" s="278">
        <v>512</v>
      </c>
      <c r="O186" s="125">
        <v>582</v>
      </c>
      <c r="P186" s="125">
        <v>699</v>
      </c>
      <c r="Q186" s="125">
        <v>772</v>
      </c>
      <c r="R186" s="125">
        <v>687</v>
      </c>
      <c r="S186" s="125">
        <v>841</v>
      </c>
      <c r="T186" s="125">
        <v>876</v>
      </c>
      <c r="U186" s="125">
        <v>884</v>
      </c>
      <c r="V186" s="279">
        <v>836</v>
      </c>
    </row>
    <row r="187" spans="2:22" ht="11.25" customHeight="1" x14ac:dyDescent="0.25">
      <c r="B187" s="136" t="s">
        <v>488</v>
      </c>
      <c r="C187" s="282">
        <v>31.086961000000006</v>
      </c>
      <c r="D187" s="124">
        <v>16.707939</v>
      </c>
      <c r="E187" s="124">
        <v>28.295618999999999</v>
      </c>
      <c r="F187" s="124">
        <v>35.574371999999997</v>
      </c>
      <c r="G187" s="124">
        <v>21.493115</v>
      </c>
      <c r="H187" s="124">
        <v>17.898305999999998</v>
      </c>
      <c r="I187" s="124">
        <v>46.040758999999994</v>
      </c>
      <c r="J187" s="124">
        <v>126.22622399999997</v>
      </c>
      <c r="K187" s="283">
        <v>163.771231</v>
      </c>
      <c r="M187" s="136" t="s">
        <v>488</v>
      </c>
      <c r="N187" s="280">
        <v>19</v>
      </c>
      <c r="O187" s="127">
        <v>17</v>
      </c>
      <c r="P187" s="127">
        <v>20</v>
      </c>
      <c r="Q187" s="127">
        <v>22</v>
      </c>
      <c r="R187" s="127">
        <v>20</v>
      </c>
      <c r="S187" s="127">
        <v>23</v>
      </c>
      <c r="T187" s="127">
        <v>23</v>
      </c>
      <c r="U187" s="127">
        <v>23</v>
      </c>
      <c r="V187" s="281">
        <v>26</v>
      </c>
    </row>
    <row r="188" spans="2:22" ht="11.25" customHeight="1" x14ac:dyDescent="0.25">
      <c r="B188" s="136" t="s">
        <v>489</v>
      </c>
      <c r="C188" s="270">
        <v>0</v>
      </c>
      <c r="D188" s="126">
        <v>2.1255600000000001</v>
      </c>
      <c r="E188" s="126">
        <v>0</v>
      </c>
      <c r="F188" s="126">
        <v>2.0699990000000001</v>
      </c>
      <c r="G188" s="126">
        <v>1.0389980000000001</v>
      </c>
      <c r="H188" s="126">
        <v>0</v>
      </c>
      <c r="I188" s="126">
        <v>0.65</v>
      </c>
      <c r="J188" s="126">
        <v>0</v>
      </c>
      <c r="K188" s="271">
        <v>0.3</v>
      </c>
      <c r="M188" s="136" t="s">
        <v>489</v>
      </c>
      <c r="N188" s="278">
        <v>0</v>
      </c>
      <c r="O188" s="125">
        <v>1</v>
      </c>
      <c r="P188" s="125">
        <v>0</v>
      </c>
      <c r="Q188" s="125">
        <v>2</v>
      </c>
      <c r="R188" s="125">
        <v>1</v>
      </c>
      <c r="S188" s="125">
        <v>0</v>
      </c>
      <c r="T188" s="125">
        <v>2</v>
      </c>
      <c r="U188" s="125">
        <v>0</v>
      </c>
      <c r="V188" s="279">
        <v>1</v>
      </c>
    </row>
    <row r="189" spans="2:22" ht="11.25" customHeight="1" x14ac:dyDescent="0.25">
      <c r="B189" s="136" t="s">
        <v>490</v>
      </c>
      <c r="C189" s="282">
        <v>0</v>
      </c>
      <c r="D189" s="124">
        <v>0.75</v>
      </c>
      <c r="E189" s="124">
        <v>1.1000000000000001</v>
      </c>
      <c r="F189" s="124">
        <v>0.8</v>
      </c>
      <c r="G189" s="124">
        <v>0.35</v>
      </c>
      <c r="H189" s="124">
        <v>2.9353199999999999</v>
      </c>
      <c r="I189" s="124">
        <v>0</v>
      </c>
      <c r="J189" s="124">
        <v>0.4</v>
      </c>
      <c r="K189" s="283">
        <v>3.3414899999999998</v>
      </c>
      <c r="M189" s="136" t="s">
        <v>490</v>
      </c>
      <c r="N189" s="280">
        <v>0</v>
      </c>
      <c r="O189" s="127">
        <v>2</v>
      </c>
      <c r="P189" s="127">
        <v>2</v>
      </c>
      <c r="Q189" s="127">
        <v>2</v>
      </c>
      <c r="R189" s="127">
        <v>1</v>
      </c>
      <c r="S189" s="127">
        <v>2</v>
      </c>
      <c r="T189" s="127">
        <v>0</v>
      </c>
      <c r="U189" s="127">
        <v>1</v>
      </c>
      <c r="V189" s="281">
        <v>3</v>
      </c>
    </row>
    <row r="190" spans="2:22" ht="11.25" customHeight="1" x14ac:dyDescent="0.25">
      <c r="B190" s="136" t="s">
        <v>491</v>
      </c>
      <c r="C190" s="270">
        <v>1.25</v>
      </c>
      <c r="D190" s="126">
        <v>0</v>
      </c>
      <c r="E190" s="126">
        <v>8.5000000000000006E-2</v>
      </c>
      <c r="F190" s="126">
        <v>0</v>
      </c>
      <c r="G190" s="126">
        <v>3.5999999999999997E-2</v>
      </c>
      <c r="H190" s="126">
        <v>0</v>
      </c>
      <c r="I190" s="126">
        <v>0</v>
      </c>
      <c r="J190" s="126">
        <v>0</v>
      </c>
      <c r="K190" s="271">
        <v>0</v>
      </c>
      <c r="M190" s="136" t="s">
        <v>491</v>
      </c>
      <c r="N190" s="278">
        <v>1</v>
      </c>
      <c r="O190" s="125">
        <v>0</v>
      </c>
      <c r="P190" s="125">
        <v>1</v>
      </c>
      <c r="Q190" s="125">
        <v>0</v>
      </c>
      <c r="R190" s="125">
        <v>1</v>
      </c>
      <c r="S190" s="125">
        <v>0</v>
      </c>
      <c r="T190" s="125">
        <v>0</v>
      </c>
      <c r="U190" s="125">
        <v>0</v>
      </c>
      <c r="V190" s="279">
        <v>0</v>
      </c>
    </row>
    <row r="191" spans="2:22" ht="11.25" customHeight="1" x14ac:dyDescent="0.25">
      <c r="B191" s="136" t="s">
        <v>492</v>
      </c>
      <c r="C191" s="282">
        <v>77.283087999999992</v>
      </c>
      <c r="D191" s="124">
        <v>65.413678000000004</v>
      </c>
      <c r="E191" s="124">
        <v>84.799467000000007</v>
      </c>
      <c r="F191" s="124">
        <v>153.74141100000003</v>
      </c>
      <c r="G191" s="124">
        <v>175.90349399999999</v>
      </c>
      <c r="H191" s="124">
        <v>79.855467000000004</v>
      </c>
      <c r="I191" s="124">
        <v>339.664041</v>
      </c>
      <c r="J191" s="124">
        <v>160.87459600000005</v>
      </c>
      <c r="K191" s="283">
        <v>215.80107700000002</v>
      </c>
      <c r="M191" s="136" t="s">
        <v>492</v>
      </c>
      <c r="N191" s="280">
        <v>51</v>
      </c>
      <c r="O191" s="127">
        <v>33</v>
      </c>
      <c r="P191" s="127">
        <v>40</v>
      </c>
      <c r="Q191" s="127">
        <v>54</v>
      </c>
      <c r="R191" s="127">
        <v>48</v>
      </c>
      <c r="S191" s="127">
        <v>39</v>
      </c>
      <c r="T191" s="127">
        <v>45</v>
      </c>
      <c r="U191" s="127">
        <v>42</v>
      </c>
      <c r="V191" s="281">
        <v>46</v>
      </c>
    </row>
    <row r="192" spans="2:22" ht="11.25" customHeight="1" x14ac:dyDescent="0.25">
      <c r="B192" s="136" t="s">
        <v>493</v>
      </c>
      <c r="C192" s="270">
        <v>119.26605599999999</v>
      </c>
      <c r="D192" s="126">
        <v>59.868355000000001</v>
      </c>
      <c r="E192" s="126">
        <v>82.989271000000002</v>
      </c>
      <c r="F192" s="126">
        <v>103.19783400000001</v>
      </c>
      <c r="G192" s="126">
        <v>131.78887900000001</v>
      </c>
      <c r="H192" s="126">
        <v>24.180813999999998</v>
      </c>
      <c r="I192" s="126">
        <v>47.956902000000007</v>
      </c>
      <c r="J192" s="126">
        <v>30.368269999999999</v>
      </c>
      <c r="K192" s="271">
        <v>95.250720314900008</v>
      </c>
      <c r="M192" s="136" t="s">
        <v>493</v>
      </c>
      <c r="N192" s="278">
        <v>18</v>
      </c>
      <c r="O192" s="125">
        <v>19</v>
      </c>
      <c r="P192" s="125">
        <v>12</v>
      </c>
      <c r="Q192" s="125">
        <v>21</v>
      </c>
      <c r="R192" s="125">
        <v>15</v>
      </c>
      <c r="S192" s="125">
        <v>11</v>
      </c>
      <c r="T192" s="125">
        <v>11</v>
      </c>
      <c r="U192" s="125">
        <v>13</v>
      </c>
      <c r="V192" s="279">
        <v>10</v>
      </c>
    </row>
    <row r="193" spans="2:22" ht="11.25" customHeight="1" x14ac:dyDescent="0.25">
      <c r="B193" s="136" t="s">
        <v>494</v>
      </c>
      <c r="C193" s="282">
        <v>0</v>
      </c>
      <c r="D193" s="124">
        <v>3</v>
      </c>
      <c r="E193" s="124">
        <v>0</v>
      </c>
      <c r="F193" s="124">
        <v>4.9799999999999997E-2</v>
      </c>
      <c r="G193" s="124">
        <v>0</v>
      </c>
      <c r="H193" s="124">
        <v>0</v>
      </c>
      <c r="I193" s="124">
        <v>0.05</v>
      </c>
      <c r="J193" s="124">
        <v>3.9999989999999999</v>
      </c>
      <c r="K193" s="283">
        <v>0.50000199999999995</v>
      </c>
      <c r="M193" s="136" t="s">
        <v>494</v>
      </c>
      <c r="N193" s="280">
        <v>0</v>
      </c>
      <c r="O193" s="127">
        <v>1</v>
      </c>
      <c r="P193" s="127">
        <v>0</v>
      </c>
      <c r="Q193" s="127">
        <v>1</v>
      </c>
      <c r="R193" s="127">
        <v>0</v>
      </c>
      <c r="S193" s="127">
        <v>0</v>
      </c>
      <c r="T193" s="127">
        <v>1</v>
      </c>
      <c r="U193" s="127">
        <v>2</v>
      </c>
      <c r="V193" s="281">
        <v>1</v>
      </c>
    </row>
    <row r="194" spans="2:22" ht="11.25" customHeight="1" x14ac:dyDescent="0.25">
      <c r="B194" s="136" t="s">
        <v>495</v>
      </c>
      <c r="C194" s="270">
        <v>0</v>
      </c>
      <c r="D194" s="126">
        <v>0</v>
      </c>
      <c r="E194" s="126">
        <v>3.3460000000000001</v>
      </c>
      <c r="F194" s="126">
        <v>0</v>
      </c>
      <c r="G194" s="126">
        <v>0</v>
      </c>
      <c r="H194" s="126">
        <v>0</v>
      </c>
      <c r="I194" s="126">
        <v>0</v>
      </c>
      <c r="J194" s="126">
        <v>0</v>
      </c>
      <c r="K194" s="271">
        <v>0</v>
      </c>
      <c r="M194" s="136" t="s">
        <v>495</v>
      </c>
      <c r="N194" s="278">
        <v>0</v>
      </c>
      <c r="O194" s="125">
        <v>0</v>
      </c>
      <c r="P194" s="125">
        <v>1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279">
        <v>0</v>
      </c>
    </row>
    <row r="195" spans="2:22" ht="11.25" customHeight="1" x14ac:dyDescent="0.25">
      <c r="B195" s="136" t="s">
        <v>496</v>
      </c>
      <c r="C195" s="282">
        <v>0</v>
      </c>
      <c r="D195" s="124">
        <v>0</v>
      </c>
      <c r="E195" s="124">
        <v>0</v>
      </c>
      <c r="F195" s="124">
        <v>1.1919999999999999</v>
      </c>
      <c r="G195" s="124">
        <v>0</v>
      </c>
      <c r="H195" s="124">
        <v>0</v>
      </c>
      <c r="I195" s="124">
        <v>0</v>
      </c>
      <c r="J195" s="124">
        <v>0</v>
      </c>
      <c r="K195" s="283">
        <v>0</v>
      </c>
      <c r="M195" s="136" t="s">
        <v>496</v>
      </c>
      <c r="N195" s="280">
        <v>0</v>
      </c>
      <c r="O195" s="127">
        <v>0</v>
      </c>
      <c r="P195" s="127">
        <v>0</v>
      </c>
      <c r="Q195" s="127">
        <v>1</v>
      </c>
      <c r="R195" s="127">
        <v>0</v>
      </c>
      <c r="S195" s="127">
        <v>0</v>
      </c>
      <c r="T195" s="127">
        <v>0</v>
      </c>
      <c r="U195" s="127">
        <v>0</v>
      </c>
      <c r="V195" s="281">
        <v>0</v>
      </c>
    </row>
    <row r="196" spans="2:22" ht="11.25" customHeight="1" x14ac:dyDescent="0.25">
      <c r="B196" s="136" t="s">
        <v>497</v>
      </c>
      <c r="C196" s="270">
        <v>0</v>
      </c>
      <c r="D196" s="126">
        <v>18.625</v>
      </c>
      <c r="E196" s="126">
        <v>0</v>
      </c>
      <c r="F196" s="126">
        <v>4.0214999999999996</v>
      </c>
      <c r="G196" s="126">
        <v>0</v>
      </c>
      <c r="H196" s="126">
        <v>0</v>
      </c>
      <c r="I196" s="126">
        <v>0</v>
      </c>
      <c r="J196" s="126">
        <v>0</v>
      </c>
      <c r="K196" s="271">
        <v>0</v>
      </c>
      <c r="M196" s="136" t="s">
        <v>497</v>
      </c>
      <c r="N196" s="278">
        <v>0</v>
      </c>
      <c r="O196" s="125">
        <v>3</v>
      </c>
      <c r="P196" s="125">
        <v>0</v>
      </c>
      <c r="Q196" s="125">
        <v>2</v>
      </c>
      <c r="R196" s="125">
        <v>0</v>
      </c>
      <c r="S196" s="125">
        <v>0</v>
      </c>
      <c r="T196" s="125">
        <v>0</v>
      </c>
      <c r="U196" s="125">
        <v>0</v>
      </c>
      <c r="V196" s="279">
        <v>0</v>
      </c>
    </row>
    <row r="197" spans="2:22" ht="11.25" customHeight="1" x14ac:dyDescent="0.25">
      <c r="B197" s="136" t="s">
        <v>498</v>
      </c>
      <c r="C197" s="282">
        <v>42.495440000000002</v>
      </c>
      <c r="D197" s="124">
        <v>4.8250010000000003</v>
      </c>
      <c r="E197" s="124">
        <v>16</v>
      </c>
      <c r="F197" s="124">
        <v>0</v>
      </c>
      <c r="G197" s="124">
        <v>0.75</v>
      </c>
      <c r="H197" s="124">
        <v>5.656981</v>
      </c>
      <c r="I197" s="124">
        <v>2.3499999999999996</v>
      </c>
      <c r="J197" s="124">
        <v>0</v>
      </c>
      <c r="K197" s="283">
        <v>4.3826700000000001</v>
      </c>
      <c r="M197" s="136" t="s">
        <v>498</v>
      </c>
      <c r="N197" s="280">
        <v>3</v>
      </c>
      <c r="O197" s="127">
        <v>3</v>
      </c>
      <c r="P197" s="127">
        <v>3</v>
      </c>
      <c r="Q197" s="127">
        <v>0</v>
      </c>
      <c r="R197" s="127">
        <v>1</v>
      </c>
      <c r="S197" s="127">
        <v>3</v>
      </c>
      <c r="T197" s="127">
        <v>2</v>
      </c>
      <c r="U197" s="127">
        <v>0</v>
      </c>
      <c r="V197" s="281">
        <v>3</v>
      </c>
    </row>
    <row r="198" spans="2:22" ht="11.25" customHeight="1" x14ac:dyDescent="0.25">
      <c r="B198" s="136" t="s">
        <v>499</v>
      </c>
      <c r="C198" s="270">
        <v>14.099391000000002</v>
      </c>
      <c r="D198" s="126">
        <v>75.232151000000002</v>
      </c>
      <c r="E198" s="126">
        <v>80.815661000000006</v>
      </c>
      <c r="F198" s="126">
        <v>33.756994139099987</v>
      </c>
      <c r="G198" s="126">
        <v>17.318643444899998</v>
      </c>
      <c r="H198" s="126">
        <v>13.509266242799999</v>
      </c>
      <c r="I198" s="126">
        <v>17.691284</v>
      </c>
      <c r="J198" s="126">
        <v>30.34839400000001</v>
      </c>
      <c r="K198" s="271">
        <v>81.497024999999994</v>
      </c>
      <c r="M198" s="136" t="s">
        <v>499</v>
      </c>
      <c r="N198" s="278">
        <v>19</v>
      </c>
      <c r="O198" s="125">
        <v>20</v>
      </c>
      <c r="P198" s="125">
        <v>26</v>
      </c>
      <c r="Q198" s="125">
        <v>27</v>
      </c>
      <c r="R198" s="125">
        <v>17</v>
      </c>
      <c r="S198" s="125">
        <v>19</v>
      </c>
      <c r="T198" s="125">
        <v>14</v>
      </c>
      <c r="U198" s="125">
        <v>15</v>
      </c>
      <c r="V198" s="279">
        <v>12</v>
      </c>
    </row>
    <row r="199" spans="2:22" ht="11.25" customHeight="1" x14ac:dyDescent="0.25">
      <c r="B199" s="136" t="s">
        <v>500</v>
      </c>
      <c r="C199" s="282">
        <v>0</v>
      </c>
      <c r="D199" s="124">
        <v>0</v>
      </c>
      <c r="E199" s="124">
        <v>0</v>
      </c>
      <c r="F199" s="124">
        <v>0</v>
      </c>
      <c r="G199" s="124">
        <v>0</v>
      </c>
      <c r="H199" s="124">
        <v>0</v>
      </c>
      <c r="I199" s="124">
        <v>0</v>
      </c>
      <c r="J199" s="124">
        <v>0</v>
      </c>
      <c r="K199" s="283">
        <v>0</v>
      </c>
      <c r="M199" s="136" t="s">
        <v>500</v>
      </c>
      <c r="N199" s="280">
        <v>0</v>
      </c>
      <c r="O199" s="127">
        <v>0</v>
      </c>
      <c r="P199" s="127">
        <v>0</v>
      </c>
      <c r="Q199" s="127">
        <v>0</v>
      </c>
      <c r="R199" s="127">
        <v>0</v>
      </c>
      <c r="S199" s="127">
        <v>0</v>
      </c>
      <c r="T199" s="127">
        <v>0</v>
      </c>
      <c r="U199" s="127">
        <v>0</v>
      </c>
      <c r="V199" s="281">
        <v>0</v>
      </c>
    </row>
    <row r="200" spans="2:22" ht="11.25" customHeight="1" x14ac:dyDescent="0.25">
      <c r="B200" s="136" t="s">
        <v>501</v>
      </c>
      <c r="C200" s="270">
        <v>271.89951375899989</v>
      </c>
      <c r="D200" s="126">
        <v>838.08431401120026</v>
      </c>
      <c r="E200" s="126">
        <v>1339.9954868919995</v>
      </c>
      <c r="F200" s="126">
        <v>484.57130499999988</v>
      </c>
      <c r="G200" s="126">
        <v>1310.3833179999997</v>
      </c>
      <c r="H200" s="126">
        <v>694.46139799999992</v>
      </c>
      <c r="I200" s="126">
        <v>2345.8463565327997</v>
      </c>
      <c r="J200" s="126">
        <v>1913.6217979999999</v>
      </c>
      <c r="K200" s="271">
        <v>1061.4040380910001</v>
      </c>
      <c r="M200" s="136" t="s">
        <v>501</v>
      </c>
      <c r="N200" s="278">
        <v>99</v>
      </c>
      <c r="O200" s="125">
        <v>121</v>
      </c>
      <c r="P200" s="125">
        <v>161</v>
      </c>
      <c r="Q200" s="125">
        <v>138</v>
      </c>
      <c r="R200" s="125">
        <v>125</v>
      </c>
      <c r="S200" s="125">
        <v>149</v>
      </c>
      <c r="T200" s="125">
        <v>162</v>
      </c>
      <c r="U200" s="125">
        <v>155</v>
      </c>
      <c r="V200" s="279">
        <v>154</v>
      </c>
    </row>
    <row r="201" spans="2:22" ht="11.25" customHeight="1" x14ac:dyDescent="0.25">
      <c r="B201" s="136" t="s">
        <v>502</v>
      </c>
      <c r="C201" s="282">
        <v>0</v>
      </c>
      <c r="D201" s="124">
        <v>0</v>
      </c>
      <c r="E201" s="124">
        <v>0</v>
      </c>
      <c r="F201" s="124">
        <v>0</v>
      </c>
      <c r="G201" s="124">
        <v>0</v>
      </c>
      <c r="H201" s="124">
        <v>0</v>
      </c>
      <c r="I201" s="124">
        <v>0</v>
      </c>
      <c r="J201" s="124">
        <v>0.5</v>
      </c>
      <c r="K201" s="283">
        <v>0</v>
      </c>
      <c r="M201" s="136" t="s">
        <v>502</v>
      </c>
      <c r="N201" s="280">
        <v>0</v>
      </c>
      <c r="O201" s="127">
        <v>0</v>
      </c>
      <c r="P201" s="127">
        <v>0</v>
      </c>
      <c r="Q201" s="127">
        <v>0</v>
      </c>
      <c r="R201" s="127">
        <v>0</v>
      </c>
      <c r="S201" s="127">
        <v>0</v>
      </c>
      <c r="T201" s="127">
        <v>0</v>
      </c>
      <c r="U201" s="127">
        <v>1</v>
      </c>
      <c r="V201" s="281">
        <v>0</v>
      </c>
    </row>
    <row r="202" spans="2:22" ht="11.25" customHeight="1" x14ac:dyDescent="0.25">
      <c r="B202" s="136" t="s">
        <v>503</v>
      </c>
      <c r="C202" s="270">
        <v>0</v>
      </c>
      <c r="D202" s="126">
        <v>0</v>
      </c>
      <c r="E202" s="126">
        <v>0.01</v>
      </c>
      <c r="F202" s="126">
        <v>1.9E-2</v>
      </c>
      <c r="G202" s="126">
        <v>0.95</v>
      </c>
      <c r="H202" s="126">
        <v>0</v>
      </c>
      <c r="I202" s="126">
        <v>29.424510000000001</v>
      </c>
      <c r="J202" s="126">
        <v>31</v>
      </c>
      <c r="K202" s="271">
        <v>110.25</v>
      </c>
      <c r="M202" s="136" t="s">
        <v>503</v>
      </c>
      <c r="N202" s="278">
        <v>0</v>
      </c>
      <c r="O202" s="125">
        <v>0</v>
      </c>
      <c r="P202" s="125">
        <v>1</v>
      </c>
      <c r="Q202" s="125">
        <v>1</v>
      </c>
      <c r="R202" s="125">
        <v>2</v>
      </c>
      <c r="S202" s="125">
        <v>0</v>
      </c>
      <c r="T202" s="125">
        <v>2</v>
      </c>
      <c r="U202" s="125">
        <v>1</v>
      </c>
      <c r="V202" s="279">
        <v>2</v>
      </c>
    </row>
    <row r="203" spans="2:22" ht="11.25" customHeight="1" x14ac:dyDescent="0.25">
      <c r="B203" s="136" t="s">
        <v>504</v>
      </c>
      <c r="C203" s="282">
        <v>22.445989999999998</v>
      </c>
      <c r="D203" s="124">
        <v>29.106309999999997</v>
      </c>
      <c r="E203" s="124">
        <v>17.734257999999997</v>
      </c>
      <c r="F203" s="124">
        <v>23.384480000000003</v>
      </c>
      <c r="G203" s="124">
        <v>22.013449999999999</v>
      </c>
      <c r="H203" s="124">
        <v>54.366147999999995</v>
      </c>
      <c r="I203" s="124">
        <v>39.617688000000008</v>
      </c>
      <c r="J203" s="124">
        <v>28.875349</v>
      </c>
      <c r="K203" s="283">
        <v>45.598777999999996</v>
      </c>
      <c r="M203" s="136" t="s">
        <v>504</v>
      </c>
      <c r="N203" s="280">
        <v>21</v>
      </c>
      <c r="O203" s="127">
        <v>21</v>
      </c>
      <c r="P203" s="127">
        <v>19</v>
      </c>
      <c r="Q203" s="127">
        <v>22</v>
      </c>
      <c r="R203" s="127">
        <v>18</v>
      </c>
      <c r="S203" s="127">
        <v>21</v>
      </c>
      <c r="T203" s="127">
        <v>27</v>
      </c>
      <c r="U203" s="127">
        <v>18</v>
      </c>
      <c r="V203" s="281">
        <v>28</v>
      </c>
    </row>
    <row r="204" spans="2:22" ht="11.25" customHeight="1" x14ac:dyDescent="0.25">
      <c r="B204" s="136" t="s">
        <v>505</v>
      </c>
      <c r="C204" s="270">
        <v>501.91946300000006</v>
      </c>
      <c r="D204" s="126">
        <v>528.29397569770003</v>
      </c>
      <c r="E204" s="126">
        <v>508.05459059469996</v>
      </c>
      <c r="F204" s="126">
        <v>630.65086100000008</v>
      </c>
      <c r="G204" s="126">
        <v>599.11707200000001</v>
      </c>
      <c r="H204" s="126">
        <v>688.72328999999991</v>
      </c>
      <c r="I204" s="126">
        <v>1212.1167419999995</v>
      </c>
      <c r="J204" s="126">
        <v>1219.6174469999996</v>
      </c>
      <c r="K204" s="271">
        <v>1595.1512149999999</v>
      </c>
      <c r="M204" s="136" t="s">
        <v>505</v>
      </c>
      <c r="N204" s="278">
        <v>109</v>
      </c>
      <c r="O204" s="125">
        <v>100</v>
      </c>
      <c r="P204" s="125">
        <v>119</v>
      </c>
      <c r="Q204" s="125">
        <v>126</v>
      </c>
      <c r="R204" s="125">
        <v>111</v>
      </c>
      <c r="S204" s="125">
        <v>110</v>
      </c>
      <c r="T204" s="125">
        <v>150</v>
      </c>
      <c r="U204" s="125">
        <v>115</v>
      </c>
      <c r="V204" s="279">
        <v>119</v>
      </c>
    </row>
    <row r="205" spans="2:22" ht="11.25" customHeight="1" x14ac:dyDescent="0.25">
      <c r="B205" s="136" t="s">
        <v>506</v>
      </c>
      <c r="C205" s="282">
        <v>2.5642</v>
      </c>
      <c r="D205" s="124">
        <v>0.3</v>
      </c>
      <c r="E205" s="124">
        <v>31.201125000000001</v>
      </c>
      <c r="F205" s="124">
        <v>12.92</v>
      </c>
      <c r="G205" s="124">
        <v>13.280001</v>
      </c>
      <c r="H205" s="124">
        <v>5.45</v>
      </c>
      <c r="I205" s="124">
        <v>21.240000000000002</v>
      </c>
      <c r="J205" s="124">
        <v>13.859465999999999</v>
      </c>
      <c r="K205" s="283">
        <v>31.927831000000001</v>
      </c>
      <c r="M205" s="136" t="s">
        <v>506</v>
      </c>
      <c r="N205" s="280">
        <v>6</v>
      </c>
      <c r="O205" s="127">
        <v>2</v>
      </c>
      <c r="P205" s="127">
        <v>6</v>
      </c>
      <c r="Q205" s="127">
        <v>5</v>
      </c>
      <c r="R205" s="127">
        <v>5</v>
      </c>
      <c r="S205" s="127">
        <v>2</v>
      </c>
      <c r="T205" s="127">
        <v>5</v>
      </c>
      <c r="U205" s="127">
        <v>9</v>
      </c>
      <c r="V205" s="281">
        <v>6</v>
      </c>
    </row>
    <row r="206" spans="2:22" ht="11.25" customHeight="1" x14ac:dyDescent="0.25">
      <c r="B206" s="136" t="s">
        <v>507</v>
      </c>
      <c r="C206" s="270">
        <v>0</v>
      </c>
      <c r="D206" s="126">
        <v>0.22</v>
      </c>
      <c r="E206" s="126">
        <v>1.305666</v>
      </c>
      <c r="F206" s="126">
        <v>0</v>
      </c>
      <c r="G206" s="126">
        <v>0</v>
      </c>
      <c r="H206" s="126">
        <v>3.1105999999999998</v>
      </c>
      <c r="I206" s="126">
        <v>0.1</v>
      </c>
      <c r="J206" s="126">
        <v>0.26</v>
      </c>
      <c r="K206" s="271">
        <v>0</v>
      </c>
      <c r="M206" s="136" t="s">
        <v>507</v>
      </c>
      <c r="N206" s="278">
        <v>0</v>
      </c>
      <c r="O206" s="125">
        <v>2</v>
      </c>
      <c r="P206" s="125">
        <v>1</v>
      </c>
      <c r="Q206" s="125">
        <v>0</v>
      </c>
      <c r="R206" s="125">
        <v>0</v>
      </c>
      <c r="S206" s="125">
        <v>1</v>
      </c>
      <c r="T206" s="125">
        <v>1</v>
      </c>
      <c r="U206" s="125">
        <v>3</v>
      </c>
      <c r="V206" s="279">
        <v>1</v>
      </c>
    </row>
    <row r="207" spans="2:22" ht="11.25" customHeight="1" x14ac:dyDescent="0.25">
      <c r="B207" s="136" t="s">
        <v>508</v>
      </c>
      <c r="C207" s="282">
        <v>1.6086879999999999</v>
      </c>
      <c r="D207" s="124">
        <v>0</v>
      </c>
      <c r="E207" s="124">
        <v>3.1499990000000002</v>
      </c>
      <c r="F207" s="124">
        <v>0</v>
      </c>
      <c r="G207" s="124">
        <v>1.2874999999999999</v>
      </c>
      <c r="H207" s="124">
        <v>0</v>
      </c>
      <c r="I207" s="124">
        <v>0.1</v>
      </c>
      <c r="J207" s="124">
        <v>0</v>
      </c>
      <c r="K207" s="283">
        <v>0.53</v>
      </c>
      <c r="M207" s="136" t="s">
        <v>508</v>
      </c>
      <c r="N207" s="280">
        <v>1</v>
      </c>
      <c r="O207" s="127">
        <v>0</v>
      </c>
      <c r="P207" s="127">
        <v>2</v>
      </c>
      <c r="Q207" s="127">
        <v>0</v>
      </c>
      <c r="R207" s="127">
        <v>2</v>
      </c>
      <c r="S207" s="127">
        <v>0</v>
      </c>
      <c r="T207" s="127">
        <v>1</v>
      </c>
      <c r="U207" s="127">
        <v>0</v>
      </c>
      <c r="V207" s="281">
        <v>2</v>
      </c>
    </row>
    <row r="208" spans="2:22" ht="11.25" customHeight="1" x14ac:dyDescent="0.25">
      <c r="B208" s="136" t="s">
        <v>509</v>
      </c>
      <c r="C208" s="270">
        <v>0</v>
      </c>
      <c r="D208" s="126">
        <v>6.5</v>
      </c>
      <c r="E208" s="126">
        <v>0</v>
      </c>
      <c r="F208" s="126">
        <v>0</v>
      </c>
      <c r="G208" s="126">
        <v>0</v>
      </c>
      <c r="H208" s="126">
        <v>0</v>
      </c>
      <c r="I208" s="126">
        <v>0</v>
      </c>
      <c r="J208" s="126">
        <v>0</v>
      </c>
      <c r="K208" s="271">
        <v>0</v>
      </c>
      <c r="M208" s="136" t="s">
        <v>509</v>
      </c>
      <c r="N208" s="278">
        <v>0</v>
      </c>
      <c r="O208" s="125">
        <v>1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279">
        <v>0</v>
      </c>
    </row>
    <row r="209" spans="2:22" ht="11.25" customHeight="1" x14ac:dyDescent="0.25">
      <c r="B209" s="136" t="s">
        <v>510</v>
      </c>
      <c r="C209" s="282">
        <v>0.63785999999999998</v>
      </c>
      <c r="D209" s="124">
        <v>0</v>
      </c>
      <c r="E209" s="124">
        <v>0</v>
      </c>
      <c r="F209" s="124">
        <v>0.59051200000000004</v>
      </c>
      <c r="G209" s="124">
        <v>0.89500000000000002</v>
      </c>
      <c r="H209" s="124">
        <v>0.27</v>
      </c>
      <c r="I209" s="124">
        <v>0.15</v>
      </c>
      <c r="J209" s="124">
        <v>0.32499999999999996</v>
      </c>
      <c r="K209" s="283">
        <v>0</v>
      </c>
      <c r="M209" s="136" t="s">
        <v>510</v>
      </c>
      <c r="N209" s="280">
        <v>1</v>
      </c>
      <c r="O209" s="127">
        <v>0</v>
      </c>
      <c r="P209" s="127">
        <v>0</v>
      </c>
      <c r="Q209" s="127">
        <v>1</v>
      </c>
      <c r="R209" s="127">
        <v>3</v>
      </c>
      <c r="S209" s="127">
        <v>1</v>
      </c>
      <c r="T209" s="127">
        <v>1</v>
      </c>
      <c r="U209" s="127">
        <v>2</v>
      </c>
      <c r="V209" s="281">
        <v>0</v>
      </c>
    </row>
    <row r="210" spans="2:22" ht="11.25" customHeight="1" x14ac:dyDescent="0.25">
      <c r="B210" s="136" t="s">
        <v>511</v>
      </c>
      <c r="C210" s="270">
        <v>1.2350000000000001</v>
      </c>
      <c r="D210" s="126">
        <v>2.3795000000000002</v>
      </c>
      <c r="E210" s="126">
        <v>0</v>
      </c>
      <c r="F210" s="126">
        <v>0</v>
      </c>
      <c r="G210" s="126">
        <v>5</v>
      </c>
      <c r="H210" s="126">
        <v>0</v>
      </c>
      <c r="I210" s="126">
        <v>0</v>
      </c>
      <c r="J210" s="126">
        <v>0.15</v>
      </c>
      <c r="K210" s="271">
        <v>0.05</v>
      </c>
      <c r="M210" s="136" t="s">
        <v>511</v>
      </c>
      <c r="N210" s="278">
        <v>1</v>
      </c>
      <c r="O210" s="125">
        <v>2</v>
      </c>
      <c r="P210" s="125">
        <v>0</v>
      </c>
      <c r="Q210" s="125">
        <v>0</v>
      </c>
      <c r="R210" s="125">
        <v>2</v>
      </c>
      <c r="S210" s="125">
        <v>0</v>
      </c>
      <c r="T210" s="125">
        <v>0</v>
      </c>
      <c r="U210" s="125">
        <v>2</v>
      </c>
      <c r="V210" s="279">
        <v>1</v>
      </c>
    </row>
    <row r="211" spans="2:22" ht="11.25" customHeight="1" x14ac:dyDescent="0.25">
      <c r="B211" s="136" t="s">
        <v>512</v>
      </c>
      <c r="C211" s="282">
        <v>0</v>
      </c>
      <c r="D211" s="124">
        <v>0</v>
      </c>
      <c r="E211" s="124">
        <v>0</v>
      </c>
      <c r="F211" s="124">
        <v>0</v>
      </c>
      <c r="G211" s="124">
        <v>0</v>
      </c>
      <c r="H211" s="124">
        <v>0</v>
      </c>
      <c r="I211" s="124">
        <v>0</v>
      </c>
      <c r="J211" s="124">
        <v>0</v>
      </c>
      <c r="K211" s="283">
        <v>0</v>
      </c>
      <c r="M211" s="136" t="s">
        <v>512</v>
      </c>
      <c r="N211" s="280">
        <v>0</v>
      </c>
      <c r="O211" s="127">
        <v>0</v>
      </c>
      <c r="P211" s="127">
        <v>0</v>
      </c>
      <c r="Q211" s="127">
        <v>1</v>
      </c>
      <c r="R211" s="127">
        <v>0</v>
      </c>
      <c r="S211" s="127">
        <v>0</v>
      </c>
      <c r="T211" s="127">
        <v>0</v>
      </c>
      <c r="U211" s="127">
        <v>0</v>
      </c>
      <c r="V211" s="281">
        <v>0</v>
      </c>
    </row>
    <row r="212" spans="2:22" ht="11.25" customHeight="1" x14ac:dyDescent="0.25">
      <c r="B212" s="136" t="s">
        <v>513</v>
      </c>
      <c r="C212" s="270">
        <v>0</v>
      </c>
      <c r="D212" s="126">
        <v>0</v>
      </c>
      <c r="E212" s="126">
        <v>0</v>
      </c>
      <c r="F212" s="126">
        <v>2.6070000000000002</v>
      </c>
      <c r="G212" s="126">
        <v>0</v>
      </c>
      <c r="H212" s="126">
        <v>0</v>
      </c>
      <c r="I212" s="126">
        <v>0</v>
      </c>
      <c r="J212" s="126">
        <v>0</v>
      </c>
      <c r="K212" s="271">
        <v>0</v>
      </c>
      <c r="M212" s="136" t="s">
        <v>513</v>
      </c>
      <c r="N212" s="278">
        <v>0</v>
      </c>
      <c r="O212" s="125">
        <v>0</v>
      </c>
      <c r="P212" s="125">
        <v>0</v>
      </c>
      <c r="Q212" s="125">
        <v>1</v>
      </c>
      <c r="R212" s="125">
        <v>0</v>
      </c>
      <c r="S212" s="125">
        <v>0</v>
      </c>
      <c r="T212" s="125">
        <v>0</v>
      </c>
      <c r="U212" s="125">
        <v>0</v>
      </c>
      <c r="V212" s="279">
        <v>0</v>
      </c>
    </row>
    <row r="213" spans="2:22" ht="11.25" customHeight="1" x14ac:dyDescent="0.25">
      <c r="B213" s="136" t="s">
        <v>514</v>
      </c>
      <c r="C213" s="282">
        <v>0</v>
      </c>
      <c r="D213" s="124">
        <v>0</v>
      </c>
      <c r="E213" s="124">
        <v>0</v>
      </c>
      <c r="F213" s="124">
        <v>0</v>
      </c>
      <c r="G213" s="124">
        <v>0</v>
      </c>
      <c r="H213" s="124">
        <v>0</v>
      </c>
      <c r="I213" s="124">
        <v>0</v>
      </c>
      <c r="J213" s="124">
        <v>0</v>
      </c>
      <c r="K213" s="283">
        <v>0</v>
      </c>
      <c r="M213" s="136" t="s">
        <v>514</v>
      </c>
      <c r="N213" s="280">
        <v>0</v>
      </c>
      <c r="O213" s="127">
        <v>1</v>
      </c>
      <c r="P213" s="127">
        <v>0</v>
      </c>
      <c r="Q213" s="127">
        <v>0</v>
      </c>
      <c r="R213" s="127">
        <v>0</v>
      </c>
      <c r="S213" s="127">
        <v>0</v>
      </c>
      <c r="T213" s="127">
        <v>0</v>
      </c>
      <c r="U213" s="127">
        <v>0</v>
      </c>
      <c r="V213" s="281">
        <v>0</v>
      </c>
    </row>
    <row r="214" spans="2:22" ht="11.25" customHeight="1" x14ac:dyDescent="0.25">
      <c r="B214" s="136" t="s">
        <v>515</v>
      </c>
      <c r="C214" s="270">
        <v>0</v>
      </c>
      <c r="D214" s="126">
        <v>0</v>
      </c>
      <c r="E214" s="126">
        <v>0</v>
      </c>
      <c r="F214" s="126">
        <v>0</v>
      </c>
      <c r="G214" s="126">
        <v>0</v>
      </c>
      <c r="H214" s="126">
        <v>0</v>
      </c>
      <c r="I214" s="126">
        <v>0</v>
      </c>
      <c r="J214" s="126">
        <v>8.4020289999999989</v>
      </c>
      <c r="K214" s="271">
        <v>1.0195000000000001</v>
      </c>
      <c r="M214" s="136" t="s">
        <v>515</v>
      </c>
      <c r="N214" s="278">
        <v>0</v>
      </c>
      <c r="O214" s="125">
        <v>0</v>
      </c>
      <c r="P214" s="125">
        <v>0</v>
      </c>
      <c r="Q214" s="125">
        <v>0</v>
      </c>
      <c r="R214" s="125">
        <v>0</v>
      </c>
      <c r="S214" s="125">
        <v>0</v>
      </c>
      <c r="T214" s="125">
        <v>0</v>
      </c>
      <c r="U214" s="125">
        <v>4</v>
      </c>
      <c r="V214" s="279">
        <v>1</v>
      </c>
    </row>
    <row r="215" spans="2:22" ht="11.25" customHeight="1" x14ac:dyDescent="0.25">
      <c r="B215" s="136" t="s">
        <v>516</v>
      </c>
      <c r="C215" s="282">
        <v>6.2649999999999997</v>
      </c>
      <c r="D215" s="124">
        <v>4.29</v>
      </c>
      <c r="E215" s="124">
        <v>8.1298759999999994</v>
      </c>
      <c r="F215" s="124">
        <v>5.65</v>
      </c>
      <c r="G215" s="124">
        <v>3.51</v>
      </c>
      <c r="H215" s="124">
        <v>2.2818000000000001</v>
      </c>
      <c r="I215" s="124">
        <v>21.394157</v>
      </c>
      <c r="J215" s="124">
        <v>29.037746999999996</v>
      </c>
      <c r="K215" s="283">
        <v>0.75</v>
      </c>
      <c r="M215" s="136" t="s">
        <v>516</v>
      </c>
      <c r="N215" s="280">
        <v>5</v>
      </c>
      <c r="O215" s="127">
        <v>3</v>
      </c>
      <c r="P215" s="127">
        <v>6</v>
      </c>
      <c r="Q215" s="127">
        <v>5</v>
      </c>
      <c r="R215" s="127">
        <v>2</v>
      </c>
      <c r="S215" s="127">
        <v>3</v>
      </c>
      <c r="T215" s="127">
        <v>7</v>
      </c>
      <c r="U215" s="127">
        <v>7</v>
      </c>
      <c r="V215" s="281">
        <v>2</v>
      </c>
    </row>
    <row r="216" spans="2:22" ht="11.25" customHeight="1" x14ac:dyDescent="0.25">
      <c r="B216" s="136" t="s">
        <v>517</v>
      </c>
      <c r="C216" s="270">
        <v>14</v>
      </c>
      <c r="D216" s="126">
        <v>0</v>
      </c>
      <c r="E216" s="126">
        <v>2</v>
      </c>
      <c r="F216" s="126">
        <v>18.140676648036003</v>
      </c>
      <c r="G216" s="126">
        <v>4.6299970000000004</v>
      </c>
      <c r="H216" s="126">
        <v>9.550001</v>
      </c>
      <c r="I216" s="126">
        <v>3.08175</v>
      </c>
      <c r="J216" s="126">
        <v>15.4</v>
      </c>
      <c r="K216" s="271">
        <v>9.4100999999999999</v>
      </c>
      <c r="M216" s="136" t="s">
        <v>517</v>
      </c>
      <c r="N216" s="278">
        <v>1</v>
      </c>
      <c r="O216" s="125">
        <v>0</v>
      </c>
      <c r="P216" s="125">
        <v>3</v>
      </c>
      <c r="Q216" s="125">
        <v>8</v>
      </c>
      <c r="R216" s="125">
        <v>3</v>
      </c>
      <c r="S216" s="125">
        <v>5</v>
      </c>
      <c r="T216" s="125">
        <v>2</v>
      </c>
      <c r="U216" s="125">
        <v>4</v>
      </c>
      <c r="V216" s="279">
        <v>4</v>
      </c>
    </row>
    <row r="217" spans="2:22" ht="11.25" customHeight="1" x14ac:dyDescent="0.25">
      <c r="B217" s="136" t="s">
        <v>518</v>
      </c>
      <c r="C217" s="282">
        <v>195.89101600000004</v>
      </c>
      <c r="D217" s="124">
        <v>351.98163200000005</v>
      </c>
      <c r="E217" s="124">
        <v>949.92582026000014</v>
      </c>
      <c r="F217" s="124">
        <v>263.440052928</v>
      </c>
      <c r="G217" s="124">
        <v>285.82035199999996</v>
      </c>
      <c r="H217" s="124">
        <v>293.28698407799993</v>
      </c>
      <c r="I217" s="124">
        <v>180.26034200000001</v>
      </c>
      <c r="J217" s="124">
        <v>890.56740499999989</v>
      </c>
      <c r="K217" s="283">
        <v>272.99209000000002</v>
      </c>
      <c r="M217" s="136" t="s">
        <v>518</v>
      </c>
      <c r="N217" s="280">
        <v>76</v>
      </c>
      <c r="O217" s="127">
        <v>96</v>
      </c>
      <c r="P217" s="127">
        <v>117</v>
      </c>
      <c r="Q217" s="127">
        <v>87</v>
      </c>
      <c r="R217" s="127">
        <v>74</v>
      </c>
      <c r="S217" s="127">
        <v>71</v>
      </c>
      <c r="T217" s="127">
        <v>62</v>
      </c>
      <c r="U217" s="127">
        <v>74</v>
      </c>
      <c r="V217" s="281">
        <v>62</v>
      </c>
    </row>
    <row r="218" spans="2:22" ht="11.25" customHeight="1" x14ac:dyDescent="0.25">
      <c r="B218" s="136" t="s">
        <v>519</v>
      </c>
      <c r="C218" s="270">
        <v>245.81337399999998</v>
      </c>
      <c r="D218" s="126">
        <v>58.829827999999999</v>
      </c>
      <c r="E218" s="126">
        <v>345.13103000000001</v>
      </c>
      <c r="F218" s="126">
        <v>174.570527</v>
      </c>
      <c r="G218" s="126">
        <v>74.786919999999995</v>
      </c>
      <c r="H218" s="126">
        <v>350.09095800000006</v>
      </c>
      <c r="I218" s="126">
        <v>465.76466399999998</v>
      </c>
      <c r="J218" s="126">
        <v>293.25027700000004</v>
      </c>
      <c r="K218" s="271">
        <v>606.5036990000001</v>
      </c>
      <c r="M218" s="136" t="s">
        <v>519</v>
      </c>
      <c r="N218" s="278">
        <v>27</v>
      </c>
      <c r="O218" s="125">
        <v>21</v>
      </c>
      <c r="P218" s="125">
        <v>27</v>
      </c>
      <c r="Q218" s="125">
        <v>21</v>
      </c>
      <c r="R218" s="125">
        <v>20</v>
      </c>
      <c r="S218" s="125">
        <v>38</v>
      </c>
      <c r="T218" s="125">
        <v>37</v>
      </c>
      <c r="U218" s="125">
        <v>30</v>
      </c>
      <c r="V218" s="279">
        <v>50</v>
      </c>
    </row>
    <row r="219" spans="2:22" ht="11.25" customHeight="1" x14ac:dyDescent="0.25">
      <c r="B219" s="136" t="s">
        <v>520</v>
      </c>
      <c r="C219" s="282">
        <v>12.797096999999999</v>
      </c>
      <c r="D219" s="124">
        <v>24.207963999999997</v>
      </c>
      <c r="E219" s="124">
        <v>9.7571599999999989</v>
      </c>
      <c r="F219" s="124">
        <v>22.630897999999998</v>
      </c>
      <c r="G219" s="124">
        <v>18.789884000000001</v>
      </c>
      <c r="H219" s="124">
        <v>89.551338999999999</v>
      </c>
      <c r="I219" s="124">
        <v>14.543915</v>
      </c>
      <c r="J219" s="124">
        <v>95.779014000000004</v>
      </c>
      <c r="K219" s="283">
        <v>92.791342999999998</v>
      </c>
      <c r="M219" s="136" t="s">
        <v>520</v>
      </c>
      <c r="N219" s="280">
        <v>15</v>
      </c>
      <c r="O219" s="127">
        <v>12</v>
      </c>
      <c r="P219" s="127">
        <v>12</v>
      </c>
      <c r="Q219" s="127">
        <v>16</v>
      </c>
      <c r="R219" s="127">
        <v>17</v>
      </c>
      <c r="S219" s="127">
        <v>14</v>
      </c>
      <c r="T219" s="127">
        <v>9</v>
      </c>
      <c r="U219" s="127">
        <v>14</v>
      </c>
      <c r="V219" s="281">
        <v>13</v>
      </c>
    </row>
    <row r="220" spans="2:22" ht="11.25" customHeight="1" x14ac:dyDescent="0.25">
      <c r="B220" s="136" t="s">
        <v>521</v>
      </c>
      <c r="C220" s="270">
        <v>3277.6452125561673</v>
      </c>
      <c r="D220" s="126">
        <v>4514.5404363622874</v>
      </c>
      <c r="E220" s="126">
        <v>8017.523254999548</v>
      </c>
      <c r="F220" s="126">
        <v>11847.843950192386</v>
      </c>
      <c r="G220" s="126">
        <v>10046.945504335494</v>
      </c>
      <c r="H220" s="126">
        <v>12096.887380621307</v>
      </c>
      <c r="I220" s="126">
        <v>16298.455351557606</v>
      </c>
      <c r="J220" s="126">
        <v>22310.296717582911</v>
      </c>
      <c r="K220" s="271">
        <v>18728.619829559011</v>
      </c>
      <c r="M220" s="136" t="s">
        <v>521</v>
      </c>
      <c r="N220" s="278">
        <v>873</v>
      </c>
      <c r="O220" s="125">
        <v>1093</v>
      </c>
      <c r="P220" s="125">
        <v>1279</v>
      </c>
      <c r="Q220" s="125">
        <v>1385</v>
      </c>
      <c r="R220" s="125">
        <v>1210</v>
      </c>
      <c r="S220" s="125">
        <v>1310</v>
      </c>
      <c r="T220" s="125">
        <v>1403</v>
      </c>
      <c r="U220" s="125">
        <v>1574</v>
      </c>
      <c r="V220" s="279">
        <v>1461</v>
      </c>
    </row>
    <row r="221" spans="2:22" ht="11.25" customHeight="1" x14ac:dyDescent="0.25">
      <c r="B221" s="136" t="s">
        <v>522</v>
      </c>
      <c r="C221" s="282">
        <v>0</v>
      </c>
      <c r="D221" s="124">
        <v>1.3</v>
      </c>
      <c r="E221" s="124">
        <v>0</v>
      </c>
      <c r="F221" s="124">
        <v>1.2E-2</v>
      </c>
      <c r="G221" s="124">
        <v>0</v>
      </c>
      <c r="H221" s="124">
        <v>0.253</v>
      </c>
      <c r="I221" s="124">
        <v>0</v>
      </c>
      <c r="J221" s="124">
        <v>0</v>
      </c>
      <c r="K221" s="283">
        <v>0.19729999999999998</v>
      </c>
      <c r="M221" s="136" t="s">
        <v>522</v>
      </c>
      <c r="N221" s="280">
        <v>0</v>
      </c>
      <c r="O221" s="127">
        <v>2</v>
      </c>
      <c r="P221" s="127">
        <v>0</v>
      </c>
      <c r="Q221" s="127">
        <v>1</v>
      </c>
      <c r="R221" s="127">
        <v>0</v>
      </c>
      <c r="S221" s="127">
        <v>1</v>
      </c>
      <c r="T221" s="127">
        <v>0</v>
      </c>
      <c r="U221" s="127">
        <v>0</v>
      </c>
      <c r="V221" s="281">
        <v>2</v>
      </c>
    </row>
    <row r="222" spans="2:22" ht="11.25" customHeight="1" x14ac:dyDescent="0.25">
      <c r="B222" s="136" t="s">
        <v>523</v>
      </c>
      <c r="C222" s="270">
        <v>0</v>
      </c>
      <c r="D222" s="126">
        <v>4.7249999999999996</v>
      </c>
      <c r="E222" s="126">
        <v>1.9762500000000001</v>
      </c>
      <c r="F222" s="126">
        <v>4.3844899999999996</v>
      </c>
      <c r="G222" s="126">
        <v>8.655228000000001</v>
      </c>
      <c r="H222" s="126">
        <v>14.177164000000001</v>
      </c>
      <c r="I222" s="126">
        <v>0</v>
      </c>
      <c r="J222" s="126">
        <v>1.1619999999999999</v>
      </c>
      <c r="K222" s="271">
        <v>18.283000000000001</v>
      </c>
      <c r="M222" s="136" t="s">
        <v>523</v>
      </c>
      <c r="N222" s="278">
        <v>0</v>
      </c>
      <c r="O222" s="125">
        <v>2</v>
      </c>
      <c r="P222" s="125">
        <v>3</v>
      </c>
      <c r="Q222" s="125">
        <v>2</v>
      </c>
      <c r="R222" s="125">
        <v>2</v>
      </c>
      <c r="S222" s="125">
        <v>4</v>
      </c>
      <c r="T222" s="125">
        <v>0</v>
      </c>
      <c r="U222" s="125">
        <v>2</v>
      </c>
      <c r="V222" s="279">
        <v>3</v>
      </c>
    </row>
    <row r="223" spans="2:22" ht="11.25" customHeight="1" x14ac:dyDescent="0.25">
      <c r="B223" s="136" t="s">
        <v>524</v>
      </c>
      <c r="C223" s="282">
        <v>0</v>
      </c>
      <c r="D223" s="124">
        <v>0</v>
      </c>
      <c r="E223" s="124">
        <v>0</v>
      </c>
      <c r="F223" s="124">
        <v>0.35</v>
      </c>
      <c r="G223" s="124">
        <v>0</v>
      </c>
      <c r="H223" s="124">
        <v>1.25</v>
      </c>
      <c r="I223" s="124">
        <v>0</v>
      </c>
      <c r="J223" s="124">
        <v>0</v>
      </c>
      <c r="K223" s="283">
        <v>0</v>
      </c>
      <c r="M223" s="136" t="s">
        <v>524</v>
      </c>
      <c r="N223" s="280">
        <v>0</v>
      </c>
      <c r="O223" s="127">
        <v>0</v>
      </c>
      <c r="P223" s="127">
        <v>0</v>
      </c>
      <c r="Q223" s="127">
        <v>2</v>
      </c>
      <c r="R223" s="127">
        <v>0</v>
      </c>
      <c r="S223" s="127">
        <v>1</v>
      </c>
      <c r="T223" s="127">
        <v>0</v>
      </c>
      <c r="U223" s="127">
        <v>0</v>
      </c>
      <c r="V223" s="281">
        <v>0</v>
      </c>
    </row>
    <row r="224" spans="2:22" ht="11.25" customHeight="1" x14ac:dyDescent="0.25">
      <c r="B224" s="136" t="s">
        <v>525</v>
      </c>
      <c r="C224" s="270">
        <v>0</v>
      </c>
      <c r="D224" s="126">
        <v>0</v>
      </c>
      <c r="E224" s="126">
        <v>0</v>
      </c>
      <c r="F224" s="126">
        <v>0</v>
      </c>
      <c r="G224" s="126">
        <v>0</v>
      </c>
      <c r="H224" s="126">
        <v>0</v>
      </c>
      <c r="I224" s="126">
        <v>0</v>
      </c>
      <c r="J224" s="126">
        <v>0</v>
      </c>
      <c r="K224" s="271">
        <v>0</v>
      </c>
      <c r="M224" s="136" t="s">
        <v>525</v>
      </c>
      <c r="N224" s="278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279">
        <v>0</v>
      </c>
    </row>
    <row r="225" spans="2:22" ht="11.25" customHeight="1" x14ac:dyDescent="0.25">
      <c r="B225" s="136" t="s">
        <v>526</v>
      </c>
      <c r="C225" s="282">
        <v>15.23</v>
      </c>
      <c r="D225" s="124">
        <v>2.56</v>
      </c>
      <c r="E225" s="124">
        <v>0.92500000000000004</v>
      </c>
      <c r="F225" s="124">
        <v>20.434999999999999</v>
      </c>
      <c r="G225" s="124">
        <v>7.8374999999999995</v>
      </c>
      <c r="H225" s="124">
        <v>1.8275000000000001</v>
      </c>
      <c r="I225" s="124">
        <v>13.864999999999998</v>
      </c>
      <c r="J225" s="124">
        <v>14.626663000000001</v>
      </c>
      <c r="K225" s="283">
        <v>24.040198</v>
      </c>
      <c r="M225" s="136" t="s">
        <v>526</v>
      </c>
      <c r="N225" s="280">
        <v>3</v>
      </c>
      <c r="O225" s="127">
        <v>3</v>
      </c>
      <c r="P225" s="127">
        <v>4</v>
      </c>
      <c r="Q225" s="127">
        <v>2</v>
      </c>
      <c r="R225" s="127">
        <v>5</v>
      </c>
      <c r="S225" s="127">
        <v>3</v>
      </c>
      <c r="T225" s="127">
        <v>3</v>
      </c>
      <c r="U225" s="127">
        <v>6</v>
      </c>
      <c r="V225" s="281">
        <v>4</v>
      </c>
    </row>
    <row r="226" spans="2:22" ht="11.25" customHeight="1" x14ac:dyDescent="0.25">
      <c r="B226" s="136" t="s">
        <v>527</v>
      </c>
      <c r="C226" s="270">
        <v>58.970067000000007</v>
      </c>
      <c r="D226" s="126">
        <v>6.1789399999999999</v>
      </c>
      <c r="E226" s="126">
        <v>19.705704999999998</v>
      </c>
      <c r="F226" s="126">
        <v>93.032247999999981</v>
      </c>
      <c r="G226" s="126">
        <v>16.782909</v>
      </c>
      <c r="H226" s="126">
        <v>17.376733000000002</v>
      </c>
      <c r="I226" s="126">
        <v>72.414695999999992</v>
      </c>
      <c r="J226" s="126">
        <v>30.806678000000005</v>
      </c>
      <c r="K226" s="271">
        <v>20.534407999999999</v>
      </c>
      <c r="M226" s="136" t="s">
        <v>527</v>
      </c>
      <c r="N226" s="278">
        <v>14</v>
      </c>
      <c r="O226" s="125">
        <v>11</v>
      </c>
      <c r="P226" s="125">
        <v>14</v>
      </c>
      <c r="Q226" s="125">
        <v>28</v>
      </c>
      <c r="R226" s="125">
        <v>14</v>
      </c>
      <c r="S226" s="125">
        <v>15</v>
      </c>
      <c r="T226" s="125">
        <v>13</v>
      </c>
      <c r="U226" s="125">
        <v>14</v>
      </c>
      <c r="V226" s="279">
        <v>12</v>
      </c>
    </row>
    <row r="227" spans="2:22" ht="11.25" customHeight="1" x14ac:dyDescent="0.25">
      <c r="B227" s="136" t="s">
        <v>528</v>
      </c>
      <c r="C227" s="282">
        <v>4.2118159999999998</v>
      </c>
      <c r="D227" s="124">
        <v>10.574999999999999</v>
      </c>
      <c r="E227" s="124">
        <v>16.282</v>
      </c>
      <c r="F227" s="124">
        <v>32.498870000000004</v>
      </c>
      <c r="G227" s="124">
        <v>49.350002000000003</v>
      </c>
      <c r="H227" s="124">
        <v>65.890984000000003</v>
      </c>
      <c r="I227" s="124">
        <v>155.172496</v>
      </c>
      <c r="J227" s="124">
        <v>1.3</v>
      </c>
      <c r="K227" s="283">
        <v>0.53</v>
      </c>
      <c r="M227" s="136" t="s">
        <v>528</v>
      </c>
      <c r="N227" s="280">
        <v>3</v>
      </c>
      <c r="O227" s="127">
        <v>2</v>
      </c>
      <c r="P227" s="127">
        <v>3</v>
      </c>
      <c r="Q227" s="127">
        <v>5</v>
      </c>
      <c r="R227" s="127">
        <v>4</v>
      </c>
      <c r="S227" s="127">
        <v>2</v>
      </c>
      <c r="T227" s="127">
        <v>3</v>
      </c>
      <c r="U227" s="127">
        <v>2</v>
      </c>
      <c r="V227" s="281">
        <v>2</v>
      </c>
    </row>
    <row r="228" spans="2:22" ht="11.25" customHeight="1" x14ac:dyDescent="0.25">
      <c r="B228" s="136" t="s">
        <v>529</v>
      </c>
      <c r="C228" s="270">
        <v>27.146800000000002</v>
      </c>
      <c r="D228" s="126">
        <v>24.421651999999998</v>
      </c>
      <c r="E228" s="126">
        <v>34.778324999999995</v>
      </c>
      <c r="F228" s="126">
        <v>60.686954</v>
      </c>
      <c r="G228" s="126">
        <v>29.555103000000003</v>
      </c>
      <c r="H228" s="126">
        <v>16.569158999999999</v>
      </c>
      <c r="I228" s="126">
        <v>23.512053999999999</v>
      </c>
      <c r="J228" s="126">
        <v>30.068753999999998</v>
      </c>
      <c r="K228" s="271">
        <v>14.939000000000002</v>
      </c>
      <c r="M228" s="136" t="s">
        <v>529</v>
      </c>
      <c r="N228" s="278">
        <v>11</v>
      </c>
      <c r="O228" s="125">
        <v>20</v>
      </c>
      <c r="P228" s="125">
        <v>19</v>
      </c>
      <c r="Q228" s="125">
        <v>15</v>
      </c>
      <c r="R228" s="125">
        <v>14</v>
      </c>
      <c r="S228" s="125">
        <v>11</v>
      </c>
      <c r="T228" s="125">
        <v>16</v>
      </c>
      <c r="U228" s="125">
        <v>21</v>
      </c>
      <c r="V228" s="279">
        <v>16</v>
      </c>
    </row>
    <row r="229" spans="2:22" ht="11.25" customHeight="1" x14ac:dyDescent="0.25">
      <c r="B229" s="136" t="s">
        <v>530</v>
      </c>
      <c r="C229" s="282">
        <v>86.852384999999984</v>
      </c>
      <c r="D229" s="124">
        <v>122.06326074000002</v>
      </c>
      <c r="E229" s="124">
        <v>100.16619700000003</v>
      </c>
      <c r="F229" s="124">
        <v>163.36306500000001</v>
      </c>
      <c r="G229" s="124">
        <v>83.972938999999997</v>
      </c>
      <c r="H229" s="124">
        <v>137.46922900000001</v>
      </c>
      <c r="I229" s="124">
        <v>241.84407200000001</v>
      </c>
      <c r="J229" s="124">
        <v>193.27856599999998</v>
      </c>
      <c r="K229" s="283">
        <v>328.96582699999988</v>
      </c>
      <c r="M229" s="136" t="s">
        <v>530</v>
      </c>
      <c r="N229" s="280">
        <v>22</v>
      </c>
      <c r="O229" s="127">
        <v>31</v>
      </c>
      <c r="P229" s="127">
        <v>38</v>
      </c>
      <c r="Q229" s="127">
        <v>43</v>
      </c>
      <c r="R229" s="127">
        <v>34</v>
      </c>
      <c r="S229" s="127">
        <v>37</v>
      </c>
      <c r="T229" s="127">
        <v>42</v>
      </c>
      <c r="U229" s="127">
        <v>38</v>
      </c>
      <c r="V229" s="281">
        <v>35</v>
      </c>
    </row>
    <row r="230" spans="2:22" ht="11.25" customHeight="1" x14ac:dyDescent="0.25">
      <c r="B230" s="136" t="s">
        <v>531</v>
      </c>
      <c r="C230" s="270">
        <v>0.26500000000000001</v>
      </c>
      <c r="D230" s="126">
        <v>1.31</v>
      </c>
      <c r="E230" s="126">
        <v>0</v>
      </c>
      <c r="F230" s="126">
        <v>0.1</v>
      </c>
      <c r="G230" s="126">
        <v>0</v>
      </c>
      <c r="H230" s="126">
        <v>0</v>
      </c>
      <c r="I230" s="126">
        <v>0</v>
      </c>
      <c r="J230" s="126">
        <v>0</v>
      </c>
      <c r="K230" s="271">
        <v>0</v>
      </c>
      <c r="M230" s="136" t="s">
        <v>531</v>
      </c>
      <c r="N230" s="278">
        <v>1</v>
      </c>
      <c r="O230" s="125">
        <v>2</v>
      </c>
      <c r="P230" s="125">
        <v>0</v>
      </c>
      <c r="Q230" s="125">
        <v>1</v>
      </c>
      <c r="R230" s="125">
        <v>1</v>
      </c>
      <c r="S230" s="125">
        <v>0</v>
      </c>
      <c r="T230" s="125">
        <v>0</v>
      </c>
      <c r="U230" s="125">
        <v>0</v>
      </c>
      <c r="V230" s="279">
        <v>0</v>
      </c>
    </row>
    <row r="231" spans="2:22" ht="11.25" customHeight="1" x14ac:dyDescent="0.25">
      <c r="B231" s="136" t="s">
        <v>532</v>
      </c>
      <c r="C231" s="282">
        <v>362.42672799999968</v>
      </c>
      <c r="D231" s="124">
        <v>479.52256080321592</v>
      </c>
      <c r="E231" s="124">
        <v>499.04863289000008</v>
      </c>
      <c r="F231" s="124">
        <v>877.12036047193021</v>
      </c>
      <c r="G231" s="124">
        <v>722.56407327159991</v>
      </c>
      <c r="H231" s="124">
        <v>815.03824989140003</v>
      </c>
      <c r="I231" s="124">
        <v>972.09551115510021</v>
      </c>
      <c r="J231" s="124">
        <v>1170.8458602139995</v>
      </c>
      <c r="K231" s="283">
        <v>1390.5535237924989</v>
      </c>
      <c r="M231" s="136" t="s">
        <v>532</v>
      </c>
      <c r="N231" s="280">
        <v>211</v>
      </c>
      <c r="O231" s="127">
        <v>261</v>
      </c>
      <c r="P231" s="127">
        <v>293</v>
      </c>
      <c r="Q231" s="127">
        <v>336</v>
      </c>
      <c r="R231" s="127">
        <v>303</v>
      </c>
      <c r="S231" s="127">
        <v>310</v>
      </c>
      <c r="T231" s="127">
        <v>300</v>
      </c>
      <c r="U231" s="127">
        <v>434</v>
      </c>
      <c r="V231" s="281">
        <v>440</v>
      </c>
    </row>
    <row r="232" spans="2:22" ht="11.25" customHeight="1" x14ac:dyDescent="0.25">
      <c r="B232" s="136" t="s">
        <v>533</v>
      </c>
      <c r="C232" s="270">
        <v>10</v>
      </c>
      <c r="D232" s="126">
        <v>2.2629999999999999</v>
      </c>
      <c r="E232" s="126">
        <v>2.1219999999999999</v>
      </c>
      <c r="F232" s="126">
        <v>2.5308039999999998</v>
      </c>
      <c r="G232" s="126">
        <v>9.5000000000000001E-2</v>
      </c>
      <c r="H232" s="126">
        <v>0.56266000000000005</v>
      </c>
      <c r="I232" s="126">
        <v>0.1</v>
      </c>
      <c r="J232" s="126">
        <v>0.92400000000000004</v>
      </c>
      <c r="K232" s="271">
        <v>1.8599999999999999</v>
      </c>
      <c r="M232" s="136" t="s">
        <v>533</v>
      </c>
      <c r="N232" s="278">
        <v>1</v>
      </c>
      <c r="O232" s="125">
        <v>2</v>
      </c>
      <c r="P232" s="125">
        <v>2</v>
      </c>
      <c r="Q232" s="125">
        <v>1</v>
      </c>
      <c r="R232" s="125">
        <v>1</v>
      </c>
      <c r="S232" s="125">
        <v>1</v>
      </c>
      <c r="T232" s="125">
        <v>1</v>
      </c>
      <c r="U232" s="125">
        <v>1</v>
      </c>
      <c r="V232" s="279">
        <v>2</v>
      </c>
    </row>
    <row r="233" spans="2:22" ht="11.25" customHeight="1" x14ac:dyDescent="0.25">
      <c r="B233" s="136" t="s">
        <v>534</v>
      </c>
      <c r="C233" s="282">
        <v>82.05005899999999</v>
      </c>
      <c r="D233" s="124">
        <v>48.317335999999997</v>
      </c>
      <c r="E233" s="124">
        <v>54.238020999999996</v>
      </c>
      <c r="F233" s="124">
        <v>69.311768999999998</v>
      </c>
      <c r="G233" s="124">
        <v>187.069434</v>
      </c>
      <c r="H233" s="124">
        <v>175.55434275400006</v>
      </c>
      <c r="I233" s="124">
        <v>502.47708299999999</v>
      </c>
      <c r="J233" s="124">
        <v>230.87955199999999</v>
      </c>
      <c r="K233" s="283">
        <v>94.27432300000001</v>
      </c>
      <c r="M233" s="136" t="s">
        <v>534</v>
      </c>
      <c r="N233" s="280">
        <v>19</v>
      </c>
      <c r="O233" s="127">
        <v>20</v>
      </c>
      <c r="P233" s="127">
        <v>18</v>
      </c>
      <c r="Q233" s="127">
        <v>21</v>
      </c>
      <c r="R233" s="127">
        <v>30</v>
      </c>
      <c r="S233" s="127">
        <v>28</v>
      </c>
      <c r="T233" s="127">
        <v>19</v>
      </c>
      <c r="U233" s="127">
        <v>24</v>
      </c>
      <c r="V233" s="281">
        <v>22</v>
      </c>
    </row>
    <row r="234" spans="2:22" ht="11.25" customHeight="1" x14ac:dyDescent="0.25">
      <c r="B234" s="136" t="s">
        <v>535</v>
      </c>
      <c r="C234" s="270">
        <v>1.3020499999999999</v>
      </c>
      <c r="D234" s="126">
        <v>13.22</v>
      </c>
      <c r="E234" s="126">
        <v>4.91</v>
      </c>
      <c r="F234" s="126">
        <v>117.60350599999998</v>
      </c>
      <c r="G234" s="126">
        <v>6.72661</v>
      </c>
      <c r="H234" s="126">
        <v>36.655016000000003</v>
      </c>
      <c r="I234" s="126">
        <v>44.436834000000005</v>
      </c>
      <c r="J234" s="126">
        <v>17.032883999999999</v>
      </c>
      <c r="K234" s="271">
        <v>102.05579899999999</v>
      </c>
      <c r="M234" s="136" t="s">
        <v>535</v>
      </c>
      <c r="N234" s="278">
        <v>2</v>
      </c>
      <c r="O234" s="125">
        <v>2</v>
      </c>
      <c r="P234" s="125">
        <v>4</v>
      </c>
      <c r="Q234" s="125">
        <v>7</v>
      </c>
      <c r="R234" s="125">
        <v>6</v>
      </c>
      <c r="S234" s="125">
        <v>9</v>
      </c>
      <c r="T234" s="125">
        <v>7</v>
      </c>
      <c r="U234" s="125">
        <v>9</v>
      </c>
      <c r="V234" s="279">
        <v>13</v>
      </c>
    </row>
    <row r="235" spans="2:22" ht="11.25" customHeight="1" x14ac:dyDescent="0.25">
      <c r="B235" s="136" t="s">
        <v>536</v>
      </c>
      <c r="C235" s="282">
        <v>1.64</v>
      </c>
      <c r="D235" s="124">
        <v>1.2500000000000001E-2</v>
      </c>
      <c r="E235" s="124">
        <v>0</v>
      </c>
      <c r="F235" s="124">
        <v>1.04575</v>
      </c>
      <c r="G235" s="124">
        <v>3</v>
      </c>
      <c r="H235" s="124">
        <v>0</v>
      </c>
      <c r="I235" s="124">
        <v>0</v>
      </c>
      <c r="J235" s="124">
        <v>0</v>
      </c>
      <c r="K235" s="283">
        <v>0</v>
      </c>
      <c r="M235" s="136" t="s">
        <v>536</v>
      </c>
      <c r="N235" s="280">
        <v>1</v>
      </c>
      <c r="O235" s="127">
        <v>1</v>
      </c>
      <c r="P235" s="127">
        <v>0</v>
      </c>
      <c r="Q235" s="127">
        <v>2</v>
      </c>
      <c r="R235" s="127">
        <v>1</v>
      </c>
      <c r="S235" s="127">
        <v>0</v>
      </c>
      <c r="T235" s="127">
        <v>0</v>
      </c>
      <c r="U235" s="127">
        <v>0</v>
      </c>
      <c r="V235" s="281">
        <v>0</v>
      </c>
    </row>
    <row r="236" spans="2:22" ht="11.25" customHeight="1" x14ac:dyDescent="0.25">
      <c r="B236" s="136" t="s">
        <v>537</v>
      </c>
      <c r="C236" s="270">
        <v>0</v>
      </c>
      <c r="D236" s="126">
        <v>0.77500000000000002</v>
      </c>
      <c r="E236" s="126">
        <v>0</v>
      </c>
      <c r="F236" s="126">
        <v>0</v>
      </c>
      <c r="G236" s="126">
        <v>0</v>
      </c>
      <c r="H236" s="126">
        <v>0</v>
      </c>
      <c r="I236" s="126">
        <v>0</v>
      </c>
      <c r="J236" s="126">
        <v>0</v>
      </c>
      <c r="K236" s="271">
        <v>14.8</v>
      </c>
      <c r="M236" s="136" t="s">
        <v>537</v>
      </c>
      <c r="N236" s="278">
        <v>0</v>
      </c>
      <c r="O236" s="125">
        <v>2</v>
      </c>
      <c r="P236" s="125">
        <v>0</v>
      </c>
      <c r="Q236" s="125">
        <v>1</v>
      </c>
      <c r="R236" s="125">
        <v>0</v>
      </c>
      <c r="S236" s="125">
        <v>0</v>
      </c>
      <c r="T236" s="125">
        <v>0</v>
      </c>
      <c r="U236" s="125">
        <v>0</v>
      </c>
      <c r="V236" s="279">
        <v>1</v>
      </c>
    </row>
    <row r="237" spans="2:22" ht="11.25" customHeight="1" x14ac:dyDescent="0.25">
      <c r="B237" s="136" t="s">
        <v>538</v>
      </c>
      <c r="C237" s="282">
        <v>0</v>
      </c>
      <c r="D237" s="124">
        <v>0</v>
      </c>
      <c r="E237" s="124">
        <v>0</v>
      </c>
      <c r="F237" s="124">
        <v>0</v>
      </c>
      <c r="G237" s="124">
        <v>0</v>
      </c>
      <c r="H237" s="124">
        <v>0</v>
      </c>
      <c r="I237" s="124">
        <v>0</v>
      </c>
      <c r="J237" s="124">
        <v>1.2</v>
      </c>
      <c r="K237" s="283">
        <v>0</v>
      </c>
      <c r="M237" s="136" t="s">
        <v>538</v>
      </c>
      <c r="N237" s="280">
        <v>0</v>
      </c>
      <c r="O237" s="127">
        <v>0</v>
      </c>
      <c r="P237" s="127">
        <v>0</v>
      </c>
      <c r="Q237" s="127">
        <v>0</v>
      </c>
      <c r="R237" s="127">
        <v>0</v>
      </c>
      <c r="S237" s="127">
        <v>0</v>
      </c>
      <c r="T237" s="127">
        <v>0</v>
      </c>
      <c r="U237" s="127">
        <v>2</v>
      </c>
      <c r="V237" s="281">
        <v>0</v>
      </c>
    </row>
    <row r="238" spans="2:22" ht="11.25" customHeight="1" x14ac:dyDescent="0.25">
      <c r="B238" s="136" t="s">
        <v>539</v>
      </c>
      <c r="C238" s="270">
        <v>0.22</v>
      </c>
      <c r="D238" s="126">
        <v>0.295514</v>
      </c>
      <c r="E238" s="126">
        <v>6.5000000000000002E-2</v>
      </c>
      <c r="F238" s="126">
        <v>3.5000000000000003E-2</v>
      </c>
      <c r="G238" s="126">
        <v>2.1850000000000001</v>
      </c>
      <c r="H238" s="126">
        <v>9.1249749999999992</v>
      </c>
      <c r="I238" s="126">
        <v>0</v>
      </c>
      <c r="J238" s="126">
        <v>4.3229709999999999</v>
      </c>
      <c r="K238" s="271">
        <v>0</v>
      </c>
      <c r="M238" s="136" t="s">
        <v>539</v>
      </c>
      <c r="N238" s="278">
        <v>1</v>
      </c>
      <c r="O238" s="125">
        <v>1</v>
      </c>
      <c r="P238" s="125">
        <v>1</v>
      </c>
      <c r="Q238" s="125">
        <v>1</v>
      </c>
      <c r="R238" s="125">
        <v>2</v>
      </c>
      <c r="S238" s="125">
        <v>3</v>
      </c>
      <c r="T238" s="125">
        <v>0</v>
      </c>
      <c r="U238" s="125">
        <v>1</v>
      </c>
      <c r="V238" s="279">
        <v>0</v>
      </c>
    </row>
    <row r="239" spans="2:22" ht="11.25" customHeight="1" x14ac:dyDescent="0.25">
      <c r="B239" s="136" t="s">
        <v>540</v>
      </c>
      <c r="C239" s="282">
        <v>0.47</v>
      </c>
      <c r="D239" s="124">
        <v>0</v>
      </c>
      <c r="E239" s="124">
        <v>1.087</v>
      </c>
      <c r="F239" s="124">
        <v>1.0549999999999999</v>
      </c>
      <c r="G239" s="124">
        <v>1.3010000000000002</v>
      </c>
      <c r="H239" s="124">
        <v>0.45</v>
      </c>
      <c r="I239" s="124">
        <v>0</v>
      </c>
      <c r="J239" s="124">
        <v>0</v>
      </c>
      <c r="K239" s="283">
        <v>33.623549999999994</v>
      </c>
      <c r="M239" s="136" t="s">
        <v>540</v>
      </c>
      <c r="N239" s="280">
        <v>1</v>
      </c>
      <c r="O239" s="127">
        <v>0</v>
      </c>
      <c r="P239" s="127">
        <v>2</v>
      </c>
      <c r="Q239" s="127">
        <v>4</v>
      </c>
      <c r="R239" s="127">
        <v>3</v>
      </c>
      <c r="S239" s="127">
        <v>1</v>
      </c>
      <c r="T239" s="127">
        <v>0</v>
      </c>
      <c r="U239" s="127">
        <v>0</v>
      </c>
      <c r="V239" s="281">
        <v>5</v>
      </c>
    </row>
    <row r="240" spans="2:22" ht="11.25" customHeight="1" x14ac:dyDescent="0.25">
      <c r="B240" s="136" t="s">
        <v>541</v>
      </c>
      <c r="C240" s="270">
        <v>643.65219182330009</v>
      </c>
      <c r="D240" s="126">
        <v>636.20225999999968</v>
      </c>
      <c r="E240" s="126">
        <v>861.1583700000001</v>
      </c>
      <c r="F240" s="126">
        <v>1077.5125692473705</v>
      </c>
      <c r="G240" s="126">
        <v>1146.4665599951006</v>
      </c>
      <c r="H240" s="126">
        <v>705.19615612240023</v>
      </c>
      <c r="I240" s="126">
        <v>1641.5818441818994</v>
      </c>
      <c r="J240" s="126">
        <v>2592.3880579315014</v>
      </c>
      <c r="K240" s="271">
        <v>1838.9907623287988</v>
      </c>
      <c r="M240" s="136" t="s">
        <v>541</v>
      </c>
      <c r="N240" s="278">
        <v>154</v>
      </c>
      <c r="O240" s="125">
        <v>166</v>
      </c>
      <c r="P240" s="125">
        <v>203</v>
      </c>
      <c r="Q240" s="125">
        <v>199</v>
      </c>
      <c r="R240" s="125">
        <v>204</v>
      </c>
      <c r="S240" s="125">
        <v>214</v>
      </c>
      <c r="T240" s="125">
        <v>224</v>
      </c>
      <c r="U240" s="125">
        <v>260</v>
      </c>
      <c r="V240" s="279">
        <v>234</v>
      </c>
    </row>
    <row r="241" spans="2:22" ht="11.25" customHeight="1" x14ac:dyDescent="0.25">
      <c r="B241" s="136" t="s">
        <v>542</v>
      </c>
      <c r="C241" s="282">
        <v>439.5018603566001</v>
      </c>
      <c r="D241" s="124">
        <v>387.43346999999989</v>
      </c>
      <c r="E241" s="124">
        <v>503.70326599999999</v>
      </c>
      <c r="F241" s="124">
        <v>298.00060600000006</v>
      </c>
      <c r="G241" s="124">
        <v>355.87816800000007</v>
      </c>
      <c r="H241" s="124">
        <v>609.73894099999995</v>
      </c>
      <c r="I241" s="124">
        <v>589.77240800000015</v>
      </c>
      <c r="J241" s="124">
        <v>926.83427088600013</v>
      </c>
      <c r="K241" s="283">
        <v>598.33777100000032</v>
      </c>
      <c r="M241" s="136" t="s">
        <v>542</v>
      </c>
      <c r="N241" s="280">
        <v>66</v>
      </c>
      <c r="O241" s="127">
        <v>87</v>
      </c>
      <c r="P241" s="127">
        <v>109</v>
      </c>
      <c r="Q241" s="127">
        <v>125</v>
      </c>
      <c r="R241" s="127">
        <v>95</v>
      </c>
      <c r="S241" s="127">
        <v>108</v>
      </c>
      <c r="T241" s="127">
        <v>82</v>
      </c>
      <c r="U241" s="127">
        <v>112</v>
      </c>
      <c r="V241" s="281">
        <v>114</v>
      </c>
    </row>
    <row r="242" spans="2:22" ht="11.25" customHeight="1" x14ac:dyDescent="0.25">
      <c r="B242" s="136" t="s">
        <v>543</v>
      </c>
      <c r="C242" s="270">
        <v>204.76577000000003</v>
      </c>
      <c r="D242" s="126">
        <v>182.80874999999997</v>
      </c>
      <c r="E242" s="126">
        <v>569.71529499999986</v>
      </c>
      <c r="F242" s="126">
        <v>179.70324011400004</v>
      </c>
      <c r="G242" s="126">
        <v>351.82368300000007</v>
      </c>
      <c r="H242" s="126">
        <v>291.42478100000011</v>
      </c>
      <c r="I242" s="126">
        <v>172.95826700000001</v>
      </c>
      <c r="J242" s="126">
        <v>1340.1099949999998</v>
      </c>
      <c r="K242" s="271">
        <v>563.94782729999986</v>
      </c>
      <c r="M242" s="136" t="s">
        <v>543</v>
      </c>
      <c r="N242" s="278">
        <v>62</v>
      </c>
      <c r="O242" s="125">
        <v>76</v>
      </c>
      <c r="P242" s="125">
        <v>87</v>
      </c>
      <c r="Q242" s="125">
        <v>78</v>
      </c>
      <c r="R242" s="125">
        <v>87</v>
      </c>
      <c r="S242" s="125">
        <v>84</v>
      </c>
      <c r="T242" s="125">
        <v>88</v>
      </c>
      <c r="U242" s="125">
        <v>87</v>
      </c>
      <c r="V242" s="279">
        <v>116</v>
      </c>
    </row>
    <row r="243" spans="2:22" ht="11.25" customHeight="1" x14ac:dyDescent="0.25">
      <c r="B243" s="136" t="s">
        <v>544</v>
      </c>
      <c r="C243" s="282">
        <v>19.766550000000002</v>
      </c>
      <c r="D243" s="124">
        <v>1.1559999999999999</v>
      </c>
      <c r="E243" s="124">
        <v>0.76</v>
      </c>
      <c r="F243" s="124">
        <v>1.1499999999999999</v>
      </c>
      <c r="G243" s="124">
        <v>4.3749999999999997E-2</v>
      </c>
      <c r="H243" s="124">
        <v>2.7316220000000002</v>
      </c>
      <c r="I243" s="124">
        <v>3</v>
      </c>
      <c r="J243" s="124">
        <v>6.9399980000000001</v>
      </c>
      <c r="K243" s="283">
        <v>10.148019999999999</v>
      </c>
      <c r="M243" s="136" t="s">
        <v>544</v>
      </c>
      <c r="N243" s="280">
        <v>3</v>
      </c>
      <c r="O243" s="127">
        <v>3</v>
      </c>
      <c r="P243" s="127">
        <v>2</v>
      </c>
      <c r="Q243" s="127">
        <v>2</v>
      </c>
      <c r="R243" s="127">
        <v>1</v>
      </c>
      <c r="S243" s="127">
        <v>3</v>
      </c>
      <c r="T243" s="127">
        <v>5</v>
      </c>
      <c r="U243" s="127">
        <v>4</v>
      </c>
      <c r="V243" s="281">
        <v>4</v>
      </c>
    </row>
    <row r="244" spans="2:22" ht="11.25" customHeight="1" x14ac:dyDescent="0.25">
      <c r="B244" s="136" t="s">
        <v>545</v>
      </c>
      <c r="C244" s="270">
        <v>0</v>
      </c>
      <c r="D244" s="126">
        <v>0</v>
      </c>
      <c r="E244" s="126">
        <v>0</v>
      </c>
      <c r="F244" s="126">
        <v>0</v>
      </c>
      <c r="G244" s="126">
        <v>0</v>
      </c>
      <c r="H244" s="126">
        <v>0</v>
      </c>
      <c r="I244" s="126">
        <v>0</v>
      </c>
      <c r="J244" s="126">
        <v>1.1000000000000001</v>
      </c>
      <c r="K244" s="271">
        <v>0</v>
      </c>
      <c r="M244" s="136" t="s">
        <v>545</v>
      </c>
      <c r="N244" s="278">
        <v>0</v>
      </c>
      <c r="O244" s="125">
        <v>0</v>
      </c>
      <c r="P244" s="125">
        <v>0</v>
      </c>
      <c r="Q244" s="125">
        <v>0</v>
      </c>
      <c r="R244" s="125">
        <v>0</v>
      </c>
      <c r="S244" s="125">
        <v>0</v>
      </c>
      <c r="T244" s="125">
        <v>0</v>
      </c>
      <c r="U244" s="125">
        <v>2</v>
      </c>
      <c r="V244" s="279">
        <v>0</v>
      </c>
    </row>
    <row r="245" spans="2:22" ht="11.25" customHeight="1" x14ac:dyDescent="0.25">
      <c r="B245" s="136" t="s">
        <v>546</v>
      </c>
      <c r="C245" s="282">
        <v>0</v>
      </c>
      <c r="D245" s="124">
        <v>0</v>
      </c>
      <c r="E245" s="124">
        <v>0</v>
      </c>
      <c r="F245" s="124">
        <v>0</v>
      </c>
      <c r="G245" s="124">
        <v>0</v>
      </c>
      <c r="H245" s="124">
        <v>2.5000000000000001E-2</v>
      </c>
      <c r="I245" s="124">
        <v>0</v>
      </c>
      <c r="J245" s="124">
        <v>0</v>
      </c>
      <c r="K245" s="283">
        <v>0</v>
      </c>
      <c r="M245" s="136" t="s">
        <v>546</v>
      </c>
      <c r="N245" s="280">
        <v>0</v>
      </c>
      <c r="O245" s="127">
        <v>0</v>
      </c>
      <c r="P245" s="127">
        <v>0</v>
      </c>
      <c r="Q245" s="127">
        <v>0</v>
      </c>
      <c r="R245" s="127">
        <v>0</v>
      </c>
      <c r="S245" s="127">
        <v>1</v>
      </c>
      <c r="T245" s="127">
        <v>0</v>
      </c>
      <c r="U245" s="127">
        <v>0</v>
      </c>
      <c r="V245" s="281">
        <v>0</v>
      </c>
    </row>
    <row r="246" spans="2:22" ht="11.25" customHeight="1" x14ac:dyDescent="0.25">
      <c r="B246" s="136" t="s">
        <v>547</v>
      </c>
      <c r="C246" s="270">
        <v>0</v>
      </c>
      <c r="D246" s="126">
        <v>0</v>
      </c>
      <c r="E246" s="126">
        <v>2.7474100000000004</v>
      </c>
      <c r="F246" s="126">
        <v>0.1</v>
      </c>
      <c r="G246" s="126">
        <v>0.5</v>
      </c>
      <c r="H246" s="126">
        <v>1.016</v>
      </c>
      <c r="I246" s="126">
        <v>0</v>
      </c>
      <c r="J246" s="126">
        <v>2.5</v>
      </c>
      <c r="K246" s="271">
        <v>8.8774999999999995</v>
      </c>
      <c r="M246" s="136" t="s">
        <v>547</v>
      </c>
      <c r="N246" s="278">
        <v>0</v>
      </c>
      <c r="O246" s="125">
        <v>0</v>
      </c>
      <c r="P246" s="125">
        <v>3</v>
      </c>
      <c r="Q246" s="125">
        <v>1</v>
      </c>
      <c r="R246" s="125">
        <v>1</v>
      </c>
      <c r="S246" s="125">
        <v>2</v>
      </c>
      <c r="T246" s="125">
        <v>0</v>
      </c>
      <c r="U246" s="125">
        <v>2</v>
      </c>
      <c r="V246" s="279">
        <v>5</v>
      </c>
    </row>
    <row r="247" spans="2:22" ht="11.25" customHeight="1" x14ac:dyDescent="0.25">
      <c r="B247" s="136" t="s">
        <v>548</v>
      </c>
      <c r="C247" s="282">
        <v>23.873726999999992</v>
      </c>
      <c r="D247" s="124">
        <v>42.916440999999999</v>
      </c>
      <c r="E247" s="124">
        <v>23.617024000000001</v>
      </c>
      <c r="F247" s="124">
        <v>88.777387000000033</v>
      </c>
      <c r="G247" s="124">
        <v>10.483654999999999</v>
      </c>
      <c r="H247" s="124">
        <v>242.529416</v>
      </c>
      <c r="I247" s="124">
        <v>23.639056</v>
      </c>
      <c r="J247" s="124">
        <v>47.299165000000009</v>
      </c>
      <c r="K247" s="283">
        <v>73.079034000000007</v>
      </c>
      <c r="M247" s="136" t="s">
        <v>548</v>
      </c>
      <c r="N247" s="280">
        <v>19</v>
      </c>
      <c r="O247" s="127">
        <v>13</v>
      </c>
      <c r="P247" s="127">
        <v>13</v>
      </c>
      <c r="Q247" s="127">
        <v>19</v>
      </c>
      <c r="R247" s="127">
        <v>12</v>
      </c>
      <c r="S247" s="127">
        <v>18</v>
      </c>
      <c r="T247" s="127">
        <v>16</v>
      </c>
      <c r="U247" s="127">
        <v>23</v>
      </c>
      <c r="V247" s="281">
        <v>30</v>
      </c>
    </row>
    <row r="248" spans="2:22" ht="11.25" customHeight="1" x14ac:dyDescent="0.25">
      <c r="B248" s="136" t="s">
        <v>549</v>
      </c>
      <c r="C248" s="270">
        <v>156.40913599999996</v>
      </c>
      <c r="D248" s="126">
        <v>243.247309</v>
      </c>
      <c r="E248" s="126">
        <v>319.9805868691999</v>
      </c>
      <c r="F248" s="126">
        <v>305.37173300000006</v>
      </c>
      <c r="G248" s="126">
        <v>334.78885200000002</v>
      </c>
      <c r="H248" s="126">
        <v>411.104628429</v>
      </c>
      <c r="I248" s="126">
        <v>747.91970618400001</v>
      </c>
      <c r="J248" s="126">
        <v>915.62222638760056</v>
      </c>
      <c r="K248" s="271">
        <v>558.83310700000015</v>
      </c>
      <c r="M248" s="136" t="s">
        <v>549</v>
      </c>
      <c r="N248" s="278">
        <v>75</v>
      </c>
      <c r="O248" s="125">
        <v>89</v>
      </c>
      <c r="P248" s="125">
        <v>99</v>
      </c>
      <c r="Q248" s="125">
        <v>99</v>
      </c>
      <c r="R248" s="125">
        <v>106</v>
      </c>
      <c r="S248" s="125">
        <v>109</v>
      </c>
      <c r="T248" s="125">
        <v>110</v>
      </c>
      <c r="U248" s="125">
        <v>115</v>
      </c>
      <c r="V248" s="279">
        <v>112</v>
      </c>
    </row>
    <row r="249" spans="2:22" ht="11.25" customHeight="1" x14ac:dyDescent="0.25">
      <c r="B249" s="136" t="s">
        <v>550</v>
      </c>
      <c r="C249" s="282">
        <v>0</v>
      </c>
      <c r="D249" s="124">
        <v>0.70637499999999998</v>
      </c>
      <c r="E249" s="124">
        <v>0</v>
      </c>
      <c r="F249" s="124">
        <v>4.0526999999999997</v>
      </c>
      <c r="G249" s="124">
        <v>0</v>
      </c>
      <c r="H249" s="124">
        <v>0.1</v>
      </c>
      <c r="I249" s="124">
        <v>0.2</v>
      </c>
      <c r="J249" s="124">
        <v>12.25738632601</v>
      </c>
      <c r="K249" s="283">
        <v>8.1419999999999995</v>
      </c>
      <c r="M249" s="136" t="s">
        <v>550</v>
      </c>
      <c r="N249" s="280">
        <v>0</v>
      </c>
      <c r="O249" s="127">
        <v>2</v>
      </c>
      <c r="P249" s="127">
        <v>0</v>
      </c>
      <c r="Q249" s="127">
        <v>3</v>
      </c>
      <c r="R249" s="127">
        <v>0</v>
      </c>
      <c r="S249" s="127">
        <v>1</v>
      </c>
      <c r="T249" s="127">
        <v>1</v>
      </c>
      <c r="U249" s="127">
        <v>5</v>
      </c>
      <c r="V249" s="281">
        <v>4</v>
      </c>
    </row>
    <row r="250" spans="2:22" ht="11.25" customHeight="1" x14ac:dyDescent="0.25">
      <c r="B250" s="136" t="s">
        <v>551</v>
      </c>
      <c r="C250" s="270">
        <v>0</v>
      </c>
      <c r="D250" s="126">
        <v>0</v>
      </c>
      <c r="E250" s="126">
        <v>0</v>
      </c>
      <c r="F250" s="126">
        <v>3.83575</v>
      </c>
      <c r="G250" s="126">
        <v>0</v>
      </c>
      <c r="H250" s="126">
        <v>0</v>
      </c>
      <c r="I250" s="126">
        <v>0</v>
      </c>
      <c r="J250" s="126">
        <v>0.1</v>
      </c>
      <c r="K250" s="271">
        <v>0</v>
      </c>
      <c r="M250" s="136" t="s">
        <v>551</v>
      </c>
      <c r="N250" s="278">
        <v>0</v>
      </c>
      <c r="O250" s="125">
        <v>0</v>
      </c>
      <c r="P250" s="125">
        <v>0</v>
      </c>
      <c r="Q250" s="125">
        <v>2</v>
      </c>
      <c r="R250" s="125">
        <v>0</v>
      </c>
      <c r="S250" s="125">
        <v>0</v>
      </c>
      <c r="T250" s="125">
        <v>0</v>
      </c>
      <c r="U250" s="125">
        <v>1</v>
      </c>
      <c r="V250" s="279">
        <v>0</v>
      </c>
    </row>
    <row r="251" spans="2:22" ht="11.25" customHeight="1" x14ac:dyDescent="0.25">
      <c r="B251" s="136" t="s">
        <v>552</v>
      </c>
      <c r="C251" s="282">
        <v>161.12100300000006</v>
      </c>
      <c r="D251" s="124">
        <v>169.10666987160002</v>
      </c>
      <c r="E251" s="124">
        <v>101.213381</v>
      </c>
      <c r="F251" s="124">
        <v>148.64546000000001</v>
      </c>
      <c r="G251" s="124">
        <v>46.946098000000006</v>
      </c>
      <c r="H251" s="124">
        <v>121.455516</v>
      </c>
      <c r="I251" s="124">
        <v>66.475459550000011</v>
      </c>
      <c r="J251" s="124">
        <v>76.630348284000007</v>
      </c>
      <c r="K251" s="283">
        <v>91.265720000000002</v>
      </c>
      <c r="M251" s="136" t="s">
        <v>552</v>
      </c>
      <c r="N251" s="280">
        <v>32</v>
      </c>
      <c r="O251" s="127">
        <v>27</v>
      </c>
      <c r="P251" s="127">
        <v>18</v>
      </c>
      <c r="Q251" s="127">
        <v>19</v>
      </c>
      <c r="R251" s="127">
        <v>30</v>
      </c>
      <c r="S251" s="127">
        <v>36</v>
      </c>
      <c r="T251" s="127">
        <v>26</v>
      </c>
      <c r="U251" s="127">
        <v>29</v>
      </c>
      <c r="V251" s="281">
        <v>31</v>
      </c>
    </row>
    <row r="252" spans="2:22" ht="11.25" customHeight="1" x14ac:dyDescent="0.25">
      <c r="B252" s="136" t="s">
        <v>553</v>
      </c>
      <c r="C252" s="270">
        <v>112.63203500000002</v>
      </c>
      <c r="D252" s="126">
        <v>167.83377716099997</v>
      </c>
      <c r="E252" s="126">
        <v>409.8915770000001</v>
      </c>
      <c r="F252" s="126">
        <v>244.77504199999998</v>
      </c>
      <c r="G252" s="126">
        <v>622.03024004849976</v>
      </c>
      <c r="H252" s="126">
        <v>257.41673600000001</v>
      </c>
      <c r="I252" s="126">
        <v>389.66076400000003</v>
      </c>
      <c r="J252" s="126">
        <v>356.84743800000001</v>
      </c>
      <c r="K252" s="271">
        <v>669.59886800000004</v>
      </c>
      <c r="M252" s="136" t="s">
        <v>553</v>
      </c>
      <c r="N252" s="278">
        <v>28</v>
      </c>
      <c r="O252" s="125">
        <v>30</v>
      </c>
      <c r="P252" s="125">
        <v>36</v>
      </c>
      <c r="Q252" s="125">
        <v>44</v>
      </c>
      <c r="R252" s="125">
        <v>49</v>
      </c>
      <c r="S252" s="125">
        <v>45</v>
      </c>
      <c r="T252" s="125">
        <v>50</v>
      </c>
      <c r="U252" s="125">
        <v>57</v>
      </c>
      <c r="V252" s="279">
        <v>54</v>
      </c>
    </row>
    <row r="253" spans="2:22" ht="11.25" customHeight="1" x14ac:dyDescent="0.25">
      <c r="B253" s="136" t="s">
        <v>554</v>
      </c>
      <c r="C253" s="282">
        <v>3.1514600000000002</v>
      </c>
      <c r="D253" s="124">
        <v>0</v>
      </c>
      <c r="E253" s="124">
        <v>0</v>
      </c>
      <c r="F253" s="124">
        <v>0</v>
      </c>
      <c r="G253" s="124">
        <v>0</v>
      </c>
      <c r="H253" s="124">
        <v>0</v>
      </c>
      <c r="I253" s="124">
        <v>1.2000000000000002</v>
      </c>
      <c r="J253" s="124">
        <v>0</v>
      </c>
      <c r="K253" s="283">
        <v>0</v>
      </c>
      <c r="M253" s="136" t="s">
        <v>554</v>
      </c>
      <c r="N253" s="280">
        <v>1</v>
      </c>
      <c r="O253" s="127">
        <v>0</v>
      </c>
      <c r="P253" s="127">
        <v>0</v>
      </c>
      <c r="Q253" s="127">
        <v>0</v>
      </c>
      <c r="R253" s="127">
        <v>0</v>
      </c>
      <c r="S253" s="127">
        <v>0</v>
      </c>
      <c r="T253" s="127">
        <v>2</v>
      </c>
      <c r="U253" s="127">
        <v>0</v>
      </c>
      <c r="V253" s="281">
        <v>0</v>
      </c>
    </row>
    <row r="254" spans="2:22" ht="11.25" customHeight="1" x14ac:dyDescent="0.25">
      <c r="B254" s="136" t="s">
        <v>555</v>
      </c>
      <c r="C254" s="270">
        <v>0</v>
      </c>
      <c r="D254" s="126">
        <v>0.2</v>
      </c>
      <c r="E254" s="126">
        <v>0</v>
      </c>
      <c r="F254" s="126">
        <v>0</v>
      </c>
      <c r="G254" s="126">
        <v>0</v>
      </c>
      <c r="H254" s="126">
        <v>2.5000000000000001E-2</v>
      </c>
      <c r="I254" s="126">
        <v>0</v>
      </c>
      <c r="J254" s="126">
        <v>0</v>
      </c>
      <c r="K254" s="271">
        <v>0</v>
      </c>
      <c r="M254" s="136" t="s">
        <v>555</v>
      </c>
      <c r="N254" s="278">
        <v>0</v>
      </c>
      <c r="O254" s="125">
        <v>1</v>
      </c>
      <c r="P254" s="125">
        <v>0</v>
      </c>
      <c r="Q254" s="125">
        <v>0</v>
      </c>
      <c r="R254" s="125">
        <v>0</v>
      </c>
      <c r="S254" s="125">
        <v>1</v>
      </c>
      <c r="T254" s="125">
        <v>0</v>
      </c>
      <c r="U254" s="125">
        <v>1</v>
      </c>
      <c r="V254" s="279">
        <v>0</v>
      </c>
    </row>
    <row r="255" spans="2:22" ht="11.25" customHeight="1" x14ac:dyDescent="0.25">
      <c r="B255" s="136" t="s">
        <v>556</v>
      </c>
      <c r="C255" s="282">
        <v>0.03</v>
      </c>
      <c r="D255" s="124">
        <v>0</v>
      </c>
      <c r="E255" s="124">
        <v>0</v>
      </c>
      <c r="F255" s="124">
        <v>0</v>
      </c>
      <c r="G255" s="124">
        <v>0</v>
      </c>
      <c r="H255" s="124">
        <v>0</v>
      </c>
      <c r="I255" s="124">
        <v>0</v>
      </c>
      <c r="J255" s="124">
        <v>0</v>
      </c>
      <c r="K255" s="283">
        <v>0</v>
      </c>
      <c r="M255" s="136" t="s">
        <v>556</v>
      </c>
      <c r="N255" s="280">
        <v>2</v>
      </c>
      <c r="O255" s="127">
        <v>0</v>
      </c>
      <c r="P255" s="127">
        <v>0</v>
      </c>
      <c r="Q255" s="127">
        <v>0</v>
      </c>
      <c r="R255" s="127">
        <v>0</v>
      </c>
      <c r="S255" s="127">
        <v>0</v>
      </c>
      <c r="T255" s="127">
        <v>0</v>
      </c>
      <c r="U255" s="127">
        <v>0</v>
      </c>
      <c r="V255" s="281">
        <v>0</v>
      </c>
    </row>
    <row r="256" spans="2:22" ht="11.25" customHeight="1" x14ac:dyDescent="0.25">
      <c r="B256" s="136" t="s">
        <v>557</v>
      </c>
      <c r="C256" s="270">
        <v>133.80317400000001</v>
      </c>
      <c r="D256" s="126">
        <v>218.16349399999999</v>
      </c>
      <c r="E256" s="126">
        <v>194.75063299999997</v>
      </c>
      <c r="F256" s="126">
        <v>287.20376400000009</v>
      </c>
      <c r="G256" s="126">
        <v>320.15505200000001</v>
      </c>
      <c r="H256" s="126">
        <v>162.10095799999999</v>
      </c>
      <c r="I256" s="126">
        <v>1693.6113619999999</v>
      </c>
      <c r="J256" s="126">
        <v>390.76756399999999</v>
      </c>
      <c r="K256" s="271">
        <v>2070.919535</v>
      </c>
      <c r="M256" s="136" t="s">
        <v>557</v>
      </c>
      <c r="N256" s="278">
        <v>41</v>
      </c>
      <c r="O256" s="125">
        <v>45</v>
      </c>
      <c r="P256" s="125">
        <v>57</v>
      </c>
      <c r="Q256" s="125">
        <v>64</v>
      </c>
      <c r="R256" s="125">
        <v>70</v>
      </c>
      <c r="S256" s="125">
        <v>66</v>
      </c>
      <c r="T256" s="125">
        <v>71</v>
      </c>
      <c r="U256" s="125">
        <v>73</v>
      </c>
      <c r="V256" s="279">
        <v>73</v>
      </c>
    </row>
    <row r="257" spans="2:22" ht="11.25" customHeight="1" x14ac:dyDescent="0.25">
      <c r="B257" s="136" t="s">
        <v>558</v>
      </c>
      <c r="C257" s="282">
        <v>0.35</v>
      </c>
      <c r="D257" s="124">
        <v>0</v>
      </c>
      <c r="E257" s="124">
        <v>0</v>
      </c>
      <c r="F257" s="124">
        <v>3.9</v>
      </c>
      <c r="G257" s="124">
        <v>4.3648500000000006</v>
      </c>
      <c r="H257" s="124">
        <v>0</v>
      </c>
      <c r="I257" s="124">
        <v>5.2774999999999999</v>
      </c>
      <c r="J257" s="124">
        <v>0.12</v>
      </c>
      <c r="K257" s="283">
        <v>0.75</v>
      </c>
      <c r="M257" s="136" t="s">
        <v>558</v>
      </c>
      <c r="N257" s="280">
        <v>1</v>
      </c>
      <c r="O257" s="127">
        <v>0</v>
      </c>
      <c r="P257" s="127">
        <v>1</v>
      </c>
      <c r="Q257" s="127">
        <v>1</v>
      </c>
      <c r="R257" s="127">
        <v>2</v>
      </c>
      <c r="S257" s="127">
        <v>1</v>
      </c>
      <c r="T257" s="127">
        <v>1</v>
      </c>
      <c r="U257" s="127">
        <v>1</v>
      </c>
      <c r="V257" s="281">
        <v>1</v>
      </c>
    </row>
    <row r="258" spans="2:22" ht="11.25" customHeight="1" x14ac:dyDescent="0.25">
      <c r="B258" s="136" t="s">
        <v>559</v>
      </c>
      <c r="C258" s="270">
        <v>2.6238809999999999</v>
      </c>
      <c r="D258" s="126">
        <v>0.14000000000000001</v>
      </c>
      <c r="E258" s="126">
        <v>7.5000000000000011E-2</v>
      </c>
      <c r="F258" s="126">
        <v>4.3499999999999997E-2</v>
      </c>
      <c r="G258" s="126">
        <v>2.2999999999999998</v>
      </c>
      <c r="H258" s="126">
        <v>0.7</v>
      </c>
      <c r="I258" s="126">
        <v>7.4215000000000003E-2</v>
      </c>
      <c r="J258" s="126">
        <v>0</v>
      </c>
      <c r="K258" s="271">
        <v>12.23</v>
      </c>
      <c r="M258" s="136" t="s">
        <v>559</v>
      </c>
      <c r="N258" s="278">
        <v>5</v>
      </c>
      <c r="O258" s="125">
        <v>1</v>
      </c>
      <c r="P258" s="125">
        <v>2</v>
      </c>
      <c r="Q258" s="125">
        <v>2</v>
      </c>
      <c r="R258" s="125">
        <v>2</v>
      </c>
      <c r="S258" s="125">
        <v>1</v>
      </c>
      <c r="T258" s="125">
        <v>2</v>
      </c>
      <c r="U258" s="125">
        <v>0</v>
      </c>
      <c r="V258" s="279">
        <v>3</v>
      </c>
    </row>
    <row r="259" spans="2:22" ht="11.25" customHeight="1" x14ac:dyDescent="0.25">
      <c r="B259" s="136" t="s">
        <v>560</v>
      </c>
      <c r="C259" s="282">
        <v>0</v>
      </c>
      <c r="D259" s="124">
        <v>0</v>
      </c>
      <c r="E259" s="124">
        <v>10.866</v>
      </c>
      <c r="F259" s="124">
        <v>2.5000000000000001E-2</v>
      </c>
      <c r="G259" s="124">
        <v>0</v>
      </c>
      <c r="H259" s="124">
        <v>8.4334900000000008</v>
      </c>
      <c r="I259" s="124">
        <v>0</v>
      </c>
      <c r="J259" s="124">
        <v>0.75002199999999997</v>
      </c>
      <c r="K259" s="283">
        <v>0.75</v>
      </c>
      <c r="M259" s="136" t="s">
        <v>560</v>
      </c>
      <c r="N259" s="280">
        <v>0</v>
      </c>
      <c r="O259" s="127">
        <v>0</v>
      </c>
      <c r="P259" s="127">
        <v>3</v>
      </c>
      <c r="Q259" s="127">
        <v>2</v>
      </c>
      <c r="R259" s="127">
        <v>0</v>
      </c>
      <c r="S259" s="127">
        <v>2</v>
      </c>
      <c r="T259" s="127">
        <v>2</v>
      </c>
      <c r="U259" s="127">
        <v>2</v>
      </c>
      <c r="V259" s="281">
        <v>1</v>
      </c>
    </row>
    <row r="260" spans="2:22" ht="11.25" customHeight="1" x14ac:dyDescent="0.25">
      <c r="B260" s="136" t="s">
        <v>561</v>
      </c>
      <c r="C260" s="270">
        <v>4.2342890000000004</v>
      </c>
      <c r="D260" s="126">
        <v>1.17</v>
      </c>
      <c r="E260" s="126">
        <v>36.287827323999998</v>
      </c>
      <c r="F260" s="126">
        <v>37.000943709000005</v>
      </c>
      <c r="G260" s="126">
        <v>37.213985999999998</v>
      </c>
      <c r="H260" s="126">
        <v>48.659968000000006</v>
      </c>
      <c r="I260" s="126">
        <v>36.040330000000004</v>
      </c>
      <c r="J260" s="126">
        <v>34.663426999999999</v>
      </c>
      <c r="K260" s="271">
        <v>62.297807000000006</v>
      </c>
      <c r="M260" s="136" t="s">
        <v>561</v>
      </c>
      <c r="N260" s="278">
        <v>6</v>
      </c>
      <c r="O260" s="125">
        <v>5</v>
      </c>
      <c r="P260" s="125">
        <v>10</v>
      </c>
      <c r="Q260" s="125">
        <v>15</v>
      </c>
      <c r="R260" s="125">
        <v>11</v>
      </c>
      <c r="S260" s="125">
        <v>11</v>
      </c>
      <c r="T260" s="125">
        <v>12</v>
      </c>
      <c r="U260" s="125">
        <v>9</v>
      </c>
      <c r="V260" s="279">
        <v>10</v>
      </c>
    </row>
    <row r="261" spans="2:22" ht="11.25" customHeight="1" x14ac:dyDescent="0.25">
      <c r="B261" s="136" t="s">
        <v>562</v>
      </c>
      <c r="C261" s="282">
        <v>26.304707700000002</v>
      </c>
      <c r="D261" s="124">
        <v>15.601796</v>
      </c>
      <c r="E261" s="124">
        <v>111.48577699999998</v>
      </c>
      <c r="F261" s="124">
        <v>34.237402000000003</v>
      </c>
      <c r="G261" s="124">
        <v>51.596905000000007</v>
      </c>
      <c r="H261" s="124">
        <v>32.96058</v>
      </c>
      <c r="I261" s="124">
        <v>103.13464399999999</v>
      </c>
      <c r="J261" s="124">
        <v>96.054979999999972</v>
      </c>
      <c r="K261" s="283">
        <v>100.36600700000002</v>
      </c>
      <c r="M261" s="136" t="s">
        <v>562</v>
      </c>
      <c r="N261" s="280">
        <v>13</v>
      </c>
      <c r="O261" s="127">
        <v>12</v>
      </c>
      <c r="P261" s="127">
        <v>22</v>
      </c>
      <c r="Q261" s="127">
        <v>18</v>
      </c>
      <c r="R261" s="127">
        <v>18</v>
      </c>
      <c r="S261" s="127">
        <v>15</v>
      </c>
      <c r="T261" s="127">
        <v>31</v>
      </c>
      <c r="U261" s="127">
        <v>40</v>
      </c>
      <c r="V261" s="281">
        <v>31</v>
      </c>
    </row>
    <row r="262" spans="2:22" ht="11.25" customHeight="1" x14ac:dyDescent="0.25">
      <c r="B262" s="136" t="s">
        <v>563</v>
      </c>
      <c r="C262" s="270">
        <v>14.217669398370001</v>
      </c>
      <c r="D262" s="126">
        <v>73.287290000000013</v>
      </c>
      <c r="E262" s="126">
        <v>20.086035000000003</v>
      </c>
      <c r="F262" s="126">
        <v>25.737499</v>
      </c>
      <c r="G262" s="126">
        <v>13.182999999999998</v>
      </c>
      <c r="H262" s="126">
        <v>10.639011000000002</v>
      </c>
      <c r="I262" s="126">
        <v>20.815050000000003</v>
      </c>
      <c r="J262" s="126">
        <v>12.629473000000003</v>
      </c>
      <c r="K262" s="271">
        <v>39.944685999999997</v>
      </c>
      <c r="M262" s="136" t="s">
        <v>563</v>
      </c>
      <c r="N262" s="278">
        <v>14</v>
      </c>
      <c r="O262" s="125">
        <v>11</v>
      </c>
      <c r="P262" s="125">
        <v>10</v>
      </c>
      <c r="Q262" s="125">
        <v>10</v>
      </c>
      <c r="R262" s="125">
        <v>10</v>
      </c>
      <c r="S262" s="125">
        <v>8</v>
      </c>
      <c r="T262" s="125">
        <v>10</v>
      </c>
      <c r="U262" s="125">
        <v>11</v>
      </c>
      <c r="V262" s="279">
        <v>16</v>
      </c>
    </row>
    <row r="263" spans="2:22" ht="11.25" customHeight="1" x14ac:dyDescent="0.25">
      <c r="B263" s="136" t="s">
        <v>564</v>
      </c>
      <c r="C263" s="282">
        <v>5.5E-2</v>
      </c>
      <c r="D263" s="124">
        <v>0.32</v>
      </c>
      <c r="E263" s="124">
        <v>3.4547460000000001</v>
      </c>
      <c r="F263" s="124">
        <v>1.4</v>
      </c>
      <c r="G263" s="124">
        <v>1.7085760000000001</v>
      </c>
      <c r="H263" s="124">
        <v>18.273145</v>
      </c>
      <c r="I263" s="124">
        <v>0</v>
      </c>
      <c r="J263" s="124">
        <v>2.5000000000000001E-2</v>
      </c>
      <c r="K263" s="283">
        <v>0.1</v>
      </c>
      <c r="M263" s="136" t="s">
        <v>564</v>
      </c>
      <c r="N263" s="280">
        <v>2</v>
      </c>
      <c r="O263" s="127">
        <v>2</v>
      </c>
      <c r="P263" s="127">
        <v>2</v>
      </c>
      <c r="Q263" s="127">
        <v>2</v>
      </c>
      <c r="R263" s="127">
        <v>1</v>
      </c>
      <c r="S263" s="127">
        <v>5</v>
      </c>
      <c r="T263" s="127">
        <v>0</v>
      </c>
      <c r="U263" s="127">
        <v>2</v>
      </c>
      <c r="V263" s="281">
        <v>1</v>
      </c>
    </row>
    <row r="264" spans="2:22" ht="11.25" customHeight="1" x14ac:dyDescent="0.25">
      <c r="B264" s="136" t="s">
        <v>565</v>
      </c>
      <c r="C264" s="270">
        <v>0.625</v>
      </c>
      <c r="D264" s="126">
        <v>0</v>
      </c>
      <c r="E264" s="126">
        <v>2.6865000000000001</v>
      </c>
      <c r="F264" s="126">
        <v>0.57699999999999996</v>
      </c>
      <c r="G264" s="126">
        <v>1.0015000000000001</v>
      </c>
      <c r="H264" s="126">
        <v>28.527439000000001</v>
      </c>
      <c r="I264" s="126">
        <v>2.835</v>
      </c>
      <c r="J264" s="126">
        <v>26.142938999999998</v>
      </c>
      <c r="K264" s="271">
        <v>1.7869840000000001</v>
      </c>
      <c r="M264" s="136" t="s">
        <v>565</v>
      </c>
      <c r="N264" s="278">
        <v>1</v>
      </c>
      <c r="O264" s="125">
        <v>2</v>
      </c>
      <c r="P264" s="125">
        <v>3</v>
      </c>
      <c r="Q264" s="125">
        <v>1</v>
      </c>
      <c r="R264" s="125">
        <v>2</v>
      </c>
      <c r="S264" s="125">
        <v>6</v>
      </c>
      <c r="T264" s="125">
        <v>2</v>
      </c>
      <c r="U264" s="125">
        <v>8</v>
      </c>
      <c r="V264" s="279">
        <v>3</v>
      </c>
    </row>
    <row r="265" spans="2:22" ht="11.25" customHeight="1" x14ac:dyDescent="0.25">
      <c r="B265" s="136" t="s">
        <v>566</v>
      </c>
      <c r="C265" s="282">
        <v>18.520530999999998</v>
      </c>
      <c r="D265" s="124">
        <v>79.49977299999999</v>
      </c>
      <c r="E265" s="124">
        <v>25.487833999999999</v>
      </c>
      <c r="F265" s="124">
        <v>36.91872</v>
      </c>
      <c r="G265" s="124">
        <v>21.495001999999999</v>
      </c>
      <c r="H265" s="124">
        <v>101.636611</v>
      </c>
      <c r="I265" s="124">
        <v>22.547510000000003</v>
      </c>
      <c r="J265" s="124">
        <v>126.77124899999998</v>
      </c>
      <c r="K265" s="283">
        <v>92.092167000000003</v>
      </c>
      <c r="M265" s="136" t="s">
        <v>566</v>
      </c>
      <c r="N265" s="280">
        <v>12</v>
      </c>
      <c r="O265" s="127">
        <v>22</v>
      </c>
      <c r="P265" s="127">
        <v>18</v>
      </c>
      <c r="Q265" s="127">
        <v>18</v>
      </c>
      <c r="R265" s="127">
        <v>14</v>
      </c>
      <c r="S265" s="127">
        <v>25</v>
      </c>
      <c r="T265" s="127">
        <v>18</v>
      </c>
      <c r="U265" s="127">
        <v>29</v>
      </c>
      <c r="V265" s="281">
        <v>13</v>
      </c>
    </row>
    <row r="266" spans="2:22" ht="11.25" customHeight="1" x14ac:dyDescent="0.25">
      <c r="B266" s="136" t="s">
        <v>567</v>
      </c>
      <c r="C266" s="270">
        <v>12</v>
      </c>
      <c r="D266" s="126">
        <v>11.90002</v>
      </c>
      <c r="E266" s="126">
        <v>3.5013130000000001</v>
      </c>
      <c r="F266" s="126">
        <v>6.0021950000000004</v>
      </c>
      <c r="G266" s="126">
        <v>2.5999999999999999E-3</v>
      </c>
      <c r="H266" s="126">
        <v>0</v>
      </c>
      <c r="I266" s="126">
        <v>0</v>
      </c>
      <c r="J266" s="126">
        <v>0</v>
      </c>
      <c r="K266" s="271">
        <v>1.02</v>
      </c>
      <c r="M266" s="136" t="s">
        <v>567</v>
      </c>
      <c r="N266" s="278">
        <v>1</v>
      </c>
      <c r="O266" s="125">
        <v>1</v>
      </c>
      <c r="P266" s="125">
        <v>2</v>
      </c>
      <c r="Q266" s="125">
        <v>1</v>
      </c>
      <c r="R266" s="125">
        <v>1</v>
      </c>
      <c r="S266" s="125">
        <v>0</v>
      </c>
      <c r="T266" s="125">
        <v>0</v>
      </c>
      <c r="U266" s="125">
        <v>0</v>
      </c>
      <c r="V266" s="279">
        <v>1</v>
      </c>
    </row>
    <row r="267" spans="2:22" ht="11.25" customHeight="1" x14ac:dyDescent="0.25">
      <c r="B267" s="136" t="s">
        <v>568</v>
      </c>
      <c r="C267" s="282">
        <v>3.9E-2</v>
      </c>
      <c r="D267" s="124">
        <v>0</v>
      </c>
      <c r="E267" s="124">
        <v>0</v>
      </c>
      <c r="F267" s="124">
        <v>0</v>
      </c>
      <c r="G267" s="124">
        <v>0</v>
      </c>
      <c r="H267" s="124">
        <v>0</v>
      </c>
      <c r="I267" s="124">
        <v>0</v>
      </c>
      <c r="J267" s="124">
        <v>0</v>
      </c>
      <c r="K267" s="283">
        <v>0</v>
      </c>
      <c r="M267" s="136" t="s">
        <v>568</v>
      </c>
      <c r="N267" s="280">
        <v>1</v>
      </c>
      <c r="O267" s="127">
        <v>0</v>
      </c>
      <c r="P267" s="127">
        <v>0</v>
      </c>
      <c r="Q267" s="127">
        <v>0</v>
      </c>
      <c r="R267" s="127">
        <v>0</v>
      </c>
      <c r="S267" s="127">
        <v>0</v>
      </c>
      <c r="T267" s="127">
        <v>0</v>
      </c>
      <c r="U267" s="127">
        <v>0</v>
      </c>
      <c r="V267" s="281">
        <v>0</v>
      </c>
    </row>
    <row r="268" spans="2:22" ht="11.25" customHeight="1" x14ac:dyDescent="0.25">
      <c r="B268" s="136" t="s">
        <v>569</v>
      </c>
      <c r="C268" s="270">
        <v>0</v>
      </c>
      <c r="D268" s="126">
        <v>0</v>
      </c>
      <c r="E268" s="126">
        <v>0</v>
      </c>
      <c r="F268" s="126">
        <v>0</v>
      </c>
      <c r="G268" s="126">
        <v>0</v>
      </c>
      <c r="H268" s="126">
        <v>0</v>
      </c>
      <c r="I268" s="126">
        <v>0</v>
      </c>
      <c r="J268" s="126">
        <v>5.8666999999999998</v>
      </c>
      <c r="K268" s="271">
        <v>0</v>
      </c>
      <c r="M268" s="136" t="s">
        <v>569</v>
      </c>
      <c r="N268" s="278">
        <v>0</v>
      </c>
      <c r="O268" s="125">
        <v>0</v>
      </c>
      <c r="P268" s="125">
        <v>0</v>
      </c>
      <c r="Q268" s="125">
        <v>0</v>
      </c>
      <c r="R268" s="125">
        <v>0</v>
      </c>
      <c r="S268" s="125">
        <v>0</v>
      </c>
      <c r="T268" s="125">
        <v>0</v>
      </c>
      <c r="U268" s="125">
        <v>1</v>
      </c>
      <c r="V268" s="279">
        <v>0</v>
      </c>
    </row>
    <row r="269" spans="2:22" ht="11.25" customHeight="1" x14ac:dyDescent="0.25">
      <c r="B269" s="136" t="s">
        <v>570</v>
      </c>
      <c r="C269" s="282">
        <v>90.421278999999998</v>
      </c>
      <c r="D269" s="124">
        <v>119.62146999999997</v>
      </c>
      <c r="E269" s="124">
        <v>178.95790200000002</v>
      </c>
      <c r="F269" s="124">
        <v>83.686639999999997</v>
      </c>
      <c r="G269" s="124">
        <v>298.99067299999996</v>
      </c>
      <c r="H269" s="124">
        <v>169.70641999999995</v>
      </c>
      <c r="I269" s="124">
        <v>223.76548999999997</v>
      </c>
      <c r="J269" s="124">
        <v>239.28216800000004</v>
      </c>
      <c r="K269" s="283">
        <v>999.59067855379988</v>
      </c>
      <c r="M269" s="136" t="s">
        <v>570</v>
      </c>
      <c r="N269" s="280">
        <v>24</v>
      </c>
      <c r="O269" s="127">
        <v>31</v>
      </c>
      <c r="P269" s="127">
        <v>34</v>
      </c>
      <c r="Q269" s="127">
        <v>38</v>
      </c>
      <c r="R269" s="127">
        <v>38</v>
      </c>
      <c r="S269" s="127">
        <v>34</v>
      </c>
      <c r="T269" s="127">
        <v>30</v>
      </c>
      <c r="U269" s="127">
        <v>46</v>
      </c>
      <c r="V269" s="281">
        <v>38</v>
      </c>
    </row>
    <row r="270" spans="2:22" ht="11.25" customHeight="1" x14ac:dyDescent="0.25">
      <c r="B270" s="136" t="s">
        <v>571</v>
      </c>
      <c r="C270" s="270">
        <v>0</v>
      </c>
      <c r="D270" s="126">
        <v>0</v>
      </c>
      <c r="E270" s="126">
        <v>0</v>
      </c>
      <c r="F270" s="126">
        <v>0</v>
      </c>
      <c r="G270" s="126">
        <v>0</v>
      </c>
      <c r="H270" s="126">
        <v>0</v>
      </c>
      <c r="I270" s="126">
        <v>0</v>
      </c>
      <c r="J270" s="126">
        <v>0</v>
      </c>
      <c r="K270" s="271">
        <v>0</v>
      </c>
      <c r="M270" s="136" t="s">
        <v>571</v>
      </c>
      <c r="N270" s="278">
        <v>0</v>
      </c>
      <c r="O270" s="125">
        <v>1</v>
      </c>
      <c r="P270" s="125">
        <v>1</v>
      </c>
      <c r="Q270" s="125">
        <v>0</v>
      </c>
      <c r="R270" s="125">
        <v>0</v>
      </c>
      <c r="S270" s="125">
        <v>0</v>
      </c>
      <c r="T270" s="125">
        <v>0</v>
      </c>
      <c r="U270" s="125">
        <v>0</v>
      </c>
      <c r="V270" s="279">
        <v>0</v>
      </c>
    </row>
    <row r="271" spans="2:22" ht="11.25" customHeight="1" x14ac:dyDescent="0.25">
      <c r="B271" s="136" t="s">
        <v>572</v>
      </c>
      <c r="C271" s="282">
        <v>0</v>
      </c>
      <c r="D271" s="124">
        <v>1.5</v>
      </c>
      <c r="E271" s="124">
        <v>0</v>
      </c>
      <c r="F271" s="124">
        <v>0</v>
      </c>
      <c r="G271" s="124">
        <v>0</v>
      </c>
      <c r="H271" s="124">
        <v>7.0000000000000007E-2</v>
      </c>
      <c r="I271" s="124">
        <v>0</v>
      </c>
      <c r="J271" s="124">
        <v>5.3989099999999999</v>
      </c>
      <c r="K271" s="283">
        <v>0</v>
      </c>
      <c r="M271" s="136" t="s">
        <v>572</v>
      </c>
      <c r="N271" s="280">
        <v>0</v>
      </c>
      <c r="O271" s="127">
        <v>1</v>
      </c>
      <c r="P271" s="127">
        <v>0</v>
      </c>
      <c r="Q271" s="127">
        <v>0</v>
      </c>
      <c r="R271" s="127">
        <v>0</v>
      </c>
      <c r="S271" s="127">
        <v>1</v>
      </c>
      <c r="T271" s="127">
        <v>0</v>
      </c>
      <c r="U271" s="127">
        <v>3</v>
      </c>
      <c r="V271" s="281">
        <v>0</v>
      </c>
    </row>
    <row r="272" spans="2:22" ht="11.25" customHeight="1" x14ac:dyDescent="0.25">
      <c r="B272" s="136" t="s">
        <v>573</v>
      </c>
      <c r="C272" s="270">
        <v>2.0403419999999999</v>
      </c>
      <c r="D272" s="126">
        <v>0</v>
      </c>
      <c r="E272" s="126">
        <v>0</v>
      </c>
      <c r="F272" s="126">
        <v>7.7401119999999999</v>
      </c>
      <c r="G272" s="126">
        <v>8.6050219999999999</v>
      </c>
      <c r="H272" s="126">
        <v>0.15</v>
      </c>
      <c r="I272" s="126">
        <v>61.164999999999999</v>
      </c>
      <c r="J272" s="126">
        <v>2.0222340000000001</v>
      </c>
      <c r="K272" s="271">
        <v>16.045000000000002</v>
      </c>
      <c r="M272" s="136" t="s">
        <v>573</v>
      </c>
      <c r="N272" s="278">
        <v>1</v>
      </c>
      <c r="O272" s="125">
        <v>0</v>
      </c>
      <c r="P272" s="125">
        <v>0</v>
      </c>
      <c r="Q272" s="125">
        <v>4</v>
      </c>
      <c r="R272" s="125">
        <v>4</v>
      </c>
      <c r="S272" s="125">
        <v>2</v>
      </c>
      <c r="T272" s="125">
        <v>5</v>
      </c>
      <c r="U272" s="125">
        <v>3</v>
      </c>
      <c r="V272" s="279">
        <v>3</v>
      </c>
    </row>
    <row r="273" spans="2:22" ht="11.25" customHeight="1" x14ac:dyDescent="0.25">
      <c r="B273" s="136" t="s">
        <v>574</v>
      </c>
      <c r="C273" s="282">
        <v>0</v>
      </c>
      <c r="D273" s="124">
        <v>0</v>
      </c>
      <c r="E273" s="124">
        <v>0.42469000000000001</v>
      </c>
      <c r="F273" s="124">
        <v>0</v>
      </c>
      <c r="G273" s="124">
        <v>0</v>
      </c>
      <c r="H273" s="124">
        <v>0</v>
      </c>
      <c r="I273" s="124">
        <v>0</v>
      </c>
      <c r="J273" s="124">
        <v>0</v>
      </c>
      <c r="K273" s="283">
        <v>0</v>
      </c>
      <c r="M273" s="136" t="s">
        <v>574</v>
      </c>
      <c r="N273" s="280">
        <v>0</v>
      </c>
      <c r="O273" s="127">
        <v>0</v>
      </c>
      <c r="P273" s="127">
        <v>1</v>
      </c>
      <c r="Q273" s="127">
        <v>0</v>
      </c>
      <c r="R273" s="127">
        <v>0</v>
      </c>
      <c r="S273" s="127">
        <v>0</v>
      </c>
      <c r="T273" s="127">
        <v>0</v>
      </c>
      <c r="U273" s="127">
        <v>0</v>
      </c>
      <c r="V273" s="281">
        <v>0</v>
      </c>
    </row>
    <row r="274" spans="2:22" ht="11.25" customHeight="1" x14ac:dyDescent="0.25">
      <c r="B274" s="136" t="s">
        <v>575</v>
      </c>
      <c r="C274" s="270">
        <v>205.24174364840005</v>
      </c>
      <c r="D274" s="126">
        <v>285.23128300000013</v>
      </c>
      <c r="E274" s="126">
        <v>505.48040300000002</v>
      </c>
      <c r="F274" s="126">
        <v>518.1628310000001</v>
      </c>
      <c r="G274" s="126">
        <v>398.61026290699999</v>
      </c>
      <c r="H274" s="126">
        <v>533.90262700000005</v>
      </c>
      <c r="I274" s="126">
        <v>595.175702</v>
      </c>
      <c r="J274" s="126">
        <v>1072.9530457800001</v>
      </c>
      <c r="K274" s="271">
        <v>1044.5574330000002</v>
      </c>
      <c r="M274" s="136" t="s">
        <v>575</v>
      </c>
      <c r="N274" s="278">
        <v>59</v>
      </c>
      <c r="O274" s="125">
        <v>60</v>
      </c>
      <c r="P274" s="125">
        <v>89</v>
      </c>
      <c r="Q274" s="125">
        <v>95</v>
      </c>
      <c r="R274" s="125">
        <v>73</v>
      </c>
      <c r="S274" s="125">
        <v>77</v>
      </c>
      <c r="T274" s="125">
        <v>69</v>
      </c>
      <c r="U274" s="125">
        <v>96</v>
      </c>
      <c r="V274" s="279">
        <v>79</v>
      </c>
    </row>
    <row r="275" spans="2:22" ht="11.25" customHeight="1" x14ac:dyDescent="0.25">
      <c r="B275" s="136" t="s">
        <v>576</v>
      </c>
      <c r="C275" s="282">
        <v>0</v>
      </c>
      <c r="D275" s="124">
        <v>0</v>
      </c>
      <c r="E275" s="124">
        <v>0</v>
      </c>
      <c r="F275" s="124">
        <v>0</v>
      </c>
      <c r="G275" s="124">
        <v>0</v>
      </c>
      <c r="H275" s="124">
        <v>0.05</v>
      </c>
      <c r="I275" s="124">
        <v>0</v>
      </c>
      <c r="J275" s="124">
        <v>0</v>
      </c>
      <c r="K275" s="283">
        <v>0</v>
      </c>
      <c r="M275" s="136" t="s">
        <v>576</v>
      </c>
      <c r="N275" s="280">
        <v>0</v>
      </c>
      <c r="O275" s="127">
        <v>0</v>
      </c>
      <c r="P275" s="127">
        <v>0</v>
      </c>
      <c r="Q275" s="127">
        <v>0</v>
      </c>
      <c r="R275" s="127">
        <v>0</v>
      </c>
      <c r="S275" s="127">
        <v>1</v>
      </c>
      <c r="T275" s="127">
        <v>0</v>
      </c>
      <c r="U275" s="127">
        <v>0</v>
      </c>
      <c r="V275" s="281">
        <v>0</v>
      </c>
    </row>
    <row r="276" spans="2:22" ht="11.25" customHeight="1" x14ac:dyDescent="0.25">
      <c r="B276" s="136" t="s">
        <v>577</v>
      </c>
      <c r="C276" s="270">
        <v>101.236407</v>
      </c>
      <c r="D276" s="126">
        <v>80.091613999999993</v>
      </c>
      <c r="E276" s="126">
        <v>123.38921899999998</v>
      </c>
      <c r="F276" s="126">
        <v>93.32405</v>
      </c>
      <c r="G276" s="126">
        <v>79.080648999999994</v>
      </c>
      <c r="H276" s="126">
        <v>104.29110899999999</v>
      </c>
      <c r="I276" s="126">
        <v>56.893670999999991</v>
      </c>
      <c r="J276" s="126">
        <v>166.28105299999999</v>
      </c>
      <c r="K276" s="271">
        <v>148.01333499999998</v>
      </c>
      <c r="M276" s="136" t="s">
        <v>577</v>
      </c>
      <c r="N276" s="278">
        <v>18</v>
      </c>
      <c r="O276" s="125">
        <v>26</v>
      </c>
      <c r="P276" s="125">
        <v>29</v>
      </c>
      <c r="Q276" s="125">
        <v>26</v>
      </c>
      <c r="R276" s="125">
        <v>24</v>
      </c>
      <c r="S276" s="125">
        <v>23</v>
      </c>
      <c r="T276" s="125">
        <v>20</v>
      </c>
      <c r="U276" s="125">
        <v>27</v>
      </c>
      <c r="V276" s="279">
        <v>24</v>
      </c>
    </row>
    <row r="277" spans="2:22" ht="11.25" customHeight="1" x14ac:dyDescent="0.25">
      <c r="B277" s="136" t="s">
        <v>578</v>
      </c>
      <c r="C277" s="282">
        <v>1688.5779079740005</v>
      </c>
      <c r="D277" s="124">
        <v>1660.0964869999991</v>
      </c>
      <c r="E277" s="124">
        <v>1688.5068469259998</v>
      </c>
      <c r="F277" s="124">
        <v>1771.0745834600002</v>
      </c>
      <c r="G277" s="124">
        <v>1978.416397246001</v>
      </c>
      <c r="H277" s="124">
        <v>2254.1798023689994</v>
      </c>
      <c r="I277" s="124">
        <v>2642.1854109999999</v>
      </c>
      <c r="J277" s="124">
        <v>3336.0312145000003</v>
      </c>
      <c r="K277" s="283">
        <v>6283.7018889999999</v>
      </c>
      <c r="M277" s="136" t="s">
        <v>578</v>
      </c>
      <c r="N277" s="280">
        <v>185</v>
      </c>
      <c r="O277" s="127">
        <v>225</v>
      </c>
      <c r="P277" s="127">
        <v>256</v>
      </c>
      <c r="Q277" s="127">
        <v>261</v>
      </c>
      <c r="R277" s="127">
        <v>259</v>
      </c>
      <c r="S277" s="127">
        <v>276</v>
      </c>
      <c r="T277" s="127">
        <v>246</v>
      </c>
      <c r="U277" s="127">
        <v>300</v>
      </c>
      <c r="V277" s="281">
        <v>285</v>
      </c>
    </row>
    <row r="278" spans="2:22" ht="11.25" customHeight="1" x14ac:dyDescent="0.25">
      <c r="B278" s="136" t="s">
        <v>579</v>
      </c>
      <c r="C278" s="270">
        <v>9233.339646443068</v>
      </c>
      <c r="D278" s="126">
        <v>11522.328383053497</v>
      </c>
      <c r="E278" s="126">
        <v>21136.173795096096</v>
      </c>
      <c r="F278" s="126">
        <v>27679.719076351244</v>
      </c>
      <c r="G278" s="126">
        <v>26953.106329080085</v>
      </c>
      <c r="H278" s="126">
        <v>24797.054152003908</v>
      </c>
      <c r="I278" s="126">
        <v>55897.58079271944</v>
      </c>
      <c r="J278" s="126">
        <v>39169.265198101479</v>
      </c>
      <c r="K278" s="271">
        <v>46761.724157452765</v>
      </c>
      <c r="M278" s="136" t="s">
        <v>579</v>
      </c>
      <c r="N278" s="278">
        <v>1385</v>
      </c>
      <c r="O278" s="125">
        <v>1668</v>
      </c>
      <c r="P278" s="125">
        <v>1943</v>
      </c>
      <c r="Q278" s="125">
        <v>1951</v>
      </c>
      <c r="R278" s="125">
        <v>1741</v>
      </c>
      <c r="S278" s="125">
        <v>1857</v>
      </c>
      <c r="T278" s="125">
        <v>2068</v>
      </c>
      <c r="U278" s="125">
        <v>2139</v>
      </c>
      <c r="V278" s="279">
        <v>2005</v>
      </c>
    </row>
    <row r="279" spans="2:22" ht="11.25" customHeight="1" x14ac:dyDescent="0.25">
      <c r="B279" s="136" t="s">
        <v>580</v>
      </c>
      <c r="C279" s="282">
        <v>4949.3308646118021</v>
      </c>
      <c r="D279" s="124">
        <v>5368.467913541901</v>
      </c>
      <c r="E279" s="124">
        <v>9345.4181126799122</v>
      </c>
      <c r="F279" s="124">
        <v>7119.3213876054033</v>
      </c>
      <c r="G279" s="124">
        <v>6105.7958647861988</v>
      </c>
      <c r="H279" s="124">
        <v>8726.700963544974</v>
      </c>
      <c r="I279" s="124">
        <v>9983.2544762803354</v>
      </c>
      <c r="J279" s="124">
        <v>12165.393885011996</v>
      </c>
      <c r="K279" s="283">
        <v>15668.864523611675</v>
      </c>
      <c r="M279" s="136" t="s">
        <v>580</v>
      </c>
      <c r="N279" s="280">
        <v>602</v>
      </c>
      <c r="O279" s="127">
        <v>664</v>
      </c>
      <c r="P279" s="127">
        <v>748</v>
      </c>
      <c r="Q279" s="127">
        <v>736</v>
      </c>
      <c r="R279" s="127">
        <v>649</v>
      </c>
      <c r="S279" s="127">
        <v>648</v>
      </c>
      <c r="T279" s="127">
        <v>651</v>
      </c>
      <c r="U279" s="127">
        <v>691</v>
      </c>
      <c r="V279" s="281">
        <v>616</v>
      </c>
    </row>
    <row r="280" spans="2:22" ht="11.25" customHeight="1" x14ac:dyDescent="0.25">
      <c r="B280" s="136" t="s">
        <v>581</v>
      </c>
      <c r="C280" s="270">
        <v>0.1</v>
      </c>
      <c r="D280" s="126">
        <v>0</v>
      </c>
      <c r="E280" s="126">
        <v>0</v>
      </c>
      <c r="F280" s="126">
        <v>1.5</v>
      </c>
      <c r="G280" s="126">
        <v>1.3504999999999998</v>
      </c>
      <c r="H280" s="126">
        <v>0.40499999999999997</v>
      </c>
      <c r="I280" s="126">
        <v>6.9749999999999996</v>
      </c>
      <c r="J280" s="126">
        <v>2.1</v>
      </c>
      <c r="K280" s="271">
        <v>17.372871</v>
      </c>
      <c r="M280" s="136" t="s">
        <v>581</v>
      </c>
      <c r="N280" s="278">
        <v>1</v>
      </c>
      <c r="O280" s="125">
        <v>0</v>
      </c>
      <c r="P280" s="125">
        <v>0</v>
      </c>
      <c r="Q280" s="125">
        <v>2</v>
      </c>
      <c r="R280" s="125">
        <v>2</v>
      </c>
      <c r="S280" s="125">
        <v>2</v>
      </c>
      <c r="T280" s="125">
        <v>6</v>
      </c>
      <c r="U280" s="125">
        <v>5</v>
      </c>
      <c r="V280" s="279">
        <v>6</v>
      </c>
    </row>
    <row r="281" spans="2:22" ht="11.25" customHeight="1" x14ac:dyDescent="0.25">
      <c r="B281" s="136" t="s">
        <v>582</v>
      </c>
      <c r="C281" s="282">
        <v>37.845998999999999</v>
      </c>
      <c r="D281" s="124">
        <v>23.166799999999999</v>
      </c>
      <c r="E281" s="124">
        <v>57.628267000000001</v>
      </c>
      <c r="F281" s="124">
        <v>9.2690000000000001</v>
      </c>
      <c r="G281" s="124">
        <v>13.284306000000001</v>
      </c>
      <c r="H281" s="124">
        <v>9.8030009999999983</v>
      </c>
      <c r="I281" s="124">
        <v>28.849999999999998</v>
      </c>
      <c r="J281" s="124">
        <v>38.703456000000003</v>
      </c>
      <c r="K281" s="283">
        <v>23.633247000000004</v>
      </c>
      <c r="M281" s="136" t="s">
        <v>582</v>
      </c>
      <c r="N281" s="280">
        <v>7</v>
      </c>
      <c r="O281" s="127">
        <v>6</v>
      </c>
      <c r="P281" s="127">
        <v>6</v>
      </c>
      <c r="Q281" s="127">
        <v>4</v>
      </c>
      <c r="R281" s="127">
        <v>9</v>
      </c>
      <c r="S281" s="127">
        <v>8</v>
      </c>
      <c r="T281" s="127">
        <v>9</v>
      </c>
      <c r="U281" s="127">
        <v>8</v>
      </c>
      <c r="V281" s="281">
        <v>10</v>
      </c>
    </row>
    <row r="282" spans="2:22" ht="11.25" customHeight="1" x14ac:dyDescent="0.25">
      <c r="B282" s="136" t="s">
        <v>583</v>
      </c>
      <c r="C282" s="270">
        <v>0</v>
      </c>
      <c r="D282" s="126">
        <v>0</v>
      </c>
      <c r="E282" s="126">
        <v>0</v>
      </c>
      <c r="F282" s="126">
        <v>0</v>
      </c>
      <c r="G282" s="126">
        <v>0.22175</v>
      </c>
      <c r="H282" s="126">
        <v>0</v>
      </c>
      <c r="I282" s="126">
        <v>0</v>
      </c>
      <c r="J282" s="126">
        <v>2.6307</v>
      </c>
      <c r="K282" s="271">
        <v>0</v>
      </c>
      <c r="M282" s="136" t="s">
        <v>583</v>
      </c>
      <c r="N282" s="278">
        <v>0</v>
      </c>
      <c r="O282" s="125">
        <v>0</v>
      </c>
      <c r="P282" s="125">
        <v>0</v>
      </c>
      <c r="Q282" s="125">
        <v>0</v>
      </c>
      <c r="R282" s="125">
        <v>1</v>
      </c>
      <c r="S282" s="125">
        <v>0</v>
      </c>
      <c r="T282" s="125">
        <v>0</v>
      </c>
      <c r="U282" s="125">
        <v>1</v>
      </c>
      <c r="V282" s="279">
        <v>0</v>
      </c>
    </row>
    <row r="283" spans="2:22" ht="11.25" customHeight="1" x14ac:dyDescent="0.25">
      <c r="B283" s="136" t="s">
        <v>584</v>
      </c>
      <c r="C283" s="282">
        <v>384.81953099999998</v>
      </c>
      <c r="D283" s="124">
        <v>280.25236099999989</v>
      </c>
      <c r="E283" s="124">
        <v>284.80162799999994</v>
      </c>
      <c r="F283" s="124">
        <v>295.55651500000005</v>
      </c>
      <c r="G283" s="124">
        <v>358.20724599999994</v>
      </c>
      <c r="H283" s="124">
        <v>283.33219200000002</v>
      </c>
      <c r="I283" s="124">
        <v>284.98888800000003</v>
      </c>
      <c r="J283" s="124">
        <v>782.23332500000015</v>
      </c>
      <c r="K283" s="283">
        <v>668.49555700000008</v>
      </c>
      <c r="M283" s="136" t="s">
        <v>584</v>
      </c>
      <c r="N283" s="280">
        <v>27</v>
      </c>
      <c r="O283" s="127">
        <v>36</v>
      </c>
      <c r="P283" s="127">
        <v>33</v>
      </c>
      <c r="Q283" s="127">
        <v>28</v>
      </c>
      <c r="R283" s="127">
        <v>39</v>
      </c>
      <c r="S283" s="127">
        <v>36</v>
      </c>
      <c r="T283" s="127">
        <v>28</v>
      </c>
      <c r="U283" s="127">
        <v>40</v>
      </c>
      <c r="V283" s="281">
        <v>39</v>
      </c>
    </row>
    <row r="284" spans="2:22" ht="11.25" customHeight="1" x14ac:dyDescent="0.25">
      <c r="B284" s="136" t="s">
        <v>585</v>
      </c>
      <c r="C284" s="270">
        <v>26.584177</v>
      </c>
      <c r="D284" s="126">
        <v>69.227869000000013</v>
      </c>
      <c r="E284" s="126">
        <v>46.685017999999999</v>
      </c>
      <c r="F284" s="126">
        <v>92.46337299999999</v>
      </c>
      <c r="G284" s="126">
        <v>88.561499999999995</v>
      </c>
      <c r="H284" s="126">
        <v>149.09795300000002</v>
      </c>
      <c r="I284" s="126">
        <v>293.30806899999999</v>
      </c>
      <c r="J284" s="126">
        <v>83.752305000000007</v>
      </c>
      <c r="K284" s="271">
        <v>692.91088400000001</v>
      </c>
      <c r="M284" s="136" t="s">
        <v>585</v>
      </c>
      <c r="N284" s="278">
        <v>8</v>
      </c>
      <c r="O284" s="125">
        <v>14</v>
      </c>
      <c r="P284" s="125">
        <v>14</v>
      </c>
      <c r="Q284" s="125">
        <v>19</v>
      </c>
      <c r="R284" s="125">
        <v>15</v>
      </c>
      <c r="S284" s="125">
        <v>13</v>
      </c>
      <c r="T284" s="125">
        <v>18</v>
      </c>
      <c r="U284" s="125">
        <v>15</v>
      </c>
      <c r="V284" s="279">
        <v>17</v>
      </c>
    </row>
    <row r="285" spans="2:22" ht="11.25" customHeight="1" x14ac:dyDescent="0.25">
      <c r="B285" s="136" t="s">
        <v>586</v>
      </c>
      <c r="C285" s="282">
        <v>9.9449999999999997E-2</v>
      </c>
      <c r="D285" s="124">
        <v>7.3837760000000001</v>
      </c>
      <c r="E285" s="124">
        <v>4.1607159999999999</v>
      </c>
      <c r="F285" s="124">
        <v>13.804550000000001</v>
      </c>
      <c r="G285" s="124">
        <v>5.5702040000000004</v>
      </c>
      <c r="H285" s="124">
        <v>31.064444000000002</v>
      </c>
      <c r="I285" s="124">
        <v>0.58500000000000008</v>
      </c>
      <c r="J285" s="124">
        <v>181.091837</v>
      </c>
      <c r="K285" s="283">
        <v>47.743057</v>
      </c>
      <c r="M285" s="136" t="s">
        <v>586</v>
      </c>
      <c r="N285" s="280">
        <v>1</v>
      </c>
      <c r="O285" s="127">
        <v>5</v>
      </c>
      <c r="P285" s="127">
        <v>3</v>
      </c>
      <c r="Q285" s="127">
        <v>9</v>
      </c>
      <c r="R285" s="127">
        <v>5</v>
      </c>
      <c r="S285" s="127">
        <v>5</v>
      </c>
      <c r="T285" s="127">
        <v>3</v>
      </c>
      <c r="U285" s="127">
        <v>6</v>
      </c>
      <c r="V285" s="281">
        <v>6</v>
      </c>
    </row>
    <row r="286" spans="2:22" ht="11.25" customHeight="1" x14ac:dyDescent="0.25">
      <c r="B286" s="136" t="s">
        <v>587</v>
      </c>
      <c r="C286" s="270">
        <v>139.52604099999999</v>
      </c>
      <c r="D286" s="126">
        <v>82.186743000000007</v>
      </c>
      <c r="E286" s="126">
        <v>113.886554</v>
      </c>
      <c r="F286" s="126">
        <v>56.523668000000001</v>
      </c>
      <c r="G286" s="126">
        <v>115.26166100000002</v>
      </c>
      <c r="H286" s="126">
        <v>73.685893000000007</v>
      </c>
      <c r="I286" s="126">
        <v>133.85904999999997</v>
      </c>
      <c r="J286" s="126">
        <v>145.93288899999999</v>
      </c>
      <c r="K286" s="271">
        <v>65.89161</v>
      </c>
      <c r="M286" s="136" t="s">
        <v>587</v>
      </c>
      <c r="N286" s="278">
        <v>18</v>
      </c>
      <c r="O286" s="125">
        <v>16</v>
      </c>
      <c r="P286" s="125">
        <v>23</v>
      </c>
      <c r="Q286" s="125">
        <v>11</v>
      </c>
      <c r="R286" s="125">
        <v>21</v>
      </c>
      <c r="S286" s="125">
        <v>17</v>
      </c>
      <c r="T286" s="125">
        <v>18</v>
      </c>
      <c r="U286" s="125">
        <v>37</v>
      </c>
      <c r="V286" s="279">
        <v>13</v>
      </c>
    </row>
    <row r="287" spans="2:22" ht="11.25" customHeight="1" x14ac:dyDescent="0.25">
      <c r="B287" s="136" t="s">
        <v>588</v>
      </c>
      <c r="C287" s="282">
        <v>12.79</v>
      </c>
      <c r="D287" s="124">
        <v>9.1818009999999983</v>
      </c>
      <c r="E287" s="124">
        <v>37.234445009300003</v>
      </c>
      <c r="F287" s="124">
        <v>77.577005999999997</v>
      </c>
      <c r="G287" s="124">
        <v>125.46840099999999</v>
      </c>
      <c r="H287" s="124">
        <v>22.327959999999997</v>
      </c>
      <c r="I287" s="124">
        <v>6.665</v>
      </c>
      <c r="J287" s="124">
        <v>19.922211999999998</v>
      </c>
      <c r="K287" s="283">
        <v>94.359955999999997</v>
      </c>
      <c r="M287" s="136" t="s">
        <v>588</v>
      </c>
      <c r="N287" s="280">
        <v>2</v>
      </c>
      <c r="O287" s="127">
        <v>5</v>
      </c>
      <c r="P287" s="127">
        <v>6</v>
      </c>
      <c r="Q287" s="127">
        <v>10</v>
      </c>
      <c r="R287" s="127">
        <v>7</v>
      </c>
      <c r="S287" s="127">
        <v>11</v>
      </c>
      <c r="T287" s="127">
        <v>7</v>
      </c>
      <c r="U287" s="127">
        <v>8</v>
      </c>
      <c r="V287" s="281">
        <v>9</v>
      </c>
    </row>
    <row r="288" spans="2:22" ht="11.25" customHeight="1" x14ac:dyDescent="0.25">
      <c r="B288" s="136" t="s">
        <v>589</v>
      </c>
      <c r="C288" s="270">
        <v>0.55000000000000004</v>
      </c>
      <c r="D288" s="126">
        <v>0</v>
      </c>
      <c r="E288" s="126">
        <v>0.05</v>
      </c>
      <c r="F288" s="126">
        <v>2.0107499999999998</v>
      </c>
      <c r="G288" s="126">
        <v>0</v>
      </c>
      <c r="H288" s="126">
        <v>3.6564999999999999</v>
      </c>
      <c r="I288" s="126">
        <v>9</v>
      </c>
      <c r="J288" s="126">
        <v>8.3660009999999989</v>
      </c>
      <c r="K288" s="271">
        <v>12.445001</v>
      </c>
      <c r="M288" s="136" t="s">
        <v>589</v>
      </c>
      <c r="N288" s="278">
        <v>1</v>
      </c>
      <c r="O288" s="125">
        <v>0</v>
      </c>
      <c r="P288" s="125">
        <v>2</v>
      </c>
      <c r="Q288" s="125">
        <v>5</v>
      </c>
      <c r="R288" s="125">
        <v>0</v>
      </c>
      <c r="S288" s="125">
        <v>2</v>
      </c>
      <c r="T288" s="125">
        <v>1</v>
      </c>
      <c r="U288" s="125">
        <v>3</v>
      </c>
      <c r="V288" s="279">
        <v>2</v>
      </c>
    </row>
    <row r="289" spans="2:22" ht="11.25" customHeight="1" x14ac:dyDescent="0.25">
      <c r="B289" s="136" t="s">
        <v>590</v>
      </c>
      <c r="C289" s="282">
        <v>8.1270009999999999</v>
      </c>
      <c r="D289" s="124">
        <v>0</v>
      </c>
      <c r="E289" s="124">
        <v>0.83500000000000008</v>
      </c>
      <c r="F289" s="124">
        <v>4.5701000000000001</v>
      </c>
      <c r="G289" s="124">
        <v>4</v>
      </c>
      <c r="H289" s="124">
        <v>7.5</v>
      </c>
      <c r="I289" s="124">
        <v>3.6999979999999999</v>
      </c>
      <c r="J289" s="124">
        <v>2.0999989999999999</v>
      </c>
      <c r="K289" s="283">
        <v>1</v>
      </c>
      <c r="M289" s="136" t="s">
        <v>590</v>
      </c>
      <c r="N289" s="280">
        <v>4</v>
      </c>
      <c r="O289" s="127">
        <v>1</v>
      </c>
      <c r="P289" s="127">
        <v>3</v>
      </c>
      <c r="Q289" s="127">
        <v>3</v>
      </c>
      <c r="R289" s="127">
        <v>3</v>
      </c>
      <c r="S289" s="127">
        <v>3</v>
      </c>
      <c r="T289" s="127">
        <v>2</v>
      </c>
      <c r="U289" s="127">
        <v>3</v>
      </c>
      <c r="V289" s="281">
        <v>2</v>
      </c>
    </row>
    <row r="290" spans="2:22" ht="11.25" customHeight="1" x14ac:dyDescent="0.25">
      <c r="B290" s="136" t="s">
        <v>591</v>
      </c>
      <c r="C290" s="270">
        <v>1384.2037180000002</v>
      </c>
      <c r="D290" s="126">
        <v>1185.0072289999985</v>
      </c>
      <c r="E290" s="126">
        <v>2369.5672056879007</v>
      </c>
      <c r="F290" s="126">
        <v>2217.9630873986985</v>
      </c>
      <c r="G290" s="126">
        <v>1427.2974277880005</v>
      </c>
      <c r="H290" s="126">
        <v>1874.1434287392988</v>
      </c>
      <c r="I290" s="126">
        <v>3246.3454073388989</v>
      </c>
      <c r="J290" s="126">
        <v>3918.6294350000003</v>
      </c>
      <c r="K290" s="271">
        <v>4640.7832876489992</v>
      </c>
      <c r="M290" s="136" t="s">
        <v>591</v>
      </c>
      <c r="N290" s="278">
        <v>254</v>
      </c>
      <c r="O290" s="125">
        <v>299</v>
      </c>
      <c r="P290" s="125">
        <v>294</v>
      </c>
      <c r="Q290" s="125">
        <v>359</v>
      </c>
      <c r="R290" s="125">
        <v>288</v>
      </c>
      <c r="S290" s="125">
        <v>363</v>
      </c>
      <c r="T290" s="125">
        <v>380</v>
      </c>
      <c r="U290" s="125">
        <v>411</v>
      </c>
      <c r="V290" s="279">
        <v>368</v>
      </c>
    </row>
    <row r="291" spans="2:22" ht="11.25" customHeight="1" x14ac:dyDescent="0.25">
      <c r="B291" s="136" t="s">
        <v>592</v>
      </c>
      <c r="C291" s="282">
        <v>0</v>
      </c>
      <c r="D291" s="124">
        <v>1.165</v>
      </c>
      <c r="E291" s="124">
        <v>2.2925</v>
      </c>
      <c r="F291" s="124">
        <v>0.1</v>
      </c>
      <c r="G291" s="124">
        <v>1.25</v>
      </c>
      <c r="H291" s="124">
        <v>3.9</v>
      </c>
      <c r="I291" s="124">
        <v>0.1</v>
      </c>
      <c r="J291" s="124">
        <v>3.000019</v>
      </c>
      <c r="K291" s="283">
        <v>0.46500000000000002</v>
      </c>
      <c r="M291" s="136" t="s">
        <v>592</v>
      </c>
      <c r="N291" s="280">
        <v>0</v>
      </c>
      <c r="O291" s="127">
        <v>2</v>
      </c>
      <c r="P291" s="127">
        <v>3</v>
      </c>
      <c r="Q291" s="127">
        <v>2</v>
      </c>
      <c r="R291" s="127">
        <v>1</v>
      </c>
      <c r="S291" s="127">
        <v>2</v>
      </c>
      <c r="T291" s="127">
        <v>1</v>
      </c>
      <c r="U291" s="127">
        <v>1</v>
      </c>
      <c r="V291" s="281">
        <v>1</v>
      </c>
    </row>
    <row r="292" spans="2:22" ht="11.25" customHeight="1" x14ac:dyDescent="0.25">
      <c r="B292" s="136" t="s">
        <v>593</v>
      </c>
      <c r="C292" s="270">
        <v>5.5E-2</v>
      </c>
      <c r="D292" s="126">
        <v>1.0661099999999999</v>
      </c>
      <c r="E292" s="126">
        <v>1.0249999999999999</v>
      </c>
      <c r="F292" s="126">
        <v>0.35</v>
      </c>
      <c r="G292" s="126">
        <v>0</v>
      </c>
      <c r="H292" s="126">
        <v>0</v>
      </c>
      <c r="I292" s="126">
        <v>0</v>
      </c>
      <c r="J292" s="126">
        <v>0</v>
      </c>
      <c r="K292" s="271">
        <v>0</v>
      </c>
      <c r="M292" s="136" t="s">
        <v>593</v>
      </c>
      <c r="N292" s="278">
        <v>1</v>
      </c>
      <c r="O292" s="125">
        <v>1</v>
      </c>
      <c r="P292" s="125">
        <v>2</v>
      </c>
      <c r="Q292" s="125">
        <v>2</v>
      </c>
      <c r="R292" s="125">
        <v>0</v>
      </c>
      <c r="S292" s="125">
        <v>0</v>
      </c>
      <c r="T292" s="125">
        <v>0</v>
      </c>
      <c r="U292" s="125">
        <v>0</v>
      </c>
      <c r="V292" s="279">
        <v>0</v>
      </c>
    </row>
    <row r="293" spans="2:22" ht="11.25" customHeight="1" x14ac:dyDescent="0.25">
      <c r="B293" s="136" t="s">
        <v>594</v>
      </c>
      <c r="C293" s="282">
        <v>0</v>
      </c>
      <c r="D293" s="124">
        <v>0</v>
      </c>
      <c r="E293" s="124">
        <v>0</v>
      </c>
      <c r="F293" s="124">
        <v>0</v>
      </c>
      <c r="G293" s="124">
        <v>2.50204</v>
      </c>
      <c r="H293" s="124">
        <v>0</v>
      </c>
      <c r="I293" s="124">
        <v>0</v>
      </c>
      <c r="J293" s="124">
        <v>0</v>
      </c>
      <c r="K293" s="283">
        <v>0</v>
      </c>
      <c r="M293" s="136" t="s">
        <v>594</v>
      </c>
      <c r="N293" s="280">
        <v>0</v>
      </c>
      <c r="O293" s="127">
        <v>0</v>
      </c>
      <c r="P293" s="127">
        <v>0</v>
      </c>
      <c r="Q293" s="127">
        <v>0</v>
      </c>
      <c r="R293" s="127">
        <v>1</v>
      </c>
      <c r="S293" s="127">
        <v>0</v>
      </c>
      <c r="T293" s="127">
        <v>0</v>
      </c>
      <c r="U293" s="127">
        <v>0</v>
      </c>
      <c r="V293" s="281">
        <v>0</v>
      </c>
    </row>
    <row r="294" spans="2:22" ht="11.25" customHeight="1" x14ac:dyDescent="0.25">
      <c r="B294" s="136" t="s">
        <v>595</v>
      </c>
      <c r="C294" s="270">
        <v>1.1500000000000001</v>
      </c>
      <c r="D294" s="126">
        <v>4.75</v>
      </c>
      <c r="E294" s="126">
        <v>0.29000099999999995</v>
      </c>
      <c r="F294" s="126">
        <v>0.82100100000000009</v>
      </c>
      <c r="G294" s="126">
        <v>1.373645</v>
      </c>
      <c r="H294" s="126">
        <v>2.9201059999999996</v>
      </c>
      <c r="I294" s="126">
        <v>4.4999999999999998E-2</v>
      </c>
      <c r="J294" s="126">
        <v>0</v>
      </c>
      <c r="K294" s="271">
        <v>0.53405599999999998</v>
      </c>
      <c r="M294" s="136" t="s">
        <v>595</v>
      </c>
      <c r="N294" s="278">
        <v>3</v>
      </c>
      <c r="O294" s="125">
        <v>2</v>
      </c>
      <c r="P294" s="125">
        <v>3</v>
      </c>
      <c r="Q294" s="125">
        <v>2</v>
      </c>
      <c r="R294" s="125">
        <v>4</v>
      </c>
      <c r="S294" s="125">
        <v>3</v>
      </c>
      <c r="T294" s="125">
        <v>2</v>
      </c>
      <c r="U294" s="125">
        <v>0</v>
      </c>
      <c r="V294" s="279">
        <v>1</v>
      </c>
    </row>
    <row r="295" spans="2:22" ht="11.25" customHeight="1" x14ac:dyDescent="0.25">
      <c r="B295" s="136" t="s">
        <v>596</v>
      </c>
      <c r="C295" s="282">
        <v>0</v>
      </c>
      <c r="D295" s="124">
        <v>0</v>
      </c>
      <c r="E295" s="124">
        <v>0</v>
      </c>
      <c r="F295" s="124">
        <v>0</v>
      </c>
      <c r="G295" s="124">
        <v>0</v>
      </c>
      <c r="H295" s="124">
        <v>0</v>
      </c>
      <c r="I295" s="124">
        <v>0</v>
      </c>
      <c r="J295" s="124">
        <v>1</v>
      </c>
      <c r="K295" s="283">
        <v>0</v>
      </c>
      <c r="M295" s="136" t="s">
        <v>596</v>
      </c>
      <c r="N295" s="280">
        <v>0</v>
      </c>
      <c r="O295" s="127">
        <v>0</v>
      </c>
      <c r="P295" s="127">
        <v>0</v>
      </c>
      <c r="Q295" s="127">
        <v>0</v>
      </c>
      <c r="R295" s="127">
        <v>0</v>
      </c>
      <c r="S295" s="127">
        <v>0</v>
      </c>
      <c r="T295" s="127">
        <v>0</v>
      </c>
      <c r="U295" s="127">
        <v>1</v>
      </c>
      <c r="V295" s="281">
        <v>0</v>
      </c>
    </row>
    <row r="296" spans="2:22" ht="11.25" customHeight="1" x14ac:dyDescent="0.25">
      <c r="B296" s="136" t="s">
        <v>597</v>
      </c>
      <c r="C296" s="270">
        <v>1.32</v>
      </c>
      <c r="D296" s="126">
        <v>0</v>
      </c>
      <c r="E296" s="126">
        <v>9.4000000000000021</v>
      </c>
      <c r="F296" s="126">
        <v>1.8999989999999998</v>
      </c>
      <c r="G296" s="126">
        <v>4.5280199999999997</v>
      </c>
      <c r="H296" s="126">
        <v>0.30099999999999999</v>
      </c>
      <c r="I296" s="126">
        <v>23.204998999999997</v>
      </c>
      <c r="J296" s="126">
        <v>1.1051479999999998</v>
      </c>
      <c r="K296" s="271">
        <v>14</v>
      </c>
      <c r="M296" s="136" t="s">
        <v>597</v>
      </c>
      <c r="N296" s="278">
        <v>2</v>
      </c>
      <c r="O296" s="125">
        <v>2</v>
      </c>
      <c r="P296" s="125">
        <v>6</v>
      </c>
      <c r="Q296" s="125">
        <v>3</v>
      </c>
      <c r="R296" s="125">
        <v>5</v>
      </c>
      <c r="S296" s="125">
        <v>3</v>
      </c>
      <c r="T296" s="125">
        <v>4</v>
      </c>
      <c r="U296" s="125">
        <v>2</v>
      </c>
      <c r="V296" s="279">
        <v>1</v>
      </c>
    </row>
    <row r="297" spans="2:22" ht="11.25" customHeight="1" x14ac:dyDescent="0.25">
      <c r="B297" s="136" t="s">
        <v>598</v>
      </c>
      <c r="C297" s="282">
        <v>0</v>
      </c>
      <c r="D297" s="124">
        <v>7.4999999999999997E-2</v>
      </c>
      <c r="E297" s="124">
        <v>3.3250000000000002</v>
      </c>
      <c r="F297" s="124">
        <v>5.1680999999999999</v>
      </c>
      <c r="G297" s="124">
        <v>22.765326000000002</v>
      </c>
      <c r="H297" s="124">
        <v>11.455</v>
      </c>
      <c r="I297" s="124">
        <v>14.059774000000001</v>
      </c>
      <c r="J297" s="124">
        <v>27.908999999999999</v>
      </c>
      <c r="K297" s="283">
        <v>2.7014000000000005</v>
      </c>
      <c r="M297" s="136" t="s">
        <v>598</v>
      </c>
      <c r="N297" s="280">
        <v>0</v>
      </c>
      <c r="O297" s="127">
        <v>3</v>
      </c>
      <c r="P297" s="127">
        <v>3</v>
      </c>
      <c r="Q297" s="127">
        <v>6</v>
      </c>
      <c r="R297" s="127">
        <v>4</v>
      </c>
      <c r="S297" s="127">
        <v>4</v>
      </c>
      <c r="T297" s="127">
        <v>8</v>
      </c>
      <c r="U297" s="127">
        <v>7</v>
      </c>
      <c r="V297" s="281">
        <v>11</v>
      </c>
    </row>
    <row r="298" spans="2:22" ht="11.25" customHeight="1" x14ac:dyDescent="0.25">
      <c r="B298" s="136" t="s">
        <v>599</v>
      </c>
      <c r="C298" s="270">
        <v>0</v>
      </c>
      <c r="D298" s="126">
        <v>0</v>
      </c>
      <c r="E298" s="126">
        <v>0</v>
      </c>
      <c r="F298" s="126">
        <v>1.4953899999999998</v>
      </c>
      <c r="G298" s="126">
        <v>1.7058</v>
      </c>
      <c r="H298" s="126">
        <v>0</v>
      </c>
      <c r="I298" s="126">
        <v>1.509682</v>
      </c>
      <c r="J298" s="126">
        <v>0.4</v>
      </c>
      <c r="K298" s="271">
        <v>0</v>
      </c>
      <c r="M298" s="136" t="s">
        <v>599</v>
      </c>
      <c r="N298" s="278">
        <v>0</v>
      </c>
      <c r="O298" s="125">
        <v>0</v>
      </c>
      <c r="P298" s="125">
        <v>0</v>
      </c>
      <c r="Q298" s="125">
        <v>5</v>
      </c>
      <c r="R298" s="125">
        <v>2</v>
      </c>
      <c r="S298" s="125">
        <v>0</v>
      </c>
      <c r="T298" s="125">
        <v>5</v>
      </c>
      <c r="U298" s="125">
        <v>1</v>
      </c>
      <c r="V298" s="279">
        <v>0</v>
      </c>
    </row>
    <row r="299" spans="2:22" ht="11.25" customHeight="1" x14ac:dyDescent="0.25">
      <c r="B299" s="136" t="s">
        <v>600</v>
      </c>
      <c r="C299" s="282">
        <v>7.9382999999999999</v>
      </c>
      <c r="D299" s="124">
        <v>8.148199</v>
      </c>
      <c r="E299" s="124">
        <v>7.6074000000000002</v>
      </c>
      <c r="F299" s="124">
        <v>9.3023970000000009</v>
      </c>
      <c r="G299" s="124">
        <v>1.6949999999999998</v>
      </c>
      <c r="H299" s="124">
        <v>28.347813000000002</v>
      </c>
      <c r="I299" s="124">
        <v>53.623101000000005</v>
      </c>
      <c r="J299" s="124">
        <v>39.161859</v>
      </c>
      <c r="K299" s="283">
        <v>19.406192999999998</v>
      </c>
      <c r="M299" s="136" t="s">
        <v>600</v>
      </c>
      <c r="N299" s="280">
        <v>5</v>
      </c>
      <c r="O299" s="127">
        <v>8</v>
      </c>
      <c r="P299" s="127">
        <v>6</v>
      </c>
      <c r="Q299" s="127">
        <v>10</v>
      </c>
      <c r="R299" s="127">
        <v>3</v>
      </c>
      <c r="S299" s="127">
        <v>9</v>
      </c>
      <c r="T299" s="127">
        <v>10</v>
      </c>
      <c r="U299" s="127">
        <v>13</v>
      </c>
      <c r="V299" s="281">
        <v>7</v>
      </c>
    </row>
    <row r="300" spans="2:22" ht="11.25" customHeight="1" x14ac:dyDescent="0.25">
      <c r="B300" s="136" t="s">
        <v>601</v>
      </c>
      <c r="C300" s="270">
        <v>0</v>
      </c>
      <c r="D300" s="126">
        <v>0</v>
      </c>
      <c r="E300" s="126">
        <v>0</v>
      </c>
      <c r="F300" s="126">
        <v>0.13950000000000001</v>
      </c>
      <c r="G300" s="126">
        <v>0.01</v>
      </c>
      <c r="H300" s="126">
        <v>0</v>
      </c>
      <c r="I300" s="126">
        <v>0</v>
      </c>
      <c r="J300" s="126">
        <v>0.8</v>
      </c>
      <c r="K300" s="271">
        <v>0</v>
      </c>
      <c r="M300" s="136" t="s">
        <v>601</v>
      </c>
      <c r="N300" s="278">
        <v>0</v>
      </c>
      <c r="O300" s="125">
        <v>0</v>
      </c>
      <c r="P300" s="125">
        <v>0</v>
      </c>
      <c r="Q300" s="125">
        <v>3</v>
      </c>
      <c r="R300" s="125">
        <v>1</v>
      </c>
      <c r="S300" s="125">
        <v>0</v>
      </c>
      <c r="T300" s="125">
        <v>0</v>
      </c>
      <c r="U300" s="125">
        <v>1</v>
      </c>
      <c r="V300" s="279">
        <v>1</v>
      </c>
    </row>
    <row r="301" spans="2:22" ht="11.25" customHeight="1" x14ac:dyDescent="0.25">
      <c r="B301" s="136" t="s">
        <v>602</v>
      </c>
      <c r="C301" s="282">
        <v>7.1212829585999993</v>
      </c>
      <c r="D301" s="124">
        <v>0.63412000000000002</v>
      </c>
      <c r="E301" s="124">
        <v>14.654869999999999</v>
      </c>
      <c r="F301" s="124">
        <v>4.9849999999999994</v>
      </c>
      <c r="G301" s="124">
        <v>26.535652000000002</v>
      </c>
      <c r="H301" s="124">
        <v>10.908232000000002</v>
      </c>
      <c r="I301" s="124">
        <v>28.018581999999999</v>
      </c>
      <c r="J301" s="124">
        <v>24.307401999999996</v>
      </c>
      <c r="K301" s="283">
        <v>18.832005000000002</v>
      </c>
      <c r="M301" s="136" t="s">
        <v>602</v>
      </c>
      <c r="N301" s="280">
        <v>9</v>
      </c>
      <c r="O301" s="127">
        <v>2</v>
      </c>
      <c r="P301" s="127">
        <v>4</v>
      </c>
      <c r="Q301" s="127">
        <v>4</v>
      </c>
      <c r="R301" s="127">
        <v>5</v>
      </c>
      <c r="S301" s="127">
        <v>6</v>
      </c>
      <c r="T301" s="127">
        <v>7</v>
      </c>
      <c r="U301" s="127">
        <v>10</v>
      </c>
      <c r="V301" s="281">
        <v>9</v>
      </c>
    </row>
    <row r="302" spans="2:22" ht="11.25" customHeight="1" x14ac:dyDescent="0.25">
      <c r="B302" s="136" t="s">
        <v>603</v>
      </c>
      <c r="C302" s="270">
        <v>0</v>
      </c>
      <c r="D302" s="126">
        <v>1</v>
      </c>
      <c r="E302" s="126">
        <v>0.05</v>
      </c>
      <c r="F302" s="126">
        <v>4.6139999999999999</v>
      </c>
      <c r="G302" s="126">
        <v>12.11</v>
      </c>
      <c r="H302" s="126">
        <v>0.26300000000000001</v>
      </c>
      <c r="I302" s="126">
        <v>0.05</v>
      </c>
      <c r="J302" s="126">
        <v>54.369974999999997</v>
      </c>
      <c r="K302" s="271">
        <v>12.380901</v>
      </c>
      <c r="M302" s="136" t="s">
        <v>603</v>
      </c>
      <c r="N302" s="278">
        <v>0</v>
      </c>
      <c r="O302" s="125">
        <v>1</v>
      </c>
      <c r="P302" s="125">
        <v>1</v>
      </c>
      <c r="Q302" s="125">
        <v>5</v>
      </c>
      <c r="R302" s="125">
        <v>1</v>
      </c>
      <c r="S302" s="125">
        <v>5</v>
      </c>
      <c r="T302" s="125">
        <v>1</v>
      </c>
      <c r="U302" s="125">
        <v>3</v>
      </c>
      <c r="V302" s="279">
        <v>3</v>
      </c>
    </row>
    <row r="303" spans="2:22" ht="11.25" customHeight="1" x14ac:dyDescent="0.25">
      <c r="B303" s="136" t="s">
        <v>604</v>
      </c>
      <c r="C303" s="282">
        <v>0</v>
      </c>
      <c r="D303" s="124">
        <v>0</v>
      </c>
      <c r="E303" s="124">
        <v>0</v>
      </c>
      <c r="F303" s="124">
        <v>1.27</v>
      </c>
      <c r="G303" s="124">
        <v>0</v>
      </c>
      <c r="H303" s="124">
        <v>0</v>
      </c>
      <c r="I303" s="124">
        <v>0.25</v>
      </c>
      <c r="J303" s="124">
        <v>2</v>
      </c>
      <c r="K303" s="283">
        <v>0</v>
      </c>
      <c r="M303" s="136" t="s">
        <v>604</v>
      </c>
      <c r="N303" s="280">
        <v>0</v>
      </c>
      <c r="O303" s="127">
        <v>0</v>
      </c>
      <c r="P303" s="127">
        <v>0</v>
      </c>
      <c r="Q303" s="127">
        <v>1</v>
      </c>
      <c r="R303" s="127">
        <v>0</v>
      </c>
      <c r="S303" s="127">
        <v>1</v>
      </c>
      <c r="T303" s="127">
        <v>1</v>
      </c>
      <c r="U303" s="127">
        <v>1</v>
      </c>
      <c r="V303" s="281">
        <v>0</v>
      </c>
    </row>
    <row r="304" spans="2:22" ht="11.25" customHeight="1" x14ac:dyDescent="0.25">
      <c r="B304" s="136" t="s">
        <v>605</v>
      </c>
      <c r="C304" s="270">
        <v>0.43504500000000002</v>
      </c>
      <c r="D304" s="126">
        <v>0</v>
      </c>
      <c r="E304" s="126">
        <v>0</v>
      </c>
      <c r="F304" s="126">
        <v>0</v>
      </c>
      <c r="G304" s="126">
        <v>0</v>
      </c>
      <c r="H304" s="126">
        <v>5</v>
      </c>
      <c r="I304" s="126">
        <v>1.3944999999999999</v>
      </c>
      <c r="J304" s="126">
        <v>0.6623429999999999</v>
      </c>
      <c r="K304" s="271">
        <v>0.1</v>
      </c>
      <c r="M304" s="136" t="s">
        <v>605</v>
      </c>
      <c r="N304" s="278">
        <v>1</v>
      </c>
      <c r="O304" s="125">
        <v>0</v>
      </c>
      <c r="P304" s="125">
        <v>1</v>
      </c>
      <c r="Q304" s="125">
        <v>1</v>
      </c>
      <c r="R304" s="125">
        <v>0</v>
      </c>
      <c r="S304" s="125">
        <v>2</v>
      </c>
      <c r="T304" s="125">
        <v>2</v>
      </c>
      <c r="U304" s="125">
        <v>2</v>
      </c>
      <c r="V304" s="279">
        <v>1</v>
      </c>
    </row>
    <row r="305" spans="2:22" ht="11.25" customHeight="1" x14ac:dyDescent="0.25">
      <c r="B305" s="136" t="s">
        <v>606</v>
      </c>
      <c r="C305" s="282">
        <v>0.15</v>
      </c>
      <c r="D305" s="124">
        <v>0</v>
      </c>
      <c r="E305" s="124">
        <v>7.6685600000000003</v>
      </c>
      <c r="F305" s="124">
        <v>9.8140000000000005E-2</v>
      </c>
      <c r="G305" s="124">
        <v>0.5</v>
      </c>
      <c r="H305" s="124">
        <v>0</v>
      </c>
      <c r="I305" s="124">
        <v>23.499997</v>
      </c>
      <c r="J305" s="124">
        <v>0</v>
      </c>
      <c r="K305" s="283">
        <v>5.1749999999999998</v>
      </c>
      <c r="M305" s="136" t="s">
        <v>606</v>
      </c>
      <c r="N305" s="280">
        <v>1</v>
      </c>
      <c r="O305" s="127">
        <v>0</v>
      </c>
      <c r="P305" s="127">
        <v>3</v>
      </c>
      <c r="Q305" s="127">
        <v>1</v>
      </c>
      <c r="R305" s="127">
        <v>2</v>
      </c>
      <c r="S305" s="127">
        <v>1</v>
      </c>
      <c r="T305" s="127">
        <v>2</v>
      </c>
      <c r="U305" s="127">
        <v>1</v>
      </c>
      <c r="V305" s="281">
        <v>2</v>
      </c>
    </row>
    <row r="306" spans="2:22" ht="11.25" customHeight="1" x14ac:dyDescent="0.25">
      <c r="B306" s="136" t="s">
        <v>607</v>
      </c>
      <c r="C306" s="270">
        <v>92.375119644999955</v>
      </c>
      <c r="D306" s="126">
        <v>102.30467699999998</v>
      </c>
      <c r="E306" s="126">
        <v>178.29098500000001</v>
      </c>
      <c r="F306" s="126">
        <v>258.60688899999985</v>
      </c>
      <c r="G306" s="126">
        <v>152.39275799999999</v>
      </c>
      <c r="H306" s="126">
        <v>254.25413600000005</v>
      </c>
      <c r="I306" s="126">
        <v>584.44746499999997</v>
      </c>
      <c r="J306" s="126">
        <v>278.84277999999995</v>
      </c>
      <c r="K306" s="271">
        <v>387.01236899999998</v>
      </c>
      <c r="M306" s="136" t="s">
        <v>607</v>
      </c>
      <c r="N306" s="278">
        <v>59</v>
      </c>
      <c r="O306" s="125">
        <v>59</v>
      </c>
      <c r="P306" s="125">
        <v>65</v>
      </c>
      <c r="Q306" s="125">
        <v>62</v>
      </c>
      <c r="R306" s="125">
        <v>56</v>
      </c>
      <c r="S306" s="125">
        <v>42</v>
      </c>
      <c r="T306" s="125">
        <v>60</v>
      </c>
      <c r="U306" s="125">
        <v>48</v>
      </c>
      <c r="V306" s="279">
        <v>45</v>
      </c>
    </row>
    <row r="307" spans="2:22" ht="11.25" customHeight="1" x14ac:dyDescent="0.25">
      <c r="B307" s="136" t="s">
        <v>608</v>
      </c>
      <c r="C307" s="282">
        <v>1.7999999999999998</v>
      </c>
      <c r="D307" s="124">
        <v>1.6924999999999999</v>
      </c>
      <c r="E307" s="124">
        <v>0.7355830000000001</v>
      </c>
      <c r="F307" s="124">
        <v>0</v>
      </c>
      <c r="G307" s="124">
        <v>1.14533</v>
      </c>
      <c r="H307" s="124">
        <v>1.7</v>
      </c>
      <c r="I307" s="124">
        <v>1.5030000000000001</v>
      </c>
      <c r="J307" s="124">
        <v>1.5000039999999999</v>
      </c>
      <c r="K307" s="283">
        <v>5.5449999999999999</v>
      </c>
      <c r="M307" s="136" t="s">
        <v>608</v>
      </c>
      <c r="N307" s="280">
        <v>3</v>
      </c>
      <c r="O307" s="127">
        <v>5</v>
      </c>
      <c r="P307" s="127">
        <v>3</v>
      </c>
      <c r="Q307" s="127">
        <v>2</v>
      </c>
      <c r="R307" s="127">
        <v>4</v>
      </c>
      <c r="S307" s="127">
        <v>1</v>
      </c>
      <c r="T307" s="127">
        <v>7</v>
      </c>
      <c r="U307" s="127">
        <v>2</v>
      </c>
      <c r="V307" s="281">
        <v>1</v>
      </c>
    </row>
    <row r="308" spans="2:22" ht="11.25" customHeight="1" x14ac:dyDescent="0.25">
      <c r="B308" s="136" t="s">
        <v>609</v>
      </c>
      <c r="C308" s="270">
        <v>12.817220000000001</v>
      </c>
      <c r="D308" s="126">
        <v>0</v>
      </c>
      <c r="E308" s="126">
        <v>7.2499989999999999</v>
      </c>
      <c r="F308" s="126">
        <v>2.12</v>
      </c>
      <c r="G308" s="126">
        <v>2.4646859999999999</v>
      </c>
      <c r="H308" s="126">
        <v>0.8125</v>
      </c>
      <c r="I308" s="126">
        <v>0</v>
      </c>
      <c r="J308" s="126">
        <v>0</v>
      </c>
      <c r="K308" s="271">
        <v>16.860301</v>
      </c>
      <c r="M308" s="136" t="s">
        <v>609</v>
      </c>
      <c r="N308" s="278">
        <v>2</v>
      </c>
      <c r="O308" s="125">
        <v>0</v>
      </c>
      <c r="P308" s="125">
        <v>2</v>
      </c>
      <c r="Q308" s="125">
        <v>3</v>
      </c>
      <c r="R308" s="125">
        <v>3</v>
      </c>
      <c r="S308" s="125">
        <v>2</v>
      </c>
      <c r="T308" s="125">
        <v>0</v>
      </c>
      <c r="U308" s="125">
        <v>0</v>
      </c>
      <c r="V308" s="279">
        <v>4</v>
      </c>
    </row>
    <row r="309" spans="2:22" ht="11.25" customHeight="1" x14ac:dyDescent="0.25">
      <c r="B309" s="136" t="s">
        <v>610</v>
      </c>
      <c r="C309" s="282">
        <v>0.78435999999999995</v>
      </c>
      <c r="D309" s="124">
        <v>0.89799999999999991</v>
      </c>
      <c r="E309" s="124">
        <v>3.6829999999999998</v>
      </c>
      <c r="F309" s="124">
        <v>3.5750000000000002</v>
      </c>
      <c r="G309" s="124">
        <v>8.5324500000000008</v>
      </c>
      <c r="H309" s="124">
        <v>5.1424200000000004</v>
      </c>
      <c r="I309" s="124">
        <v>30.947944</v>
      </c>
      <c r="J309" s="124">
        <v>29.067848000000001</v>
      </c>
      <c r="K309" s="283">
        <v>44.474587999999997</v>
      </c>
      <c r="M309" s="136" t="s">
        <v>610</v>
      </c>
      <c r="N309" s="280">
        <v>5</v>
      </c>
      <c r="O309" s="127">
        <v>6</v>
      </c>
      <c r="P309" s="127">
        <v>7</v>
      </c>
      <c r="Q309" s="127">
        <v>4</v>
      </c>
      <c r="R309" s="127">
        <v>3</v>
      </c>
      <c r="S309" s="127">
        <v>7</v>
      </c>
      <c r="T309" s="127">
        <v>9</v>
      </c>
      <c r="U309" s="127">
        <v>12</v>
      </c>
      <c r="V309" s="281">
        <v>9</v>
      </c>
    </row>
    <row r="310" spans="2:22" ht="11.25" customHeight="1" x14ac:dyDescent="0.25">
      <c r="B310" s="136" t="s">
        <v>611</v>
      </c>
      <c r="C310" s="270">
        <v>0.81251000000000007</v>
      </c>
      <c r="D310" s="126">
        <v>2.6355</v>
      </c>
      <c r="E310" s="126">
        <v>0</v>
      </c>
      <c r="F310" s="126">
        <v>0.5</v>
      </c>
      <c r="G310" s="126">
        <v>1.5</v>
      </c>
      <c r="H310" s="126">
        <v>2.1822500000000002</v>
      </c>
      <c r="I310" s="126">
        <v>1.2</v>
      </c>
      <c r="J310" s="126">
        <v>5</v>
      </c>
      <c r="K310" s="271">
        <v>36.200000000000003</v>
      </c>
      <c r="M310" s="136" t="s">
        <v>611</v>
      </c>
      <c r="N310" s="278">
        <v>3</v>
      </c>
      <c r="O310" s="125">
        <v>4</v>
      </c>
      <c r="P310" s="125">
        <v>0</v>
      </c>
      <c r="Q310" s="125">
        <v>1</v>
      </c>
      <c r="R310" s="125">
        <v>1</v>
      </c>
      <c r="S310" s="125">
        <v>2</v>
      </c>
      <c r="T310" s="125">
        <v>2</v>
      </c>
      <c r="U310" s="125">
        <v>1</v>
      </c>
      <c r="V310" s="279">
        <v>4</v>
      </c>
    </row>
    <row r="311" spans="2:22" ht="11.25" customHeight="1" x14ac:dyDescent="0.25">
      <c r="B311" s="136" t="s">
        <v>612</v>
      </c>
      <c r="C311" s="282">
        <v>76.375743000000014</v>
      </c>
      <c r="D311" s="124">
        <v>160.82948599999997</v>
      </c>
      <c r="E311" s="124">
        <v>101.36693800000002</v>
      </c>
      <c r="F311" s="124">
        <v>83.985594000000006</v>
      </c>
      <c r="G311" s="124">
        <v>111.871143</v>
      </c>
      <c r="H311" s="124">
        <v>163.68505200000001</v>
      </c>
      <c r="I311" s="124">
        <v>129.01767799999999</v>
      </c>
      <c r="J311" s="124">
        <v>198.32118399999996</v>
      </c>
      <c r="K311" s="283">
        <v>234.69683999999998</v>
      </c>
      <c r="M311" s="136" t="s">
        <v>612</v>
      </c>
      <c r="N311" s="280">
        <v>20</v>
      </c>
      <c r="O311" s="127">
        <v>30</v>
      </c>
      <c r="P311" s="127">
        <v>41</v>
      </c>
      <c r="Q311" s="127">
        <v>41</v>
      </c>
      <c r="R311" s="127">
        <v>49</v>
      </c>
      <c r="S311" s="127">
        <v>46</v>
      </c>
      <c r="T311" s="127">
        <v>44</v>
      </c>
      <c r="U311" s="127">
        <v>56</v>
      </c>
      <c r="V311" s="281">
        <v>42</v>
      </c>
    </row>
    <row r="312" spans="2:22" ht="11.25" customHeight="1" x14ac:dyDescent="0.25">
      <c r="B312" s="136" t="s">
        <v>613</v>
      </c>
      <c r="C312" s="270">
        <v>0</v>
      </c>
      <c r="D312" s="126">
        <v>0</v>
      </c>
      <c r="E312" s="126">
        <v>0</v>
      </c>
      <c r="F312" s="126">
        <v>0</v>
      </c>
      <c r="G312" s="126">
        <v>0</v>
      </c>
      <c r="H312" s="126">
        <v>0</v>
      </c>
      <c r="I312" s="126">
        <v>0</v>
      </c>
      <c r="J312" s="126">
        <v>0</v>
      </c>
      <c r="K312" s="271">
        <v>0</v>
      </c>
      <c r="M312" s="136" t="s">
        <v>613</v>
      </c>
      <c r="N312" s="278">
        <v>0</v>
      </c>
      <c r="O312" s="125">
        <v>0</v>
      </c>
      <c r="P312" s="125">
        <v>0</v>
      </c>
      <c r="Q312" s="125">
        <v>0</v>
      </c>
      <c r="R312" s="125">
        <v>0</v>
      </c>
      <c r="S312" s="125">
        <v>0</v>
      </c>
      <c r="T312" s="125">
        <v>0</v>
      </c>
      <c r="U312" s="125">
        <v>0</v>
      </c>
      <c r="V312" s="279">
        <v>0</v>
      </c>
    </row>
    <row r="313" spans="2:22" ht="11.25" customHeight="1" x14ac:dyDescent="0.25">
      <c r="B313" s="136" t="s">
        <v>614</v>
      </c>
      <c r="C313" s="282">
        <v>10.3965</v>
      </c>
      <c r="D313" s="124">
        <v>4.1165909999999997</v>
      </c>
      <c r="E313" s="124">
        <v>25.376927000000002</v>
      </c>
      <c r="F313" s="124">
        <v>2.6500029999999999</v>
      </c>
      <c r="G313" s="124">
        <v>3.1000029999999996</v>
      </c>
      <c r="H313" s="124">
        <v>4.3299959999999995</v>
      </c>
      <c r="I313" s="124">
        <v>0.05</v>
      </c>
      <c r="J313" s="124">
        <v>1</v>
      </c>
      <c r="K313" s="283">
        <v>12.065300000000001</v>
      </c>
      <c r="M313" s="136" t="s">
        <v>614</v>
      </c>
      <c r="N313" s="280">
        <v>8</v>
      </c>
      <c r="O313" s="127">
        <v>2</v>
      </c>
      <c r="P313" s="127">
        <v>3</v>
      </c>
      <c r="Q313" s="127">
        <v>4</v>
      </c>
      <c r="R313" s="127">
        <v>2</v>
      </c>
      <c r="S313" s="127">
        <v>4</v>
      </c>
      <c r="T313" s="127">
        <v>1</v>
      </c>
      <c r="U313" s="127">
        <v>1</v>
      </c>
      <c r="V313" s="281">
        <v>5</v>
      </c>
    </row>
    <row r="314" spans="2:22" ht="11.25" customHeight="1" x14ac:dyDescent="0.25">
      <c r="B314" s="136" t="s">
        <v>615</v>
      </c>
      <c r="C314" s="270">
        <v>0</v>
      </c>
      <c r="D314" s="126">
        <v>0</v>
      </c>
      <c r="E314" s="126">
        <v>0.05</v>
      </c>
      <c r="F314" s="126">
        <v>0</v>
      </c>
      <c r="G314" s="126">
        <v>0</v>
      </c>
      <c r="H314" s="126">
        <v>0</v>
      </c>
      <c r="I314" s="126">
        <v>0</v>
      </c>
      <c r="J314" s="126">
        <v>0</v>
      </c>
      <c r="K314" s="271">
        <v>0</v>
      </c>
      <c r="M314" s="136" t="s">
        <v>615</v>
      </c>
      <c r="N314" s="278">
        <v>0</v>
      </c>
      <c r="O314" s="125">
        <v>0</v>
      </c>
      <c r="P314" s="125">
        <v>1</v>
      </c>
      <c r="Q314" s="125">
        <v>1</v>
      </c>
      <c r="R314" s="125">
        <v>0</v>
      </c>
      <c r="S314" s="125">
        <v>0</v>
      </c>
      <c r="T314" s="125">
        <v>0</v>
      </c>
      <c r="U314" s="125">
        <v>0</v>
      </c>
      <c r="V314" s="279">
        <v>0</v>
      </c>
    </row>
    <row r="315" spans="2:22" ht="11.25" customHeight="1" x14ac:dyDescent="0.25">
      <c r="B315" s="136" t="s">
        <v>616</v>
      </c>
      <c r="C315" s="282">
        <v>152.34865600000001</v>
      </c>
      <c r="D315" s="124">
        <v>99.169412000000008</v>
      </c>
      <c r="E315" s="124">
        <v>64.53219</v>
      </c>
      <c r="F315" s="124">
        <v>96.028507999999988</v>
      </c>
      <c r="G315" s="124">
        <v>123.32709999999997</v>
      </c>
      <c r="H315" s="124">
        <v>96.413751000000005</v>
      </c>
      <c r="I315" s="124">
        <v>176.23093200000002</v>
      </c>
      <c r="J315" s="124">
        <v>155.872893</v>
      </c>
      <c r="K315" s="283">
        <v>41.652304000000001</v>
      </c>
      <c r="M315" s="136" t="s">
        <v>616</v>
      </c>
      <c r="N315" s="280">
        <v>23</v>
      </c>
      <c r="O315" s="127">
        <v>15</v>
      </c>
      <c r="P315" s="127">
        <v>14</v>
      </c>
      <c r="Q315" s="127">
        <v>13</v>
      </c>
      <c r="R315" s="127">
        <v>18</v>
      </c>
      <c r="S315" s="127">
        <v>13</v>
      </c>
      <c r="T315" s="127">
        <v>15</v>
      </c>
      <c r="U315" s="127">
        <v>28</v>
      </c>
      <c r="V315" s="281">
        <v>11</v>
      </c>
    </row>
    <row r="316" spans="2:22" ht="11.25" customHeight="1" x14ac:dyDescent="0.25">
      <c r="B316" s="136" t="s">
        <v>617</v>
      </c>
      <c r="C316" s="270">
        <v>35.409565000000001</v>
      </c>
      <c r="D316" s="126">
        <v>55.579025000000001</v>
      </c>
      <c r="E316" s="126">
        <v>47.865801999999995</v>
      </c>
      <c r="F316" s="126">
        <v>42.357261999999992</v>
      </c>
      <c r="G316" s="126">
        <v>41.347507</v>
      </c>
      <c r="H316" s="126">
        <v>23.890132999999995</v>
      </c>
      <c r="I316" s="126">
        <v>158.94072399999999</v>
      </c>
      <c r="J316" s="126">
        <v>28.395244999999996</v>
      </c>
      <c r="K316" s="271">
        <v>22.014628999999999</v>
      </c>
      <c r="M316" s="136" t="s">
        <v>617</v>
      </c>
      <c r="N316" s="278">
        <v>14</v>
      </c>
      <c r="O316" s="125">
        <v>20</v>
      </c>
      <c r="P316" s="125">
        <v>18</v>
      </c>
      <c r="Q316" s="125">
        <v>19</v>
      </c>
      <c r="R316" s="125">
        <v>16</v>
      </c>
      <c r="S316" s="125">
        <v>21</v>
      </c>
      <c r="T316" s="125">
        <v>23</v>
      </c>
      <c r="U316" s="125">
        <v>17</v>
      </c>
      <c r="V316" s="279">
        <v>13</v>
      </c>
    </row>
    <row r="317" spans="2:22" ht="11.25" customHeight="1" x14ac:dyDescent="0.25">
      <c r="B317" s="136" t="s">
        <v>618</v>
      </c>
      <c r="C317" s="282">
        <v>4.2163659999999998</v>
      </c>
      <c r="D317" s="124">
        <v>7.33725</v>
      </c>
      <c r="E317" s="124">
        <v>17.539000000000001</v>
      </c>
      <c r="F317" s="124">
        <v>16.389843999999997</v>
      </c>
      <c r="G317" s="124">
        <v>3.3254229999999998</v>
      </c>
      <c r="H317" s="124">
        <v>1.6850000000000001</v>
      </c>
      <c r="I317" s="124">
        <v>1.35</v>
      </c>
      <c r="J317" s="124">
        <v>14.460708</v>
      </c>
      <c r="K317" s="283">
        <v>15.798909999999999</v>
      </c>
      <c r="M317" s="136" t="s">
        <v>618</v>
      </c>
      <c r="N317" s="280">
        <v>7</v>
      </c>
      <c r="O317" s="127">
        <v>11</v>
      </c>
      <c r="P317" s="127">
        <v>12</v>
      </c>
      <c r="Q317" s="127">
        <v>16</v>
      </c>
      <c r="R317" s="127">
        <v>9</v>
      </c>
      <c r="S317" s="127">
        <v>2</v>
      </c>
      <c r="T317" s="127">
        <v>5</v>
      </c>
      <c r="U317" s="127">
        <v>10</v>
      </c>
      <c r="V317" s="281">
        <v>9</v>
      </c>
    </row>
    <row r="318" spans="2:22" ht="11.25" customHeight="1" x14ac:dyDescent="0.25">
      <c r="B318" s="136" t="s">
        <v>619</v>
      </c>
      <c r="C318" s="270">
        <v>5</v>
      </c>
      <c r="D318" s="126">
        <v>15.4</v>
      </c>
      <c r="E318" s="126">
        <v>0</v>
      </c>
      <c r="F318" s="126">
        <v>15</v>
      </c>
      <c r="G318" s="126">
        <v>0</v>
      </c>
      <c r="H318" s="126">
        <v>0</v>
      </c>
      <c r="I318" s="126">
        <v>0</v>
      </c>
      <c r="J318" s="126">
        <v>0.1</v>
      </c>
      <c r="K318" s="271">
        <v>0</v>
      </c>
      <c r="M318" s="136" t="s">
        <v>619</v>
      </c>
      <c r="N318" s="278">
        <v>1</v>
      </c>
      <c r="O318" s="125">
        <v>1</v>
      </c>
      <c r="P318" s="125">
        <v>0</v>
      </c>
      <c r="Q318" s="125">
        <v>1</v>
      </c>
      <c r="R318" s="125">
        <v>0</v>
      </c>
      <c r="S318" s="125">
        <v>0</v>
      </c>
      <c r="T318" s="125">
        <v>0</v>
      </c>
      <c r="U318" s="125">
        <v>1</v>
      </c>
      <c r="V318" s="279">
        <v>0</v>
      </c>
    </row>
    <row r="319" spans="2:22" ht="11.25" customHeight="1" x14ac:dyDescent="0.25">
      <c r="B319" s="136" t="s">
        <v>620</v>
      </c>
      <c r="C319" s="282">
        <v>1.1000000000000001</v>
      </c>
      <c r="D319" s="124">
        <v>4.1399999999999997</v>
      </c>
      <c r="E319" s="124">
        <v>1</v>
      </c>
      <c r="F319" s="124">
        <v>0.5</v>
      </c>
      <c r="G319" s="124">
        <v>0.52700000000000002</v>
      </c>
      <c r="H319" s="124">
        <v>0</v>
      </c>
      <c r="I319" s="124">
        <v>0</v>
      </c>
      <c r="J319" s="124">
        <v>0</v>
      </c>
      <c r="K319" s="283">
        <v>2</v>
      </c>
      <c r="M319" s="136" t="s">
        <v>620</v>
      </c>
      <c r="N319" s="280">
        <v>1</v>
      </c>
      <c r="O319" s="127">
        <v>2</v>
      </c>
      <c r="P319" s="127">
        <v>1</v>
      </c>
      <c r="Q319" s="127">
        <v>1</v>
      </c>
      <c r="R319" s="127">
        <v>1</v>
      </c>
      <c r="S319" s="127">
        <v>0</v>
      </c>
      <c r="T319" s="127">
        <v>0</v>
      </c>
      <c r="U319" s="127">
        <v>0</v>
      </c>
      <c r="V319" s="281">
        <v>1</v>
      </c>
    </row>
    <row r="320" spans="2:22" ht="11.25" customHeight="1" x14ac:dyDescent="0.25">
      <c r="B320" s="136" t="s">
        <v>621</v>
      </c>
      <c r="C320" s="270">
        <v>0</v>
      </c>
      <c r="D320" s="126">
        <v>0</v>
      </c>
      <c r="E320" s="126">
        <v>7.0000000000000007E-2</v>
      </c>
      <c r="F320" s="126">
        <v>8.9340000000000003E-2</v>
      </c>
      <c r="G320" s="126">
        <v>0</v>
      </c>
      <c r="H320" s="126">
        <v>0</v>
      </c>
      <c r="I320" s="126">
        <v>0</v>
      </c>
      <c r="J320" s="126">
        <v>0</v>
      </c>
      <c r="K320" s="271">
        <v>0</v>
      </c>
      <c r="M320" s="136" t="s">
        <v>621</v>
      </c>
      <c r="N320" s="278">
        <v>0</v>
      </c>
      <c r="O320" s="125">
        <v>1</v>
      </c>
      <c r="P320" s="125">
        <v>1</v>
      </c>
      <c r="Q320" s="125">
        <v>1</v>
      </c>
      <c r="R320" s="125">
        <v>0</v>
      </c>
      <c r="S320" s="125">
        <v>0</v>
      </c>
      <c r="T320" s="125">
        <v>0</v>
      </c>
      <c r="U320" s="125">
        <v>0</v>
      </c>
      <c r="V320" s="279">
        <v>0</v>
      </c>
    </row>
    <row r="321" spans="2:22" ht="11.25" customHeight="1" x14ac:dyDescent="0.25">
      <c r="B321" s="136" t="s">
        <v>622</v>
      </c>
      <c r="C321" s="282">
        <v>0</v>
      </c>
      <c r="D321" s="124">
        <v>0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283">
        <v>0</v>
      </c>
      <c r="M321" s="136" t="s">
        <v>622</v>
      </c>
      <c r="N321" s="280">
        <v>0</v>
      </c>
      <c r="O321" s="127">
        <v>0</v>
      </c>
      <c r="P321" s="127">
        <v>0</v>
      </c>
      <c r="Q321" s="127">
        <v>0</v>
      </c>
      <c r="R321" s="127">
        <v>0</v>
      </c>
      <c r="S321" s="127">
        <v>0</v>
      </c>
      <c r="T321" s="127">
        <v>0</v>
      </c>
      <c r="U321" s="127">
        <v>1</v>
      </c>
      <c r="V321" s="281">
        <v>0</v>
      </c>
    </row>
    <row r="322" spans="2:22" ht="11.25" customHeight="1" x14ac:dyDescent="0.25">
      <c r="B322" s="136" t="s">
        <v>623</v>
      </c>
      <c r="C322" s="270">
        <v>90.1</v>
      </c>
      <c r="D322" s="126">
        <v>136.14566000000002</v>
      </c>
      <c r="E322" s="126">
        <v>35</v>
      </c>
      <c r="F322" s="126">
        <v>132.499999</v>
      </c>
      <c r="G322" s="126">
        <v>0.19</v>
      </c>
      <c r="H322" s="126">
        <v>199.9725</v>
      </c>
      <c r="I322" s="126">
        <v>4.4800000000000004</v>
      </c>
      <c r="J322" s="126">
        <v>29.003577</v>
      </c>
      <c r="K322" s="271">
        <v>75.000000999999997</v>
      </c>
      <c r="M322" s="136" t="s">
        <v>623</v>
      </c>
      <c r="N322" s="278">
        <v>2</v>
      </c>
      <c r="O322" s="125">
        <v>2</v>
      </c>
      <c r="P322" s="125">
        <v>1</v>
      </c>
      <c r="Q322" s="125">
        <v>3</v>
      </c>
      <c r="R322" s="125">
        <v>1</v>
      </c>
      <c r="S322" s="125">
        <v>4</v>
      </c>
      <c r="T322" s="125">
        <v>2</v>
      </c>
      <c r="U322" s="125">
        <v>3</v>
      </c>
      <c r="V322" s="279">
        <v>2</v>
      </c>
    </row>
    <row r="323" spans="2:22" ht="11.25" customHeight="1" x14ac:dyDescent="0.25">
      <c r="B323" s="136" t="s">
        <v>624</v>
      </c>
      <c r="C323" s="282">
        <v>0</v>
      </c>
      <c r="D323" s="124">
        <v>0</v>
      </c>
      <c r="E323" s="124">
        <v>0</v>
      </c>
      <c r="F323" s="124">
        <v>0</v>
      </c>
      <c r="G323" s="124">
        <v>0</v>
      </c>
      <c r="H323" s="124">
        <v>0</v>
      </c>
      <c r="I323" s="124">
        <v>0</v>
      </c>
      <c r="J323" s="124">
        <v>0</v>
      </c>
      <c r="K323" s="283">
        <v>0</v>
      </c>
      <c r="M323" s="136" t="s">
        <v>624</v>
      </c>
      <c r="N323" s="280">
        <v>0</v>
      </c>
      <c r="O323" s="127">
        <v>0</v>
      </c>
      <c r="P323" s="127">
        <v>0</v>
      </c>
      <c r="Q323" s="127">
        <v>0</v>
      </c>
      <c r="R323" s="127">
        <v>0</v>
      </c>
      <c r="S323" s="127">
        <v>0</v>
      </c>
      <c r="T323" s="127">
        <v>0</v>
      </c>
      <c r="U323" s="127">
        <v>0</v>
      </c>
      <c r="V323" s="281">
        <v>0</v>
      </c>
    </row>
    <row r="324" spans="2:22" ht="11.25" customHeight="1" x14ac:dyDescent="0.25">
      <c r="B324" s="136" t="s">
        <v>625</v>
      </c>
      <c r="C324" s="270">
        <v>0</v>
      </c>
      <c r="D324" s="126">
        <v>0</v>
      </c>
      <c r="E324" s="126">
        <v>0</v>
      </c>
      <c r="F324" s="126">
        <v>0</v>
      </c>
      <c r="G324" s="126">
        <v>0</v>
      </c>
      <c r="H324" s="126">
        <v>0</v>
      </c>
      <c r="I324" s="126">
        <v>0</v>
      </c>
      <c r="J324" s="126">
        <v>0.67500000000000004</v>
      </c>
      <c r="K324" s="271">
        <v>0</v>
      </c>
      <c r="M324" s="136" t="s">
        <v>625</v>
      </c>
      <c r="N324" s="278">
        <v>0</v>
      </c>
      <c r="O324" s="125">
        <v>0</v>
      </c>
      <c r="P324" s="125">
        <v>0</v>
      </c>
      <c r="Q324" s="125">
        <v>0</v>
      </c>
      <c r="R324" s="125">
        <v>0</v>
      </c>
      <c r="S324" s="125">
        <v>0</v>
      </c>
      <c r="T324" s="125">
        <v>0</v>
      </c>
      <c r="U324" s="125">
        <v>1</v>
      </c>
      <c r="V324" s="279">
        <v>0</v>
      </c>
    </row>
    <row r="325" spans="2:22" ht="11.25" customHeight="1" x14ac:dyDescent="0.25">
      <c r="B325" s="136" t="s">
        <v>626</v>
      </c>
      <c r="C325" s="282">
        <v>6.16</v>
      </c>
      <c r="D325" s="124">
        <v>23.991019999999999</v>
      </c>
      <c r="E325" s="124">
        <v>5.3133720000000002</v>
      </c>
      <c r="F325" s="124">
        <v>13.921079000000001</v>
      </c>
      <c r="G325" s="124">
        <v>25.025500000000001</v>
      </c>
      <c r="H325" s="124">
        <v>37.991360000000014</v>
      </c>
      <c r="I325" s="124">
        <v>82.013372000000004</v>
      </c>
      <c r="J325" s="124">
        <v>51.394520000000007</v>
      </c>
      <c r="K325" s="283">
        <v>48.472004000000005</v>
      </c>
      <c r="M325" s="136" t="s">
        <v>626</v>
      </c>
      <c r="N325" s="280">
        <v>3</v>
      </c>
      <c r="O325" s="127">
        <v>8</v>
      </c>
      <c r="P325" s="127">
        <v>7</v>
      </c>
      <c r="Q325" s="127">
        <v>8</v>
      </c>
      <c r="R325" s="127">
        <v>9</v>
      </c>
      <c r="S325" s="127">
        <v>12</v>
      </c>
      <c r="T325" s="127">
        <v>12</v>
      </c>
      <c r="U325" s="127">
        <v>15</v>
      </c>
      <c r="V325" s="281">
        <v>10</v>
      </c>
    </row>
    <row r="326" spans="2:22" ht="11.25" customHeight="1" x14ac:dyDescent="0.25">
      <c r="B326" s="136" t="s">
        <v>627</v>
      </c>
      <c r="C326" s="270">
        <v>6</v>
      </c>
      <c r="D326" s="126">
        <v>6.15</v>
      </c>
      <c r="E326" s="126">
        <v>0</v>
      </c>
      <c r="F326" s="126">
        <v>17.399999999999999</v>
      </c>
      <c r="G326" s="126">
        <v>0</v>
      </c>
      <c r="H326" s="126">
        <v>17.371872</v>
      </c>
      <c r="I326" s="126">
        <v>6</v>
      </c>
      <c r="J326" s="126">
        <v>0</v>
      </c>
      <c r="K326" s="271">
        <v>0</v>
      </c>
      <c r="M326" s="136" t="s">
        <v>627</v>
      </c>
      <c r="N326" s="278">
        <v>1</v>
      </c>
      <c r="O326" s="125">
        <v>1</v>
      </c>
      <c r="P326" s="125">
        <v>0</v>
      </c>
      <c r="Q326" s="125">
        <v>2</v>
      </c>
      <c r="R326" s="125">
        <v>0</v>
      </c>
      <c r="S326" s="125">
        <v>2</v>
      </c>
      <c r="T326" s="125">
        <v>1</v>
      </c>
      <c r="U326" s="125">
        <v>0</v>
      </c>
      <c r="V326" s="279">
        <v>0</v>
      </c>
    </row>
    <row r="327" spans="2:22" ht="11.25" customHeight="1" x14ac:dyDescent="0.25">
      <c r="B327" s="136" t="s">
        <v>628</v>
      </c>
      <c r="C327" s="282">
        <v>0</v>
      </c>
      <c r="D327" s="124">
        <v>0</v>
      </c>
      <c r="E327" s="124">
        <v>0</v>
      </c>
      <c r="F327" s="124">
        <v>0</v>
      </c>
      <c r="G327" s="124">
        <v>0</v>
      </c>
      <c r="H327" s="124">
        <v>0</v>
      </c>
      <c r="I327" s="124">
        <v>0</v>
      </c>
      <c r="J327" s="124">
        <v>0</v>
      </c>
      <c r="K327" s="283">
        <v>0</v>
      </c>
      <c r="M327" s="136" t="s">
        <v>628</v>
      </c>
      <c r="N327" s="280">
        <v>0</v>
      </c>
      <c r="O327" s="127">
        <v>0</v>
      </c>
      <c r="P327" s="127">
        <v>0</v>
      </c>
      <c r="Q327" s="127">
        <v>0</v>
      </c>
      <c r="R327" s="127">
        <v>0</v>
      </c>
      <c r="S327" s="127">
        <v>0</v>
      </c>
      <c r="T327" s="127">
        <v>0</v>
      </c>
      <c r="U327" s="127">
        <v>0</v>
      </c>
      <c r="V327" s="281">
        <v>0</v>
      </c>
    </row>
    <row r="328" spans="2:22" ht="11.25" customHeight="1" x14ac:dyDescent="0.25">
      <c r="B328" s="136" t="s">
        <v>629</v>
      </c>
      <c r="C328" s="270">
        <v>644.23660105099952</v>
      </c>
      <c r="D328" s="126">
        <v>1189.1799191422901</v>
      </c>
      <c r="E328" s="126">
        <v>1055.512539605</v>
      </c>
      <c r="F328" s="126">
        <v>1368.442811336</v>
      </c>
      <c r="G328" s="126">
        <v>1186.8906161766004</v>
      </c>
      <c r="H328" s="126">
        <v>1723.9232619999996</v>
      </c>
      <c r="I328" s="126">
        <v>2220.9286260853496</v>
      </c>
      <c r="J328" s="126">
        <v>1877.2532026000001</v>
      </c>
      <c r="K328" s="271">
        <v>2064.2857349999999</v>
      </c>
      <c r="M328" s="136" t="s">
        <v>629</v>
      </c>
      <c r="N328" s="278">
        <v>198</v>
      </c>
      <c r="O328" s="125">
        <v>255</v>
      </c>
      <c r="P328" s="125">
        <v>282</v>
      </c>
      <c r="Q328" s="125">
        <v>259</v>
      </c>
      <c r="R328" s="125">
        <v>246</v>
      </c>
      <c r="S328" s="125">
        <v>256</v>
      </c>
      <c r="T328" s="125">
        <v>280</v>
      </c>
      <c r="U328" s="125">
        <v>281</v>
      </c>
      <c r="V328" s="279">
        <v>253</v>
      </c>
    </row>
    <row r="329" spans="2:22" ht="11.25" customHeight="1" x14ac:dyDescent="0.25">
      <c r="B329" s="136" t="s">
        <v>630</v>
      </c>
      <c r="C329" s="282">
        <v>5.6</v>
      </c>
      <c r="D329" s="124">
        <v>8</v>
      </c>
      <c r="E329" s="124">
        <v>0.19500000000000001</v>
      </c>
      <c r="F329" s="124">
        <v>0</v>
      </c>
      <c r="G329" s="124">
        <v>0</v>
      </c>
      <c r="H329" s="124">
        <v>0</v>
      </c>
      <c r="I329" s="124">
        <v>0</v>
      </c>
      <c r="J329" s="124">
        <v>0</v>
      </c>
      <c r="K329" s="283">
        <v>0</v>
      </c>
      <c r="M329" s="136" t="s">
        <v>630</v>
      </c>
      <c r="N329" s="280">
        <v>1</v>
      </c>
      <c r="O329" s="127">
        <v>1</v>
      </c>
      <c r="P329" s="127">
        <v>1</v>
      </c>
      <c r="Q329" s="127">
        <v>0</v>
      </c>
      <c r="R329" s="127">
        <v>0</v>
      </c>
      <c r="S329" s="127">
        <v>0</v>
      </c>
      <c r="T329" s="127">
        <v>0</v>
      </c>
      <c r="U329" s="127">
        <v>0</v>
      </c>
      <c r="V329" s="281">
        <v>0</v>
      </c>
    </row>
    <row r="330" spans="2:22" ht="11.25" customHeight="1" x14ac:dyDescent="0.25">
      <c r="B330" s="136" t="s">
        <v>631</v>
      </c>
      <c r="C330" s="270">
        <v>0</v>
      </c>
      <c r="D330" s="126">
        <v>0</v>
      </c>
      <c r="E330" s="126">
        <v>1.2</v>
      </c>
      <c r="F330" s="126">
        <v>2.25</v>
      </c>
      <c r="G330" s="126">
        <v>0</v>
      </c>
      <c r="H330" s="126">
        <v>0</v>
      </c>
      <c r="I330" s="126">
        <v>0</v>
      </c>
      <c r="J330" s="126">
        <v>0</v>
      </c>
      <c r="K330" s="271">
        <v>0</v>
      </c>
      <c r="M330" s="136" t="s">
        <v>631</v>
      </c>
      <c r="N330" s="278">
        <v>0</v>
      </c>
      <c r="O330" s="125">
        <v>0</v>
      </c>
      <c r="P330" s="125">
        <v>1</v>
      </c>
      <c r="Q330" s="125">
        <v>2</v>
      </c>
      <c r="R330" s="125">
        <v>0</v>
      </c>
      <c r="S330" s="125">
        <v>0</v>
      </c>
      <c r="T330" s="125">
        <v>0</v>
      </c>
      <c r="U330" s="125">
        <v>0</v>
      </c>
      <c r="V330" s="279">
        <v>0</v>
      </c>
    </row>
    <row r="331" spans="2:22" ht="11.25" customHeight="1" x14ac:dyDescent="0.25">
      <c r="B331" s="136" t="s">
        <v>632</v>
      </c>
      <c r="C331" s="282">
        <v>0</v>
      </c>
      <c r="D331" s="124">
        <v>0.31699999999999995</v>
      </c>
      <c r="E331" s="124">
        <v>0</v>
      </c>
      <c r="F331" s="124">
        <v>0</v>
      </c>
      <c r="G331" s="124">
        <v>1</v>
      </c>
      <c r="H331" s="124">
        <v>0</v>
      </c>
      <c r="I331" s="124">
        <v>13.999998</v>
      </c>
      <c r="J331" s="124">
        <v>0</v>
      </c>
      <c r="K331" s="283">
        <v>0.25</v>
      </c>
      <c r="M331" s="136" t="s">
        <v>632</v>
      </c>
      <c r="N331" s="280">
        <v>0</v>
      </c>
      <c r="O331" s="127">
        <v>2</v>
      </c>
      <c r="P331" s="127">
        <v>0</v>
      </c>
      <c r="Q331" s="127">
        <v>0</v>
      </c>
      <c r="R331" s="127">
        <v>1</v>
      </c>
      <c r="S331" s="127">
        <v>1</v>
      </c>
      <c r="T331" s="127">
        <v>2</v>
      </c>
      <c r="U331" s="127">
        <v>0</v>
      </c>
      <c r="V331" s="281">
        <v>1</v>
      </c>
    </row>
    <row r="332" spans="2:22" ht="11.25" customHeight="1" x14ac:dyDescent="0.25">
      <c r="B332" s="136" t="s">
        <v>633</v>
      </c>
      <c r="C332" s="270">
        <v>0</v>
      </c>
      <c r="D332" s="126">
        <v>0</v>
      </c>
      <c r="E332" s="126">
        <v>0</v>
      </c>
      <c r="F332" s="126">
        <v>1.28061</v>
      </c>
      <c r="G332" s="126">
        <v>0</v>
      </c>
      <c r="H332" s="126">
        <v>0</v>
      </c>
      <c r="I332" s="126">
        <v>0</v>
      </c>
      <c r="J332" s="126">
        <v>1.3686799999999999</v>
      </c>
      <c r="K332" s="271">
        <v>0</v>
      </c>
      <c r="M332" s="136" t="s">
        <v>633</v>
      </c>
      <c r="N332" s="278">
        <v>0</v>
      </c>
      <c r="O332" s="125">
        <v>0</v>
      </c>
      <c r="P332" s="125">
        <v>0</v>
      </c>
      <c r="Q332" s="125">
        <v>1</v>
      </c>
      <c r="R332" s="125">
        <v>0</v>
      </c>
      <c r="S332" s="125">
        <v>0</v>
      </c>
      <c r="T332" s="125">
        <v>0</v>
      </c>
      <c r="U332" s="125">
        <v>3</v>
      </c>
      <c r="V332" s="279">
        <v>1</v>
      </c>
    </row>
    <row r="333" spans="2:22" ht="11.25" customHeight="1" x14ac:dyDescent="0.25">
      <c r="B333" s="136" t="s">
        <v>634</v>
      </c>
      <c r="C333" s="282">
        <v>2.5</v>
      </c>
      <c r="D333" s="124">
        <v>10.0075</v>
      </c>
      <c r="E333" s="124">
        <v>1.2087500000000002</v>
      </c>
      <c r="F333" s="124">
        <v>44.167653000000001</v>
      </c>
      <c r="G333" s="124">
        <v>4.4660000000000002</v>
      </c>
      <c r="H333" s="124">
        <v>3.3317129999999997</v>
      </c>
      <c r="I333" s="124">
        <v>7.6655550000000003</v>
      </c>
      <c r="J333" s="124">
        <v>5.0583929999999997</v>
      </c>
      <c r="K333" s="283">
        <v>1.46</v>
      </c>
      <c r="M333" s="136" t="s">
        <v>634</v>
      </c>
      <c r="N333" s="280">
        <v>1</v>
      </c>
      <c r="O333" s="127">
        <v>5</v>
      </c>
      <c r="P333" s="127">
        <v>3</v>
      </c>
      <c r="Q333" s="127">
        <v>5</v>
      </c>
      <c r="R333" s="127">
        <v>3</v>
      </c>
      <c r="S333" s="127">
        <v>6</v>
      </c>
      <c r="T333" s="127">
        <v>6</v>
      </c>
      <c r="U333" s="127">
        <v>5</v>
      </c>
      <c r="V333" s="281">
        <v>2</v>
      </c>
    </row>
    <row r="334" spans="2:22" ht="11.25" customHeight="1" x14ac:dyDescent="0.25">
      <c r="B334" s="136" t="s">
        <v>635</v>
      </c>
      <c r="C334" s="270">
        <v>2.1582E-2</v>
      </c>
      <c r="D334" s="126">
        <v>0</v>
      </c>
      <c r="E334" s="126">
        <v>0</v>
      </c>
      <c r="F334" s="126">
        <v>3.3586</v>
      </c>
      <c r="G334" s="126">
        <v>0</v>
      </c>
      <c r="H334" s="126">
        <v>0</v>
      </c>
      <c r="I334" s="126">
        <v>0</v>
      </c>
      <c r="J334" s="126">
        <v>0</v>
      </c>
      <c r="K334" s="271">
        <v>0</v>
      </c>
      <c r="M334" s="136" t="s">
        <v>635</v>
      </c>
      <c r="N334" s="278">
        <v>1</v>
      </c>
      <c r="O334" s="125">
        <v>0</v>
      </c>
      <c r="P334" s="125">
        <v>0</v>
      </c>
      <c r="Q334" s="125">
        <v>2</v>
      </c>
      <c r="R334" s="125">
        <v>0</v>
      </c>
      <c r="S334" s="125">
        <v>0</v>
      </c>
      <c r="T334" s="125">
        <v>0</v>
      </c>
      <c r="U334" s="125">
        <v>0</v>
      </c>
      <c r="V334" s="279">
        <v>0</v>
      </c>
    </row>
    <row r="335" spans="2:22" ht="11.25" customHeight="1" x14ac:dyDescent="0.25">
      <c r="B335" s="136" t="s">
        <v>636</v>
      </c>
      <c r="C335" s="282">
        <v>3.3885000000000001</v>
      </c>
      <c r="D335" s="124">
        <v>25.263801000000004</v>
      </c>
      <c r="E335" s="124">
        <v>87.951520000000002</v>
      </c>
      <c r="F335" s="124">
        <v>30.89218</v>
      </c>
      <c r="G335" s="124">
        <v>17.570795999999998</v>
      </c>
      <c r="H335" s="124">
        <v>6.2175380000000002</v>
      </c>
      <c r="I335" s="124">
        <v>52.012</v>
      </c>
      <c r="J335" s="124">
        <v>83.809547999999992</v>
      </c>
      <c r="K335" s="283">
        <v>3.9000009999999996</v>
      </c>
      <c r="M335" s="136" t="s">
        <v>636</v>
      </c>
      <c r="N335" s="280">
        <v>3</v>
      </c>
      <c r="O335" s="127">
        <v>6</v>
      </c>
      <c r="P335" s="127">
        <v>4</v>
      </c>
      <c r="Q335" s="127">
        <v>5</v>
      </c>
      <c r="R335" s="127">
        <v>3</v>
      </c>
      <c r="S335" s="127">
        <v>6</v>
      </c>
      <c r="T335" s="127">
        <v>5</v>
      </c>
      <c r="U335" s="127">
        <v>6</v>
      </c>
      <c r="V335" s="281">
        <v>5</v>
      </c>
    </row>
    <row r="336" spans="2:22" ht="11.25" customHeight="1" x14ac:dyDescent="0.25">
      <c r="B336" s="136" t="s">
        <v>637</v>
      </c>
      <c r="C336" s="270">
        <v>42.213996000000002</v>
      </c>
      <c r="D336" s="126">
        <v>0.65</v>
      </c>
      <c r="E336" s="126">
        <v>24.465453</v>
      </c>
      <c r="F336" s="126">
        <v>4.3659999999999997</v>
      </c>
      <c r="G336" s="126">
        <v>3.8226429999999998</v>
      </c>
      <c r="H336" s="126">
        <v>8.1585580000000011</v>
      </c>
      <c r="I336" s="126">
        <v>4.5406700000000004</v>
      </c>
      <c r="J336" s="126">
        <v>11.911783</v>
      </c>
      <c r="K336" s="271">
        <v>25.043706</v>
      </c>
      <c r="M336" s="136" t="s">
        <v>637</v>
      </c>
      <c r="N336" s="278">
        <v>3</v>
      </c>
      <c r="O336" s="125">
        <v>1</v>
      </c>
      <c r="P336" s="125">
        <v>3</v>
      </c>
      <c r="Q336" s="125">
        <v>1</v>
      </c>
      <c r="R336" s="125">
        <v>3</v>
      </c>
      <c r="S336" s="125">
        <v>5</v>
      </c>
      <c r="T336" s="125">
        <v>7</v>
      </c>
      <c r="U336" s="125">
        <v>9</v>
      </c>
      <c r="V336" s="279">
        <v>18</v>
      </c>
    </row>
    <row r="337" spans="2:22" ht="11.25" customHeight="1" x14ac:dyDescent="0.25">
      <c r="B337" s="136" t="s">
        <v>638</v>
      </c>
      <c r="C337" s="282">
        <v>70.805559999999986</v>
      </c>
      <c r="D337" s="124">
        <v>78.92412800000001</v>
      </c>
      <c r="E337" s="124">
        <v>46.661011000000002</v>
      </c>
      <c r="F337" s="124">
        <v>241.61516700000001</v>
      </c>
      <c r="G337" s="124">
        <v>44.501198000000002</v>
      </c>
      <c r="H337" s="124">
        <v>37.223987999999999</v>
      </c>
      <c r="I337" s="124">
        <v>73.760328000000001</v>
      </c>
      <c r="J337" s="124">
        <v>22.236977</v>
      </c>
      <c r="K337" s="283">
        <v>75.827652999999998</v>
      </c>
      <c r="M337" s="136" t="s">
        <v>638</v>
      </c>
      <c r="N337" s="280">
        <v>11</v>
      </c>
      <c r="O337" s="127">
        <v>11</v>
      </c>
      <c r="P337" s="127">
        <v>12</v>
      </c>
      <c r="Q337" s="127">
        <v>17</v>
      </c>
      <c r="R337" s="127">
        <v>8</v>
      </c>
      <c r="S337" s="127">
        <v>15</v>
      </c>
      <c r="T337" s="127">
        <v>9</v>
      </c>
      <c r="U337" s="127">
        <v>9</v>
      </c>
      <c r="V337" s="281">
        <v>17</v>
      </c>
    </row>
    <row r="338" spans="2:22" ht="11.25" customHeight="1" x14ac:dyDescent="0.25">
      <c r="B338" s="136" t="s">
        <v>639</v>
      </c>
      <c r="C338" s="270">
        <v>0</v>
      </c>
      <c r="D338" s="126">
        <v>0</v>
      </c>
      <c r="E338" s="126">
        <v>0</v>
      </c>
      <c r="F338" s="126">
        <v>5.5</v>
      </c>
      <c r="G338" s="126">
        <v>0</v>
      </c>
      <c r="H338" s="126">
        <v>0</v>
      </c>
      <c r="I338" s="126">
        <v>0</v>
      </c>
      <c r="J338" s="126">
        <v>0</v>
      </c>
      <c r="K338" s="271">
        <v>0</v>
      </c>
      <c r="M338" s="136" t="s">
        <v>639</v>
      </c>
      <c r="N338" s="278">
        <v>0</v>
      </c>
      <c r="O338" s="125">
        <v>0</v>
      </c>
      <c r="P338" s="125">
        <v>0</v>
      </c>
      <c r="Q338" s="125">
        <v>1</v>
      </c>
      <c r="R338" s="125">
        <v>1</v>
      </c>
      <c r="S338" s="125">
        <v>1</v>
      </c>
      <c r="T338" s="125">
        <v>0</v>
      </c>
      <c r="U338" s="125">
        <v>0</v>
      </c>
      <c r="V338" s="279">
        <v>0</v>
      </c>
    </row>
    <row r="339" spans="2:22" ht="11.25" customHeight="1" x14ac:dyDescent="0.25">
      <c r="B339" s="136" t="s">
        <v>640</v>
      </c>
      <c r="C339" s="282">
        <v>3</v>
      </c>
      <c r="D339" s="124">
        <v>0</v>
      </c>
      <c r="E339" s="124">
        <v>2</v>
      </c>
      <c r="F339" s="124">
        <v>0</v>
      </c>
      <c r="G339" s="124">
        <v>0.05</v>
      </c>
      <c r="H339" s="124">
        <v>4</v>
      </c>
      <c r="I339" s="124">
        <v>0.5</v>
      </c>
      <c r="J339" s="124">
        <v>7.4999999999999997E-2</v>
      </c>
      <c r="K339" s="283">
        <v>7.4033329999999999</v>
      </c>
      <c r="M339" s="136" t="s">
        <v>640</v>
      </c>
      <c r="N339" s="280">
        <v>1</v>
      </c>
      <c r="O339" s="127">
        <v>0</v>
      </c>
      <c r="P339" s="127">
        <v>2</v>
      </c>
      <c r="Q339" s="127">
        <v>1</v>
      </c>
      <c r="R339" s="127">
        <v>1</v>
      </c>
      <c r="S339" s="127">
        <v>1</v>
      </c>
      <c r="T339" s="127">
        <v>1</v>
      </c>
      <c r="U339" s="127">
        <v>1</v>
      </c>
      <c r="V339" s="281">
        <v>1</v>
      </c>
    </row>
    <row r="340" spans="2:22" ht="11.25" customHeight="1" x14ac:dyDescent="0.25">
      <c r="B340" s="136" t="s">
        <v>641</v>
      </c>
      <c r="C340" s="270">
        <v>0.125</v>
      </c>
      <c r="D340" s="126">
        <v>1.4375</v>
      </c>
      <c r="E340" s="126">
        <v>1.7</v>
      </c>
      <c r="F340" s="126">
        <v>0.31</v>
      </c>
      <c r="G340" s="126">
        <v>0</v>
      </c>
      <c r="H340" s="126">
        <v>0</v>
      </c>
      <c r="I340" s="126">
        <v>0</v>
      </c>
      <c r="J340" s="126">
        <v>0</v>
      </c>
      <c r="K340" s="271">
        <v>8.6999899999999997</v>
      </c>
      <c r="M340" s="136" t="s">
        <v>641</v>
      </c>
      <c r="N340" s="278">
        <v>2</v>
      </c>
      <c r="O340" s="125">
        <v>2</v>
      </c>
      <c r="P340" s="125">
        <v>2</v>
      </c>
      <c r="Q340" s="125">
        <v>2</v>
      </c>
      <c r="R340" s="125">
        <v>1</v>
      </c>
      <c r="S340" s="125">
        <v>0</v>
      </c>
      <c r="T340" s="125">
        <v>0</v>
      </c>
      <c r="U340" s="125">
        <v>1</v>
      </c>
      <c r="V340" s="279">
        <v>1</v>
      </c>
    </row>
    <row r="341" spans="2:22" ht="11.25" customHeight="1" x14ac:dyDescent="0.25">
      <c r="B341" s="136" t="s">
        <v>642</v>
      </c>
      <c r="C341" s="282">
        <v>0.40500000000000003</v>
      </c>
      <c r="D341" s="124">
        <v>0</v>
      </c>
      <c r="E341" s="124">
        <v>0</v>
      </c>
      <c r="F341" s="124">
        <v>2.4400000000000004</v>
      </c>
      <c r="G341" s="124">
        <v>0</v>
      </c>
      <c r="H341" s="124">
        <v>0</v>
      </c>
      <c r="I341" s="124">
        <v>0</v>
      </c>
      <c r="J341" s="124">
        <v>0.5</v>
      </c>
      <c r="K341" s="283">
        <v>0</v>
      </c>
      <c r="M341" s="136" t="s">
        <v>642</v>
      </c>
      <c r="N341" s="280">
        <v>2</v>
      </c>
      <c r="O341" s="127">
        <v>0</v>
      </c>
      <c r="P341" s="127">
        <v>0</v>
      </c>
      <c r="Q341" s="127">
        <v>2</v>
      </c>
      <c r="R341" s="127">
        <v>0</v>
      </c>
      <c r="S341" s="127">
        <v>0</v>
      </c>
      <c r="T341" s="127">
        <v>0</v>
      </c>
      <c r="U341" s="127">
        <v>1</v>
      </c>
      <c r="V341" s="281">
        <v>0</v>
      </c>
    </row>
    <row r="342" spans="2:22" ht="11.25" customHeight="1" x14ac:dyDescent="0.25">
      <c r="B342" s="136" t="s">
        <v>643</v>
      </c>
      <c r="C342" s="284">
        <v>0</v>
      </c>
      <c r="D342" s="285">
        <v>0</v>
      </c>
      <c r="E342" s="285">
        <v>0</v>
      </c>
      <c r="F342" s="285">
        <v>1E-3</v>
      </c>
      <c r="G342" s="285">
        <v>0</v>
      </c>
      <c r="H342" s="285">
        <v>0</v>
      </c>
      <c r="I342" s="285">
        <v>0</v>
      </c>
      <c r="J342" s="285">
        <v>0</v>
      </c>
      <c r="K342" s="286">
        <v>0</v>
      </c>
      <c r="M342" s="136" t="s">
        <v>643</v>
      </c>
      <c r="N342" s="267">
        <v>0</v>
      </c>
      <c r="O342" s="268">
        <v>0</v>
      </c>
      <c r="P342" s="268">
        <v>0</v>
      </c>
      <c r="Q342" s="268">
        <v>1</v>
      </c>
      <c r="R342" s="268">
        <v>0</v>
      </c>
      <c r="S342" s="268">
        <v>0</v>
      </c>
      <c r="T342" s="268">
        <v>0</v>
      </c>
      <c r="U342" s="268">
        <v>0</v>
      </c>
      <c r="V342" s="269">
        <v>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C7E73-2ABB-4582-9C99-472E84733D7F}">
  <sheetPr>
    <tabColor theme="6"/>
  </sheetPr>
  <dimension ref="B6:D422"/>
  <sheetViews>
    <sheetView showGridLines="0" workbookViewId="0">
      <selection activeCell="B6" sqref="B6"/>
    </sheetView>
  </sheetViews>
  <sheetFormatPr defaultColWidth="11.21875" defaultRowHeight="12" x14ac:dyDescent="0.3"/>
  <cols>
    <col min="1" max="1" width="4.21875" style="478" customWidth="1"/>
    <col min="2" max="2" width="36" style="478" bestFit="1" customWidth="1"/>
    <col min="3" max="3" width="22.6640625" style="478" bestFit="1" customWidth="1"/>
    <col min="4" max="4" width="18" style="478" bestFit="1" customWidth="1"/>
    <col min="5" max="16384" width="11.21875" style="478"/>
  </cols>
  <sheetData>
    <row r="6" spans="2:4" ht="14.5" x14ac:dyDescent="0.35">
      <c r="B6" s="467" t="s">
        <v>873</v>
      </c>
    </row>
    <row r="7" spans="2:4" x14ac:dyDescent="0.3">
      <c r="B7" s="469" t="s">
        <v>874</v>
      </c>
      <c r="C7" s="469" t="s">
        <v>875</v>
      </c>
      <c r="D7" s="469" t="s">
        <v>876</v>
      </c>
    </row>
    <row r="8" spans="2:4" x14ac:dyDescent="0.3">
      <c r="B8" s="479" t="s">
        <v>877</v>
      </c>
      <c r="C8" s="480">
        <v>27048.325735537674</v>
      </c>
      <c r="D8" s="481">
        <v>1114</v>
      </c>
    </row>
    <row r="9" spans="2:4" x14ac:dyDescent="0.3">
      <c r="B9" s="482" t="s">
        <v>878</v>
      </c>
      <c r="C9" s="483">
        <v>13769.190820589994</v>
      </c>
      <c r="D9" s="484">
        <v>431</v>
      </c>
    </row>
    <row r="10" spans="2:4" x14ac:dyDescent="0.3">
      <c r="B10" s="485" t="s">
        <v>879</v>
      </c>
      <c r="C10" s="486">
        <v>10414.289747785144</v>
      </c>
      <c r="D10" s="487">
        <v>314</v>
      </c>
    </row>
    <row r="11" spans="2:4" x14ac:dyDescent="0.3">
      <c r="B11" s="482" t="s">
        <v>880</v>
      </c>
      <c r="C11" s="483">
        <v>10337.886385672999</v>
      </c>
      <c r="D11" s="484">
        <v>359</v>
      </c>
    </row>
    <row r="12" spans="2:4" x14ac:dyDescent="0.3">
      <c r="B12" s="485" t="s">
        <v>881</v>
      </c>
      <c r="C12" s="486">
        <v>10190.070423857</v>
      </c>
      <c r="D12" s="487">
        <v>596</v>
      </c>
    </row>
    <row r="13" spans="2:4" x14ac:dyDescent="0.3">
      <c r="B13" s="482" t="s">
        <v>882</v>
      </c>
      <c r="C13" s="483">
        <v>5903.9303466116999</v>
      </c>
      <c r="D13" s="484">
        <v>426</v>
      </c>
    </row>
    <row r="14" spans="2:4" x14ac:dyDescent="0.3">
      <c r="B14" s="485" t="s">
        <v>883</v>
      </c>
      <c r="C14" s="486">
        <v>5372.2199739550006</v>
      </c>
      <c r="D14" s="487">
        <v>257</v>
      </c>
    </row>
    <row r="15" spans="2:4" x14ac:dyDescent="0.3">
      <c r="B15" s="482" t="s">
        <v>884</v>
      </c>
      <c r="C15" s="483">
        <v>4096.3188000000009</v>
      </c>
      <c r="D15" s="484">
        <v>165</v>
      </c>
    </row>
    <row r="16" spans="2:4" x14ac:dyDescent="0.3">
      <c r="B16" s="485" t="s">
        <v>885</v>
      </c>
      <c r="C16" s="486">
        <v>3368.5605620649008</v>
      </c>
      <c r="D16" s="487">
        <v>152</v>
      </c>
    </row>
    <row r="17" spans="2:4" x14ac:dyDescent="0.3">
      <c r="B17" s="482" t="s">
        <v>886</v>
      </c>
      <c r="C17" s="483">
        <v>3342.5003290209993</v>
      </c>
      <c r="D17" s="484">
        <v>195</v>
      </c>
    </row>
    <row r="18" spans="2:4" x14ac:dyDescent="0.3">
      <c r="B18" s="485" t="s">
        <v>887</v>
      </c>
      <c r="C18" s="486">
        <v>2903.4326909999995</v>
      </c>
      <c r="D18" s="487">
        <v>41</v>
      </c>
    </row>
    <row r="19" spans="2:4" x14ac:dyDescent="0.3">
      <c r="B19" s="482" t="s">
        <v>888</v>
      </c>
      <c r="C19" s="483">
        <v>2696.450162000001</v>
      </c>
      <c r="D19" s="484">
        <v>223</v>
      </c>
    </row>
    <row r="20" spans="2:4" x14ac:dyDescent="0.3">
      <c r="B20" s="485" t="s">
        <v>889</v>
      </c>
      <c r="C20" s="486">
        <v>2545.7048066042003</v>
      </c>
      <c r="D20" s="487">
        <v>251</v>
      </c>
    </row>
    <row r="21" spans="2:4" x14ac:dyDescent="0.3">
      <c r="B21" s="482" t="s">
        <v>890</v>
      </c>
      <c r="C21" s="483">
        <v>2531.5322020000003</v>
      </c>
      <c r="D21" s="484">
        <v>21</v>
      </c>
    </row>
    <row r="22" spans="2:4" x14ac:dyDescent="0.3">
      <c r="B22" s="485" t="s">
        <v>891</v>
      </c>
      <c r="C22" s="486">
        <v>2415.8904828829991</v>
      </c>
      <c r="D22" s="487">
        <v>140</v>
      </c>
    </row>
    <row r="23" spans="2:4" x14ac:dyDescent="0.3">
      <c r="B23" s="482" t="s">
        <v>892</v>
      </c>
      <c r="C23" s="483">
        <v>2201.1378489999993</v>
      </c>
      <c r="D23" s="484">
        <v>87</v>
      </c>
    </row>
    <row r="24" spans="2:4" x14ac:dyDescent="0.3">
      <c r="B24" s="485" t="s">
        <v>893</v>
      </c>
      <c r="C24" s="486">
        <v>2145.5934500000003</v>
      </c>
      <c r="D24" s="487">
        <v>193</v>
      </c>
    </row>
    <row r="25" spans="2:4" x14ac:dyDescent="0.3">
      <c r="B25" s="482" t="s">
        <v>894</v>
      </c>
      <c r="C25" s="483">
        <v>1951.0750182169002</v>
      </c>
      <c r="D25" s="484">
        <v>80</v>
      </c>
    </row>
    <row r="26" spans="2:4" x14ac:dyDescent="0.3">
      <c r="B26" s="485" t="s">
        <v>895</v>
      </c>
      <c r="C26" s="486">
        <v>1917.887401</v>
      </c>
      <c r="D26" s="487">
        <v>93</v>
      </c>
    </row>
    <row r="27" spans="2:4" x14ac:dyDescent="0.3">
      <c r="B27" s="482" t="s">
        <v>896</v>
      </c>
      <c r="C27" s="483">
        <v>1547.0011701064</v>
      </c>
      <c r="D27" s="484">
        <v>60</v>
      </c>
    </row>
    <row r="28" spans="2:4" x14ac:dyDescent="0.3">
      <c r="B28" s="485" t="s">
        <v>897</v>
      </c>
      <c r="C28" s="486">
        <v>1223.4834680000001</v>
      </c>
      <c r="D28" s="487">
        <v>92</v>
      </c>
    </row>
    <row r="29" spans="2:4" x14ac:dyDescent="0.3">
      <c r="B29" s="482" t="s">
        <v>898</v>
      </c>
      <c r="C29" s="483">
        <v>1188.4646517050001</v>
      </c>
      <c r="D29" s="484">
        <v>68</v>
      </c>
    </row>
    <row r="30" spans="2:4" x14ac:dyDescent="0.3">
      <c r="B30" s="485" t="s">
        <v>899</v>
      </c>
      <c r="C30" s="486">
        <v>1122.0862090000001</v>
      </c>
      <c r="D30" s="487">
        <v>117</v>
      </c>
    </row>
    <row r="31" spans="2:4" x14ac:dyDescent="0.3">
      <c r="B31" s="482" t="s">
        <v>900</v>
      </c>
      <c r="C31" s="483">
        <v>1107.5707419999999</v>
      </c>
      <c r="D31" s="484">
        <v>97</v>
      </c>
    </row>
    <row r="32" spans="2:4" x14ac:dyDescent="0.3">
      <c r="B32" s="485" t="s">
        <v>901</v>
      </c>
      <c r="C32" s="486">
        <v>1063.4327919999998</v>
      </c>
      <c r="D32" s="487">
        <v>120</v>
      </c>
    </row>
    <row r="33" spans="2:4" x14ac:dyDescent="0.3">
      <c r="B33" s="482" t="s">
        <v>902</v>
      </c>
      <c r="C33" s="483">
        <v>1021.1619150000001</v>
      </c>
      <c r="D33" s="484">
        <v>104</v>
      </c>
    </row>
    <row r="34" spans="2:4" x14ac:dyDescent="0.3">
      <c r="B34" s="485" t="s">
        <v>903</v>
      </c>
      <c r="C34" s="486">
        <v>1014.2185439999997</v>
      </c>
      <c r="D34" s="487">
        <v>126</v>
      </c>
    </row>
    <row r="35" spans="2:4" x14ac:dyDescent="0.3">
      <c r="B35" s="482" t="s">
        <v>904</v>
      </c>
      <c r="C35" s="483">
        <v>886.53312991900009</v>
      </c>
      <c r="D35" s="484">
        <v>73</v>
      </c>
    </row>
    <row r="36" spans="2:4" x14ac:dyDescent="0.3">
      <c r="B36" s="485" t="s">
        <v>905</v>
      </c>
      <c r="C36" s="486">
        <v>834.72916327780013</v>
      </c>
      <c r="D36" s="487">
        <v>125</v>
      </c>
    </row>
    <row r="37" spans="2:4" x14ac:dyDescent="0.3">
      <c r="B37" s="482" t="s">
        <v>906</v>
      </c>
      <c r="C37" s="483">
        <v>833.53622000000007</v>
      </c>
      <c r="D37" s="484">
        <v>10</v>
      </c>
    </row>
    <row r="38" spans="2:4" x14ac:dyDescent="0.3">
      <c r="B38" s="485" t="s">
        <v>907</v>
      </c>
      <c r="C38" s="486">
        <v>827.13849299999993</v>
      </c>
      <c r="D38" s="487">
        <v>8</v>
      </c>
    </row>
    <row r="39" spans="2:4" x14ac:dyDescent="0.3">
      <c r="B39" s="482" t="s">
        <v>908</v>
      </c>
      <c r="C39" s="483">
        <v>826.83202323699982</v>
      </c>
      <c r="D39" s="484">
        <v>55</v>
      </c>
    </row>
    <row r="40" spans="2:4" x14ac:dyDescent="0.3">
      <c r="B40" s="485" t="s">
        <v>909</v>
      </c>
      <c r="C40" s="486">
        <v>749.39968799999997</v>
      </c>
      <c r="D40" s="487">
        <v>39</v>
      </c>
    </row>
    <row r="41" spans="2:4" x14ac:dyDescent="0.3">
      <c r="B41" s="482" t="s">
        <v>910</v>
      </c>
      <c r="C41" s="483">
        <v>719.8411930000002</v>
      </c>
      <c r="D41" s="484">
        <v>49</v>
      </c>
    </row>
    <row r="42" spans="2:4" x14ac:dyDescent="0.3">
      <c r="B42" s="485" t="s">
        <v>911</v>
      </c>
      <c r="C42" s="486">
        <v>692.18381200000044</v>
      </c>
      <c r="D42" s="487">
        <v>49</v>
      </c>
    </row>
    <row r="43" spans="2:4" x14ac:dyDescent="0.3">
      <c r="B43" s="482" t="s">
        <v>912</v>
      </c>
      <c r="C43" s="483">
        <v>682.959788</v>
      </c>
      <c r="D43" s="484">
        <v>30</v>
      </c>
    </row>
    <row r="44" spans="2:4" x14ac:dyDescent="0.3">
      <c r="B44" s="485" t="s">
        <v>913</v>
      </c>
      <c r="C44" s="486">
        <v>673.22430899999995</v>
      </c>
      <c r="D44" s="487">
        <v>56</v>
      </c>
    </row>
    <row r="45" spans="2:4" x14ac:dyDescent="0.3">
      <c r="B45" s="482" t="s">
        <v>914</v>
      </c>
      <c r="C45" s="483">
        <v>650.02634606269999</v>
      </c>
      <c r="D45" s="484">
        <v>40</v>
      </c>
    </row>
    <row r="46" spans="2:4" x14ac:dyDescent="0.3">
      <c r="B46" s="485" t="s">
        <v>915</v>
      </c>
      <c r="C46" s="486">
        <v>639.74523099999988</v>
      </c>
      <c r="D46" s="487">
        <v>23</v>
      </c>
    </row>
    <row r="47" spans="2:4" x14ac:dyDescent="0.3">
      <c r="B47" s="482" t="s">
        <v>916</v>
      </c>
      <c r="C47" s="483">
        <v>620.74372194399996</v>
      </c>
      <c r="D47" s="484">
        <v>41</v>
      </c>
    </row>
    <row r="48" spans="2:4" x14ac:dyDescent="0.3">
      <c r="B48" s="485" t="s">
        <v>917</v>
      </c>
      <c r="C48" s="486">
        <v>566.44635100000005</v>
      </c>
      <c r="D48" s="487">
        <v>45</v>
      </c>
    </row>
    <row r="49" spans="2:4" x14ac:dyDescent="0.3">
      <c r="B49" s="482" t="s">
        <v>918</v>
      </c>
      <c r="C49" s="483">
        <v>537.47035899999992</v>
      </c>
      <c r="D49" s="484">
        <v>19</v>
      </c>
    </row>
    <row r="50" spans="2:4" x14ac:dyDescent="0.3">
      <c r="B50" s="485" t="s">
        <v>919</v>
      </c>
      <c r="C50" s="486">
        <v>536.831548</v>
      </c>
      <c r="D50" s="487">
        <v>50</v>
      </c>
    </row>
    <row r="51" spans="2:4" x14ac:dyDescent="0.3">
      <c r="B51" s="482" t="s">
        <v>920</v>
      </c>
      <c r="C51" s="483">
        <v>516.75494700000002</v>
      </c>
      <c r="D51" s="484">
        <v>37</v>
      </c>
    </row>
    <row r="52" spans="2:4" x14ac:dyDescent="0.3">
      <c r="B52" s="485" t="s">
        <v>921</v>
      </c>
      <c r="C52" s="486">
        <v>481.59620965299996</v>
      </c>
      <c r="D52" s="487">
        <v>39</v>
      </c>
    </row>
    <row r="53" spans="2:4" x14ac:dyDescent="0.3">
      <c r="B53" s="482" t="s">
        <v>922</v>
      </c>
      <c r="C53" s="483">
        <v>470.19950397600002</v>
      </c>
      <c r="D53" s="484">
        <v>37</v>
      </c>
    </row>
    <row r="54" spans="2:4" x14ac:dyDescent="0.3">
      <c r="B54" s="485" t="s">
        <v>923</v>
      </c>
      <c r="C54" s="486">
        <v>469.96177399999999</v>
      </c>
      <c r="D54" s="487">
        <v>53</v>
      </c>
    </row>
    <row r="55" spans="2:4" x14ac:dyDescent="0.3">
      <c r="B55" s="482" t="s">
        <v>924</v>
      </c>
      <c r="C55" s="483">
        <v>448.94705899999997</v>
      </c>
      <c r="D55" s="484">
        <v>58</v>
      </c>
    </row>
    <row r="56" spans="2:4" x14ac:dyDescent="0.3">
      <c r="B56" s="485" t="s">
        <v>925</v>
      </c>
      <c r="C56" s="486">
        <v>446.84699830000011</v>
      </c>
      <c r="D56" s="487">
        <v>96</v>
      </c>
    </row>
    <row r="57" spans="2:4" x14ac:dyDescent="0.3">
      <c r="B57" s="482" t="s">
        <v>926</v>
      </c>
      <c r="C57" s="483">
        <v>443.54226199999999</v>
      </c>
      <c r="D57" s="484">
        <v>15</v>
      </c>
    </row>
    <row r="58" spans="2:4" x14ac:dyDescent="0.3">
      <c r="B58" s="485" t="s">
        <v>927</v>
      </c>
      <c r="C58" s="486">
        <v>436.12084500000003</v>
      </c>
      <c r="D58" s="487">
        <v>12</v>
      </c>
    </row>
    <row r="59" spans="2:4" x14ac:dyDescent="0.3">
      <c r="B59" s="482" t="s">
        <v>928</v>
      </c>
      <c r="C59" s="483">
        <v>423.77819700000003</v>
      </c>
      <c r="D59" s="484">
        <v>48</v>
      </c>
    </row>
    <row r="60" spans="2:4" x14ac:dyDescent="0.3">
      <c r="B60" s="485" t="s">
        <v>929</v>
      </c>
      <c r="C60" s="486">
        <v>406.62167505100001</v>
      </c>
      <c r="D60" s="487">
        <v>57</v>
      </c>
    </row>
    <row r="61" spans="2:4" x14ac:dyDescent="0.3">
      <c r="B61" s="482" t="s">
        <v>930</v>
      </c>
      <c r="C61" s="483">
        <v>402.67858600000017</v>
      </c>
      <c r="D61" s="484">
        <v>32</v>
      </c>
    </row>
    <row r="62" spans="2:4" x14ac:dyDescent="0.3">
      <c r="B62" s="485" t="s">
        <v>931</v>
      </c>
      <c r="C62" s="486">
        <v>376.196865</v>
      </c>
      <c r="D62" s="487">
        <v>29</v>
      </c>
    </row>
    <row r="63" spans="2:4" x14ac:dyDescent="0.3">
      <c r="B63" s="482" t="s">
        <v>932</v>
      </c>
      <c r="C63" s="483">
        <v>360.18356199999999</v>
      </c>
      <c r="D63" s="484">
        <v>55</v>
      </c>
    </row>
    <row r="64" spans="2:4" x14ac:dyDescent="0.3">
      <c r="B64" s="485" t="s">
        <v>933</v>
      </c>
      <c r="C64" s="486">
        <v>351.76436610899998</v>
      </c>
      <c r="D64" s="487">
        <v>24</v>
      </c>
    </row>
    <row r="65" spans="2:4" x14ac:dyDescent="0.3">
      <c r="B65" s="482" t="s">
        <v>934</v>
      </c>
      <c r="C65" s="483">
        <v>348.10492599999998</v>
      </c>
      <c r="D65" s="484">
        <v>41</v>
      </c>
    </row>
    <row r="66" spans="2:4" x14ac:dyDescent="0.3">
      <c r="B66" s="485" t="s">
        <v>935</v>
      </c>
      <c r="C66" s="486">
        <v>347.35902300000004</v>
      </c>
      <c r="D66" s="487">
        <v>33</v>
      </c>
    </row>
    <row r="67" spans="2:4" x14ac:dyDescent="0.3">
      <c r="B67" s="482" t="s">
        <v>936</v>
      </c>
      <c r="C67" s="483">
        <v>341.60308300000003</v>
      </c>
      <c r="D67" s="484">
        <v>61</v>
      </c>
    </row>
    <row r="68" spans="2:4" x14ac:dyDescent="0.3">
      <c r="B68" s="485" t="s">
        <v>937</v>
      </c>
      <c r="C68" s="486">
        <v>339.48</v>
      </c>
      <c r="D68" s="487">
        <v>4</v>
      </c>
    </row>
    <row r="69" spans="2:4" x14ac:dyDescent="0.3">
      <c r="B69" s="482" t="s">
        <v>938</v>
      </c>
      <c r="C69" s="483">
        <v>338.66660599999989</v>
      </c>
      <c r="D69" s="484">
        <v>54</v>
      </c>
    </row>
    <row r="70" spans="2:4" x14ac:dyDescent="0.3">
      <c r="B70" s="485" t="s">
        <v>939</v>
      </c>
      <c r="C70" s="486">
        <v>335.65235399999995</v>
      </c>
      <c r="D70" s="487">
        <v>30</v>
      </c>
    </row>
    <row r="71" spans="2:4" x14ac:dyDescent="0.3">
      <c r="B71" s="482" t="s">
        <v>940</v>
      </c>
      <c r="C71" s="483">
        <v>329.80437299999994</v>
      </c>
      <c r="D71" s="484">
        <v>41</v>
      </c>
    </row>
    <row r="72" spans="2:4" x14ac:dyDescent="0.3">
      <c r="B72" s="485" t="s">
        <v>941</v>
      </c>
      <c r="C72" s="486">
        <v>314.598592</v>
      </c>
      <c r="D72" s="487">
        <v>37</v>
      </c>
    </row>
    <row r="73" spans="2:4" x14ac:dyDescent="0.3">
      <c r="B73" s="482" t="s">
        <v>942</v>
      </c>
      <c r="C73" s="483">
        <v>305.08566900000005</v>
      </c>
      <c r="D73" s="484">
        <v>54</v>
      </c>
    </row>
    <row r="74" spans="2:4" x14ac:dyDescent="0.3">
      <c r="B74" s="485" t="s">
        <v>943</v>
      </c>
      <c r="C74" s="486">
        <v>276.661002</v>
      </c>
      <c r="D74" s="487">
        <v>22</v>
      </c>
    </row>
    <row r="75" spans="2:4" x14ac:dyDescent="0.3">
      <c r="B75" s="482" t="s">
        <v>944</v>
      </c>
      <c r="C75" s="483">
        <v>275.712564622</v>
      </c>
      <c r="D75" s="484">
        <v>37</v>
      </c>
    </row>
    <row r="76" spans="2:4" x14ac:dyDescent="0.3">
      <c r="B76" s="485" t="s">
        <v>945</v>
      </c>
      <c r="C76" s="486">
        <v>263.94782700000002</v>
      </c>
      <c r="D76" s="487">
        <v>22</v>
      </c>
    </row>
    <row r="77" spans="2:4" x14ac:dyDescent="0.3">
      <c r="B77" s="482" t="s">
        <v>946</v>
      </c>
      <c r="C77" s="483">
        <v>262.28072100000009</v>
      </c>
      <c r="D77" s="484">
        <v>31</v>
      </c>
    </row>
    <row r="78" spans="2:4" x14ac:dyDescent="0.3">
      <c r="B78" s="485" t="s">
        <v>947</v>
      </c>
      <c r="C78" s="486">
        <v>261.44357999999994</v>
      </c>
      <c r="D78" s="487">
        <v>57</v>
      </c>
    </row>
    <row r="79" spans="2:4" x14ac:dyDescent="0.3">
      <c r="B79" s="482" t="s">
        <v>948</v>
      </c>
      <c r="C79" s="483">
        <v>259.38975162200006</v>
      </c>
      <c r="D79" s="484">
        <v>31</v>
      </c>
    </row>
    <row r="80" spans="2:4" x14ac:dyDescent="0.3">
      <c r="B80" s="485" t="s">
        <v>949</v>
      </c>
      <c r="C80" s="486">
        <v>254.22184799999999</v>
      </c>
      <c r="D80" s="487">
        <v>23</v>
      </c>
    </row>
    <row r="81" spans="2:4" x14ac:dyDescent="0.3">
      <c r="B81" s="482" t="s">
        <v>950</v>
      </c>
      <c r="C81" s="483">
        <v>247.60997800000001</v>
      </c>
      <c r="D81" s="484">
        <v>9</v>
      </c>
    </row>
    <row r="82" spans="2:4" x14ac:dyDescent="0.3">
      <c r="B82" s="485" t="s">
        <v>951</v>
      </c>
      <c r="C82" s="486">
        <v>244.89918100000003</v>
      </c>
      <c r="D82" s="487">
        <v>23</v>
      </c>
    </row>
    <row r="83" spans="2:4" x14ac:dyDescent="0.3">
      <c r="B83" s="482" t="s">
        <v>952</v>
      </c>
      <c r="C83" s="483">
        <v>234.12657099999998</v>
      </c>
      <c r="D83" s="484">
        <v>46</v>
      </c>
    </row>
    <row r="84" spans="2:4" x14ac:dyDescent="0.3">
      <c r="B84" s="485" t="s">
        <v>953</v>
      </c>
      <c r="C84" s="486">
        <v>227.056872</v>
      </c>
      <c r="D84" s="487">
        <v>27</v>
      </c>
    </row>
    <row r="85" spans="2:4" x14ac:dyDescent="0.3">
      <c r="B85" s="482" t="s">
        <v>954</v>
      </c>
      <c r="C85" s="483">
        <v>217.32656999999995</v>
      </c>
      <c r="D85" s="484">
        <v>35</v>
      </c>
    </row>
    <row r="86" spans="2:4" x14ac:dyDescent="0.3">
      <c r="B86" s="485" t="s">
        <v>955</v>
      </c>
      <c r="C86" s="486">
        <v>215.89485500000001</v>
      </c>
      <c r="D86" s="487">
        <v>37</v>
      </c>
    </row>
    <row r="87" spans="2:4" x14ac:dyDescent="0.3">
      <c r="B87" s="482" t="s">
        <v>956</v>
      </c>
      <c r="C87" s="483">
        <v>215.43427700000004</v>
      </c>
      <c r="D87" s="484">
        <v>51</v>
      </c>
    </row>
    <row r="88" spans="2:4" x14ac:dyDescent="0.3">
      <c r="B88" s="485" t="s">
        <v>957</v>
      </c>
      <c r="C88" s="486">
        <v>210.81213300000002</v>
      </c>
      <c r="D88" s="487">
        <v>8</v>
      </c>
    </row>
    <row r="89" spans="2:4" x14ac:dyDescent="0.3">
      <c r="B89" s="482" t="s">
        <v>958</v>
      </c>
      <c r="C89" s="483">
        <v>198.43205800000001</v>
      </c>
      <c r="D89" s="484">
        <v>39</v>
      </c>
    </row>
    <row r="90" spans="2:4" x14ac:dyDescent="0.3">
      <c r="B90" s="485" t="s">
        <v>959</v>
      </c>
      <c r="C90" s="486">
        <v>196.865893</v>
      </c>
      <c r="D90" s="487">
        <v>25</v>
      </c>
    </row>
    <row r="91" spans="2:4" x14ac:dyDescent="0.3">
      <c r="B91" s="482" t="s">
        <v>960</v>
      </c>
      <c r="C91" s="483">
        <v>195.463089</v>
      </c>
      <c r="D91" s="484">
        <v>17</v>
      </c>
    </row>
    <row r="92" spans="2:4" x14ac:dyDescent="0.3">
      <c r="B92" s="485" t="s">
        <v>961</v>
      </c>
      <c r="C92" s="486">
        <v>193.49113100000005</v>
      </c>
      <c r="D92" s="487">
        <v>29</v>
      </c>
    </row>
    <row r="93" spans="2:4" x14ac:dyDescent="0.3">
      <c r="B93" s="482" t="s">
        <v>962</v>
      </c>
      <c r="C93" s="483">
        <v>192.85443899999999</v>
      </c>
      <c r="D93" s="484">
        <v>27</v>
      </c>
    </row>
    <row r="94" spans="2:4" x14ac:dyDescent="0.3">
      <c r="B94" s="485" t="s">
        <v>963</v>
      </c>
      <c r="C94" s="486">
        <v>190.92282399999999</v>
      </c>
      <c r="D94" s="487">
        <v>39</v>
      </c>
    </row>
    <row r="95" spans="2:4" x14ac:dyDescent="0.3">
      <c r="B95" s="482" t="s">
        <v>964</v>
      </c>
      <c r="C95" s="483">
        <v>185.05917099999999</v>
      </c>
      <c r="D95" s="484">
        <v>53</v>
      </c>
    </row>
    <row r="96" spans="2:4" x14ac:dyDescent="0.3">
      <c r="B96" s="485" t="s">
        <v>965</v>
      </c>
      <c r="C96" s="486">
        <v>179.50937500000001</v>
      </c>
      <c r="D96" s="487">
        <v>22</v>
      </c>
    </row>
    <row r="97" spans="2:4" x14ac:dyDescent="0.3">
      <c r="B97" s="482" t="s">
        <v>966</v>
      </c>
      <c r="C97" s="483">
        <v>177.70623016459999</v>
      </c>
      <c r="D97" s="484">
        <v>20</v>
      </c>
    </row>
    <row r="98" spans="2:4" x14ac:dyDescent="0.3">
      <c r="B98" s="485" t="s">
        <v>967</v>
      </c>
      <c r="C98" s="486">
        <v>175.91362900000001</v>
      </c>
      <c r="D98" s="487">
        <v>30</v>
      </c>
    </row>
    <row r="99" spans="2:4" x14ac:dyDescent="0.3">
      <c r="B99" s="482" t="s">
        <v>968</v>
      </c>
      <c r="C99" s="483">
        <v>171.47800100000001</v>
      </c>
      <c r="D99" s="484">
        <v>9</v>
      </c>
    </row>
    <row r="100" spans="2:4" x14ac:dyDescent="0.3">
      <c r="B100" s="485" t="s">
        <v>969</v>
      </c>
      <c r="C100" s="486">
        <v>166.141168736</v>
      </c>
      <c r="D100" s="487">
        <v>33</v>
      </c>
    </row>
    <row r="101" spans="2:4" x14ac:dyDescent="0.3">
      <c r="B101" s="482" t="s">
        <v>970</v>
      </c>
      <c r="C101" s="483">
        <v>163.226731</v>
      </c>
      <c r="D101" s="484">
        <v>25</v>
      </c>
    </row>
    <row r="102" spans="2:4" x14ac:dyDescent="0.3">
      <c r="B102" s="485" t="s">
        <v>971</v>
      </c>
      <c r="C102" s="486">
        <v>158.57000199999999</v>
      </c>
      <c r="D102" s="487">
        <v>13</v>
      </c>
    </row>
    <row r="103" spans="2:4" x14ac:dyDescent="0.3">
      <c r="B103" s="482" t="s">
        <v>972</v>
      </c>
      <c r="C103" s="483">
        <v>152.96993199999997</v>
      </c>
      <c r="D103" s="484">
        <v>19</v>
      </c>
    </row>
    <row r="104" spans="2:4" x14ac:dyDescent="0.3">
      <c r="B104" s="485" t="s">
        <v>973</v>
      </c>
      <c r="C104" s="486">
        <v>149.88213500000001</v>
      </c>
      <c r="D104" s="487">
        <v>33</v>
      </c>
    </row>
    <row r="105" spans="2:4" x14ac:dyDescent="0.3">
      <c r="B105" s="482" t="s">
        <v>974</v>
      </c>
      <c r="C105" s="483">
        <v>144.95546199999998</v>
      </c>
      <c r="D105" s="484">
        <v>54</v>
      </c>
    </row>
    <row r="106" spans="2:4" x14ac:dyDescent="0.3">
      <c r="B106" s="485" t="s">
        <v>975</v>
      </c>
      <c r="C106" s="486">
        <v>143.82942199999999</v>
      </c>
      <c r="D106" s="487">
        <v>3</v>
      </c>
    </row>
    <row r="107" spans="2:4" x14ac:dyDescent="0.3">
      <c r="B107" s="482" t="s">
        <v>976</v>
      </c>
      <c r="C107" s="483">
        <v>143.00193100000001</v>
      </c>
      <c r="D107" s="484">
        <v>32</v>
      </c>
    </row>
    <row r="108" spans="2:4" x14ac:dyDescent="0.3">
      <c r="B108" s="485" t="s">
        <v>977</v>
      </c>
      <c r="C108" s="486">
        <v>141.34269499999999</v>
      </c>
      <c r="D108" s="487">
        <v>25</v>
      </c>
    </row>
    <row r="109" spans="2:4" x14ac:dyDescent="0.3">
      <c r="B109" s="482" t="s">
        <v>978</v>
      </c>
      <c r="C109" s="483">
        <v>138.32754899999998</v>
      </c>
      <c r="D109" s="484">
        <v>25</v>
      </c>
    </row>
    <row r="110" spans="2:4" x14ac:dyDescent="0.3">
      <c r="B110" s="485" t="s">
        <v>979</v>
      </c>
      <c r="C110" s="486">
        <v>134.41553600000003</v>
      </c>
      <c r="D110" s="487">
        <v>28</v>
      </c>
    </row>
    <row r="111" spans="2:4" x14ac:dyDescent="0.3">
      <c r="B111" s="482" t="s">
        <v>980</v>
      </c>
      <c r="C111" s="483">
        <v>134.32704092569998</v>
      </c>
      <c r="D111" s="484">
        <v>21</v>
      </c>
    </row>
    <row r="112" spans="2:4" x14ac:dyDescent="0.3">
      <c r="B112" s="485" t="s">
        <v>981</v>
      </c>
      <c r="C112" s="486">
        <v>133.96003900000002</v>
      </c>
      <c r="D112" s="487">
        <v>21</v>
      </c>
    </row>
    <row r="113" spans="2:4" x14ac:dyDescent="0.3">
      <c r="B113" s="482" t="s">
        <v>982</v>
      </c>
      <c r="C113" s="483">
        <v>133.22680199999999</v>
      </c>
      <c r="D113" s="484">
        <v>12</v>
      </c>
    </row>
    <row r="114" spans="2:4" x14ac:dyDescent="0.3">
      <c r="B114" s="485" t="s">
        <v>983</v>
      </c>
      <c r="C114" s="486">
        <v>132.04915299999999</v>
      </c>
      <c r="D114" s="487">
        <v>10</v>
      </c>
    </row>
    <row r="115" spans="2:4" x14ac:dyDescent="0.3">
      <c r="B115" s="482" t="s">
        <v>984</v>
      </c>
      <c r="C115" s="483">
        <v>131.48156499999999</v>
      </c>
      <c r="D115" s="484">
        <v>16</v>
      </c>
    </row>
    <row r="116" spans="2:4" x14ac:dyDescent="0.3">
      <c r="B116" s="485" t="s">
        <v>985</v>
      </c>
      <c r="C116" s="486">
        <v>131.3202</v>
      </c>
      <c r="D116" s="487">
        <v>5</v>
      </c>
    </row>
    <row r="117" spans="2:4" x14ac:dyDescent="0.3">
      <c r="B117" s="482" t="s">
        <v>986</v>
      </c>
      <c r="C117" s="483">
        <v>131.30156199999999</v>
      </c>
      <c r="D117" s="484">
        <v>30</v>
      </c>
    </row>
    <row r="118" spans="2:4" x14ac:dyDescent="0.3">
      <c r="B118" s="485" t="s">
        <v>987</v>
      </c>
      <c r="C118" s="486">
        <v>127.98352199999998</v>
      </c>
      <c r="D118" s="487">
        <v>32</v>
      </c>
    </row>
    <row r="119" spans="2:4" x14ac:dyDescent="0.3">
      <c r="B119" s="482" t="s">
        <v>988</v>
      </c>
      <c r="C119" s="483">
        <v>120.35478699999999</v>
      </c>
      <c r="D119" s="484">
        <v>32</v>
      </c>
    </row>
    <row r="120" spans="2:4" x14ac:dyDescent="0.3">
      <c r="B120" s="485" t="s">
        <v>989</v>
      </c>
      <c r="C120" s="486">
        <v>119.24607909100001</v>
      </c>
      <c r="D120" s="487">
        <v>28</v>
      </c>
    </row>
    <row r="121" spans="2:4" x14ac:dyDescent="0.3">
      <c r="B121" s="482" t="s">
        <v>990</v>
      </c>
      <c r="C121" s="483">
        <v>118.82391699999999</v>
      </c>
      <c r="D121" s="484">
        <v>13</v>
      </c>
    </row>
    <row r="122" spans="2:4" x14ac:dyDescent="0.3">
      <c r="B122" s="485" t="s">
        <v>991</v>
      </c>
      <c r="C122" s="486">
        <v>116.25</v>
      </c>
      <c r="D122" s="487">
        <v>3</v>
      </c>
    </row>
    <row r="123" spans="2:4" x14ac:dyDescent="0.3">
      <c r="B123" s="482" t="s">
        <v>992</v>
      </c>
      <c r="C123" s="483">
        <v>115.72597199999998</v>
      </c>
      <c r="D123" s="484">
        <v>36</v>
      </c>
    </row>
    <row r="124" spans="2:4" x14ac:dyDescent="0.3">
      <c r="B124" s="485" t="s">
        <v>993</v>
      </c>
      <c r="C124" s="486">
        <v>113.36600799999999</v>
      </c>
      <c r="D124" s="487">
        <v>38</v>
      </c>
    </row>
    <row r="125" spans="2:4" x14ac:dyDescent="0.3">
      <c r="B125" s="482" t="s">
        <v>994</v>
      </c>
      <c r="C125" s="483">
        <v>113.26576999999999</v>
      </c>
      <c r="D125" s="484">
        <v>21</v>
      </c>
    </row>
    <row r="126" spans="2:4" x14ac:dyDescent="0.3">
      <c r="B126" s="485" t="s">
        <v>995</v>
      </c>
      <c r="C126" s="486">
        <v>112.77923000000001</v>
      </c>
      <c r="D126" s="487">
        <v>29</v>
      </c>
    </row>
    <row r="127" spans="2:4" x14ac:dyDescent="0.3">
      <c r="B127" s="482" t="s">
        <v>996</v>
      </c>
      <c r="C127" s="483">
        <v>109.782916</v>
      </c>
      <c r="D127" s="484">
        <v>21</v>
      </c>
    </row>
    <row r="128" spans="2:4" x14ac:dyDescent="0.3">
      <c r="B128" s="485" t="s">
        <v>997</v>
      </c>
      <c r="C128" s="486">
        <v>105.01580800000001</v>
      </c>
      <c r="D128" s="487">
        <v>6</v>
      </c>
    </row>
    <row r="129" spans="2:4" x14ac:dyDescent="0.3">
      <c r="B129" s="482" t="s">
        <v>998</v>
      </c>
      <c r="C129" s="483">
        <v>104.87042399999999</v>
      </c>
      <c r="D129" s="484">
        <v>30</v>
      </c>
    </row>
    <row r="130" spans="2:4" x14ac:dyDescent="0.3">
      <c r="B130" s="485" t="s">
        <v>999</v>
      </c>
      <c r="C130" s="486">
        <v>102.85495399999999</v>
      </c>
      <c r="D130" s="487">
        <v>7</v>
      </c>
    </row>
    <row r="131" spans="2:4" x14ac:dyDescent="0.3">
      <c r="B131" s="482" t="s">
        <v>1000</v>
      </c>
      <c r="C131" s="483">
        <v>102.8505</v>
      </c>
      <c r="D131" s="484">
        <v>2</v>
      </c>
    </row>
    <row r="132" spans="2:4" x14ac:dyDescent="0.3">
      <c r="B132" s="485" t="s">
        <v>1001</v>
      </c>
      <c r="C132" s="486">
        <v>102.52079900000001</v>
      </c>
      <c r="D132" s="487">
        <v>14</v>
      </c>
    </row>
    <row r="133" spans="2:4" x14ac:dyDescent="0.3">
      <c r="B133" s="482" t="s">
        <v>1002</v>
      </c>
      <c r="C133" s="483">
        <v>101.497276</v>
      </c>
      <c r="D133" s="484">
        <v>12</v>
      </c>
    </row>
    <row r="134" spans="2:4" x14ac:dyDescent="0.3">
      <c r="B134" s="485" t="s">
        <v>1003</v>
      </c>
      <c r="C134" s="486">
        <v>101.24662099999999</v>
      </c>
      <c r="D134" s="487">
        <v>3</v>
      </c>
    </row>
    <row r="135" spans="2:4" x14ac:dyDescent="0.3">
      <c r="B135" s="482" t="s">
        <v>1004</v>
      </c>
      <c r="C135" s="483">
        <v>98.205220314899989</v>
      </c>
      <c r="D135" s="484">
        <v>15</v>
      </c>
    </row>
    <row r="136" spans="2:4" x14ac:dyDescent="0.3">
      <c r="B136" s="485" t="s">
        <v>1005</v>
      </c>
      <c r="C136" s="486">
        <v>97.962000000000018</v>
      </c>
      <c r="D136" s="487">
        <v>32</v>
      </c>
    </row>
    <row r="137" spans="2:4" x14ac:dyDescent="0.3">
      <c r="B137" s="482" t="s">
        <v>1006</v>
      </c>
      <c r="C137" s="483">
        <v>97.591006999999991</v>
      </c>
      <c r="D137" s="484">
        <v>25</v>
      </c>
    </row>
    <row r="138" spans="2:4" x14ac:dyDescent="0.3">
      <c r="B138" s="485" t="s">
        <v>1007</v>
      </c>
      <c r="C138" s="486">
        <v>97.556147999999993</v>
      </c>
      <c r="D138" s="487">
        <v>18</v>
      </c>
    </row>
    <row r="139" spans="2:4" x14ac:dyDescent="0.3">
      <c r="B139" s="482" t="s">
        <v>1008</v>
      </c>
      <c r="C139" s="483">
        <v>94.736343000000005</v>
      </c>
      <c r="D139" s="484">
        <v>14</v>
      </c>
    </row>
    <row r="140" spans="2:4" x14ac:dyDescent="0.3">
      <c r="B140" s="485" t="s">
        <v>1009</v>
      </c>
      <c r="C140" s="486">
        <v>94.429694999999995</v>
      </c>
      <c r="D140" s="487">
        <v>17</v>
      </c>
    </row>
    <row r="141" spans="2:4" x14ac:dyDescent="0.3">
      <c r="B141" s="482" t="s">
        <v>1010</v>
      </c>
      <c r="C141" s="483">
        <v>94.359955999999997</v>
      </c>
      <c r="D141" s="484">
        <v>9</v>
      </c>
    </row>
    <row r="142" spans="2:4" x14ac:dyDescent="0.3">
      <c r="B142" s="485" t="s">
        <v>1011</v>
      </c>
      <c r="C142" s="486">
        <v>92.890349999999998</v>
      </c>
      <c r="D142" s="487">
        <v>6</v>
      </c>
    </row>
    <row r="143" spans="2:4" x14ac:dyDescent="0.3">
      <c r="B143" s="482" t="s">
        <v>1012</v>
      </c>
      <c r="C143" s="483">
        <v>91.670000999999999</v>
      </c>
      <c r="D143" s="484">
        <v>9</v>
      </c>
    </row>
    <row r="144" spans="2:4" x14ac:dyDescent="0.3">
      <c r="B144" s="485" t="s">
        <v>1013</v>
      </c>
      <c r="C144" s="486">
        <v>90.067513000000005</v>
      </c>
      <c r="D144" s="487">
        <v>13</v>
      </c>
    </row>
    <row r="145" spans="2:4" x14ac:dyDescent="0.3">
      <c r="B145" s="482" t="s">
        <v>1014</v>
      </c>
      <c r="C145" s="483">
        <v>89.978127000000001</v>
      </c>
      <c r="D145" s="484">
        <v>6</v>
      </c>
    </row>
    <row r="146" spans="2:4" x14ac:dyDescent="0.3">
      <c r="B146" s="485" t="s">
        <v>1015</v>
      </c>
      <c r="C146" s="486">
        <v>88.504484999999988</v>
      </c>
      <c r="D146" s="487">
        <v>15</v>
      </c>
    </row>
    <row r="147" spans="2:4" x14ac:dyDescent="0.3">
      <c r="B147" s="482" t="s">
        <v>1016</v>
      </c>
      <c r="C147" s="483">
        <v>88.394999999999996</v>
      </c>
      <c r="D147" s="484">
        <v>8</v>
      </c>
    </row>
    <row r="148" spans="2:4" x14ac:dyDescent="0.3">
      <c r="B148" s="485" t="s">
        <v>1017</v>
      </c>
      <c r="C148" s="486">
        <v>88.26500999999999</v>
      </c>
      <c r="D148" s="487">
        <v>13</v>
      </c>
    </row>
    <row r="149" spans="2:4" x14ac:dyDescent="0.3">
      <c r="B149" s="482" t="s">
        <v>1018</v>
      </c>
      <c r="C149" s="483">
        <v>88.1</v>
      </c>
      <c r="D149" s="484">
        <v>2</v>
      </c>
    </row>
    <row r="150" spans="2:4" x14ac:dyDescent="0.3">
      <c r="B150" s="485" t="s">
        <v>1019</v>
      </c>
      <c r="C150" s="486">
        <v>84.473478</v>
      </c>
      <c r="D150" s="487">
        <v>4</v>
      </c>
    </row>
    <row r="151" spans="2:4" x14ac:dyDescent="0.3">
      <c r="B151" s="482" t="s">
        <v>1020</v>
      </c>
      <c r="C151" s="483">
        <v>83.245146553799998</v>
      </c>
      <c r="D151" s="484">
        <v>14</v>
      </c>
    </row>
    <row r="152" spans="2:4" x14ac:dyDescent="0.3">
      <c r="B152" s="485" t="s">
        <v>1021</v>
      </c>
      <c r="C152" s="486">
        <v>82.436006000000006</v>
      </c>
      <c r="D152" s="487">
        <v>7</v>
      </c>
    </row>
    <row r="153" spans="2:4" x14ac:dyDescent="0.3">
      <c r="B153" s="482" t="s">
        <v>1022</v>
      </c>
      <c r="C153" s="483">
        <v>79.312184999999985</v>
      </c>
      <c r="D153" s="484">
        <v>9</v>
      </c>
    </row>
    <row r="154" spans="2:4" x14ac:dyDescent="0.3">
      <c r="B154" s="485" t="s">
        <v>1023</v>
      </c>
      <c r="C154" s="486">
        <v>79.011874999999989</v>
      </c>
      <c r="D154" s="487">
        <v>6</v>
      </c>
    </row>
    <row r="155" spans="2:4" x14ac:dyDescent="0.3">
      <c r="B155" s="482" t="s">
        <v>1024</v>
      </c>
      <c r="C155" s="483">
        <v>78.458151999999998</v>
      </c>
      <c r="D155" s="484">
        <v>12</v>
      </c>
    </row>
    <row r="156" spans="2:4" x14ac:dyDescent="0.3">
      <c r="B156" s="485" t="s">
        <v>1025</v>
      </c>
      <c r="C156" s="486">
        <v>78.132499999999993</v>
      </c>
      <c r="D156" s="487">
        <v>12</v>
      </c>
    </row>
    <row r="157" spans="2:4" x14ac:dyDescent="0.3">
      <c r="B157" s="482" t="s">
        <v>1026</v>
      </c>
      <c r="C157" s="483">
        <v>77.626748000000006</v>
      </c>
      <c r="D157" s="484">
        <v>18</v>
      </c>
    </row>
    <row r="158" spans="2:4" x14ac:dyDescent="0.3">
      <c r="B158" s="485" t="s">
        <v>1027</v>
      </c>
      <c r="C158" s="486">
        <v>75.568551999999997</v>
      </c>
      <c r="D158" s="487">
        <v>10</v>
      </c>
    </row>
    <row r="159" spans="2:4" x14ac:dyDescent="0.3">
      <c r="B159" s="482" t="s">
        <v>1028</v>
      </c>
      <c r="C159" s="483">
        <v>74.214034000000012</v>
      </c>
      <c r="D159" s="484">
        <v>32</v>
      </c>
    </row>
    <row r="160" spans="2:4" x14ac:dyDescent="0.3">
      <c r="B160" s="485" t="s">
        <v>1029</v>
      </c>
      <c r="C160" s="486">
        <v>73.617024999999998</v>
      </c>
      <c r="D160" s="487">
        <v>3</v>
      </c>
    </row>
    <row r="161" spans="2:4" x14ac:dyDescent="0.3">
      <c r="B161" s="482" t="s">
        <v>1030</v>
      </c>
      <c r="C161" s="483">
        <v>72.941995000000006</v>
      </c>
      <c r="D161" s="484">
        <v>17</v>
      </c>
    </row>
    <row r="162" spans="2:4" x14ac:dyDescent="0.3">
      <c r="B162" s="485" t="s">
        <v>1031</v>
      </c>
      <c r="C162" s="486">
        <v>72.173497999999995</v>
      </c>
      <c r="D162" s="487">
        <v>6</v>
      </c>
    </row>
    <row r="163" spans="2:4" x14ac:dyDescent="0.3">
      <c r="B163" s="482" t="s">
        <v>1032</v>
      </c>
      <c r="C163" s="483">
        <v>72.003283999999994</v>
      </c>
      <c r="D163" s="484">
        <v>12</v>
      </c>
    </row>
    <row r="164" spans="2:4" x14ac:dyDescent="0.3">
      <c r="B164" s="485" t="s">
        <v>1033</v>
      </c>
      <c r="C164" s="486">
        <v>69.993303999999995</v>
      </c>
      <c r="D164" s="487">
        <v>20</v>
      </c>
    </row>
    <row r="165" spans="2:4" x14ac:dyDescent="0.3">
      <c r="B165" s="482" t="s">
        <v>1034</v>
      </c>
      <c r="C165" s="483">
        <v>66.878645000000006</v>
      </c>
      <c r="D165" s="484">
        <v>14</v>
      </c>
    </row>
    <row r="166" spans="2:4" x14ac:dyDescent="0.3">
      <c r="B166" s="485" t="s">
        <v>1035</v>
      </c>
      <c r="C166" s="486">
        <v>66.116374999999991</v>
      </c>
      <c r="D166" s="487">
        <v>11</v>
      </c>
    </row>
    <row r="167" spans="2:4" x14ac:dyDescent="0.3">
      <c r="B167" s="482" t="s">
        <v>1036</v>
      </c>
      <c r="C167" s="483">
        <v>65.444609999999997</v>
      </c>
      <c r="D167" s="484">
        <v>15</v>
      </c>
    </row>
    <row r="168" spans="2:4" x14ac:dyDescent="0.3">
      <c r="B168" s="485" t="s">
        <v>1037</v>
      </c>
      <c r="C168" s="486">
        <v>62.196643000000002</v>
      </c>
      <c r="D168" s="487">
        <v>20</v>
      </c>
    </row>
    <row r="169" spans="2:4" x14ac:dyDescent="0.3">
      <c r="B169" s="482" t="s">
        <v>1038</v>
      </c>
      <c r="C169" s="483">
        <v>61.433510999999996</v>
      </c>
      <c r="D169" s="484">
        <v>21</v>
      </c>
    </row>
    <row r="170" spans="2:4" x14ac:dyDescent="0.3">
      <c r="B170" s="485" t="s">
        <v>1039</v>
      </c>
      <c r="C170" s="486">
        <v>61</v>
      </c>
      <c r="D170" s="487">
        <v>3</v>
      </c>
    </row>
    <row r="171" spans="2:4" x14ac:dyDescent="0.3">
      <c r="B171" s="482" t="s">
        <v>1040</v>
      </c>
      <c r="C171" s="483">
        <v>60.319293000000002</v>
      </c>
      <c r="D171" s="484">
        <v>9</v>
      </c>
    </row>
    <row r="172" spans="2:4" x14ac:dyDescent="0.3">
      <c r="B172" s="485" t="s">
        <v>1041</v>
      </c>
      <c r="C172" s="486">
        <v>60.161234000000007</v>
      </c>
      <c r="D172" s="487">
        <v>11</v>
      </c>
    </row>
    <row r="173" spans="2:4" x14ac:dyDescent="0.3">
      <c r="B173" s="482" t="s">
        <v>1042</v>
      </c>
      <c r="C173" s="483">
        <v>58.547081999999996</v>
      </c>
      <c r="D173" s="484">
        <v>15</v>
      </c>
    </row>
    <row r="174" spans="2:4" x14ac:dyDescent="0.3">
      <c r="B174" s="485" t="s">
        <v>1043</v>
      </c>
      <c r="C174" s="486">
        <v>58.308460999999994</v>
      </c>
      <c r="D174" s="487">
        <v>15</v>
      </c>
    </row>
    <row r="175" spans="2:4" x14ac:dyDescent="0.3">
      <c r="B175" s="482" t="s">
        <v>1044</v>
      </c>
      <c r="C175" s="483">
        <v>57.350435000000004</v>
      </c>
      <c r="D175" s="484">
        <v>20</v>
      </c>
    </row>
    <row r="176" spans="2:4" x14ac:dyDescent="0.3">
      <c r="B176" s="485" t="s">
        <v>1045</v>
      </c>
      <c r="C176" s="486">
        <v>56.855573999999997</v>
      </c>
      <c r="D176" s="487">
        <v>8</v>
      </c>
    </row>
    <row r="177" spans="2:4" x14ac:dyDescent="0.3">
      <c r="B177" s="482" t="s">
        <v>1046</v>
      </c>
      <c r="C177" s="483">
        <v>56.848069000000002</v>
      </c>
      <c r="D177" s="484">
        <v>10</v>
      </c>
    </row>
    <row r="178" spans="2:4" x14ac:dyDescent="0.3">
      <c r="B178" s="485" t="s">
        <v>1047</v>
      </c>
      <c r="C178" s="486">
        <v>56.616228999999997</v>
      </c>
      <c r="D178" s="487">
        <v>13</v>
      </c>
    </row>
    <row r="179" spans="2:4" x14ac:dyDescent="0.3">
      <c r="B179" s="482" t="s">
        <v>1048</v>
      </c>
      <c r="C179" s="483">
        <v>56.524834999999996</v>
      </c>
      <c r="D179" s="484">
        <v>19</v>
      </c>
    </row>
    <row r="180" spans="2:4" x14ac:dyDescent="0.3">
      <c r="B180" s="485" t="s">
        <v>1049</v>
      </c>
      <c r="C180" s="486">
        <v>56.073931000000002</v>
      </c>
      <c r="D180" s="487">
        <v>16</v>
      </c>
    </row>
    <row r="181" spans="2:4" x14ac:dyDescent="0.3">
      <c r="B181" s="482" t="s">
        <v>1050</v>
      </c>
      <c r="C181" s="483">
        <v>55.078298000000004</v>
      </c>
      <c r="D181" s="484">
        <v>10</v>
      </c>
    </row>
    <row r="182" spans="2:4" x14ac:dyDescent="0.3">
      <c r="B182" s="485" t="s">
        <v>1051</v>
      </c>
      <c r="C182" s="486">
        <v>54.793056999999997</v>
      </c>
      <c r="D182" s="487">
        <v>8</v>
      </c>
    </row>
    <row r="183" spans="2:4" x14ac:dyDescent="0.3">
      <c r="B183" s="482" t="s">
        <v>1052</v>
      </c>
      <c r="C183" s="483">
        <v>52.358684000000004</v>
      </c>
      <c r="D183" s="484">
        <v>14</v>
      </c>
    </row>
    <row r="184" spans="2:4" x14ac:dyDescent="0.3">
      <c r="B184" s="485" t="s">
        <v>1053</v>
      </c>
      <c r="C184" s="486">
        <v>52.180326000000001</v>
      </c>
      <c r="D184" s="487">
        <v>11</v>
      </c>
    </row>
    <row r="185" spans="2:4" x14ac:dyDescent="0.3">
      <c r="B185" s="482" t="s">
        <v>1054</v>
      </c>
      <c r="C185" s="483">
        <v>50.786889999999993</v>
      </c>
      <c r="D185" s="484">
        <v>5</v>
      </c>
    </row>
    <row r="186" spans="2:4" x14ac:dyDescent="0.3">
      <c r="B186" s="485" t="s">
        <v>1055</v>
      </c>
      <c r="C186" s="486">
        <v>50.382814709299993</v>
      </c>
      <c r="D186" s="487">
        <v>16</v>
      </c>
    </row>
    <row r="187" spans="2:4" x14ac:dyDescent="0.3">
      <c r="B187" s="482" t="s">
        <v>1056</v>
      </c>
      <c r="C187" s="483">
        <v>49.950500999999988</v>
      </c>
      <c r="D187" s="484">
        <v>17</v>
      </c>
    </row>
    <row r="188" spans="2:4" x14ac:dyDescent="0.3">
      <c r="B188" s="485" t="s">
        <v>1057</v>
      </c>
      <c r="C188" s="486">
        <v>49.074587999999999</v>
      </c>
      <c r="D188" s="487">
        <v>10</v>
      </c>
    </row>
    <row r="189" spans="2:4" x14ac:dyDescent="0.3">
      <c r="B189" s="482" t="s">
        <v>1058</v>
      </c>
      <c r="C189" s="483">
        <v>48.661967999999995</v>
      </c>
      <c r="D189" s="484">
        <v>15</v>
      </c>
    </row>
    <row r="190" spans="2:4" x14ac:dyDescent="0.3">
      <c r="B190" s="485" t="s">
        <v>1059</v>
      </c>
      <c r="C190" s="486">
        <v>48.554006000000001</v>
      </c>
      <c r="D190" s="487">
        <v>15</v>
      </c>
    </row>
    <row r="191" spans="2:4" x14ac:dyDescent="0.3">
      <c r="B191" s="482" t="s">
        <v>1060</v>
      </c>
      <c r="C191" s="483">
        <v>47.521079999999991</v>
      </c>
      <c r="D191" s="484">
        <v>9</v>
      </c>
    </row>
    <row r="192" spans="2:4" x14ac:dyDescent="0.3">
      <c r="B192" s="485" t="s">
        <v>1061</v>
      </c>
      <c r="C192" s="486">
        <v>45.675528999999997</v>
      </c>
      <c r="D192" s="487">
        <v>10</v>
      </c>
    </row>
    <row r="193" spans="2:4" x14ac:dyDescent="0.3">
      <c r="B193" s="482" t="s">
        <v>1062</v>
      </c>
      <c r="C193" s="483">
        <v>44.977834999999999</v>
      </c>
      <c r="D193" s="484">
        <v>11</v>
      </c>
    </row>
    <row r="194" spans="2:4" x14ac:dyDescent="0.3">
      <c r="B194" s="485" t="s">
        <v>1063</v>
      </c>
      <c r="C194" s="486">
        <v>44.082639000000007</v>
      </c>
      <c r="D194" s="487">
        <v>11</v>
      </c>
    </row>
    <row r="195" spans="2:4" x14ac:dyDescent="0.3">
      <c r="B195" s="482" t="s">
        <v>1064</v>
      </c>
      <c r="C195" s="483">
        <v>43.660606999999999</v>
      </c>
      <c r="D195" s="484">
        <v>15</v>
      </c>
    </row>
    <row r="196" spans="2:4" x14ac:dyDescent="0.3">
      <c r="B196" s="485" t="s">
        <v>1065</v>
      </c>
      <c r="C196" s="486">
        <v>42.986637000000002</v>
      </c>
      <c r="D196" s="487">
        <v>20</v>
      </c>
    </row>
    <row r="197" spans="2:4" x14ac:dyDescent="0.3">
      <c r="B197" s="482" t="s">
        <v>1066</v>
      </c>
      <c r="C197" s="483">
        <v>42.424292999999999</v>
      </c>
      <c r="D197" s="484">
        <v>14</v>
      </c>
    </row>
    <row r="198" spans="2:4" x14ac:dyDescent="0.3">
      <c r="B198" s="485" t="s">
        <v>1067</v>
      </c>
      <c r="C198" s="486">
        <v>42.06</v>
      </c>
      <c r="D198" s="487">
        <v>4</v>
      </c>
    </row>
    <row r="199" spans="2:4" x14ac:dyDescent="0.3">
      <c r="B199" s="482" t="s">
        <v>1068</v>
      </c>
      <c r="C199" s="483">
        <v>41.623809999999992</v>
      </c>
      <c r="D199" s="484">
        <v>15</v>
      </c>
    </row>
    <row r="200" spans="2:4" x14ac:dyDescent="0.3">
      <c r="B200" s="485" t="s">
        <v>1069</v>
      </c>
      <c r="C200" s="486">
        <v>41.114751999999996</v>
      </c>
      <c r="D200" s="487">
        <v>6</v>
      </c>
    </row>
    <row r="201" spans="2:4" x14ac:dyDescent="0.3">
      <c r="B201" s="482" t="s">
        <v>1070</v>
      </c>
      <c r="C201" s="483">
        <v>41.084677999999997</v>
      </c>
      <c r="D201" s="484">
        <v>13</v>
      </c>
    </row>
    <row r="202" spans="2:4" x14ac:dyDescent="0.3">
      <c r="B202" s="485" t="s">
        <v>1071</v>
      </c>
      <c r="C202" s="486">
        <v>40.377231999999999</v>
      </c>
      <c r="D202" s="487">
        <v>7</v>
      </c>
    </row>
    <row r="203" spans="2:4" x14ac:dyDescent="0.3">
      <c r="B203" s="482" t="s">
        <v>1072</v>
      </c>
      <c r="C203" s="483">
        <v>40.254999999999995</v>
      </c>
      <c r="D203" s="484">
        <v>9</v>
      </c>
    </row>
    <row r="204" spans="2:4" x14ac:dyDescent="0.3">
      <c r="B204" s="485" t="s">
        <v>1073</v>
      </c>
      <c r="C204" s="486">
        <v>39.961689999999997</v>
      </c>
      <c r="D204" s="487">
        <v>12</v>
      </c>
    </row>
    <row r="205" spans="2:4" x14ac:dyDescent="0.3">
      <c r="B205" s="482" t="s">
        <v>1074</v>
      </c>
      <c r="C205" s="483">
        <v>39.260608999999995</v>
      </c>
      <c r="D205" s="484">
        <v>13</v>
      </c>
    </row>
    <row r="206" spans="2:4" x14ac:dyDescent="0.3">
      <c r="B206" s="485" t="s">
        <v>1075</v>
      </c>
      <c r="C206" s="486">
        <v>39.000001999999995</v>
      </c>
      <c r="D206" s="487">
        <v>3</v>
      </c>
    </row>
    <row r="207" spans="2:4" x14ac:dyDescent="0.3">
      <c r="B207" s="482" t="s">
        <v>1076</v>
      </c>
      <c r="C207" s="483">
        <v>37.857301000000007</v>
      </c>
      <c r="D207" s="484">
        <v>11</v>
      </c>
    </row>
    <row r="208" spans="2:4" x14ac:dyDescent="0.3">
      <c r="B208" s="485" t="s">
        <v>1077</v>
      </c>
      <c r="C208" s="486">
        <v>37.568029000000003</v>
      </c>
      <c r="D208" s="487">
        <v>15</v>
      </c>
    </row>
    <row r="209" spans="2:4" x14ac:dyDescent="0.3">
      <c r="B209" s="482" t="s">
        <v>1078</v>
      </c>
      <c r="C209" s="483">
        <v>37.522252999999999</v>
      </c>
      <c r="D209" s="484">
        <v>5</v>
      </c>
    </row>
    <row r="210" spans="2:4" x14ac:dyDescent="0.3">
      <c r="B210" s="485" t="s">
        <v>1079</v>
      </c>
      <c r="C210" s="486">
        <v>36.200000000000003</v>
      </c>
      <c r="D210" s="487">
        <v>4</v>
      </c>
    </row>
    <row r="211" spans="2:4" x14ac:dyDescent="0.3">
      <c r="B211" s="482" t="s">
        <v>1080</v>
      </c>
      <c r="C211" s="483">
        <v>35.994664999999998</v>
      </c>
      <c r="D211" s="484">
        <v>14</v>
      </c>
    </row>
    <row r="212" spans="2:4" x14ac:dyDescent="0.3">
      <c r="B212" s="485" t="s">
        <v>1081</v>
      </c>
      <c r="C212" s="486">
        <v>34.380901000000001</v>
      </c>
      <c r="D212" s="487">
        <v>4</v>
      </c>
    </row>
    <row r="213" spans="2:4" x14ac:dyDescent="0.3">
      <c r="B213" s="482" t="s">
        <v>1082</v>
      </c>
      <c r="C213" s="483">
        <v>33.823549999999997</v>
      </c>
      <c r="D213" s="484">
        <v>8</v>
      </c>
    </row>
    <row r="214" spans="2:4" x14ac:dyDescent="0.3">
      <c r="B214" s="485" t="s">
        <v>1083</v>
      </c>
      <c r="C214" s="486">
        <v>31.687356000000001</v>
      </c>
      <c r="D214" s="487">
        <v>6</v>
      </c>
    </row>
    <row r="215" spans="2:4" x14ac:dyDescent="0.3">
      <c r="B215" s="482" t="s">
        <v>1084</v>
      </c>
      <c r="C215" s="483">
        <v>31.495004000000002</v>
      </c>
      <c r="D215" s="484">
        <v>7</v>
      </c>
    </row>
    <row r="216" spans="2:4" x14ac:dyDescent="0.3">
      <c r="B216" s="485" t="s">
        <v>1085</v>
      </c>
      <c r="C216" s="486">
        <v>31.416795</v>
      </c>
      <c r="D216" s="487">
        <v>15</v>
      </c>
    </row>
    <row r="217" spans="2:4" x14ac:dyDescent="0.3">
      <c r="B217" s="482" t="s">
        <v>1086</v>
      </c>
      <c r="C217" s="483">
        <v>31.364463000000001</v>
      </c>
      <c r="D217" s="484">
        <v>8</v>
      </c>
    </row>
    <row r="218" spans="2:4" x14ac:dyDescent="0.3">
      <c r="B218" s="485" t="s">
        <v>1087</v>
      </c>
      <c r="C218" s="486">
        <v>31.278856000000001</v>
      </c>
      <c r="D218" s="487">
        <v>11</v>
      </c>
    </row>
    <row r="219" spans="2:4" x14ac:dyDescent="0.3">
      <c r="B219" s="482" t="s">
        <v>1088</v>
      </c>
      <c r="C219" s="483">
        <v>30.937254999999997</v>
      </c>
      <c r="D219" s="484">
        <v>6</v>
      </c>
    </row>
    <row r="220" spans="2:4" x14ac:dyDescent="0.3">
      <c r="B220" s="485" t="s">
        <v>1089</v>
      </c>
      <c r="C220" s="486">
        <v>30.737669</v>
      </c>
      <c r="D220" s="487">
        <v>11</v>
      </c>
    </row>
    <row r="221" spans="2:4" x14ac:dyDescent="0.3">
      <c r="B221" s="482" t="s">
        <v>1090</v>
      </c>
      <c r="C221" s="483">
        <v>30.334684000000003</v>
      </c>
      <c r="D221" s="484">
        <v>21</v>
      </c>
    </row>
    <row r="222" spans="2:4" x14ac:dyDescent="0.3">
      <c r="B222" s="485" t="s">
        <v>1091</v>
      </c>
      <c r="C222" s="486">
        <v>30.315136000000003</v>
      </c>
      <c r="D222" s="487">
        <v>4</v>
      </c>
    </row>
    <row r="223" spans="2:4" x14ac:dyDescent="0.3">
      <c r="B223" s="482" t="s">
        <v>1092</v>
      </c>
      <c r="C223" s="483">
        <v>29.537091</v>
      </c>
      <c r="D223" s="484">
        <v>5</v>
      </c>
    </row>
    <row r="224" spans="2:4" x14ac:dyDescent="0.3">
      <c r="B224" s="485" t="s">
        <v>1093</v>
      </c>
      <c r="C224" s="486">
        <v>28.147729999999999</v>
      </c>
      <c r="D224" s="487">
        <v>19</v>
      </c>
    </row>
    <row r="225" spans="2:4" x14ac:dyDescent="0.3">
      <c r="B225" s="482" t="s">
        <v>1094</v>
      </c>
      <c r="C225" s="483">
        <v>27.247199000000002</v>
      </c>
      <c r="D225" s="484">
        <v>19</v>
      </c>
    </row>
    <row r="226" spans="2:4" x14ac:dyDescent="0.3">
      <c r="B226" s="485" t="s">
        <v>1095</v>
      </c>
      <c r="C226" s="486">
        <v>26.634466</v>
      </c>
      <c r="D226" s="487">
        <v>12</v>
      </c>
    </row>
    <row r="227" spans="2:4" x14ac:dyDescent="0.3">
      <c r="B227" s="482" t="s">
        <v>1096</v>
      </c>
      <c r="C227" s="483">
        <v>26.623998999999998</v>
      </c>
      <c r="D227" s="484">
        <v>6</v>
      </c>
    </row>
    <row r="228" spans="2:4" x14ac:dyDescent="0.3">
      <c r="B228" s="485" t="s">
        <v>1097</v>
      </c>
      <c r="C228" s="486">
        <v>26.327504000000001</v>
      </c>
      <c r="D228" s="487">
        <v>14</v>
      </c>
    </row>
    <row r="229" spans="2:4" x14ac:dyDescent="0.3">
      <c r="B229" s="482" t="s">
        <v>1098</v>
      </c>
      <c r="C229" s="483">
        <v>26.127023999999999</v>
      </c>
      <c r="D229" s="484">
        <v>9</v>
      </c>
    </row>
    <row r="230" spans="2:4" x14ac:dyDescent="0.3">
      <c r="B230" s="485" t="s">
        <v>1099</v>
      </c>
      <c r="C230" s="486">
        <v>26.095714999999998</v>
      </c>
      <c r="D230" s="487">
        <v>11</v>
      </c>
    </row>
    <row r="231" spans="2:4" x14ac:dyDescent="0.3">
      <c r="B231" s="482" t="s">
        <v>1100</v>
      </c>
      <c r="C231" s="483">
        <v>25.917437999999997</v>
      </c>
      <c r="D231" s="484">
        <v>15</v>
      </c>
    </row>
    <row r="232" spans="2:4" x14ac:dyDescent="0.3">
      <c r="B232" s="485" t="s">
        <v>1101</v>
      </c>
      <c r="C232" s="486">
        <v>25.474997999999999</v>
      </c>
      <c r="D232" s="487">
        <v>4</v>
      </c>
    </row>
    <row r="233" spans="2:4" x14ac:dyDescent="0.3">
      <c r="B233" s="482" t="s">
        <v>1102</v>
      </c>
      <c r="C233" s="483">
        <v>25.043982999999997</v>
      </c>
      <c r="D233" s="484">
        <v>13</v>
      </c>
    </row>
    <row r="234" spans="2:4" x14ac:dyDescent="0.3">
      <c r="B234" s="485" t="s">
        <v>1103</v>
      </c>
      <c r="C234" s="486">
        <v>24.762999999999998</v>
      </c>
      <c r="D234" s="487">
        <v>4</v>
      </c>
    </row>
    <row r="235" spans="2:4" x14ac:dyDescent="0.3">
      <c r="B235" s="482" t="s">
        <v>1104</v>
      </c>
      <c r="C235" s="483">
        <v>24.552249999999997</v>
      </c>
      <c r="D235" s="484">
        <v>14</v>
      </c>
    </row>
    <row r="236" spans="2:4" x14ac:dyDescent="0.3">
      <c r="B236" s="485" t="s">
        <v>1105</v>
      </c>
      <c r="C236" s="486">
        <v>24.505800000000001</v>
      </c>
      <c r="D236" s="487">
        <v>12</v>
      </c>
    </row>
    <row r="237" spans="2:4" x14ac:dyDescent="0.3">
      <c r="B237" s="482" t="s">
        <v>1106</v>
      </c>
      <c r="C237" s="483">
        <v>24.11</v>
      </c>
      <c r="D237" s="484">
        <v>3</v>
      </c>
    </row>
    <row r="238" spans="2:4" x14ac:dyDescent="0.3">
      <c r="B238" s="485" t="s">
        <v>1107</v>
      </c>
      <c r="C238" s="486">
        <v>23.600145999999999</v>
      </c>
      <c r="D238" s="487">
        <v>11</v>
      </c>
    </row>
    <row r="239" spans="2:4" x14ac:dyDescent="0.3">
      <c r="B239" s="482" t="s">
        <v>1108</v>
      </c>
      <c r="C239" s="483">
        <v>23.239986999999999</v>
      </c>
      <c r="D239" s="484">
        <v>14</v>
      </c>
    </row>
    <row r="240" spans="2:4" x14ac:dyDescent="0.3">
      <c r="B240" s="485" t="s">
        <v>1109</v>
      </c>
      <c r="C240" s="486">
        <v>22.5595</v>
      </c>
      <c r="D240" s="487">
        <v>3</v>
      </c>
    </row>
    <row r="241" spans="2:4" x14ac:dyDescent="0.3">
      <c r="B241" s="482" t="s">
        <v>1110</v>
      </c>
      <c r="C241" s="483">
        <v>22.128242</v>
      </c>
      <c r="D241" s="484">
        <v>6</v>
      </c>
    </row>
    <row r="242" spans="2:4" x14ac:dyDescent="0.3">
      <c r="B242" s="485" t="s">
        <v>1111</v>
      </c>
      <c r="C242" s="486">
        <v>22.071470999999999</v>
      </c>
      <c r="D242" s="487">
        <v>8</v>
      </c>
    </row>
    <row r="243" spans="2:4" x14ac:dyDescent="0.3">
      <c r="B243" s="482" t="s">
        <v>1112</v>
      </c>
      <c r="C243" s="483">
        <v>21.901192999999999</v>
      </c>
      <c r="D243" s="484">
        <v>11</v>
      </c>
    </row>
    <row r="244" spans="2:4" x14ac:dyDescent="0.3">
      <c r="B244" s="485" t="s">
        <v>1113</v>
      </c>
      <c r="C244" s="486">
        <v>21.654647000000001</v>
      </c>
      <c r="D244" s="487">
        <v>5</v>
      </c>
    </row>
    <row r="245" spans="2:4" x14ac:dyDescent="0.3">
      <c r="B245" s="482" t="s">
        <v>1114</v>
      </c>
      <c r="C245" s="483">
        <v>21.48</v>
      </c>
      <c r="D245" s="484">
        <v>5</v>
      </c>
    </row>
    <row r="246" spans="2:4" x14ac:dyDescent="0.3">
      <c r="B246" s="485" t="s">
        <v>1115</v>
      </c>
      <c r="C246" s="486">
        <v>21.378133999999999</v>
      </c>
      <c r="D246" s="487">
        <v>4</v>
      </c>
    </row>
    <row r="247" spans="2:4" x14ac:dyDescent="0.3">
      <c r="B247" s="482" t="s">
        <v>1116</v>
      </c>
      <c r="C247" s="483">
        <v>20.410501</v>
      </c>
      <c r="D247" s="484">
        <v>15</v>
      </c>
    </row>
    <row r="248" spans="2:4" x14ac:dyDescent="0.3">
      <c r="B248" s="485" t="s">
        <v>1117</v>
      </c>
      <c r="C248" s="486">
        <v>20.299998000000002</v>
      </c>
      <c r="D248" s="487">
        <v>2</v>
      </c>
    </row>
    <row r="249" spans="2:4" x14ac:dyDescent="0.3">
      <c r="B249" s="482" t="s">
        <v>1118</v>
      </c>
      <c r="C249" s="483">
        <v>19.985140000000001</v>
      </c>
      <c r="D249" s="484">
        <v>9</v>
      </c>
    </row>
    <row r="250" spans="2:4" x14ac:dyDescent="0.3">
      <c r="B250" s="485" t="s">
        <v>1119</v>
      </c>
      <c r="C250" s="486">
        <v>19.586122</v>
      </c>
      <c r="D250" s="487">
        <v>10</v>
      </c>
    </row>
    <row r="251" spans="2:4" x14ac:dyDescent="0.3">
      <c r="B251" s="482" t="s">
        <v>1120</v>
      </c>
      <c r="C251" s="483">
        <v>19.45</v>
      </c>
      <c r="D251" s="484">
        <v>4</v>
      </c>
    </row>
    <row r="252" spans="2:4" x14ac:dyDescent="0.3">
      <c r="B252" s="485" t="s">
        <v>1121</v>
      </c>
      <c r="C252" s="486">
        <v>19.324999999999999</v>
      </c>
      <c r="D252" s="487">
        <v>4</v>
      </c>
    </row>
    <row r="253" spans="2:4" x14ac:dyDescent="0.3">
      <c r="B253" s="482" t="s">
        <v>1122</v>
      </c>
      <c r="C253" s="483">
        <v>19.311570999999997</v>
      </c>
      <c r="D253" s="484">
        <v>9</v>
      </c>
    </row>
    <row r="254" spans="2:4" x14ac:dyDescent="0.3">
      <c r="B254" s="485" t="s">
        <v>1123</v>
      </c>
      <c r="C254" s="486">
        <v>19.100926000000001</v>
      </c>
      <c r="D254" s="487">
        <v>11</v>
      </c>
    </row>
    <row r="255" spans="2:4" x14ac:dyDescent="0.3">
      <c r="B255" s="482" t="s">
        <v>1124</v>
      </c>
      <c r="C255" s="483">
        <v>19.100000000000001</v>
      </c>
      <c r="D255" s="484">
        <v>4</v>
      </c>
    </row>
    <row r="256" spans="2:4" x14ac:dyDescent="0.3">
      <c r="B256" s="485" t="s">
        <v>1125</v>
      </c>
      <c r="C256" s="486">
        <v>19.061186999999997</v>
      </c>
      <c r="D256" s="487">
        <v>4</v>
      </c>
    </row>
    <row r="257" spans="2:4" x14ac:dyDescent="0.3">
      <c r="B257" s="482" t="s">
        <v>1126</v>
      </c>
      <c r="C257" s="483">
        <v>18.368400000000001</v>
      </c>
      <c r="D257" s="484">
        <v>3</v>
      </c>
    </row>
    <row r="258" spans="2:4" x14ac:dyDescent="0.3">
      <c r="B258" s="485" t="s">
        <v>1127</v>
      </c>
      <c r="C258" s="486">
        <v>17.131264999999999</v>
      </c>
      <c r="D258" s="487">
        <v>11</v>
      </c>
    </row>
    <row r="259" spans="2:4" x14ac:dyDescent="0.3">
      <c r="B259" s="482" t="s">
        <v>1128</v>
      </c>
      <c r="C259" s="483">
        <v>16.977</v>
      </c>
      <c r="D259" s="484">
        <v>3</v>
      </c>
    </row>
    <row r="260" spans="2:4" x14ac:dyDescent="0.3">
      <c r="B260" s="485" t="s">
        <v>1129</v>
      </c>
      <c r="C260" s="486">
        <v>16.850000000000001</v>
      </c>
      <c r="D260" s="487">
        <v>4</v>
      </c>
    </row>
    <row r="261" spans="2:4" x14ac:dyDescent="0.3">
      <c r="B261" s="482" t="s">
        <v>1130</v>
      </c>
      <c r="C261" s="483">
        <v>16.678131999999998</v>
      </c>
      <c r="D261" s="484">
        <v>14</v>
      </c>
    </row>
    <row r="262" spans="2:4" x14ac:dyDescent="0.3">
      <c r="B262" s="485" t="s">
        <v>1131</v>
      </c>
      <c r="C262" s="486">
        <v>16.191485</v>
      </c>
      <c r="D262" s="487">
        <v>6</v>
      </c>
    </row>
    <row r="263" spans="2:4" x14ac:dyDescent="0.3">
      <c r="B263" s="482" t="s">
        <v>1132</v>
      </c>
      <c r="C263" s="483">
        <v>15.845459000000002</v>
      </c>
      <c r="D263" s="484">
        <v>10</v>
      </c>
    </row>
    <row r="264" spans="2:4" x14ac:dyDescent="0.3">
      <c r="B264" s="485" t="s">
        <v>1133</v>
      </c>
      <c r="C264" s="486">
        <v>15.422555000000001</v>
      </c>
      <c r="D264" s="487">
        <v>5</v>
      </c>
    </row>
    <row r="265" spans="2:4" x14ac:dyDescent="0.3">
      <c r="B265" s="482" t="s">
        <v>1134</v>
      </c>
      <c r="C265" s="483">
        <v>15.24399</v>
      </c>
      <c r="D265" s="484">
        <v>12</v>
      </c>
    </row>
    <row r="266" spans="2:4" x14ac:dyDescent="0.3">
      <c r="B266" s="485" t="s">
        <v>1135</v>
      </c>
      <c r="C266" s="486">
        <v>14.432458</v>
      </c>
      <c r="D266" s="487">
        <v>4</v>
      </c>
    </row>
    <row r="267" spans="2:4" x14ac:dyDescent="0.3">
      <c r="B267" s="482" t="s">
        <v>1136</v>
      </c>
      <c r="C267" s="483">
        <v>14.082239</v>
      </c>
      <c r="D267" s="484">
        <v>4</v>
      </c>
    </row>
    <row r="268" spans="2:4" x14ac:dyDescent="0.3">
      <c r="B268" s="485" t="s">
        <v>1137</v>
      </c>
      <c r="C268" s="486">
        <v>14.047138</v>
      </c>
      <c r="D268" s="487">
        <v>3</v>
      </c>
    </row>
    <row r="269" spans="2:4" x14ac:dyDescent="0.3">
      <c r="B269" s="482" t="s">
        <v>1138</v>
      </c>
      <c r="C269" s="483">
        <v>14.007831000000001</v>
      </c>
      <c r="D269" s="484">
        <v>11</v>
      </c>
    </row>
    <row r="270" spans="2:4" x14ac:dyDescent="0.3">
      <c r="B270" s="485" t="s">
        <v>1139</v>
      </c>
      <c r="C270" s="486">
        <v>13.288999999999998</v>
      </c>
      <c r="D270" s="487">
        <v>15</v>
      </c>
    </row>
    <row r="271" spans="2:4" x14ac:dyDescent="0.3">
      <c r="B271" s="482" t="s">
        <v>1140</v>
      </c>
      <c r="C271" s="483">
        <v>13.253332</v>
      </c>
      <c r="D271" s="484">
        <v>6</v>
      </c>
    </row>
    <row r="272" spans="2:4" x14ac:dyDescent="0.3">
      <c r="B272" s="485" t="s">
        <v>1141</v>
      </c>
      <c r="C272" s="486">
        <v>13.088702000000001</v>
      </c>
      <c r="D272" s="487">
        <v>9</v>
      </c>
    </row>
    <row r="273" spans="2:4" x14ac:dyDescent="0.3">
      <c r="B273" s="482" t="s">
        <v>1142</v>
      </c>
      <c r="C273" s="483">
        <v>12.999998</v>
      </c>
      <c r="D273" s="484">
        <v>1</v>
      </c>
    </row>
    <row r="274" spans="2:4" x14ac:dyDescent="0.3">
      <c r="B274" s="485" t="s">
        <v>1143</v>
      </c>
      <c r="C274" s="486">
        <v>12.6585</v>
      </c>
      <c r="D274" s="487">
        <v>3</v>
      </c>
    </row>
    <row r="275" spans="2:4" x14ac:dyDescent="0.3">
      <c r="B275" s="482" t="s">
        <v>1144</v>
      </c>
      <c r="C275" s="483">
        <v>12.464</v>
      </c>
      <c r="D275" s="484">
        <v>4</v>
      </c>
    </row>
    <row r="276" spans="2:4" x14ac:dyDescent="0.3">
      <c r="B276" s="485" t="s">
        <v>1145</v>
      </c>
      <c r="C276" s="486">
        <v>12.445001</v>
      </c>
      <c r="D276" s="487">
        <v>2</v>
      </c>
    </row>
    <row r="277" spans="2:4" x14ac:dyDescent="0.3">
      <c r="B277" s="482" t="s">
        <v>1146</v>
      </c>
      <c r="C277" s="483">
        <v>12.330311999999999</v>
      </c>
      <c r="D277" s="484">
        <v>9</v>
      </c>
    </row>
    <row r="278" spans="2:4" x14ac:dyDescent="0.3">
      <c r="B278" s="485" t="s">
        <v>1147</v>
      </c>
      <c r="C278" s="486">
        <v>12.287681000000001</v>
      </c>
      <c r="D278" s="487">
        <v>10</v>
      </c>
    </row>
    <row r="279" spans="2:4" x14ac:dyDescent="0.3">
      <c r="B279" s="482" t="s">
        <v>1148</v>
      </c>
      <c r="C279" s="483">
        <v>11.387578</v>
      </c>
      <c r="D279" s="484">
        <v>2</v>
      </c>
    </row>
    <row r="280" spans="2:4" x14ac:dyDescent="0.3">
      <c r="B280" s="485" t="s">
        <v>1149</v>
      </c>
      <c r="C280" s="486">
        <v>11.315300000000001</v>
      </c>
      <c r="D280" s="487">
        <v>5</v>
      </c>
    </row>
    <row r="281" spans="2:4" x14ac:dyDescent="0.3">
      <c r="B281" s="482" t="s">
        <v>1150</v>
      </c>
      <c r="C281" s="483">
        <v>11.2271</v>
      </c>
      <c r="D281" s="484">
        <v>11</v>
      </c>
    </row>
    <row r="282" spans="2:4" x14ac:dyDescent="0.3">
      <c r="B282" s="485" t="s">
        <v>1151</v>
      </c>
      <c r="C282" s="486">
        <v>11.15</v>
      </c>
      <c r="D282" s="487">
        <v>6</v>
      </c>
    </row>
    <row r="283" spans="2:4" x14ac:dyDescent="0.3">
      <c r="B283" s="482" t="s">
        <v>1152</v>
      </c>
      <c r="C283" s="483">
        <v>10.940576999999999</v>
      </c>
      <c r="D283" s="484">
        <v>2</v>
      </c>
    </row>
    <row r="284" spans="2:4" x14ac:dyDescent="0.3">
      <c r="B284" s="485" t="s">
        <v>1153</v>
      </c>
      <c r="C284" s="486">
        <v>10.898910000000001</v>
      </c>
      <c r="D284" s="487">
        <v>7</v>
      </c>
    </row>
    <row r="285" spans="2:4" x14ac:dyDescent="0.3">
      <c r="B285" s="482" t="s">
        <v>1154</v>
      </c>
      <c r="C285" s="483">
        <v>10.76389</v>
      </c>
      <c r="D285" s="484">
        <v>7</v>
      </c>
    </row>
    <row r="286" spans="2:4" x14ac:dyDescent="0.3">
      <c r="B286" s="485" t="s">
        <v>1155</v>
      </c>
      <c r="C286" s="486">
        <v>10.76</v>
      </c>
      <c r="D286" s="487">
        <v>2</v>
      </c>
    </row>
    <row r="287" spans="2:4" x14ac:dyDescent="0.3">
      <c r="B287" s="482" t="s">
        <v>1156</v>
      </c>
      <c r="C287" s="483">
        <v>10.625000999999999</v>
      </c>
      <c r="D287" s="484">
        <v>2</v>
      </c>
    </row>
    <row r="288" spans="2:4" x14ac:dyDescent="0.3">
      <c r="B288" s="485" t="s">
        <v>1157</v>
      </c>
      <c r="C288" s="486">
        <v>10.385</v>
      </c>
      <c r="D288" s="487">
        <v>1</v>
      </c>
    </row>
    <row r="289" spans="2:4" x14ac:dyDescent="0.3">
      <c r="B289" s="482" t="s">
        <v>1158</v>
      </c>
      <c r="C289" s="483">
        <v>10.1965</v>
      </c>
      <c r="D289" s="484">
        <v>3</v>
      </c>
    </row>
    <row r="290" spans="2:4" x14ac:dyDescent="0.3">
      <c r="B290" s="485" t="s">
        <v>1159</v>
      </c>
      <c r="C290" s="486">
        <v>9.9599999999999991</v>
      </c>
      <c r="D290" s="487">
        <v>9</v>
      </c>
    </row>
    <row r="291" spans="2:4" x14ac:dyDescent="0.3">
      <c r="B291" s="482" t="s">
        <v>1160</v>
      </c>
      <c r="C291" s="483">
        <v>9.8948929999999997</v>
      </c>
      <c r="D291" s="484">
        <v>10</v>
      </c>
    </row>
    <row r="292" spans="2:4" x14ac:dyDescent="0.3">
      <c r="B292" s="485" t="s">
        <v>1161</v>
      </c>
      <c r="C292" s="486">
        <v>9.7549989999999998</v>
      </c>
      <c r="D292" s="487">
        <v>6</v>
      </c>
    </row>
    <row r="293" spans="2:4" x14ac:dyDescent="0.3">
      <c r="B293" s="482" t="s">
        <v>1162</v>
      </c>
      <c r="C293" s="483">
        <v>9.6149899999999988</v>
      </c>
      <c r="D293" s="484">
        <v>2</v>
      </c>
    </row>
    <row r="294" spans="2:4" x14ac:dyDescent="0.3">
      <c r="B294" s="485" t="s">
        <v>1163</v>
      </c>
      <c r="C294" s="486">
        <v>9.6129999999999995</v>
      </c>
      <c r="D294" s="487">
        <v>9</v>
      </c>
    </row>
    <row r="295" spans="2:4" x14ac:dyDescent="0.3">
      <c r="B295" s="482" t="s">
        <v>1164</v>
      </c>
      <c r="C295" s="483">
        <v>9.490000000000002</v>
      </c>
      <c r="D295" s="484">
        <v>4</v>
      </c>
    </row>
    <row r="296" spans="2:4" x14ac:dyDescent="0.3">
      <c r="B296" s="485" t="s">
        <v>1165</v>
      </c>
      <c r="C296" s="486">
        <v>9.1695999999999991</v>
      </c>
      <c r="D296" s="487">
        <v>13</v>
      </c>
    </row>
    <row r="297" spans="2:4" x14ac:dyDescent="0.3">
      <c r="B297" s="482" t="s">
        <v>1166</v>
      </c>
      <c r="C297" s="483">
        <v>9.1</v>
      </c>
      <c r="D297" s="484">
        <v>3</v>
      </c>
    </row>
    <row r="298" spans="2:4" x14ac:dyDescent="0.3">
      <c r="B298" s="485" t="s">
        <v>1167</v>
      </c>
      <c r="C298" s="486">
        <v>9.0615000000000006</v>
      </c>
      <c r="D298" s="487">
        <v>7</v>
      </c>
    </row>
    <row r="299" spans="2:4" x14ac:dyDescent="0.3">
      <c r="B299" s="482" t="s">
        <v>1168</v>
      </c>
      <c r="C299" s="483">
        <v>9.0050670000000004</v>
      </c>
      <c r="D299" s="484">
        <v>4</v>
      </c>
    </row>
    <row r="300" spans="2:4" x14ac:dyDescent="0.3">
      <c r="B300" s="485" t="s">
        <v>1169</v>
      </c>
      <c r="C300" s="486">
        <v>8.9541749999999993</v>
      </c>
      <c r="D300" s="487">
        <v>7</v>
      </c>
    </row>
    <row r="301" spans="2:4" x14ac:dyDescent="0.3">
      <c r="B301" s="482" t="s">
        <v>1170</v>
      </c>
      <c r="C301" s="483">
        <v>8.8896750000000004</v>
      </c>
      <c r="D301" s="484">
        <v>6</v>
      </c>
    </row>
    <row r="302" spans="2:4" x14ac:dyDescent="0.3">
      <c r="B302" s="485" t="s">
        <v>1171</v>
      </c>
      <c r="C302" s="486">
        <v>8.8603009999999998</v>
      </c>
      <c r="D302" s="487">
        <v>3</v>
      </c>
    </row>
    <row r="303" spans="2:4" x14ac:dyDescent="0.3">
      <c r="B303" s="482" t="s">
        <v>1172</v>
      </c>
      <c r="C303" s="483">
        <v>8.5749689999999994</v>
      </c>
      <c r="D303" s="484">
        <v>3</v>
      </c>
    </row>
    <row r="304" spans="2:4" x14ac:dyDescent="0.3">
      <c r="B304" s="485" t="s">
        <v>1173</v>
      </c>
      <c r="C304" s="486">
        <v>8.5299999999999994</v>
      </c>
      <c r="D304" s="487">
        <v>3</v>
      </c>
    </row>
    <row r="305" spans="2:4" x14ac:dyDescent="0.3">
      <c r="B305" s="482" t="s">
        <v>1174</v>
      </c>
      <c r="C305" s="483">
        <v>8.5</v>
      </c>
      <c r="D305" s="484">
        <v>1</v>
      </c>
    </row>
    <row r="306" spans="2:4" x14ac:dyDescent="0.3">
      <c r="B306" s="485" t="s">
        <v>1175</v>
      </c>
      <c r="C306" s="486">
        <v>8.4920460000000002</v>
      </c>
      <c r="D306" s="487">
        <v>8</v>
      </c>
    </row>
    <row r="307" spans="2:4" x14ac:dyDescent="0.3">
      <c r="B307" s="482" t="s">
        <v>1176</v>
      </c>
      <c r="C307" s="483">
        <v>8.3264999999999993</v>
      </c>
      <c r="D307" s="484">
        <v>3</v>
      </c>
    </row>
    <row r="308" spans="2:4" x14ac:dyDescent="0.3">
      <c r="B308" s="485" t="s">
        <v>1177</v>
      </c>
      <c r="C308" s="486">
        <v>8.1999999999999993</v>
      </c>
      <c r="D308" s="487">
        <v>1</v>
      </c>
    </row>
    <row r="309" spans="2:4" x14ac:dyDescent="0.3">
      <c r="B309" s="482" t="s">
        <v>1178</v>
      </c>
      <c r="C309" s="483">
        <v>8.0756890000000006</v>
      </c>
      <c r="D309" s="484">
        <v>6</v>
      </c>
    </row>
    <row r="310" spans="2:4" x14ac:dyDescent="0.3">
      <c r="B310" s="485" t="s">
        <v>1179</v>
      </c>
      <c r="C310" s="486">
        <v>8.0500000000000007</v>
      </c>
      <c r="D310" s="487">
        <v>3</v>
      </c>
    </row>
    <row r="311" spans="2:4" x14ac:dyDescent="0.3">
      <c r="B311" s="482" t="s">
        <v>1180</v>
      </c>
      <c r="C311" s="483">
        <v>7.88</v>
      </c>
      <c r="D311" s="484">
        <v>9</v>
      </c>
    </row>
    <row r="312" spans="2:4" x14ac:dyDescent="0.3">
      <c r="B312" s="485" t="s">
        <v>1181</v>
      </c>
      <c r="C312" s="486">
        <v>7.8724999999999996</v>
      </c>
      <c r="D312" s="487">
        <v>2</v>
      </c>
    </row>
    <row r="313" spans="2:4" x14ac:dyDescent="0.3">
      <c r="B313" s="482" t="s">
        <v>1182</v>
      </c>
      <c r="C313" s="483">
        <v>7.7399959999999997</v>
      </c>
      <c r="D313" s="484">
        <v>6</v>
      </c>
    </row>
    <row r="314" spans="2:4" x14ac:dyDescent="0.3">
      <c r="B314" s="485" t="s">
        <v>1183</v>
      </c>
      <c r="C314" s="486">
        <v>7.683675</v>
      </c>
      <c r="D314" s="487">
        <v>1</v>
      </c>
    </row>
    <row r="315" spans="2:4" x14ac:dyDescent="0.3">
      <c r="B315" s="482" t="s">
        <v>1184</v>
      </c>
      <c r="C315" s="483">
        <v>7.6564129999999997</v>
      </c>
      <c r="D315" s="484">
        <v>3</v>
      </c>
    </row>
    <row r="316" spans="2:4" x14ac:dyDescent="0.3">
      <c r="B316" s="485" t="s">
        <v>1185</v>
      </c>
      <c r="C316" s="486">
        <v>7.5858049999999997</v>
      </c>
      <c r="D316" s="487">
        <v>9</v>
      </c>
    </row>
    <row r="317" spans="2:4" x14ac:dyDescent="0.3">
      <c r="B317" s="482" t="s">
        <v>1186</v>
      </c>
      <c r="C317" s="483">
        <v>7.5</v>
      </c>
      <c r="D317" s="484">
        <v>3</v>
      </c>
    </row>
    <row r="318" spans="2:4" x14ac:dyDescent="0.3">
      <c r="B318" s="485" t="s">
        <v>1187</v>
      </c>
      <c r="C318" s="486">
        <v>7.480067</v>
      </c>
      <c r="D318" s="487">
        <v>2</v>
      </c>
    </row>
    <row r="319" spans="2:4" x14ac:dyDescent="0.3">
      <c r="B319" s="482" t="s">
        <v>1188</v>
      </c>
      <c r="C319" s="483">
        <v>7.0250000000000004</v>
      </c>
      <c r="D319" s="484">
        <v>4</v>
      </c>
    </row>
    <row r="320" spans="2:4" x14ac:dyDescent="0.3">
      <c r="B320" s="485" t="s">
        <v>1189</v>
      </c>
      <c r="C320" s="486">
        <v>6.6374829999999996</v>
      </c>
      <c r="D320" s="487">
        <v>1</v>
      </c>
    </row>
    <row r="321" spans="2:4" x14ac:dyDescent="0.3">
      <c r="B321" s="482" t="s">
        <v>1190</v>
      </c>
      <c r="C321" s="483">
        <v>6.5696589999999997</v>
      </c>
      <c r="D321" s="484">
        <v>7</v>
      </c>
    </row>
    <row r="322" spans="2:4" x14ac:dyDescent="0.3">
      <c r="B322" s="485" t="s">
        <v>1191</v>
      </c>
      <c r="C322" s="486">
        <v>6.5249989999999993</v>
      </c>
      <c r="D322" s="487">
        <v>3</v>
      </c>
    </row>
    <row r="323" spans="2:4" x14ac:dyDescent="0.3">
      <c r="B323" s="482" t="s">
        <v>1192</v>
      </c>
      <c r="C323" s="483">
        <v>6.5049999999999999</v>
      </c>
      <c r="D323" s="484">
        <v>7</v>
      </c>
    </row>
    <row r="324" spans="2:4" x14ac:dyDescent="0.3">
      <c r="B324" s="485" t="s">
        <v>1193</v>
      </c>
      <c r="C324" s="486">
        <v>6.5</v>
      </c>
      <c r="D324" s="487">
        <v>4</v>
      </c>
    </row>
    <row r="325" spans="2:4" x14ac:dyDescent="0.3">
      <c r="B325" s="482" t="s">
        <v>1194</v>
      </c>
      <c r="C325" s="483">
        <v>6.41</v>
      </c>
      <c r="D325" s="484">
        <v>3</v>
      </c>
    </row>
    <row r="326" spans="2:4" x14ac:dyDescent="0.3">
      <c r="B326" s="485" t="s">
        <v>1195</v>
      </c>
      <c r="C326" s="486">
        <v>6.3772289999999998</v>
      </c>
      <c r="D326" s="487">
        <v>8</v>
      </c>
    </row>
    <row r="327" spans="2:4" x14ac:dyDescent="0.3">
      <c r="B327" s="482" t="s">
        <v>1196</v>
      </c>
      <c r="C327" s="483">
        <v>6.3012100000000002</v>
      </c>
      <c r="D327" s="484">
        <v>5</v>
      </c>
    </row>
    <row r="328" spans="2:4" x14ac:dyDescent="0.3">
      <c r="B328" s="485" t="s">
        <v>1197</v>
      </c>
      <c r="C328" s="486">
        <v>6.08</v>
      </c>
      <c r="D328" s="487">
        <v>1</v>
      </c>
    </row>
    <row r="329" spans="2:4" x14ac:dyDescent="0.3">
      <c r="B329" s="482" t="s">
        <v>1198</v>
      </c>
      <c r="C329" s="483">
        <v>6</v>
      </c>
      <c r="D329" s="484">
        <v>1</v>
      </c>
    </row>
    <row r="330" spans="2:4" x14ac:dyDescent="0.3">
      <c r="B330" s="485" t="s">
        <v>1199</v>
      </c>
      <c r="C330" s="486">
        <v>5.8352950000000003</v>
      </c>
      <c r="D330" s="487">
        <v>4</v>
      </c>
    </row>
    <row r="331" spans="2:4" x14ac:dyDescent="0.3">
      <c r="B331" s="482" t="s">
        <v>1200</v>
      </c>
      <c r="C331" s="483">
        <v>5.8194999999999997</v>
      </c>
      <c r="D331" s="484">
        <v>2</v>
      </c>
    </row>
    <row r="332" spans="2:4" x14ac:dyDescent="0.3">
      <c r="B332" s="485" t="s">
        <v>1201</v>
      </c>
      <c r="C332" s="486">
        <v>5.6287500000000001</v>
      </c>
      <c r="D332" s="487">
        <v>1</v>
      </c>
    </row>
    <row r="333" spans="2:4" x14ac:dyDescent="0.3">
      <c r="B333" s="482" t="s">
        <v>1202</v>
      </c>
      <c r="C333" s="483">
        <v>5.5449999999999999</v>
      </c>
      <c r="D333" s="484">
        <v>1</v>
      </c>
    </row>
    <row r="334" spans="2:4" x14ac:dyDescent="0.3">
      <c r="B334" s="485" t="s">
        <v>1203</v>
      </c>
      <c r="C334" s="486">
        <v>5.3235100000000006</v>
      </c>
      <c r="D334" s="487">
        <v>5</v>
      </c>
    </row>
    <row r="335" spans="2:4" x14ac:dyDescent="0.3">
      <c r="B335" s="482" t="s">
        <v>1204</v>
      </c>
      <c r="C335" s="483">
        <v>4.903448</v>
      </c>
      <c r="D335" s="484">
        <v>2</v>
      </c>
    </row>
    <row r="336" spans="2:4" x14ac:dyDescent="0.3">
      <c r="B336" s="485" t="s">
        <v>1205</v>
      </c>
      <c r="C336" s="486">
        <v>4.6107100000000001</v>
      </c>
      <c r="D336" s="487">
        <v>6</v>
      </c>
    </row>
    <row r="337" spans="2:4" x14ac:dyDescent="0.3">
      <c r="B337" s="482" t="s">
        <v>1206</v>
      </c>
      <c r="C337" s="483">
        <v>4.5116800000000001</v>
      </c>
      <c r="D337" s="484">
        <v>1</v>
      </c>
    </row>
    <row r="338" spans="2:4" x14ac:dyDescent="0.3">
      <c r="B338" s="485" t="s">
        <v>1207</v>
      </c>
      <c r="C338" s="486">
        <v>4.5006000000000004</v>
      </c>
      <c r="D338" s="487">
        <v>3</v>
      </c>
    </row>
    <row r="339" spans="2:4" x14ac:dyDescent="0.3">
      <c r="B339" s="482" t="s">
        <v>1208</v>
      </c>
      <c r="C339" s="483">
        <v>4.03</v>
      </c>
      <c r="D339" s="484">
        <v>5</v>
      </c>
    </row>
    <row r="340" spans="2:4" x14ac:dyDescent="0.3">
      <c r="B340" s="485" t="s">
        <v>1209</v>
      </c>
      <c r="C340" s="486">
        <v>4</v>
      </c>
      <c r="D340" s="487">
        <v>2</v>
      </c>
    </row>
    <row r="341" spans="2:4" x14ac:dyDescent="0.3">
      <c r="B341" s="482" t="s">
        <v>1210</v>
      </c>
      <c r="C341" s="483">
        <v>3.9507319999999999</v>
      </c>
      <c r="D341" s="484">
        <v>1</v>
      </c>
    </row>
    <row r="342" spans="2:4" x14ac:dyDescent="0.3">
      <c r="B342" s="485" t="s">
        <v>1211</v>
      </c>
      <c r="C342" s="486">
        <v>3.9</v>
      </c>
      <c r="D342" s="487">
        <v>2</v>
      </c>
    </row>
    <row r="343" spans="2:4" x14ac:dyDescent="0.3">
      <c r="B343" s="482" t="s">
        <v>1212</v>
      </c>
      <c r="C343" s="483">
        <v>3.8099999999999996</v>
      </c>
      <c r="D343" s="484">
        <v>5</v>
      </c>
    </row>
    <row r="344" spans="2:4" x14ac:dyDescent="0.3">
      <c r="B344" s="485" t="s">
        <v>1213</v>
      </c>
      <c r="C344" s="486">
        <v>3.762</v>
      </c>
      <c r="D344" s="487">
        <v>3</v>
      </c>
    </row>
    <row r="345" spans="2:4" x14ac:dyDescent="0.3">
      <c r="B345" s="482" t="s">
        <v>1214</v>
      </c>
      <c r="C345" s="483">
        <v>3.7399999999999998</v>
      </c>
      <c r="D345" s="484">
        <v>4</v>
      </c>
    </row>
    <row r="346" spans="2:4" x14ac:dyDescent="0.3">
      <c r="B346" s="485" t="s">
        <v>1215</v>
      </c>
      <c r="C346" s="486">
        <v>3.6326000000000001</v>
      </c>
      <c r="D346" s="487">
        <v>2</v>
      </c>
    </row>
    <row r="347" spans="2:4" x14ac:dyDescent="0.3">
      <c r="B347" s="482" t="s">
        <v>1216</v>
      </c>
      <c r="C347" s="483">
        <v>3.5644149999999999</v>
      </c>
      <c r="D347" s="484">
        <v>5</v>
      </c>
    </row>
    <row r="348" spans="2:4" x14ac:dyDescent="0.3">
      <c r="B348" s="485" t="s">
        <v>1217</v>
      </c>
      <c r="C348" s="486">
        <v>3.3249999999999997</v>
      </c>
      <c r="D348" s="487">
        <v>4</v>
      </c>
    </row>
    <row r="349" spans="2:4" x14ac:dyDescent="0.3">
      <c r="B349" s="482" t="s">
        <v>1218</v>
      </c>
      <c r="C349" s="483">
        <v>3.2121179999999998</v>
      </c>
      <c r="D349" s="484">
        <v>1</v>
      </c>
    </row>
    <row r="350" spans="2:4" x14ac:dyDescent="0.3">
      <c r="B350" s="485" t="s">
        <v>1219</v>
      </c>
      <c r="C350" s="486">
        <v>3.2119747308999997</v>
      </c>
      <c r="D350" s="487">
        <v>5</v>
      </c>
    </row>
    <row r="351" spans="2:4" x14ac:dyDescent="0.3">
      <c r="B351" s="482" t="s">
        <v>1220</v>
      </c>
      <c r="C351" s="483">
        <v>3.19</v>
      </c>
      <c r="D351" s="484">
        <v>5</v>
      </c>
    </row>
    <row r="352" spans="2:4" x14ac:dyDescent="0.3">
      <c r="B352" s="485" t="s">
        <v>1221</v>
      </c>
      <c r="C352" s="486">
        <v>3.1804999999999994</v>
      </c>
      <c r="D352" s="487">
        <v>11</v>
      </c>
    </row>
    <row r="353" spans="2:4" x14ac:dyDescent="0.3">
      <c r="B353" s="482" t="s">
        <v>1222</v>
      </c>
      <c r="C353" s="483">
        <v>3.0354399999999999</v>
      </c>
      <c r="D353" s="484">
        <v>1</v>
      </c>
    </row>
    <row r="354" spans="2:4" x14ac:dyDescent="0.3">
      <c r="B354" s="485" t="s">
        <v>1223</v>
      </c>
      <c r="C354" s="486">
        <v>3</v>
      </c>
      <c r="D354" s="487">
        <v>1</v>
      </c>
    </row>
    <row r="355" spans="2:4" x14ac:dyDescent="0.3">
      <c r="B355" s="482" t="s">
        <v>1224</v>
      </c>
      <c r="C355" s="483">
        <v>2.8418510000000001</v>
      </c>
      <c r="D355" s="484">
        <v>3</v>
      </c>
    </row>
    <row r="356" spans="2:4" x14ac:dyDescent="0.3">
      <c r="B356" s="485" t="s">
        <v>1225</v>
      </c>
      <c r="C356" s="486">
        <v>2.8092839999999999</v>
      </c>
      <c r="D356" s="487">
        <v>4</v>
      </c>
    </row>
    <row r="357" spans="2:4" x14ac:dyDescent="0.3">
      <c r="B357" s="482" t="s">
        <v>1226</v>
      </c>
      <c r="C357" s="483">
        <v>2.7414000000000001</v>
      </c>
      <c r="D357" s="484">
        <v>12</v>
      </c>
    </row>
    <row r="358" spans="2:4" x14ac:dyDescent="0.3">
      <c r="B358" s="485" t="s">
        <v>1227</v>
      </c>
      <c r="C358" s="486">
        <v>2.6</v>
      </c>
      <c r="D358" s="487">
        <v>1</v>
      </c>
    </row>
    <row r="359" spans="2:4" x14ac:dyDescent="0.3">
      <c r="B359" s="482" t="s">
        <v>1228</v>
      </c>
      <c r="C359" s="483">
        <v>2.5</v>
      </c>
      <c r="D359" s="484">
        <v>1</v>
      </c>
    </row>
    <row r="360" spans="2:4" x14ac:dyDescent="0.3">
      <c r="B360" s="485" t="s">
        <v>1229</v>
      </c>
      <c r="C360" s="486">
        <v>2.488</v>
      </c>
      <c r="D360" s="487">
        <v>2</v>
      </c>
    </row>
    <row r="361" spans="2:4" x14ac:dyDescent="0.3">
      <c r="B361" s="482" t="s">
        <v>1230</v>
      </c>
      <c r="C361" s="483">
        <v>2.4699999999999998</v>
      </c>
      <c r="D361" s="484">
        <v>2</v>
      </c>
    </row>
    <row r="362" spans="2:4" x14ac:dyDescent="0.3">
      <c r="B362" s="485" t="s">
        <v>1231</v>
      </c>
      <c r="C362" s="486">
        <v>2.3499999999999996</v>
      </c>
      <c r="D362" s="487">
        <v>3</v>
      </c>
    </row>
    <row r="363" spans="2:4" x14ac:dyDescent="0.3">
      <c r="B363" s="482" t="s">
        <v>1232</v>
      </c>
      <c r="C363" s="483">
        <v>2.3250000000000002</v>
      </c>
      <c r="D363" s="484">
        <v>1</v>
      </c>
    </row>
    <row r="364" spans="2:4" x14ac:dyDescent="0.3">
      <c r="B364" s="485" t="s">
        <v>1233</v>
      </c>
      <c r="C364" s="486">
        <v>2.1</v>
      </c>
      <c r="D364" s="487">
        <v>1</v>
      </c>
    </row>
    <row r="365" spans="2:4" x14ac:dyDescent="0.3">
      <c r="B365" s="482" t="s">
        <v>1234</v>
      </c>
      <c r="C365" s="483">
        <v>2</v>
      </c>
      <c r="D365" s="484">
        <v>1</v>
      </c>
    </row>
    <row r="366" spans="2:4" x14ac:dyDescent="0.3">
      <c r="B366" s="485" t="s">
        <v>1235</v>
      </c>
      <c r="C366" s="486">
        <v>1.925</v>
      </c>
      <c r="D366" s="487">
        <v>4</v>
      </c>
    </row>
    <row r="367" spans="2:4" x14ac:dyDescent="0.3">
      <c r="B367" s="482" t="s">
        <v>1236</v>
      </c>
      <c r="C367" s="483">
        <v>1.8472500000000001</v>
      </c>
      <c r="D367" s="484">
        <v>3</v>
      </c>
    </row>
    <row r="368" spans="2:4" x14ac:dyDescent="0.3">
      <c r="B368" s="485" t="s">
        <v>1237</v>
      </c>
      <c r="C368" s="486">
        <v>1.7149999999999999</v>
      </c>
      <c r="D368" s="487">
        <v>5</v>
      </c>
    </row>
    <row r="369" spans="2:4" x14ac:dyDescent="0.3">
      <c r="B369" s="482" t="s">
        <v>1238</v>
      </c>
      <c r="C369" s="483">
        <v>1.5974900000000001</v>
      </c>
      <c r="D369" s="484">
        <v>3</v>
      </c>
    </row>
    <row r="370" spans="2:4" x14ac:dyDescent="0.3">
      <c r="B370" s="485" t="s">
        <v>1239</v>
      </c>
      <c r="C370" s="486">
        <v>1.573</v>
      </c>
      <c r="D370" s="487">
        <v>5</v>
      </c>
    </row>
    <row r="371" spans="2:4" x14ac:dyDescent="0.3">
      <c r="B371" s="482" t="s">
        <v>1240</v>
      </c>
      <c r="C371" s="483">
        <v>1.556</v>
      </c>
      <c r="D371" s="484">
        <v>2</v>
      </c>
    </row>
    <row r="372" spans="2:4" x14ac:dyDescent="0.3">
      <c r="B372" s="485" t="s">
        <v>1241</v>
      </c>
      <c r="C372" s="486">
        <v>1.52</v>
      </c>
      <c r="D372" s="487">
        <v>5</v>
      </c>
    </row>
    <row r="373" spans="2:4" x14ac:dyDescent="0.3">
      <c r="B373" s="482" t="s">
        <v>1242</v>
      </c>
      <c r="C373" s="483">
        <v>1.46</v>
      </c>
      <c r="D373" s="484">
        <v>2</v>
      </c>
    </row>
    <row r="374" spans="2:4" x14ac:dyDescent="0.3">
      <c r="B374" s="485" t="s">
        <v>1243</v>
      </c>
      <c r="C374" s="486">
        <v>1.425</v>
      </c>
      <c r="D374" s="487">
        <v>1</v>
      </c>
    </row>
    <row r="375" spans="2:4" x14ac:dyDescent="0.3">
      <c r="B375" s="482" t="s">
        <v>1244</v>
      </c>
      <c r="C375" s="483">
        <v>1.368598</v>
      </c>
      <c r="D375" s="484">
        <v>1</v>
      </c>
    </row>
    <row r="376" spans="2:4" x14ac:dyDescent="0.3">
      <c r="B376" s="485" t="s">
        <v>1245</v>
      </c>
      <c r="C376" s="486">
        <v>1.35</v>
      </c>
      <c r="D376" s="487">
        <v>1</v>
      </c>
    </row>
    <row r="377" spans="2:4" x14ac:dyDescent="0.3">
      <c r="B377" s="482" t="s">
        <v>1246</v>
      </c>
      <c r="C377" s="483">
        <v>1.275015</v>
      </c>
      <c r="D377" s="484">
        <v>3</v>
      </c>
    </row>
    <row r="378" spans="2:4" x14ac:dyDescent="0.3">
      <c r="B378" s="485" t="s">
        <v>1247</v>
      </c>
      <c r="C378" s="486">
        <v>1.2018499999999999</v>
      </c>
      <c r="D378" s="487">
        <v>2</v>
      </c>
    </row>
    <row r="379" spans="2:4" x14ac:dyDescent="0.3">
      <c r="B379" s="482" t="s">
        <v>1248</v>
      </c>
      <c r="C379" s="483">
        <v>1.1819999999999999</v>
      </c>
      <c r="D379" s="484">
        <v>3</v>
      </c>
    </row>
    <row r="380" spans="2:4" x14ac:dyDescent="0.3">
      <c r="B380" s="485" t="s">
        <v>1249</v>
      </c>
      <c r="C380" s="486">
        <v>1.137</v>
      </c>
      <c r="D380" s="487">
        <v>2</v>
      </c>
    </row>
    <row r="381" spans="2:4" x14ac:dyDescent="0.3">
      <c r="B381" s="482" t="s">
        <v>1250</v>
      </c>
      <c r="C381" s="483">
        <v>1.07</v>
      </c>
      <c r="D381" s="484">
        <v>1</v>
      </c>
    </row>
    <row r="382" spans="2:4" x14ac:dyDescent="0.3">
      <c r="B382" s="485" t="s">
        <v>1251</v>
      </c>
      <c r="C382" s="486">
        <v>1.05</v>
      </c>
      <c r="D382" s="487">
        <v>1</v>
      </c>
    </row>
    <row r="383" spans="2:4" x14ac:dyDescent="0.3">
      <c r="B383" s="482" t="s">
        <v>1252</v>
      </c>
      <c r="C383" s="483">
        <v>1.0440020000000001</v>
      </c>
      <c r="D383" s="484">
        <v>2</v>
      </c>
    </row>
    <row r="384" spans="2:4" x14ac:dyDescent="0.3">
      <c r="B384" s="485" t="s">
        <v>1253</v>
      </c>
      <c r="C384" s="486">
        <v>1.043255</v>
      </c>
      <c r="D384" s="487">
        <v>2</v>
      </c>
    </row>
    <row r="385" spans="2:4" x14ac:dyDescent="0.3">
      <c r="B385" s="482" t="s">
        <v>1254</v>
      </c>
      <c r="C385" s="483">
        <v>1.02</v>
      </c>
      <c r="D385" s="484">
        <v>1</v>
      </c>
    </row>
    <row r="386" spans="2:4" x14ac:dyDescent="0.3">
      <c r="B386" s="485" t="s">
        <v>1255</v>
      </c>
      <c r="C386" s="486">
        <v>1.0004040000000001</v>
      </c>
      <c r="D386" s="487">
        <v>2</v>
      </c>
    </row>
    <row r="387" spans="2:4" x14ac:dyDescent="0.3">
      <c r="B387" s="482" t="s">
        <v>1256</v>
      </c>
      <c r="C387" s="483">
        <v>1</v>
      </c>
      <c r="D387" s="484">
        <v>1</v>
      </c>
    </row>
    <row r="388" spans="2:4" x14ac:dyDescent="0.3">
      <c r="B388" s="485" t="s">
        <v>1257</v>
      </c>
      <c r="C388" s="486">
        <v>1</v>
      </c>
      <c r="D388" s="487">
        <v>2</v>
      </c>
    </row>
    <row r="389" spans="2:4" x14ac:dyDescent="0.3">
      <c r="B389" s="482" t="s">
        <v>1258</v>
      </c>
      <c r="C389" s="483">
        <v>0.66216600000000003</v>
      </c>
      <c r="D389" s="484">
        <v>1</v>
      </c>
    </row>
    <row r="390" spans="2:4" x14ac:dyDescent="0.3">
      <c r="B390" s="485" t="s">
        <v>1259</v>
      </c>
      <c r="C390" s="486">
        <v>0.623</v>
      </c>
      <c r="D390" s="487">
        <v>2</v>
      </c>
    </row>
    <row r="391" spans="2:4" x14ac:dyDescent="0.3">
      <c r="B391" s="482" t="s">
        <v>1260</v>
      </c>
      <c r="C391" s="483">
        <v>0.6</v>
      </c>
      <c r="D391" s="484">
        <v>1</v>
      </c>
    </row>
    <row r="392" spans="2:4" x14ac:dyDescent="0.3">
      <c r="B392" s="485" t="s">
        <v>1261</v>
      </c>
      <c r="C392" s="486">
        <v>0.5625</v>
      </c>
      <c r="D392" s="487">
        <v>1</v>
      </c>
    </row>
    <row r="393" spans="2:4" x14ac:dyDescent="0.3">
      <c r="B393" s="482" t="s">
        <v>1262</v>
      </c>
      <c r="C393" s="483">
        <v>0.54560699999999995</v>
      </c>
      <c r="D393" s="484">
        <v>2</v>
      </c>
    </row>
    <row r="394" spans="2:4" x14ac:dyDescent="0.3">
      <c r="B394" s="485" t="s">
        <v>1263</v>
      </c>
      <c r="C394" s="486">
        <v>0.54249999999999998</v>
      </c>
      <c r="D394" s="487">
        <v>2</v>
      </c>
    </row>
    <row r="395" spans="2:4" x14ac:dyDescent="0.3">
      <c r="B395" s="482" t="s">
        <v>1264</v>
      </c>
      <c r="C395" s="483">
        <v>0.53405599999999998</v>
      </c>
      <c r="D395" s="484">
        <v>2</v>
      </c>
    </row>
    <row r="396" spans="2:4" x14ac:dyDescent="0.3">
      <c r="B396" s="485" t="s">
        <v>1265</v>
      </c>
      <c r="C396" s="486">
        <v>0.50000199999999995</v>
      </c>
      <c r="D396" s="487">
        <v>1</v>
      </c>
    </row>
    <row r="397" spans="2:4" x14ac:dyDescent="0.3">
      <c r="B397" s="482" t="s">
        <v>1266</v>
      </c>
      <c r="C397" s="483">
        <v>0.5</v>
      </c>
      <c r="D397" s="484">
        <v>2</v>
      </c>
    </row>
    <row r="398" spans="2:4" x14ac:dyDescent="0.3">
      <c r="B398" s="485" t="s">
        <v>1267</v>
      </c>
      <c r="C398" s="486">
        <v>0.5</v>
      </c>
      <c r="D398" s="487">
        <v>2</v>
      </c>
    </row>
    <row r="399" spans="2:4" x14ac:dyDescent="0.3">
      <c r="B399" s="482" t="s">
        <v>1268</v>
      </c>
      <c r="C399" s="483">
        <v>0.5</v>
      </c>
      <c r="D399" s="484">
        <v>2</v>
      </c>
    </row>
    <row r="400" spans="2:4" x14ac:dyDescent="0.3">
      <c r="B400" s="485" t="s">
        <v>1269</v>
      </c>
      <c r="C400" s="486">
        <v>0.42499999999999999</v>
      </c>
      <c r="D400" s="487">
        <v>2</v>
      </c>
    </row>
    <row r="401" spans="2:4" x14ac:dyDescent="0.3">
      <c r="B401" s="482" t="s">
        <v>1270</v>
      </c>
      <c r="C401" s="483">
        <v>0.42</v>
      </c>
      <c r="D401" s="484">
        <v>1</v>
      </c>
    </row>
    <row r="402" spans="2:4" x14ac:dyDescent="0.3">
      <c r="B402" s="485" t="s">
        <v>1271</v>
      </c>
      <c r="C402" s="486">
        <v>0.375</v>
      </c>
      <c r="D402" s="487">
        <v>1</v>
      </c>
    </row>
    <row r="403" spans="2:4" x14ac:dyDescent="0.3">
      <c r="B403" s="482" t="s">
        <v>1272</v>
      </c>
      <c r="C403" s="483">
        <v>0.36049999999999999</v>
      </c>
      <c r="D403" s="484">
        <v>1</v>
      </c>
    </row>
    <row r="404" spans="2:4" x14ac:dyDescent="0.3">
      <c r="B404" s="485" t="s">
        <v>1273</v>
      </c>
      <c r="C404" s="486">
        <v>0.29044999999999999</v>
      </c>
      <c r="D404" s="487">
        <v>3</v>
      </c>
    </row>
    <row r="405" spans="2:4" x14ac:dyDescent="0.3">
      <c r="B405" s="482" t="s">
        <v>1274</v>
      </c>
      <c r="C405" s="483">
        <v>0.26</v>
      </c>
      <c r="D405" s="484">
        <v>1</v>
      </c>
    </row>
    <row r="406" spans="2:4" x14ac:dyDescent="0.3">
      <c r="B406" s="485" t="s">
        <v>1275</v>
      </c>
      <c r="C406" s="486">
        <v>0.25</v>
      </c>
      <c r="D406" s="487">
        <v>1</v>
      </c>
    </row>
    <row r="407" spans="2:4" x14ac:dyDescent="0.3">
      <c r="B407" s="482" t="s">
        <v>1276</v>
      </c>
      <c r="C407" s="483">
        <v>0.23499999999999999</v>
      </c>
      <c r="D407" s="484">
        <v>1</v>
      </c>
    </row>
    <row r="408" spans="2:4" x14ac:dyDescent="0.3">
      <c r="B408" s="485" t="s">
        <v>1277</v>
      </c>
      <c r="C408" s="486">
        <v>0.22500000000000001</v>
      </c>
      <c r="D408" s="487">
        <v>1</v>
      </c>
    </row>
    <row r="409" spans="2:4" x14ac:dyDescent="0.3">
      <c r="B409" s="482" t="s">
        <v>1278</v>
      </c>
      <c r="C409" s="483">
        <v>0.2</v>
      </c>
      <c r="D409" s="484">
        <v>1</v>
      </c>
    </row>
    <row r="410" spans="2:4" x14ac:dyDescent="0.3">
      <c r="B410" s="485" t="s">
        <v>1279</v>
      </c>
      <c r="C410" s="486">
        <v>0.2</v>
      </c>
      <c r="D410" s="487">
        <v>1</v>
      </c>
    </row>
    <row r="411" spans="2:4" x14ac:dyDescent="0.3">
      <c r="B411" s="482" t="s">
        <v>1280</v>
      </c>
      <c r="C411" s="483">
        <v>0.16777900000000001</v>
      </c>
      <c r="D411" s="484">
        <v>2</v>
      </c>
    </row>
    <row r="412" spans="2:4" x14ac:dyDescent="0.3">
      <c r="B412" s="485" t="s">
        <v>1281</v>
      </c>
      <c r="C412" s="486">
        <v>0.14000000000000001</v>
      </c>
      <c r="D412" s="487">
        <v>5</v>
      </c>
    </row>
    <row r="413" spans="2:4" x14ac:dyDescent="0.3">
      <c r="B413" s="482" t="s">
        <v>1282</v>
      </c>
      <c r="C413" s="483">
        <v>7.5801999999999994E-2</v>
      </c>
      <c r="D413" s="484">
        <v>1</v>
      </c>
    </row>
    <row r="414" spans="2:4" x14ac:dyDescent="0.3">
      <c r="B414" s="485" t="s">
        <v>1283</v>
      </c>
      <c r="C414" s="486">
        <v>6.5000000000000002E-2</v>
      </c>
      <c r="D414" s="487">
        <v>1</v>
      </c>
    </row>
    <row r="415" spans="2:4" x14ac:dyDescent="0.3">
      <c r="B415" s="482" t="s">
        <v>1284</v>
      </c>
      <c r="C415" s="483">
        <v>0.05</v>
      </c>
      <c r="D415" s="484">
        <v>1</v>
      </c>
    </row>
    <row r="416" spans="2:4" x14ac:dyDescent="0.3">
      <c r="B416" s="485" t="s">
        <v>1285</v>
      </c>
      <c r="C416" s="486">
        <v>2.4993000000000001E-2</v>
      </c>
      <c r="D416" s="487">
        <v>2</v>
      </c>
    </row>
    <row r="417" spans="2:4" x14ac:dyDescent="0.3">
      <c r="B417" s="482" t="s">
        <v>1286</v>
      </c>
      <c r="C417" s="483"/>
      <c r="D417" s="484">
        <v>1</v>
      </c>
    </row>
    <row r="418" spans="2:4" x14ac:dyDescent="0.3">
      <c r="B418" s="485" t="s">
        <v>1287</v>
      </c>
      <c r="C418" s="486"/>
      <c r="D418" s="487">
        <v>1</v>
      </c>
    </row>
    <row r="419" spans="2:4" x14ac:dyDescent="0.3">
      <c r="B419" s="482" t="s">
        <v>1288</v>
      </c>
      <c r="C419" s="483"/>
      <c r="D419" s="484">
        <v>1</v>
      </c>
    </row>
    <row r="420" spans="2:4" x14ac:dyDescent="0.3">
      <c r="B420" s="485" t="s">
        <v>1289</v>
      </c>
      <c r="C420" s="486"/>
      <c r="D420" s="487">
        <v>1</v>
      </c>
    </row>
    <row r="421" spans="2:4" x14ac:dyDescent="0.3">
      <c r="B421" s="488" t="s">
        <v>1290</v>
      </c>
      <c r="C421" s="489"/>
      <c r="D421" s="476">
        <v>1</v>
      </c>
    </row>
    <row r="422" spans="2:4" x14ac:dyDescent="0.3">
      <c r="B422" s="490" t="s">
        <v>1291</v>
      </c>
      <c r="C422" s="486"/>
      <c r="D422" s="49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F0CE2-B5D2-48C3-9076-1BF0C721DCE5}">
  <sheetPr>
    <tabColor theme="6"/>
  </sheetPr>
  <dimension ref="A3:L56"/>
  <sheetViews>
    <sheetView showGridLines="0" zoomScaleNormal="100" workbookViewId="0"/>
  </sheetViews>
  <sheetFormatPr defaultColWidth="9.5546875" defaultRowHeight="10.5" x14ac:dyDescent="0.25"/>
  <cols>
    <col min="1" max="1" width="3.6640625" style="1" customWidth="1"/>
    <col min="2" max="2" width="17.44140625" style="1" customWidth="1"/>
    <col min="3" max="3" width="36.88671875" style="1" bestFit="1" customWidth="1"/>
    <col min="4" max="4" width="10.109375" style="1" bestFit="1" customWidth="1"/>
    <col min="5" max="5" width="14.6640625" style="1" bestFit="1" customWidth="1"/>
    <col min="6" max="6" width="14.88671875" style="1" bestFit="1" customWidth="1"/>
    <col min="7" max="7" width="9.5546875" style="1"/>
    <col min="8" max="8" width="49.44140625" style="1" bestFit="1" customWidth="1"/>
    <col min="9" max="9" width="11.6640625" style="1" bestFit="1" customWidth="1"/>
    <col min="10" max="11" width="14.33203125" style="1" bestFit="1" customWidth="1"/>
    <col min="12" max="12" width="9.5546875" style="1"/>
    <col min="13" max="13" width="27.88671875" style="1" bestFit="1" customWidth="1"/>
    <col min="14" max="14" width="27.44140625" style="1" bestFit="1" customWidth="1"/>
    <col min="15" max="15" width="12.77734375" style="1" bestFit="1" customWidth="1"/>
    <col min="16" max="16" width="13.109375" style="1" bestFit="1" customWidth="1"/>
    <col min="17" max="17" width="14.109375" style="1" bestFit="1" customWidth="1"/>
    <col min="18" max="18" width="12.77734375" style="1" bestFit="1" customWidth="1"/>
    <col min="19" max="19" width="19" style="1" bestFit="1" customWidth="1"/>
    <col min="20" max="20" width="12.77734375" style="1" customWidth="1"/>
    <col min="21" max="21" width="33.21875" style="1" bestFit="1" customWidth="1"/>
    <col min="22" max="23" width="31.5546875" style="1" bestFit="1" customWidth="1"/>
    <col min="24" max="24" width="19.88671875" style="1" customWidth="1"/>
    <col min="25" max="25" width="12.77734375" style="1" bestFit="1" customWidth="1"/>
    <col min="26" max="26" width="13.77734375" style="1" bestFit="1" customWidth="1"/>
    <col min="27" max="27" width="12.21875" style="1" bestFit="1" customWidth="1"/>
    <col min="28" max="16384" width="9.5546875" style="1"/>
  </cols>
  <sheetData>
    <row r="3" spans="1:12" x14ac:dyDescent="0.25">
      <c r="A3" s="141"/>
    </row>
    <row r="5" spans="1:12" s="2" customFormat="1" ht="11.25" customHeight="1" x14ac:dyDescent="0.3">
      <c r="B5" s="2" t="s">
        <v>813</v>
      </c>
      <c r="H5" s="2" t="s">
        <v>814</v>
      </c>
    </row>
    <row r="6" spans="1:12" x14ac:dyDescent="0.25">
      <c r="B6" s="347" t="s">
        <v>69</v>
      </c>
      <c r="C6" s="347" t="s">
        <v>815</v>
      </c>
      <c r="D6" s="347" t="s">
        <v>297</v>
      </c>
      <c r="E6" s="347" t="s">
        <v>135</v>
      </c>
      <c r="F6" s="347" t="s">
        <v>265</v>
      </c>
      <c r="H6" s="347" t="s">
        <v>816</v>
      </c>
      <c r="I6" s="347" t="s">
        <v>297</v>
      </c>
      <c r="J6" s="347" t="s">
        <v>135</v>
      </c>
      <c r="K6" s="347" t="s">
        <v>265</v>
      </c>
      <c r="L6" s="322"/>
    </row>
    <row r="7" spans="1:12" x14ac:dyDescent="0.25">
      <c r="B7" s="47" t="s">
        <v>73</v>
      </c>
      <c r="C7" s="48" t="s">
        <v>817</v>
      </c>
      <c r="D7" s="17">
        <v>1114</v>
      </c>
      <c r="E7" s="17">
        <v>1114</v>
      </c>
      <c r="F7" s="52">
        <v>27048.325735537674</v>
      </c>
      <c r="H7" s="47" t="s">
        <v>579</v>
      </c>
      <c r="I7" s="17">
        <v>2005</v>
      </c>
      <c r="J7" s="17">
        <v>1859</v>
      </c>
      <c r="K7" s="52">
        <v>46761.724157452765</v>
      </c>
    </row>
    <row r="8" spans="1:12" x14ac:dyDescent="0.25">
      <c r="B8" s="53" t="s">
        <v>73</v>
      </c>
      <c r="C8" s="336" t="s">
        <v>818</v>
      </c>
      <c r="D8" s="10">
        <v>431</v>
      </c>
      <c r="E8" s="10">
        <v>396</v>
      </c>
      <c r="F8" s="55">
        <v>13769.190820589994</v>
      </c>
      <c r="H8" s="53" t="s">
        <v>521</v>
      </c>
      <c r="I8" s="10">
        <v>1461</v>
      </c>
      <c r="J8" s="10">
        <v>1356</v>
      </c>
      <c r="K8" s="55">
        <v>18728.619829559007</v>
      </c>
    </row>
    <row r="9" spans="1:12" x14ac:dyDescent="0.25">
      <c r="B9" s="56" t="s">
        <v>73</v>
      </c>
      <c r="C9" s="1" t="s">
        <v>819</v>
      </c>
      <c r="D9" s="9">
        <v>314</v>
      </c>
      <c r="E9" s="9">
        <v>295</v>
      </c>
      <c r="F9" s="58">
        <v>10414.289747785144</v>
      </c>
      <c r="H9" s="56" t="s">
        <v>348</v>
      </c>
      <c r="I9" s="9">
        <v>823</v>
      </c>
      <c r="J9" s="9">
        <v>760</v>
      </c>
      <c r="K9" s="58">
        <v>17280.497367403212</v>
      </c>
    </row>
    <row r="10" spans="1:12" x14ac:dyDescent="0.25">
      <c r="B10" s="53" t="s">
        <v>77</v>
      </c>
      <c r="C10" s="336" t="s">
        <v>820</v>
      </c>
      <c r="D10" s="10">
        <v>359</v>
      </c>
      <c r="E10" s="10">
        <v>328</v>
      </c>
      <c r="F10" s="55">
        <v>10337.886385672999</v>
      </c>
      <c r="H10" s="53" t="s">
        <v>580</v>
      </c>
      <c r="I10" s="10">
        <v>616</v>
      </c>
      <c r="J10" s="10">
        <v>575</v>
      </c>
      <c r="K10" s="55">
        <v>15668.864523611677</v>
      </c>
    </row>
    <row r="11" spans="1:12" x14ac:dyDescent="0.25">
      <c r="B11" s="56" t="s">
        <v>75</v>
      </c>
      <c r="C11" s="1" t="s">
        <v>817</v>
      </c>
      <c r="D11" s="9">
        <v>596</v>
      </c>
      <c r="E11" s="9">
        <v>554</v>
      </c>
      <c r="F11" s="58">
        <v>10190.070423857</v>
      </c>
      <c r="H11" s="56" t="s">
        <v>487</v>
      </c>
      <c r="I11" s="9">
        <v>836</v>
      </c>
      <c r="J11" s="9">
        <v>782</v>
      </c>
      <c r="K11" s="58">
        <v>12706.596786940605</v>
      </c>
    </row>
    <row r="12" spans="1:12" x14ac:dyDescent="0.25">
      <c r="B12" s="53" t="s">
        <v>75</v>
      </c>
      <c r="C12" s="336" t="s">
        <v>821</v>
      </c>
      <c r="D12" s="10">
        <v>426</v>
      </c>
      <c r="E12" s="10">
        <v>390</v>
      </c>
      <c r="F12" s="55">
        <v>5903.9303466116999</v>
      </c>
      <c r="H12" s="53" t="s">
        <v>578</v>
      </c>
      <c r="I12" s="10">
        <v>285</v>
      </c>
      <c r="J12" s="10">
        <v>263</v>
      </c>
      <c r="K12" s="55">
        <v>6283.7018889999999</v>
      </c>
    </row>
    <row r="13" spans="1:12" x14ac:dyDescent="0.25">
      <c r="B13" s="56" t="s">
        <v>73</v>
      </c>
      <c r="C13" s="1" t="s">
        <v>822</v>
      </c>
      <c r="D13" s="9">
        <v>257</v>
      </c>
      <c r="E13" s="9">
        <v>239</v>
      </c>
      <c r="F13" s="58">
        <v>5372.2199739550006</v>
      </c>
      <c r="H13" s="56" t="s">
        <v>591</v>
      </c>
      <c r="I13" s="9">
        <v>368</v>
      </c>
      <c r="J13" s="9">
        <v>342</v>
      </c>
      <c r="K13" s="58">
        <v>4640.7832876489947</v>
      </c>
    </row>
    <row r="14" spans="1:12" x14ac:dyDescent="0.25">
      <c r="B14" s="53" t="s">
        <v>73</v>
      </c>
      <c r="C14" s="336" t="s">
        <v>823</v>
      </c>
      <c r="D14" s="10">
        <v>165</v>
      </c>
      <c r="E14" s="10">
        <v>150</v>
      </c>
      <c r="F14" s="55">
        <v>4096.3188000000009</v>
      </c>
      <c r="H14" s="53" t="s">
        <v>396</v>
      </c>
      <c r="I14" s="10">
        <v>56</v>
      </c>
      <c r="J14" s="10">
        <v>50</v>
      </c>
      <c r="K14" s="55">
        <v>3035.0767729999998</v>
      </c>
    </row>
    <row r="15" spans="1:12" x14ac:dyDescent="0.25">
      <c r="B15" s="56" t="s">
        <v>77</v>
      </c>
      <c r="C15" s="1" t="s">
        <v>824</v>
      </c>
      <c r="D15" s="9">
        <v>152</v>
      </c>
      <c r="E15" s="9">
        <v>140</v>
      </c>
      <c r="F15" s="58">
        <v>3368.5605620649008</v>
      </c>
      <c r="H15" s="56" t="s">
        <v>370</v>
      </c>
      <c r="I15" s="9">
        <v>301</v>
      </c>
      <c r="J15" s="9">
        <v>286</v>
      </c>
      <c r="K15" s="58">
        <v>2531.6232460000006</v>
      </c>
    </row>
    <row r="16" spans="1:12" x14ac:dyDescent="0.25">
      <c r="B16" s="53" t="s">
        <v>73</v>
      </c>
      <c r="C16" s="336" t="s">
        <v>825</v>
      </c>
      <c r="D16" s="10">
        <v>195</v>
      </c>
      <c r="E16" s="10">
        <v>178</v>
      </c>
      <c r="F16" s="55">
        <v>3342.5003290209993</v>
      </c>
      <c r="H16" s="53" t="s">
        <v>330</v>
      </c>
      <c r="I16" s="10">
        <v>275</v>
      </c>
      <c r="J16" s="10">
        <v>264</v>
      </c>
      <c r="K16" s="55">
        <v>2256.9299949999986</v>
      </c>
    </row>
    <row r="17" spans="2:11" x14ac:dyDescent="0.25">
      <c r="B17" s="56" t="s">
        <v>73</v>
      </c>
      <c r="C17" s="1" t="s">
        <v>826</v>
      </c>
      <c r="D17" s="9">
        <v>41</v>
      </c>
      <c r="E17" s="9">
        <v>36</v>
      </c>
      <c r="F17" s="58">
        <v>2903.4326909999995</v>
      </c>
      <c r="H17" s="56" t="s">
        <v>557</v>
      </c>
      <c r="I17" s="9">
        <v>73</v>
      </c>
      <c r="J17" s="9">
        <v>72</v>
      </c>
      <c r="K17" s="58">
        <v>2070.919535</v>
      </c>
    </row>
    <row r="18" spans="2:11" x14ac:dyDescent="0.25">
      <c r="B18" s="53" t="s">
        <v>80</v>
      </c>
      <c r="C18" s="336" t="s">
        <v>820</v>
      </c>
      <c r="D18" s="10">
        <v>223</v>
      </c>
      <c r="E18" s="10">
        <v>210</v>
      </c>
      <c r="F18" s="55">
        <v>2696.450162000001</v>
      </c>
      <c r="H18" s="53" t="s">
        <v>629</v>
      </c>
      <c r="I18" s="10">
        <v>253</v>
      </c>
      <c r="J18" s="10">
        <v>236</v>
      </c>
      <c r="K18" s="55">
        <v>2064.2857350000004</v>
      </c>
    </row>
    <row r="19" spans="2:11" x14ac:dyDescent="0.25">
      <c r="B19" s="56" t="s">
        <v>73</v>
      </c>
      <c r="C19" s="1" t="s">
        <v>827</v>
      </c>
      <c r="D19" s="9">
        <v>251</v>
      </c>
      <c r="E19" s="9">
        <v>234</v>
      </c>
      <c r="F19" s="58">
        <v>2545.7048066042003</v>
      </c>
      <c r="H19" s="56" t="s">
        <v>326</v>
      </c>
      <c r="I19" s="9">
        <v>194</v>
      </c>
      <c r="J19" s="9">
        <v>179</v>
      </c>
      <c r="K19" s="58">
        <v>1998.0921539760004</v>
      </c>
    </row>
    <row r="20" spans="2:11" x14ac:dyDescent="0.25">
      <c r="B20" s="53" t="s">
        <v>95</v>
      </c>
      <c r="C20" s="336" t="s">
        <v>828</v>
      </c>
      <c r="D20" s="10">
        <v>21</v>
      </c>
      <c r="E20" s="10">
        <v>19</v>
      </c>
      <c r="F20" s="55">
        <v>2531.5322020000003</v>
      </c>
      <c r="H20" s="53" t="s">
        <v>541</v>
      </c>
      <c r="I20" s="10">
        <v>234</v>
      </c>
      <c r="J20" s="10">
        <v>218</v>
      </c>
      <c r="K20" s="55">
        <v>1838.9907623287997</v>
      </c>
    </row>
    <row r="21" spans="2:11" x14ac:dyDescent="0.25">
      <c r="B21" s="56" t="s">
        <v>77</v>
      </c>
      <c r="C21" s="1" t="s">
        <v>829</v>
      </c>
      <c r="D21" s="9">
        <v>140</v>
      </c>
      <c r="E21" s="9">
        <v>129</v>
      </c>
      <c r="F21" s="58">
        <v>2415.8904828829991</v>
      </c>
      <c r="H21" s="56" t="s">
        <v>394</v>
      </c>
      <c r="I21" s="9">
        <v>219</v>
      </c>
      <c r="J21" s="9">
        <v>195</v>
      </c>
      <c r="K21" s="58">
        <v>1658.3188107360004</v>
      </c>
    </row>
    <row r="22" spans="2:11" x14ac:dyDescent="0.25">
      <c r="B22" s="53" t="s">
        <v>104</v>
      </c>
      <c r="C22" s="336" t="s">
        <v>830</v>
      </c>
      <c r="D22" s="10">
        <v>87</v>
      </c>
      <c r="E22" s="10">
        <v>85</v>
      </c>
      <c r="F22" s="55">
        <v>2201.1378489999993</v>
      </c>
      <c r="H22" s="53" t="s">
        <v>505</v>
      </c>
      <c r="I22" s="10">
        <v>119</v>
      </c>
      <c r="J22" s="10">
        <v>112</v>
      </c>
      <c r="K22" s="55">
        <v>1595.1512150000008</v>
      </c>
    </row>
    <row r="23" spans="2:11" x14ac:dyDescent="0.25">
      <c r="B23" s="56" t="s">
        <v>78</v>
      </c>
      <c r="C23" s="1" t="s">
        <v>820</v>
      </c>
      <c r="D23" s="9">
        <v>193</v>
      </c>
      <c r="E23" s="9">
        <v>179</v>
      </c>
      <c r="F23" s="58">
        <v>2145.5934500000003</v>
      </c>
      <c r="H23" s="56" t="s">
        <v>387</v>
      </c>
      <c r="I23" s="9">
        <v>169</v>
      </c>
      <c r="J23" s="9">
        <v>150</v>
      </c>
      <c r="K23" s="58">
        <v>1534.0661923066991</v>
      </c>
    </row>
    <row r="24" spans="2:11" x14ac:dyDescent="0.25">
      <c r="B24" s="53" t="s">
        <v>73</v>
      </c>
      <c r="C24" s="336" t="s">
        <v>831</v>
      </c>
      <c r="D24" s="10">
        <v>80</v>
      </c>
      <c r="E24" s="10">
        <v>71</v>
      </c>
      <c r="F24" s="55">
        <v>1951.0750182169002</v>
      </c>
      <c r="H24" s="53" t="s">
        <v>501</v>
      </c>
      <c r="I24" s="10">
        <v>154</v>
      </c>
      <c r="J24" s="10">
        <v>147</v>
      </c>
      <c r="K24" s="55">
        <v>1061.4040380910003</v>
      </c>
    </row>
    <row r="25" spans="2:11" x14ac:dyDescent="0.25">
      <c r="B25" s="56" t="s">
        <v>73</v>
      </c>
      <c r="C25" s="1" t="s">
        <v>832</v>
      </c>
      <c r="D25" s="9">
        <v>93</v>
      </c>
      <c r="E25" s="9">
        <v>88</v>
      </c>
      <c r="F25" s="58">
        <v>1917.887401</v>
      </c>
      <c r="H25" s="56" t="s">
        <v>575</v>
      </c>
      <c r="I25" s="9">
        <v>79</v>
      </c>
      <c r="J25" s="9">
        <v>74</v>
      </c>
      <c r="K25" s="58">
        <v>1044.5574330000002</v>
      </c>
    </row>
    <row r="26" spans="2:11" x14ac:dyDescent="0.25">
      <c r="B26" s="53" t="s">
        <v>73</v>
      </c>
      <c r="C26" s="336" t="s">
        <v>833</v>
      </c>
      <c r="D26" s="10">
        <v>60</v>
      </c>
      <c r="E26" s="10">
        <v>56</v>
      </c>
      <c r="F26" s="55">
        <v>1547.0011701064</v>
      </c>
      <c r="H26" s="53" t="s">
        <v>570</v>
      </c>
      <c r="I26" s="10">
        <v>38</v>
      </c>
      <c r="J26" s="10">
        <v>35</v>
      </c>
      <c r="K26" s="55">
        <v>999.59067855379999</v>
      </c>
    </row>
    <row r="27" spans="2:11" x14ac:dyDescent="0.25">
      <c r="B27" s="56" t="s">
        <v>85</v>
      </c>
      <c r="C27" s="1" t="s">
        <v>829</v>
      </c>
      <c r="D27" s="9">
        <v>92</v>
      </c>
      <c r="E27" s="9">
        <v>84</v>
      </c>
      <c r="F27" s="58">
        <v>1223.4834680000001</v>
      </c>
      <c r="H27" s="56" t="s">
        <v>349</v>
      </c>
      <c r="I27" s="9">
        <v>112</v>
      </c>
      <c r="J27" s="9">
        <v>104</v>
      </c>
      <c r="K27" s="58">
        <v>791.10974099999987</v>
      </c>
    </row>
    <row r="28" spans="2:11" x14ac:dyDescent="0.25">
      <c r="B28" s="53" t="s">
        <v>80</v>
      </c>
      <c r="C28" s="336" t="s">
        <v>834</v>
      </c>
      <c r="D28" s="10">
        <v>68</v>
      </c>
      <c r="E28" s="10">
        <v>59</v>
      </c>
      <c r="F28" s="55">
        <v>1188.4646517050001</v>
      </c>
      <c r="H28" s="53" t="s">
        <v>445</v>
      </c>
      <c r="I28" s="10">
        <v>92</v>
      </c>
      <c r="J28" s="10">
        <v>87</v>
      </c>
      <c r="K28" s="55">
        <v>727.67370800000015</v>
      </c>
    </row>
    <row r="29" spans="2:11" x14ac:dyDescent="0.25">
      <c r="B29" s="56" t="s">
        <v>79</v>
      </c>
      <c r="C29" s="1" t="s">
        <v>835</v>
      </c>
      <c r="D29" s="9">
        <v>117</v>
      </c>
      <c r="E29" s="9">
        <v>107</v>
      </c>
      <c r="F29" s="58">
        <v>1122.0862090000001</v>
      </c>
      <c r="H29" s="56" t="s">
        <v>585</v>
      </c>
      <c r="I29" s="9">
        <v>17</v>
      </c>
      <c r="J29" s="9">
        <v>16</v>
      </c>
      <c r="K29" s="58">
        <v>692.91088400000001</v>
      </c>
    </row>
    <row r="30" spans="2:11" x14ac:dyDescent="0.25">
      <c r="B30" s="53" t="s">
        <v>73</v>
      </c>
      <c r="C30" s="336" t="s">
        <v>836</v>
      </c>
      <c r="D30" s="10">
        <v>97</v>
      </c>
      <c r="E30" s="10">
        <v>92</v>
      </c>
      <c r="F30" s="55">
        <v>1107.5707419999999</v>
      </c>
      <c r="H30" s="53" t="s">
        <v>553</v>
      </c>
      <c r="I30" s="10">
        <v>54</v>
      </c>
      <c r="J30" s="10">
        <v>54</v>
      </c>
      <c r="K30" s="55">
        <v>669.59886800000015</v>
      </c>
    </row>
    <row r="31" spans="2:11" x14ac:dyDescent="0.25">
      <c r="B31" s="56" t="s">
        <v>75</v>
      </c>
      <c r="C31" s="1" t="s">
        <v>820</v>
      </c>
      <c r="D31" s="9">
        <v>120</v>
      </c>
      <c r="E31" s="9">
        <v>109</v>
      </c>
      <c r="F31" s="58">
        <v>1063.4327919999998</v>
      </c>
      <c r="H31" s="56" t="s">
        <v>584</v>
      </c>
      <c r="I31" s="9">
        <v>39</v>
      </c>
      <c r="J31" s="9">
        <v>36</v>
      </c>
      <c r="K31" s="58">
        <v>668.49555700000019</v>
      </c>
    </row>
    <row r="32" spans="2:11" x14ac:dyDescent="0.25">
      <c r="B32" s="53" t="s">
        <v>114</v>
      </c>
      <c r="C32" s="336" t="s">
        <v>837</v>
      </c>
      <c r="D32" s="10">
        <v>104</v>
      </c>
      <c r="E32" s="10">
        <v>98</v>
      </c>
      <c r="F32" s="55">
        <v>1021.1619150000001</v>
      </c>
      <c r="H32" s="53" t="s">
        <v>400</v>
      </c>
      <c r="I32" s="10">
        <v>71</v>
      </c>
      <c r="J32" s="10">
        <v>67</v>
      </c>
      <c r="K32" s="55">
        <v>663.62672300000008</v>
      </c>
    </row>
    <row r="33" spans="2:11" x14ac:dyDescent="0.25">
      <c r="B33" s="56" t="s">
        <v>79</v>
      </c>
      <c r="C33" s="1" t="s">
        <v>838</v>
      </c>
      <c r="D33" s="9">
        <v>126</v>
      </c>
      <c r="E33" s="9">
        <v>115</v>
      </c>
      <c r="F33" s="58">
        <v>1014.2185439999997</v>
      </c>
      <c r="H33" s="56" t="s">
        <v>383</v>
      </c>
      <c r="I33" s="9">
        <v>58</v>
      </c>
      <c r="J33" s="9">
        <v>53</v>
      </c>
      <c r="K33" s="58">
        <v>661.38619100000005</v>
      </c>
    </row>
    <row r="34" spans="2:11" x14ac:dyDescent="0.25">
      <c r="B34" s="53" t="s">
        <v>73</v>
      </c>
      <c r="C34" s="336" t="s">
        <v>839</v>
      </c>
      <c r="D34" s="10">
        <v>73</v>
      </c>
      <c r="E34" s="10">
        <v>68</v>
      </c>
      <c r="F34" s="55">
        <v>886.53312991900009</v>
      </c>
      <c r="H34" s="53" t="s">
        <v>366</v>
      </c>
      <c r="I34" s="10">
        <v>29</v>
      </c>
      <c r="J34" s="10">
        <v>26</v>
      </c>
      <c r="K34" s="55">
        <v>645.55720573089991</v>
      </c>
    </row>
    <row r="35" spans="2:11" x14ac:dyDescent="0.25">
      <c r="B35" s="56" t="s">
        <v>82</v>
      </c>
      <c r="C35" s="1" t="s">
        <v>840</v>
      </c>
      <c r="D35" s="9">
        <v>125</v>
      </c>
      <c r="E35" s="9">
        <v>118</v>
      </c>
      <c r="F35" s="58">
        <v>834.72916327780013</v>
      </c>
      <c r="H35" s="56" t="s">
        <v>519</v>
      </c>
      <c r="I35" s="9">
        <v>50</v>
      </c>
      <c r="J35" s="9">
        <v>47</v>
      </c>
      <c r="K35" s="58">
        <v>606.50369899999998</v>
      </c>
    </row>
    <row r="36" spans="2:11" x14ac:dyDescent="0.25">
      <c r="B36" s="53" t="s">
        <v>73</v>
      </c>
      <c r="C36" s="336" t="s">
        <v>830</v>
      </c>
      <c r="D36" s="10">
        <v>10</v>
      </c>
      <c r="E36" s="10">
        <v>10</v>
      </c>
      <c r="F36" s="55">
        <v>833.53622000000007</v>
      </c>
      <c r="H36" s="53" t="s">
        <v>542</v>
      </c>
      <c r="I36" s="10">
        <v>114</v>
      </c>
      <c r="J36" s="10">
        <v>99</v>
      </c>
      <c r="K36" s="55">
        <v>598.33777100000009</v>
      </c>
    </row>
    <row r="37" spans="2:11" x14ac:dyDescent="0.25">
      <c r="B37" s="56" t="s">
        <v>73</v>
      </c>
      <c r="C37" s="1" t="s">
        <v>841</v>
      </c>
      <c r="D37" s="9">
        <v>8</v>
      </c>
      <c r="E37" s="9">
        <v>8</v>
      </c>
      <c r="F37" s="58">
        <v>827.13849299999993</v>
      </c>
      <c r="H37" s="56" t="s">
        <v>543</v>
      </c>
      <c r="I37" s="9">
        <v>116</v>
      </c>
      <c r="J37" s="9">
        <v>100</v>
      </c>
      <c r="K37" s="58">
        <v>563.94782730000009</v>
      </c>
    </row>
    <row r="38" spans="2:11" x14ac:dyDescent="0.25">
      <c r="B38" s="53" t="s">
        <v>73</v>
      </c>
      <c r="C38" s="336" t="s">
        <v>842</v>
      </c>
      <c r="D38" s="10">
        <v>55</v>
      </c>
      <c r="E38" s="10">
        <v>50</v>
      </c>
      <c r="F38" s="55">
        <v>826.83202323699982</v>
      </c>
      <c r="H38" s="53" t="s">
        <v>549</v>
      </c>
      <c r="I38" s="10">
        <v>112</v>
      </c>
      <c r="J38" s="10">
        <v>107</v>
      </c>
      <c r="K38" s="55">
        <v>558.83310700000004</v>
      </c>
    </row>
    <row r="39" spans="2:11" x14ac:dyDescent="0.25">
      <c r="B39" s="56" t="s">
        <v>96</v>
      </c>
      <c r="C39" s="1" t="s">
        <v>829</v>
      </c>
      <c r="D39" s="9">
        <v>39</v>
      </c>
      <c r="E39" s="9">
        <v>36</v>
      </c>
      <c r="F39" s="58">
        <v>749.39968799999997</v>
      </c>
      <c r="H39" s="56" t="s">
        <v>352</v>
      </c>
      <c r="I39" s="9">
        <v>54</v>
      </c>
      <c r="J39" s="9">
        <v>50</v>
      </c>
      <c r="K39" s="58">
        <v>508.43654799999996</v>
      </c>
    </row>
    <row r="40" spans="2:11" x14ac:dyDescent="0.25">
      <c r="B40" s="53" t="s">
        <v>96</v>
      </c>
      <c r="C40" s="336" t="s">
        <v>843</v>
      </c>
      <c r="D40" s="10">
        <v>49</v>
      </c>
      <c r="E40" s="10">
        <v>46</v>
      </c>
      <c r="F40" s="55">
        <v>719.8411930000002</v>
      </c>
      <c r="H40" s="53" t="s">
        <v>332</v>
      </c>
      <c r="I40" s="10">
        <v>70</v>
      </c>
      <c r="J40" s="10">
        <v>69</v>
      </c>
      <c r="K40" s="55">
        <v>491.12275199999999</v>
      </c>
    </row>
    <row r="41" spans="2:11" x14ac:dyDescent="0.25">
      <c r="B41" s="56" t="s">
        <v>73</v>
      </c>
      <c r="C41" s="1" t="s">
        <v>844</v>
      </c>
      <c r="D41" s="9">
        <v>49</v>
      </c>
      <c r="E41" s="9">
        <v>46</v>
      </c>
      <c r="F41" s="58">
        <v>692.18381200000044</v>
      </c>
      <c r="H41" s="56" t="s">
        <v>398</v>
      </c>
      <c r="I41" s="9">
        <v>22</v>
      </c>
      <c r="J41" s="9">
        <v>22</v>
      </c>
      <c r="K41" s="58">
        <v>477.27631400000007</v>
      </c>
    </row>
    <row r="42" spans="2:11" x14ac:dyDescent="0.25">
      <c r="B42" s="53" t="s">
        <v>115</v>
      </c>
      <c r="C42" s="336" t="s">
        <v>830</v>
      </c>
      <c r="D42" s="10">
        <v>30</v>
      </c>
      <c r="E42" s="10">
        <v>30</v>
      </c>
      <c r="F42" s="55">
        <v>682.959788</v>
      </c>
      <c r="H42" s="53" t="s">
        <v>372</v>
      </c>
      <c r="I42" s="10">
        <v>42</v>
      </c>
      <c r="J42" s="10">
        <v>41</v>
      </c>
      <c r="K42" s="55">
        <v>426.88920500000006</v>
      </c>
    </row>
    <row r="43" spans="2:11" x14ac:dyDescent="0.25">
      <c r="B43" s="56" t="s">
        <v>73</v>
      </c>
      <c r="C43" s="1" t="s">
        <v>845</v>
      </c>
      <c r="D43" s="9">
        <v>56</v>
      </c>
      <c r="E43" s="9">
        <v>54</v>
      </c>
      <c r="F43" s="58">
        <v>673.22430899999995</v>
      </c>
      <c r="H43" s="56" t="s">
        <v>607</v>
      </c>
      <c r="I43" s="9">
        <v>45</v>
      </c>
      <c r="J43" s="9">
        <v>45</v>
      </c>
      <c r="K43" s="58">
        <v>387.01236899999992</v>
      </c>
    </row>
    <row r="44" spans="2:11" x14ac:dyDescent="0.25">
      <c r="B44" s="53" t="s">
        <v>114</v>
      </c>
      <c r="C44" s="336" t="s">
        <v>846</v>
      </c>
      <c r="D44" s="10">
        <v>40</v>
      </c>
      <c r="E44" s="10">
        <v>33</v>
      </c>
      <c r="F44" s="55">
        <v>650.02634606269999</v>
      </c>
      <c r="H44" s="53" t="s">
        <v>530</v>
      </c>
      <c r="I44" s="10">
        <v>35</v>
      </c>
      <c r="J44" s="10">
        <v>32</v>
      </c>
      <c r="K44" s="55">
        <v>328.96582700000005</v>
      </c>
    </row>
    <row r="45" spans="2:11" x14ac:dyDescent="0.25">
      <c r="B45" s="56" t="s">
        <v>104</v>
      </c>
      <c r="C45" s="1" t="s">
        <v>817</v>
      </c>
      <c r="D45" s="9">
        <v>23</v>
      </c>
      <c r="E45" s="9">
        <v>20</v>
      </c>
      <c r="F45" s="58">
        <v>639.74523099999988</v>
      </c>
      <c r="H45" s="56" t="s">
        <v>518</v>
      </c>
      <c r="I45" s="9">
        <v>62</v>
      </c>
      <c r="J45" s="9">
        <v>59</v>
      </c>
      <c r="K45" s="58">
        <v>272.99209000000008</v>
      </c>
    </row>
    <row r="46" spans="2:11" x14ac:dyDescent="0.25">
      <c r="B46" s="53" t="s">
        <v>80</v>
      </c>
      <c r="C46" s="336" t="s">
        <v>835</v>
      </c>
      <c r="D46" s="10">
        <v>41</v>
      </c>
      <c r="E46" s="10">
        <v>38</v>
      </c>
      <c r="F46" s="55">
        <v>620.74372194399996</v>
      </c>
      <c r="H46" s="53" t="s">
        <v>449</v>
      </c>
      <c r="I46" s="10">
        <v>74</v>
      </c>
      <c r="J46" s="10">
        <v>70</v>
      </c>
      <c r="K46" s="55">
        <v>261.45290299999999</v>
      </c>
    </row>
    <row r="47" spans="2:11" x14ac:dyDescent="0.25">
      <c r="B47" s="56" t="s">
        <v>115</v>
      </c>
      <c r="C47" s="1" t="s">
        <v>838</v>
      </c>
      <c r="D47" s="9">
        <v>45</v>
      </c>
      <c r="E47" s="9">
        <v>43</v>
      </c>
      <c r="F47" s="58">
        <v>566.44635100000005</v>
      </c>
      <c r="H47" s="56" t="s">
        <v>612</v>
      </c>
      <c r="I47" s="9">
        <v>42</v>
      </c>
      <c r="J47" s="9">
        <v>41</v>
      </c>
      <c r="K47" s="58">
        <v>234.69684000000001</v>
      </c>
    </row>
    <row r="48" spans="2:11" x14ac:dyDescent="0.25">
      <c r="B48" s="53" t="s">
        <v>84</v>
      </c>
      <c r="C48" s="336" t="s">
        <v>847</v>
      </c>
      <c r="D48" s="10">
        <v>19</v>
      </c>
      <c r="E48" s="10">
        <v>19</v>
      </c>
      <c r="F48" s="55">
        <v>537.47035899999992</v>
      </c>
      <c r="H48" s="53" t="s">
        <v>492</v>
      </c>
      <c r="I48" s="10">
        <v>46</v>
      </c>
      <c r="J48" s="10">
        <v>42</v>
      </c>
      <c r="K48" s="55">
        <v>215.80107700000002</v>
      </c>
    </row>
    <row r="49" spans="2:11" x14ac:dyDescent="0.25">
      <c r="B49" s="56" t="s">
        <v>81</v>
      </c>
      <c r="C49" s="1" t="s">
        <v>830</v>
      </c>
      <c r="D49" s="9">
        <v>50</v>
      </c>
      <c r="E49" s="9">
        <v>46</v>
      </c>
      <c r="F49" s="58">
        <v>536.831548</v>
      </c>
      <c r="H49" s="56" t="s">
        <v>320</v>
      </c>
      <c r="I49" s="9">
        <v>43</v>
      </c>
      <c r="J49" s="9">
        <v>40</v>
      </c>
      <c r="K49" s="58">
        <v>207.93202700000001</v>
      </c>
    </row>
    <row r="50" spans="2:11" x14ac:dyDescent="0.25">
      <c r="B50" s="53" t="s">
        <v>106</v>
      </c>
      <c r="C50" s="336" t="s">
        <v>843</v>
      </c>
      <c r="D50" s="10">
        <v>37</v>
      </c>
      <c r="E50" s="10">
        <v>34</v>
      </c>
      <c r="F50" s="55">
        <v>516.75494700000002</v>
      </c>
      <c r="H50" s="53" t="s">
        <v>479</v>
      </c>
      <c r="I50" s="10">
        <v>30</v>
      </c>
      <c r="J50" s="10">
        <v>30</v>
      </c>
      <c r="K50" s="55">
        <v>194.18393999999998</v>
      </c>
    </row>
    <row r="51" spans="2:11" x14ac:dyDescent="0.25">
      <c r="B51" s="56" t="s">
        <v>77</v>
      </c>
      <c r="C51" s="1" t="s">
        <v>848</v>
      </c>
      <c r="D51" s="9">
        <v>39</v>
      </c>
      <c r="E51" s="9">
        <v>35</v>
      </c>
      <c r="F51" s="58">
        <v>481.59620965299996</v>
      </c>
      <c r="H51" s="56" t="s">
        <v>367</v>
      </c>
      <c r="I51" s="9">
        <v>20</v>
      </c>
      <c r="J51" s="9">
        <v>18</v>
      </c>
      <c r="K51" s="58">
        <v>169.25937500000001</v>
      </c>
    </row>
    <row r="52" spans="2:11" x14ac:dyDescent="0.25">
      <c r="B52" s="53" t="s">
        <v>85</v>
      </c>
      <c r="C52" s="336" t="s">
        <v>848</v>
      </c>
      <c r="D52" s="10">
        <v>37</v>
      </c>
      <c r="E52" s="10">
        <v>35</v>
      </c>
      <c r="F52" s="55">
        <v>470.19950397600002</v>
      </c>
      <c r="H52" s="53" t="s">
        <v>488</v>
      </c>
      <c r="I52" s="10">
        <v>26</v>
      </c>
      <c r="J52" s="10">
        <v>25</v>
      </c>
      <c r="K52" s="55">
        <v>163.771231</v>
      </c>
    </row>
    <row r="53" spans="2:11" x14ac:dyDescent="0.25">
      <c r="B53" s="56" t="s">
        <v>114</v>
      </c>
      <c r="C53" s="1" t="s">
        <v>849</v>
      </c>
      <c r="D53" s="9">
        <v>53</v>
      </c>
      <c r="E53" s="9">
        <v>52</v>
      </c>
      <c r="F53" s="58">
        <v>469.96177399999999</v>
      </c>
      <c r="H53" s="56" t="s">
        <v>375</v>
      </c>
      <c r="I53" s="9">
        <v>35</v>
      </c>
      <c r="J53" s="9">
        <v>34</v>
      </c>
      <c r="K53" s="58">
        <v>153.49071300000003</v>
      </c>
    </row>
    <row r="54" spans="2:11" x14ac:dyDescent="0.25">
      <c r="B54" s="53" t="s">
        <v>115</v>
      </c>
      <c r="C54" s="336" t="s">
        <v>843</v>
      </c>
      <c r="D54" s="10">
        <v>58</v>
      </c>
      <c r="E54" s="10">
        <v>56</v>
      </c>
      <c r="F54" s="55">
        <v>448.94705899999997</v>
      </c>
      <c r="H54" s="53" t="s">
        <v>577</v>
      </c>
      <c r="I54" s="10">
        <v>24</v>
      </c>
      <c r="J54" s="10">
        <v>23</v>
      </c>
      <c r="K54" s="55">
        <v>148.01333500000001</v>
      </c>
    </row>
    <row r="55" spans="2:11" x14ac:dyDescent="0.25">
      <c r="B55" s="56" t="s">
        <v>109</v>
      </c>
      <c r="C55" s="1" t="s">
        <v>818</v>
      </c>
      <c r="D55" s="9">
        <v>96</v>
      </c>
      <c r="E55" s="9">
        <v>83</v>
      </c>
      <c r="F55" s="58">
        <v>446.84699830000011</v>
      </c>
      <c r="H55" s="56" t="s">
        <v>463</v>
      </c>
      <c r="I55" s="9">
        <v>36</v>
      </c>
      <c r="J55" s="9">
        <v>34</v>
      </c>
      <c r="K55" s="58">
        <v>141.75278500000002</v>
      </c>
    </row>
    <row r="56" spans="2:11" x14ac:dyDescent="0.25">
      <c r="B56" s="59" t="s">
        <v>95</v>
      </c>
      <c r="C56" s="60" t="s">
        <v>819</v>
      </c>
      <c r="D56" s="130">
        <v>15</v>
      </c>
      <c r="E56" s="130">
        <v>12</v>
      </c>
      <c r="F56" s="96">
        <v>443.54226199999999</v>
      </c>
      <c r="H56" s="59" t="s">
        <v>415</v>
      </c>
      <c r="I56" s="130">
        <v>12</v>
      </c>
      <c r="J56" s="130">
        <v>11</v>
      </c>
      <c r="K56" s="96">
        <v>140.99807300000001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24AEC-B709-434B-83F6-1731AD7615BC}">
  <sheetPr>
    <tabColor theme="3"/>
  </sheetPr>
  <dimension ref="A3:N39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11.44140625" style="132" customWidth="1"/>
    <col min="3" max="3" width="11.77734375" style="132" customWidth="1"/>
    <col min="4" max="4" width="7" style="132" bestFit="1" customWidth="1"/>
    <col min="5" max="5" width="17" style="132" customWidth="1"/>
    <col min="6" max="6" width="7" style="132" bestFit="1" customWidth="1"/>
    <col min="7" max="8" width="9.33203125" style="132"/>
    <col min="9" max="9" width="16.77734375" style="132" bestFit="1" customWidth="1"/>
    <col min="10" max="10" width="16.77734375" style="132" customWidth="1"/>
    <col min="11" max="12" width="9.33203125" style="132"/>
    <col min="13" max="13" width="16.77734375" style="132" bestFit="1" customWidth="1"/>
    <col min="14" max="14" width="25.44140625" style="132" bestFit="1" customWidth="1"/>
    <col min="15" max="15" width="9.33203125" style="132"/>
    <col min="16" max="16" width="10.6640625" style="132"/>
    <col min="17" max="17" width="15.33203125" style="132" bestFit="1" customWidth="1"/>
    <col min="18" max="18" width="21" style="132" bestFit="1" customWidth="1"/>
    <col min="19" max="20" width="10.6640625" style="132"/>
    <col min="21" max="21" width="16.109375" style="132" bestFit="1" customWidth="1"/>
    <col min="22" max="22" width="21" style="132" bestFit="1" customWidth="1"/>
    <col min="23" max="16384" width="9.33203125" style="132"/>
  </cols>
  <sheetData>
    <row r="3" spans="1:14" x14ac:dyDescent="0.25">
      <c r="H3" s="141"/>
    </row>
    <row r="4" spans="1:14" ht="11.25" customHeight="1" x14ac:dyDescent="0.25">
      <c r="A4" s="137"/>
      <c r="I4" s="166"/>
    </row>
    <row r="5" spans="1:14" ht="11.25" customHeight="1" x14ac:dyDescent="0.25">
      <c r="C5" s="135" t="s">
        <v>685</v>
      </c>
      <c r="I5" s="152" t="s">
        <v>190</v>
      </c>
      <c r="M5" s="152" t="s">
        <v>191</v>
      </c>
    </row>
    <row r="6" spans="1:14" s="143" customFormat="1" ht="21" x14ac:dyDescent="0.3">
      <c r="C6" s="144" t="s">
        <v>135</v>
      </c>
      <c r="D6" s="144" t="s">
        <v>192</v>
      </c>
      <c r="E6" s="144" t="s">
        <v>178</v>
      </c>
      <c r="F6" s="144" t="s">
        <v>192</v>
      </c>
      <c r="I6" s="176" t="s">
        <v>193</v>
      </c>
      <c r="J6" s="176" t="s">
        <v>194</v>
      </c>
      <c r="M6" s="176" t="s">
        <v>195</v>
      </c>
      <c r="N6" s="176" t="s">
        <v>194</v>
      </c>
    </row>
    <row r="7" spans="1:14" x14ac:dyDescent="0.25">
      <c r="B7" s="136" t="s">
        <v>73</v>
      </c>
      <c r="C7" s="74">
        <v>3672</v>
      </c>
      <c r="D7" s="75">
        <v>0.33805928926532869</v>
      </c>
      <c r="E7" s="49">
        <v>84189.262362558773</v>
      </c>
      <c r="F7" s="76">
        <v>0.51330880501796816</v>
      </c>
      <c r="I7" s="74" t="s">
        <v>73</v>
      </c>
      <c r="J7" s="77">
        <v>47</v>
      </c>
      <c r="M7" s="74">
        <v>2007</v>
      </c>
      <c r="N7" s="77">
        <v>37</v>
      </c>
    </row>
    <row r="8" spans="1:14" x14ac:dyDescent="0.25">
      <c r="B8" s="136" t="s">
        <v>75</v>
      </c>
      <c r="C8" s="78">
        <v>1333</v>
      </c>
      <c r="D8" s="168">
        <v>0.12272141410421654</v>
      </c>
      <c r="E8" s="8">
        <v>18151.731798342615</v>
      </c>
      <c r="F8" s="79">
        <v>0.11067259050552769</v>
      </c>
      <c r="I8" s="78" t="s">
        <v>75</v>
      </c>
      <c r="J8" s="80">
        <v>42</v>
      </c>
      <c r="M8" s="78">
        <v>2013</v>
      </c>
      <c r="N8" s="80">
        <v>43</v>
      </c>
    </row>
    <row r="9" spans="1:14" x14ac:dyDescent="0.25">
      <c r="B9" s="136" t="s">
        <v>77</v>
      </c>
      <c r="C9" s="81">
        <v>784</v>
      </c>
      <c r="D9" s="167">
        <v>7.2178236052292399E-2</v>
      </c>
      <c r="E9" s="6">
        <v>17367.101051403188</v>
      </c>
      <c r="F9" s="82">
        <v>0.10588863279180681</v>
      </c>
      <c r="I9" s="81" t="s">
        <v>78</v>
      </c>
      <c r="J9" s="83">
        <v>39</v>
      </c>
      <c r="M9" s="84">
        <v>2020</v>
      </c>
      <c r="N9" s="85">
        <v>47</v>
      </c>
    </row>
    <row r="10" spans="1:14" x14ac:dyDescent="0.25">
      <c r="B10" s="136" t="s">
        <v>80</v>
      </c>
      <c r="C10" s="78">
        <v>386</v>
      </c>
      <c r="D10" s="168">
        <v>3.5536733566562326E-2</v>
      </c>
      <c r="E10" s="8">
        <v>4851.2408986489991</v>
      </c>
      <c r="F10" s="79">
        <v>2.9578411767238189E-2</v>
      </c>
      <c r="I10" s="78" t="s">
        <v>77</v>
      </c>
      <c r="J10" s="80">
        <v>37</v>
      </c>
    </row>
    <row r="11" spans="1:14" x14ac:dyDescent="0.25">
      <c r="B11" s="136" t="s">
        <v>114</v>
      </c>
      <c r="C11" s="81">
        <v>545</v>
      </c>
      <c r="D11" s="167">
        <v>5.0174921745534895E-2</v>
      </c>
      <c r="E11" s="6">
        <v>4818.0104133067025</v>
      </c>
      <c r="F11" s="82">
        <v>2.937580278549223E-2</v>
      </c>
      <c r="I11" s="81" t="s">
        <v>94</v>
      </c>
      <c r="J11" s="83">
        <v>35</v>
      </c>
    </row>
    <row r="12" spans="1:14" x14ac:dyDescent="0.25">
      <c r="B12" s="136" t="s">
        <v>104</v>
      </c>
      <c r="C12" s="78">
        <v>221</v>
      </c>
      <c r="D12" s="168">
        <v>2.0346160928005893E-2</v>
      </c>
      <c r="E12" s="8">
        <v>3636.5208987309006</v>
      </c>
      <c r="F12" s="79">
        <v>2.2172164769798233E-2</v>
      </c>
      <c r="I12" s="78" t="s">
        <v>114</v>
      </c>
      <c r="J12" s="80">
        <v>35</v>
      </c>
    </row>
    <row r="13" spans="1:14" x14ac:dyDescent="0.25">
      <c r="B13" s="136" t="s">
        <v>95</v>
      </c>
      <c r="C13" s="81">
        <v>133</v>
      </c>
      <c r="D13" s="167">
        <v>1.224452218744246E-2</v>
      </c>
      <c r="E13" s="6">
        <v>3332.7014680000002</v>
      </c>
      <c r="F13" s="82">
        <v>2.0319752899765335E-2</v>
      </c>
      <c r="I13" s="81" t="s">
        <v>83</v>
      </c>
      <c r="J13" s="83">
        <v>30</v>
      </c>
    </row>
    <row r="14" spans="1:14" ht="11.25" customHeight="1" x14ac:dyDescent="0.25">
      <c r="B14" s="136" t="s">
        <v>79</v>
      </c>
      <c r="C14" s="78">
        <v>341</v>
      </c>
      <c r="D14" s="168">
        <v>3.1393850119683299E-2</v>
      </c>
      <c r="E14" s="8">
        <v>2624.5129447359968</v>
      </c>
      <c r="F14" s="79">
        <v>1.6001869663794001E-2</v>
      </c>
      <c r="I14" s="78" t="s">
        <v>84</v>
      </c>
      <c r="J14" s="80">
        <v>30</v>
      </c>
      <c r="M14" s="152" t="s">
        <v>686</v>
      </c>
    </row>
    <row r="15" spans="1:14" x14ac:dyDescent="0.25">
      <c r="B15" s="136" t="s">
        <v>78</v>
      </c>
      <c r="C15" s="81">
        <v>303</v>
      </c>
      <c r="D15" s="167">
        <v>2.7895415208985454E-2</v>
      </c>
      <c r="E15" s="6">
        <v>2588.4108039999996</v>
      </c>
      <c r="F15" s="82">
        <v>1.5781751964698602E-2</v>
      </c>
      <c r="I15" s="81" t="s">
        <v>79</v>
      </c>
      <c r="J15" s="83">
        <v>30</v>
      </c>
      <c r="M15" s="136" t="s">
        <v>196</v>
      </c>
      <c r="N15" s="136" t="s">
        <v>197</v>
      </c>
    </row>
    <row r="16" spans="1:14" x14ac:dyDescent="0.25">
      <c r="B16" s="136" t="s">
        <v>109</v>
      </c>
      <c r="C16" s="78">
        <v>281</v>
      </c>
      <c r="D16" s="168">
        <v>2.5870005523844594E-2</v>
      </c>
      <c r="E16" s="8">
        <v>2137.2561653509983</v>
      </c>
      <c r="F16" s="79">
        <v>1.3031025304974088E-2</v>
      </c>
      <c r="I16" s="78" t="s">
        <v>85</v>
      </c>
      <c r="J16" s="80">
        <v>29</v>
      </c>
      <c r="M16" s="74" t="s">
        <v>82</v>
      </c>
      <c r="N16" s="86">
        <v>0.98181818181818181</v>
      </c>
    </row>
    <row r="17" spans="2:14" x14ac:dyDescent="0.25">
      <c r="B17" s="136" t="s">
        <v>198</v>
      </c>
      <c r="C17" s="81">
        <v>2863</v>
      </c>
      <c r="D17" s="167">
        <v>0.26357945129810351</v>
      </c>
      <c r="E17" s="6">
        <v>20316.144680377904</v>
      </c>
      <c r="F17" s="82">
        <v>0.1238691925289364</v>
      </c>
      <c r="I17" s="81" t="s">
        <v>80</v>
      </c>
      <c r="J17" s="83">
        <v>29</v>
      </c>
      <c r="M17" s="78" t="s">
        <v>83</v>
      </c>
      <c r="N17" s="87">
        <v>0.84090909090909094</v>
      </c>
    </row>
    <row r="18" spans="2:14" x14ac:dyDescent="0.25">
      <c r="B18" s="136" t="s">
        <v>199</v>
      </c>
      <c r="C18" s="88">
        <v>10862</v>
      </c>
      <c r="D18" s="89"/>
      <c r="E18" s="61">
        <v>164012.89348545612</v>
      </c>
      <c r="F18" s="90"/>
      <c r="I18" s="78" t="s">
        <v>97</v>
      </c>
      <c r="J18" s="80">
        <v>29</v>
      </c>
      <c r="M18" s="81" t="s">
        <v>100</v>
      </c>
      <c r="N18" s="91">
        <v>0.83333333333333337</v>
      </c>
    </row>
    <row r="19" spans="2:14" x14ac:dyDescent="0.25">
      <c r="I19" s="81" t="s">
        <v>113</v>
      </c>
      <c r="J19" s="83">
        <v>28</v>
      </c>
      <c r="M19" s="78" t="s">
        <v>102</v>
      </c>
      <c r="N19" s="87">
        <v>0.82456140350877194</v>
      </c>
    </row>
    <row r="20" spans="2:14" x14ac:dyDescent="0.25">
      <c r="I20" s="78" t="s">
        <v>81</v>
      </c>
      <c r="J20" s="80">
        <v>27</v>
      </c>
      <c r="M20" s="84" t="s">
        <v>111</v>
      </c>
      <c r="N20" s="92">
        <v>0.77777777777777779</v>
      </c>
    </row>
    <row r="21" spans="2:14" x14ac:dyDescent="0.25">
      <c r="I21" s="81" t="s">
        <v>109</v>
      </c>
      <c r="J21" s="83">
        <v>26</v>
      </c>
      <c r="M21" s="132" t="s">
        <v>200</v>
      </c>
    </row>
    <row r="22" spans="2:14" x14ac:dyDescent="0.25">
      <c r="I22" s="78" t="s">
        <v>117</v>
      </c>
      <c r="J22" s="80">
        <v>26</v>
      </c>
    </row>
    <row r="23" spans="2:14" x14ac:dyDescent="0.25">
      <c r="I23" s="81" t="s">
        <v>101</v>
      </c>
      <c r="J23" s="83">
        <v>25</v>
      </c>
    </row>
    <row r="24" spans="2:14" x14ac:dyDescent="0.25">
      <c r="I24" s="78" t="s">
        <v>102</v>
      </c>
      <c r="J24" s="80">
        <v>25</v>
      </c>
    </row>
    <row r="25" spans="2:14" ht="11.25" customHeight="1" x14ac:dyDescent="0.25">
      <c r="I25" s="81" t="s">
        <v>104</v>
      </c>
      <c r="J25" s="83">
        <v>24</v>
      </c>
      <c r="M25" s="152" t="s">
        <v>687</v>
      </c>
    </row>
    <row r="26" spans="2:14" x14ac:dyDescent="0.25">
      <c r="I26" s="78" t="s">
        <v>118</v>
      </c>
      <c r="J26" s="80">
        <v>22</v>
      </c>
      <c r="M26" s="136" t="s">
        <v>196</v>
      </c>
      <c r="N26" s="136" t="s">
        <v>201</v>
      </c>
    </row>
    <row r="27" spans="2:14" x14ac:dyDescent="0.25">
      <c r="I27" s="81" t="s">
        <v>91</v>
      </c>
      <c r="J27" s="83">
        <v>21</v>
      </c>
      <c r="M27" s="74" t="s">
        <v>88</v>
      </c>
      <c r="N27" s="86">
        <v>0.74647887323943662</v>
      </c>
    </row>
    <row r="28" spans="2:14" x14ac:dyDescent="0.25">
      <c r="I28" s="78" t="s">
        <v>96</v>
      </c>
      <c r="J28" s="80">
        <v>21</v>
      </c>
      <c r="M28" s="78" t="s">
        <v>73</v>
      </c>
      <c r="N28" s="87">
        <v>0.69181585677749358</v>
      </c>
    </row>
    <row r="29" spans="2:14" x14ac:dyDescent="0.25">
      <c r="I29" s="81" t="s">
        <v>95</v>
      </c>
      <c r="J29" s="83">
        <v>20</v>
      </c>
      <c r="M29" s="81" t="s">
        <v>95</v>
      </c>
      <c r="N29" s="91">
        <v>0.68041237113402064</v>
      </c>
    </row>
    <row r="30" spans="2:14" x14ac:dyDescent="0.25">
      <c r="I30" s="78" t="s">
        <v>106</v>
      </c>
      <c r="J30" s="80">
        <v>19</v>
      </c>
      <c r="M30" s="78" t="s">
        <v>89</v>
      </c>
      <c r="N30" s="87">
        <v>0.65</v>
      </c>
    </row>
    <row r="31" spans="2:14" x14ac:dyDescent="0.25">
      <c r="I31" s="81" t="s">
        <v>89</v>
      </c>
      <c r="J31" s="83">
        <v>18</v>
      </c>
      <c r="M31" s="84" t="s">
        <v>81</v>
      </c>
      <c r="N31" s="92">
        <v>0.5955056179775281</v>
      </c>
    </row>
    <row r="32" spans="2:14" x14ac:dyDescent="0.25">
      <c r="I32" s="78" t="s">
        <v>90</v>
      </c>
      <c r="J32" s="80">
        <v>18</v>
      </c>
      <c r="M32" s="132" t="s">
        <v>200</v>
      </c>
    </row>
    <row r="33" spans="9:10" x14ac:dyDescent="0.25">
      <c r="I33" s="81" t="s">
        <v>115</v>
      </c>
      <c r="J33" s="83">
        <v>17</v>
      </c>
    </row>
    <row r="34" spans="9:10" x14ac:dyDescent="0.25">
      <c r="I34" s="78" t="s">
        <v>108</v>
      </c>
      <c r="J34" s="80">
        <v>17</v>
      </c>
    </row>
    <row r="35" spans="9:10" x14ac:dyDescent="0.25">
      <c r="I35" s="81" t="s">
        <v>74</v>
      </c>
      <c r="J35" s="83">
        <v>16</v>
      </c>
    </row>
    <row r="36" spans="9:10" x14ac:dyDescent="0.25">
      <c r="I36" s="78" t="s">
        <v>111</v>
      </c>
      <c r="J36" s="80">
        <v>16</v>
      </c>
    </row>
    <row r="37" spans="9:10" x14ac:dyDescent="0.25">
      <c r="I37" s="81" t="s">
        <v>92</v>
      </c>
      <c r="J37" s="83">
        <v>16</v>
      </c>
    </row>
    <row r="38" spans="9:10" x14ac:dyDescent="0.25">
      <c r="I38" s="78" t="s">
        <v>88</v>
      </c>
      <c r="J38" s="80">
        <v>15</v>
      </c>
    </row>
    <row r="39" spans="9:10" x14ac:dyDescent="0.25">
      <c r="I39" s="84" t="s">
        <v>82</v>
      </c>
      <c r="J39" s="85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B4390-133C-422D-B4C9-646AE36E3F4A}">
  <sheetPr>
    <tabColor theme="3"/>
  </sheetPr>
  <dimension ref="A1:AI44"/>
  <sheetViews>
    <sheetView showGridLines="0" zoomScaleNormal="100" workbookViewId="0"/>
  </sheetViews>
  <sheetFormatPr defaultColWidth="9.33203125" defaultRowHeight="10.5" x14ac:dyDescent="0.25"/>
  <cols>
    <col min="1" max="1" width="3" style="132" customWidth="1"/>
    <col min="2" max="2" width="9.33203125" style="132"/>
    <col min="3" max="3" width="8.77734375" style="132" customWidth="1"/>
    <col min="4" max="18" width="9.33203125" style="132"/>
    <col min="19" max="19" width="22.33203125" style="132" customWidth="1"/>
    <col min="20" max="20" width="14" style="132" customWidth="1"/>
    <col min="21" max="21" width="15.77734375" style="132" customWidth="1"/>
    <col min="22" max="22" width="13.77734375" style="132" customWidth="1"/>
    <col min="23" max="23" width="8.77734375" style="132" customWidth="1"/>
    <col min="24" max="16384" width="9.33203125" style="132"/>
  </cols>
  <sheetData>
    <row r="1" spans="1:35" x14ac:dyDescent="0.25">
      <c r="I1" s="141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</row>
    <row r="2" spans="1:35" x14ac:dyDescent="0.25">
      <c r="U2" s="169"/>
      <c r="V2" s="169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</row>
    <row r="3" spans="1:35" x14ac:dyDescent="0.25">
      <c r="A3" s="131"/>
      <c r="U3" s="169" t="s">
        <v>202</v>
      </c>
      <c r="V3" s="169" t="s">
        <v>202</v>
      </c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</row>
    <row r="4" spans="1:35" x14ac:dyDescent="0.25"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</row>
    <row r="5" spans="1:35" ht="11.25" customHeight="1" x14ac:dyDescent="0.35">
      <c r="A5" s="133"/>
      <c r="C5" s="135" t="s">
        <v>203</v>
      </c>
      <c r="T5" s="135" t="s">
        <v>688</v>
      </c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</row>
    <row r="6" spans="1:35" x14ac:dyDescent="0.25">
      <c r="C6" s="136" t="s">
        <v>204</v>
      </c>
      <c r="D6" s="136" t="s">
        <v>205</v>
      </c>
      <c r="E6" s="136" t="s">
        <v>199</v>
      </c>
      <c r="T6" s="501" t="s">
        <v>689</v>
      </c>
      <c r="U6" s="501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</row>
    <row r="7" spans="1:35" x14ac:dyDescent="0.25">
      <c r="B7" s="136">
        <v>2004</v>
      </c>
      <c r="C7" s="198">
        <v>3.7027576158609996</v>
      </c>
      <c r="D7" s="199">
        <v>18.096129635750966</v>
      </c>
      <c r="E7" s="200">
        <v>21.798887251611966</v>
      </c>
      <c r="T7" s="160" t="s">
        <v>134</v>
      </c>
      <c r="U7" s="160" t="s">
        <v>130</v>
      </c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</row>
    <row r="8" spans="1:35" x14ac:dyDescent="0.25">
      <c r="B8" s="136">
        <v>2005</v>
      </c>
      <c r="C8" s="201">
        <v>5.0195153526930039</v>
      </c>
      <c r="D8" s="95">
        <v>18.718617453159041</v>
      </c>
      <c r="E8" s="202">
        <v>23.738132805852047</v>
      </c>
      <c r="S8" s="160" t="s">
        <v>142</v>
      </c>
      <c r="T8" s="47">
        <v>382</v>
      </c>
      <c r="U8" s="52">
        <v>1493.0283532154001</v>
      </c>
    </row>
    <row r="9" spans="1:35" x14ac:dyDescent="0.25">
      <c r="B9" s="136">
        <v>2006</v>
      </c>
      <c r="C9" s="203">
        <v>5.8965991524004036</v>
      </c>
      <c r="D9" s="94">
        <v>23.772971387022622</v>
      </c>
      <c r="E9" s="204">
        <v>29.669570539423027</v>
      </c>
      <c r="S9" s="160" t="s">
        <v>143</v>
      </c>
      <c r="T9" s="53">
        <v>121</v>
      </c>
      <c r="U9" s="55">
        <v>199.14479200000002</v>
      </c>
    </row>
    <row r="10" spans="1:35" x14ac:dyDescent="0.25">
      <c r="B10" s="136">
        <v>2007</v>
      </c>
      <c r="C10" s="201">
        <v>6.0678046837015023</v>
      </c>
      <c r="D10" s="95">
        <v>32.028893922553728</v>
      </c>
      <c r="E10" s="202">
        <v>38.096698606255231</v>
      </c>
      <c r="S10" s="160" t="s">
        <v>144</v>
      </c>
      <c r="T10" s="56">
        <v>41</v>
      </c>
      <c r="U10" s="58">
        <v>166.72262599999996</v>
      </c>
    </row>
    <row r="11" spans="1:35" x14ac:dyDescent="0.25">
      <c r="B11" s="136">
        <v>2008</v>
      </c>
      <c r="C11" s="203">
        <v>5.9315559582544095</v>
      </c>
      <c r="D11" s="94">
        <v>31.225770115141074</v>
      </c>
      <c r="E11" s="204">
        <v>37.157326073395481</v>
      </c>
      <c r="S11" s="160" t="s">
        <v>145</v>
      </c>
      <c r="T11" s="53">
        <v>138</v>
      </c>
      <c r="U11" s="55">
        <v>418.66485163890002</v>
      </c>
    </row>
    <row r="12" spans="1:35" x14ac:dyDescent="0.25">
      <c r="B12" s="136">
        <v>2009</v>
      </c>
      <c r="C12" s="201">
        <v>4.0322803679420982</v>
      </c>
      <c r="D12" s="95">
        <v>23.419471721022688</v>
      </c>
      <c r="E12" s="202">
        <v>27.451752088964788</v>
      </c>
      <c r="S12" s="160" t="s">
        <v>146</v>
      </c>
      <c r="T12" s="56">
        <v>223</v>
      </c>
      <c r="U12" s="58">
        <v>892.47792652769976</v>
      </c>
    </row>
    <row r="13" spans="1:35" x14ac:dyDescent="0.25">
      <c r="B13" s="136">
        <v>2010</v>
      </c>
      <c r="C13" s="203">
        <v>4.7107876909228708</v>
      </c>
      <c r="D13" s="94">
        <v>27.103451173375735</v>
      </c>
      <c r="E13" s="204">
        <v>31.814238864298606</v>
      </c>
      <c r="S13" s="160" t="s">
        <v>147</v>
      </c>
      <c r="T13" s="53">
        <v>59</v>
      </c>
      <c r="U13" s="55">
        <v>283.25942931900005</v>
      </c>
    </row>
    <row r="14" spans="1:35" x14ac:dyDescent="0.25">
      <c r="B14" s="136">
        <v>2011</v>
      </c>
      <c r="C14" s="201">
        <v>6.0249565830764684</v>
      </c>
      <c r="D14" s="95">
        <v>39.21041787272155</v>
      </c>
      <c r="E14" s="202">
        <v>45.235374455798016</v>
      </c>
      <c r="S14" s="160" t="s">
        <v>148</v>
      </c>
      <c r="T14" s="56">
        <v>155</v>
      </c>
      <c r="U14" s="58">
        <v>260.34642649970004</v>
      </c>
    </row>
    <row r="15" spans="1:35" x14ac:dyDescent="0.25">
      <c r="B15" s="136">
        <v>2012</v>
      </c>
      <c r="C15" s="203">
        <v>6.5831192343967011</v>
      </c>
      <c r="D15" s="94">
        <v>34.910552019827861</v>
      </c>
      <c r="E15" s="204">
        <v>41.493671254224566</v>
      </c>
      <c r="S15" s="160" t="s">
        <v>149</v>
      </c>
      <c r="T15" s="53">
        <v>791</v>
      </c>
      <c r="U15" s="55">
        <v>2811.1025677676976</v>
      </c>
    </row>
    <row r="16" spans="1:35" x14ac:dyDescent="0.25">
      <c r="B16" s="136">
        <v>2013</v>
      </c>
      <c r="C16" s="201">
        <v>7.2865257615326104</v>
      </c>
      <c r="D16" s="95">
        <v>40.951665319013742</v>
      </c>
      <c r="E16" s="202">
        <v>48.238191080546351</v>
      </c>
      <c r="S16" s="160" t="s">
        <v>150</v>
      </c>
      <c r="T16" s="56">
        <v>245</v>
      </c>
      <c r="U16" s="58">
        <v>3451.9518609810016</v>
      </c>
    </row>
    <row r="17" spans="1:21" x14ac:dyDescent="0.25">
      <c r="B17" s="136">
        <v>2014</v>
      </c>
      <c r="C17" s="203">
        <v>8.4970432117862842</v>
      </c>
      <c r="D17" s="94">
        <v>65.324643432733851</v>
      </c>
      <c r="E17" s="204">
        <v>73.821686644520128</v>
      </c>
      <c r="S17" s="160" t="s">
        <v>151</v>
      </c>
      <c r="T17" s="59">
        <v>978</v>
      </c>
      <c r="U17" s="96">
        <v>2944.2207488203007</v>
      </c>
    </row>
    <row r="18" spans="1:21" x14ac:dyDescent="0.25">
      <c r="B18" s="136">
        <v>2015</v>
      </c>
      <c r="C18" s="201">
        <v>9.6801091076258245</v>
      </c>
      <c r="D18" s="95">
        <v>75.40374206407003</v>
      </c>
      <c r="E18" s="202">
        <v>85.083851171695855</v>
      </c>
    </row>
    <row r="19" spans="1:21" x14ac:dyDescent="0.25">
      <c r="B19" s="136">
        <v>2016</v>
      </c>
      <c r="C19" s="203">
        <v>8.554734957679349</v>
      </c>
      <c r="D19" s="94">
        <v>72.351501289305645</v>
      </c>
      <c r="E19" s="204">
        <v>80.906236246984989</v>
      </c>
    </row>
    <row r="20" spans="1:21" x14ac:dyDescent="0.25">
      <c r="B20" s="136">
        <v>2017</v>
      </c>
      <c r="C20" s="201">
        <v>8.793839305310021</v>
      </c>
      <c r="D20" s="95">
        <v>78.47966356951909</v>
      </c>
      <c r="E20" s="202">
        <v>87.273502874829106</v>
      </c>
    </row>
    <row r="21" spans="1:21" x14ac:dyDescent="0.25">
      <c r="B21" s="136">
        <v>2018</v>
      </c>
      <c r="C21" s="203">
        <v>14.427378092864879</v>
      </c>
      <c r="D21" s="94">
        <v>128.1468649607784</v>
      </c>
      <c r="E21" s="204">
        <v>142.57424305364327</v>
      </c>
    </row>
    <row r="22" spans="1:21" x14ac:dyDescent="0.25">
      <c r="B22" s="136">
        <v>2019</v>
      </c>
      <c r="C22" s="201">
        <v>13.117538816796593</v>
      </c>
      <c r="D22" s="95">
        <v>126.37143445758663</v>
      </c>
      <c r="E22" s="202">
        <v>139.48897327438323</v>
      </c>
    </row>
    <row r="23" spans="1:21" x14ac:dyDescent="0.25">
      <c r="B23" s="136">
        <v>2020</v>
      </c>
      <c r="C23" s="205">
        <v>12.920919582769713</v>
      </c>
      <c r="D23" s="206">
        <v>151.09197390268673</v>
      </c>
      <c r="E23" s="207">
        <v>164.01289348545646</v>
      </c>
    </row>
    <row r="26" spans="1:21" ht="11.25" customHeight="1" x14ac:dyDescent="0.35">
      <c r="A26" s="133"/>
      <c r="C26" s="135" t="s">
        <v>206</v>
      </c>
    </row>
    <row r="27" spans="1:21" x14ac:dyDescent="0.25">
      <c r="C27" s="136" t="s">
        <v>204</v>
      </c>
      <c r="D27" s="136" t="s">
        <v>205</v>
      </c>
      <c r="E27" s="136" t="s">
        <v>199</v>
      </c>
    </row>
    <row r="28" spans="1:21" x14ac:dyDescent="0.25">
      <c r="B28" s="136">
        <v>2004</v>
      </c>
      <c r="C28" s="208">
        <v>869</v>
      </c>
      <c r="D28" s="209">
        <v>1595</v>
      </c>
      <c r="E28" s="210">
        <v>2464</v>
      </c>
    </row>
    <row r="29" spans="1:21" x14ac:dyDescent="0.25">
      <c r="B29" s="136">
        <v>2005</v>
      </c>
      <c r="C29" s="211">
        <v>1057</v>
      </c>
      <c r="D29" s="98">
        <v>1721</v>
      </c>
      <c r="E29" s="212">
        <v>2778</v>
      </c>
    </row>
    <row r="30" spans="1:21" x14ac:dyDescent="0.25">
      <c r="B30" s="136">
        <v>2006</v>
      </c>
      <c r="C30" s="213">
        <v>1279</v>
      </c>
      <c r="D30" s="97">
        <v>1884</v>
      </c>
      <c r="E30" s="214">
        <v>3163</v>
      </c>
    </row>
    <row r="31" spans="1:21" x14ac:dyDescent="0.25">
      <c r="B31" s="136">
        <v>2007</v>
      </c>
      <c r="C31" s="211">
        <v>1650</v>
      </c>
      <c r="D31" s="98">
        <v>2412</v>
      </c>
      <c r="E31" s="212">
        <v>4062</v>
      </c>
    </row>
    <row r="32" spans="1:21" x14ac:dyDescent="0.25">
      <c r="B32" s="136">
        <v>2008</v>
      </c>
      <c r="C32" s="213">
        <v>1738</v>
      </c>
      <c r="D32" s="97">
        <v>2727</v>
      </c>
      <c r="E32" s="214">
        <v>4465</v>
      </c>
    </row>
    <row r="33" spans="2:5" x14ac:dyDescent="0.25">
      <c r="B33" s="136">
        <v>2009</v>
      </c>
      <c r="C33" s="211">
        <v>1650</v>
      </c>
      <c r="D33" s="98">
        <v>2605</v>
      </c>
      <c r="E33" s="212">
        <v>4255</v>
      </c>
    </row>
    <row r="34" spans="2:5" x14ac:dyDescent="0.25">
      <c r="B34" s="136">
        <v>2010</v>
      </c>
      <c r="C34" s="213">
        <v>2024</v>
      </c>
      <c r="D34" s="97">
        <v>3054</v>
      </c>
      <c r="E34" s="214">
        <v>5078</v>
      </c>
    </row>
    <row r="35" spans="2:5" x14ac:dyDescent="0.25">
      <c r="B35" s="136">
        <v>2011</v>
      </c>
      <c r="C35" s="211">
        <v>2705</v>
      </c>
      <c r="D35" s="98">
        <v>3665</v>
      </c>
      <c r="E35" s="212">
        <v>6370</v>
      </c>
    </row>
    <row r="36" spans="2:5" x14ac:dyDescent="0.25">
      <c r="B36" s="136">
        <v>2012</v>
      </c>
      <c r="C36" s="213">
        <v>3169</v>
      </c>
      <c r="D36" s="97">
        <v>4292</v>
      </c>
      <c r="E36" s="214">
        <v>7461</v>
      </c>
    </row>
    <row r="37" spans="2:5" x14ac:dyDescent="0.25">
      <c r="B37" s="136">
        <v>2013</v>
      </c>
      <c r="C37" s="211">
        <v>3427</v>
      </c>
      <c r="D37" s="98">
        <v>5339</v>
      </c>
      <c r="E37" s="212">
        <v>8766</v>
      </c>
    </row>
    <row r="38" spans="2:5" x14ac:dyDescent="0.25">
      <c r="B38" s="136">
        <v>2014</v>
      </c>
      <c r="C38" s="213">
        <v>3538</v>
      </c>
      <c r="D38" s="97">
        <v>6346</v>
      </c>
      <c r="E38" s="214">
        <v>9884</v>
      </c>
    </row>
    <row r="39" spans="2:5" x14ac:dyDescent="0.25">
      <c r="B39" s="136">
        <v>2015</v>
      </c>
      <c r="C39" s="211">
        <v>3603</v>
      </c>
      <c r="D39" s="98">
        <v>6965</v>
      </c>
      <c r="E39" s="212">
        <v>10568</v>
      </c>
    </row>
    <row r="40" spans="2:5" x14ac:dyDescent="0.25">
      <c r="B40" s="136">
        <v>2016</v>
      </c>
      <c r="C40" s="213">
        <v>3037</v>
      </c>
      <c r="D40" s="97">
        <v>6554</v>
      </c>
      <c r="E40" s="214">
        <v>9591</v>
      </c>
    </row>
    <row r="41" spans="2:5" x14ac:dyDescent="0.25">
      <c r="B41" s="136">
        <v>2017</v>
      </c>
      <c r="C41" s="211">
        <v>3242</v>
      </c>
      <c r="D41" s="98">
        <v>7142</v>
      </c>
      <c r="E41" s="212">
        <v>10384</v>
      </c>
    </row>
    <row r="42" spans="2:5" x14ac:dyDescent="0.25">
      <c r="B42" s="136">
        <v>2018</v>
      </c>
      <c r="C42" s="213">
        <v>3044</v>
      </c>
      <c r="D42" s="97">
        <v>7590</v>
      </c>
      <c r="E42" s="214">
        <v>10634</v>
      </c>
    </row>
    <row r="43" spans="2:5" x14ac:dyDescent="0.25">
      <c r="B43" s="136">
        <v>2019</v>
      </c>
      <c r="C43" s="211">
        <v>3328</v>
      </c>
      <c r="D43" s="98">
        <v>8089</v>
      </c>
      <c r="E43" s="212">
        <v>11417</v>
      </c>
    </row>
    <row r="44" spans="2:5" x14ac:dyDescent="0.25">
      <c r="B44" s="136">
        <v>2020</v>
      </c>
      <c r="C44" s="215">
        <v>3093</v>
      </c>
      <c r="D44" s="216">
        <v>7769</v>
      </c>
      <c r="E44" s="217">
        <v>10862</v>
      </c>
    </row>
  </sheetData>
  <mergeCells count="1">
    <mergeCell ref="T6:U6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5303-804F-4CAD-BF7E-13AB6A4E635C}">
  <sheetPr>
    <tabColor theme="3"/>
  </sheetPr>
  <dimension ref="A1:Z28"/>
  <sheetViews>
    <sheetView showGridLines="0" zoomScaleNormal="100" workbookViewId="0"/>
  </sheetViews>
  <sheetFormatPr defaultColWidth="9.33203125" defaultRowHeight="14.15" customHeight="1" x14ac:dyDescent="0.25"/>
  <cols>
    <col min="1" max="1" width="3" style="132" customWidth="1"/>
    <col min="2" max="2" width="8.33203125" style="132" customWidth="1"/>
    <col min="3" max="6" width="9.77734375" style="132" customWidth="1"/>
    <col min="7" max="7" width="11.77734375" style="132" customWidth="1"/>
    <col min="8" max="10" width="9.77734375" style="132" customWidth="1"/>
    <col min="11" max="16384" width="9.33203125" style="132"/>
  </cols>
  <sheetData>
    <row r="1" spans="1:26" ht="14.15" customHeight="1" x14ac:dyDescent="0.25">
      <c r="J1" s="141"/>
    </row>
    <row r="3" spans="1:26" ht="14.15" customHeight="1" x14ac:dyDescent="0.25">
      <c r="A3" s="131"/>
    </row>
    <row r="4" spans="1:26" ht="14.15" customHeight="1" x14ac:dyDescent="0.25">
      <c r="A4" s="131"/>
    </row>
    <row r="5" spans="1:26" s="134" customFormat="1" ht="14.15" customHeight="1" x14ac:dyDescent="0.35">
      <c r="A5" s="133"/>
      <c r="C5" s="135" t="s">
        <v>31</v>
      </c>
      <c r="D5" s="142"/>
      <c r="G5" s="142"/>
      <c r="H5" s="142"/>
      <c r="I5" s="142"/>
      <c r="J5" s="142"/>
      <c r="K5" s="142"/>
      <c r="L5" s="142"/>
      <c r="O5" s="132"/>
      <c r="P5" s="132"/>
      <c r="Q5" s="132"/>
      <c r="R5" s="132"/>
    </row>
    <row r="6" spans="1:26" s="143" customFormat="1" ht="42" x14ac:dyDescent="0.25">
      <c r="C6" s="144" t="s">
        <v>32</v>
      </c>
      <c r="D6" s="144" t="s">
        <v>33</v>
      </c>
      <c r="E6" s="144" t="s">
        <v>34</v>
      </c>
      <c r="F6" s="144" t="s">
        <v>35</v>
      </c>
      <c r="G6" s="144" t="s">
        <v>36</v>
      </c>
      <c r="H6" s="144" t="s">
        <v>37</v>
      </c>
      <c r="I6" s="144" t="s">
        <v>38</v>
      </c>
      <c r="J6" s="144" t="s">
        <v>39</v>
      </c>
      <c r="K6" s="144" t="s">
        <v>40</v>
      </c>
      <c r="L6" s="144" t="s">
        <v>41</v>
      </c>
      <c r="O6" s="132"/>
      <c r="P6" s="132"/>
      <c r="Q6" s="132"/>
      <c r="R6" s="132"/>
      <c r="S6" s="145"/>
      <c r="T6" s="145"/>
      <c r="U6" s="145"/>
      <c r="V6" s="145"/>
      <c r="W6" s="145"/>
      <c r="X6" s="145"/>
      <c r="Y6" s="145"/>
      <c r="Z6" s="145"/>
    </row>
    <row r="7" spans="1:26" ht="14.15" customHeight="1" x14ac:dyDescent="0.25">
      <c r="B7" s="136">
        <v>2004</v>
      </c>
      <c r="C7" s="74">
        <v>2368</v>
      </c>
      <c r="D7" s="189">
        <v>991</v>
      </c>
      <c r="E7" s="49">
        <v>258.90481100764401</v>
      </c>
      <c r="F7" s="189">
        <v>1668</v>
      </c>
      <c r="G7" s="189">
        <v>869</v>
      </c>
      <c r="H7" s="49">
        <v>156.33442801120253</v>
      </c>
      <c r="I7" s="49">
        <v>126.09306322580646</v>
      </c>
      <c r="J7" s="49">
        <v>176.87407281886411</v>
      </c>
      <c r="K7" s="49">
        <v>50</v>
      </c>
      <c r="L7" s="52">
        <v>65.449364031583698</v>
      </c>
    </row>
    <row r="8" spans="1:26" ht="14.15" customHeight="1" x14ac:dyDescent="0.25">
      <c r="B8" s="136">
        <v>2005</v>
      </c>
      <c r="C8" s="78">
        <v>2544</v>
      </c>
      <c r="D8" s="147">
        <v>1056</v>
      </c>
      <c r="E8" s="8">
        <v>281.560233684644</v>
      </c>
      <c r="F8" s="147">
        <v>1674</v>
      </c>
      <c r="G8" s="147">
        <v>918</v>
      </c>
      <c r="H8" s="8">
        <v>174.70972155536629</v>
      </c>
      <c r="I8" s="8">
        <v>141.59639173124995</v>
      </c>
      <c r="J8" s="8">
        <v>181.89606995269372</v>
      </c>
      <c r="K8" s="8">
        <v>50</v>
      </c>
      <c r="L8" s="55">
        <v>61.772080399240764</v>
      </c>
    </row>
    <row r="9" spans="1:26" ht="14.15" customHeight="1" x14ac:dyDescent="0.25">
      <c r="B9" s="136">
        <v>2006</v>
      </c>
      <c r="C9" s="81">
        <v>2740</v>
      </c>
      <c r="D9" s="146">
        <v>1117</v>
      </c>
      <c r="E9" s="6">
        <v>314.766663127833</v>
      </c>
      <c r="F9" s="146">
        <v>1691</v>
      </c>
      <c r="G9" s="146">
        <v>946</v>
      </c>
      <c r="H9" s="6">
        <v>200.16492127567329</v>
      </c>
      <c r="I9" s="6">
        <v>198.84089486939521</v>
      </c>
      <c r="J9" s="6">
        <v>204.83005418035293</v>
      </c>
      <c r="K9" s="6">
        <v>95</v>
      </c>
      <c r="L9" s="58">
        <v>65.178832153209044</v>
      </c>
    </row>
    <row r="10" spans="1:26" ht="14.15" customHeight="1" x14ac:dyDescent="0.25">
      <c r="B10" s="136">
        <v>2007</v>
      </c>
      <c r="C10" s="78">
        <v>2932</v>
      </c>
      <c r="D10" s="147">
        <v>1172</v>
      </c>
      <c r="E10" s="8">
        <v>349.329428236848</v>
      </c>
      <c r="F10" s="147">
        <v>1614</v>
      </c>
      <c r="G10" s="147">
        <v>931</v>
      </c>
      <c r="H10" s="8">
        <v>227.56895069492333</v>
      </c>
      <c r="I10" s="8">
        <v>205.73074469651792</v>
      </c>
      <c r="J10" s="8">
        <v>224.23671826018727</v>
      </c>
      <c r="K10" s="8">
        <v>115.5</v>
      </c>
      <c r="L10" s="55">
        <v>69.628997845213902</v>
      </c>
    </row>
    <row r="11" spans="1:26" ht="14.15" customHeight="1" x14ac:dyDescent="0.25">
      <c r="B11" s="136">
        <v>2008</v>
      </c>
      <c r="C11" s="81">
        <v>3128</v>
      </c>
      <c r="D11" s="146">
        <v>1233</v>
      </c>
      <c r="E11" s="6">
        <v>381.262691622435</v>
      </c>
      <c r="F11" s="146">
        <v>1411</v>
      </c>
      <c r="G11" s="146">
        <v>829</v>
      </c>
      <c r="H11" s="6">
        <v>228.21984024289418</v>
      </c>
      <c r="I11" s="6">
        <v>182.47579077478284</v>
      </c>
      <c r="J11" s="6">
        <v>227.2713251157891</v>
      </c>
      <c r="K11" s="6">
        <v>82</v>
      </c>
      <c r="L11" s="58">
        <v>65.573515811787871</v>
      </c>
    </row>
    <row r="12" spans="1:26" ht="14.15" customHeight="1" x14ac:dyDescent="0.25">
      <c r="B12" s="136">
        <v>2009</v>
      </c>
      <c r="C12" s="78">
        <v>3256</v>
      </c>
      <c r="D12" s="147">
        <v>1277</v>
      </c>
      <c r="E12" s="8">
        <v>394.49094343743502</v>
      </c>
      <c r="F12" s="147">
        <v>1300</v>
      </c>
      <c r="G12" s="147">
        <v>781</v>
      </c>
      <c r="H12" s="8">
        <v>230.66005700801526</v>
      </c>
      <c r="I12" s="8">
        <v>118.10939120535713</v>
      </c>
      <c r="J12" s="8">
        <v>225.40555007604272</v>
      </c>
      <c r="K12" s="8">
        <v>50</v>
      </c>
      <c r="L12" s="55">
        <v>69.755061316913498</v>
      </c>
    </row>
    <row r="13" spans="1:26" ht="14.15" customHeight="1" x14ac:dyDescent="0.25">
      <c r="B13" s="136">
        <v>2010</v>
      </c>
      <c r="C13" s="81">
        <v>3413</v>
      </c>
      <c r="D13" s="146">
        <v>1337</v>
      </c>
      <c r="E13" s="6">
        <v>414.08416159378163</v>
      </c>
      <c r="F13" s="146">
        <v>1319</v>
      </c>
      <c r="G13" s="146">
        <v>793</v>
      </c>
      <c r="H13" s="6">
        <v>241.77884778579801</v>
      </c>
      <c r="I13" s="6">
        <v>140.95840400249349</v>
      </c>
      <c r="J13" s="6">
        <v>242.13982565778363</v>
      </c>
      <c r="K13" s="6">
        <v>50</v>
      </c>
      <c r="L13" s="58">
        <v>75.843936351999361</v>
      </c>
    </row>
    <row r="14" spans="1:26" ht="14.15" customHeight="1" x14ac:dyDescent="0.25">
      <c r="B14" s="136">
        <v>2011</v>
      </c>
      <c r="C14" s="78">
        <v>3593</v>
      </c>
      <c r="D14" s="147">
        <v>1416</v>
      </c>
      <c r="E14" s="8">
        <v>438.3995779300796</v>
      </c>
      <c r="F14" s="147">
        <v>1393</v>
      </c>
      <c r="G14" s="147">
        <v>837</v>
      </c>
      <c r="H14" s="8">
        <v>256.90969636427411</v>
      </c>
      <c r="I14" s="8">
        <v>155.86805343780759</v>
      </c>
      <c r="J14" s="8">
        <v>260.65627361442876</v>
      </c>
      <c r="K14" s="8">
        <v>45</v>
      </c>
      <c r="L14" s="55">
        <v>76.794104465169653</v>
      </c>
    </row>
    <row r="15" spans="1:26" ht="14.15" customHeight="1" x14ac:dyDescent="0.25">
      <c r="B15" s="136">
        <v>2012</v>
      </c>
      <c r="C15" s="81">
        <v>3832</v>
      </c>
      <c r="D15" s="146">
        <v>1521</v>
      </c>
      <c r="E15" s="6">
        <v>463.42080989699059</v>
      </c>
      <c r="F15" s="146">
        <v>1464</v>
      </c>
      <c r="G15" s="146">
        <v>892</v>
      </c>
      <c r="H15" s="6">
        <v>255.97147891538188</v>
      </c>
      <c r="I15" s="6">
        <v>124.48374112891054</v>
      </c>
      <c r="J15" s="6">
        <v>246.5696670331146</v>
      </c>
      <c r="K15" s="6">
        <v>25</v>
      </c>
      <c r="L15" s="58">
        <v>65.280330456578824</v>
      </c>
    </row>
    <row r="16" spans="1:26" ht="14.15" customHeight="1" x14ac:dyDescent="0.25">
      <c r="B16" s="136">
        <v>2013</v>
      </c>
      <c r="C16" s="78">
        <v>4098</v>
      </c>
      <c r="D16" s="147">
        <v>1633</v>
      </c>
      <c r="E16" s="8">
        <v>484.13645327184059</v>
      </c>
      <c r="F16" s="147">
        <v>1554</v>
      </c>
      <c r="G16" s="147">
        <v>952</v>
      </c>
      <c r="H16" s="8">
        <v>266.7470831184271</v>
      </c>
      <c r="I16" s="8">
        <v>91.258340858370047</v>
      </c>
      <c r="J16" s="8">
        <v>245.49288794080948</v>
      </c>
      <c r="K16" s="8">
        <v>28.905000000000001</v>
      </c>
      <c r="L16" s="55">
        <v>60.715216463586003</v>
      </c>
    </row>
    <row r="17" spans="1:19" ht="14.15" customHeight="1" x14ac:dyDescent="0.25">
      <c r="B17" s="136">
        <v>2014</v>
      </c>
      <c r="C17" s="81">
        <v>4506</v>
      </c>
      <c r="D17" s="146">
        <v>1831</v>
      </c>
      <c r="E17" s="6">
        <v>520.54733155976862</v>
      </c>
      <c r="F17" s="146">
        <v>1766</v>
      </c>
      <c r="G17" s="146">
        <v>1085</v>
      </c>
      <c r="H17" s="6">
        <v>291.72153344092777</v>
      </c>
      <c r="I17" s="6">
        <v>109.34197684062453</v>
      </c>
      <c r="J17" s="6">
        <v>241.82546233971371</v>
      </c>
      <c r="K17" s="6">
        <v>22.125</v>
      </c>
      <c r="L17" s="58">
        <v>51.258699801885527</v>
      </c>
    </row>
    <row r="18" spans="1:19" ht="14.15" customHeight="1" x14ac:dyDescent="0.25">
      <c r="B18" s="136">
        <v>2015</v>
      </c>
      <c r="C18" s="78">
        <v>4983</v>
      </c>
      <c r="D18" s="147">
        <v>2041</v>
      </c>
      <c r="E18" s="8">
        <v>560.59350793503052</v>
      </c>
      <c r="F18" s="147">
        <v>2051</v>
      </c>
      <c r="G18" s="147">
        <v>1234</v>
      </c>
      <c r="H18" s="8">
        <v>326.65024093858068</v>
      </c>
      <c r="I18" s="8">
        <v>102.68250352631279</v>
      </c>
      <c r="J18" s="8">
        <v>233.95182225882499</v>
      </c>
      <c r="K18" s="8">
        <v>20.3</v>
      </c>
      <c r="L18" s="55">
        <v>47.30816872708116</v>
      </c>
    </row>
    <row r="19" spans="1:19" ht="14.15" customHeight="1" x14ac:dyDescent="0.25">
      <c r="B19" s="136">
        <v>2016</v>
      </c>
      <c r="C19" s="81">
        <v>5508</v>
      </c>
      <c r="D19" s="146">
        <v>2263</v>
      </c>
      <c r="E19" s="6">
        <v>606.60991555967144</v>
      </c>
      <c r="F19" s="146">
        <v>2380</v>
      </c>
      <c r="G19" s="146">
        <v>1384</v>
      </c>
      <c r="H19" s="6">
        <v>343.64043555278568</v>
      </c>
      <c r="I19" s="6">
        <v>111.4198731831501</v>
      </c>
      <c r="J19" s="6">
        <v>221.56218466849199</v>
      </c>
      <c r="K19" s="6">
        <v>29.614999999999998</v>
      </c>
      <c r="L19" s="58">
        <v>42.066286700148225</v>
      </c>
    </row>
    <row r="20" spans="1:19" ht="14.15" customHeight="1" x14ac:dyDescent="0.35">
      <c r="B20" s="136">
        <v>2017</v>
      </c>
      <c r="C20" s="78">
        <v>6038</v>
      </c>
      <c r="D20" s="147">
        <v>2525</v>
      </c>
      <c r="E20" s="8">
        <v>647.53414098792155</v>
      </c>
      <c r="F20" s="147">
        <v>2782</v>
      </c>
      <c r="G20" s="147">
        <v>1612</v>
      </c>
      <c r="H20" s="8">
        <v>359.56083887202624</v>
      </c>
      <c r="I20" s="8">
        <v>101.2975876936881</v>
      </c>
      <c r="J20" s="8">
        <v>210.91239197278415</v>
      </c>
      <c r="K20" s="8">
        <v>25.837499999999999</v>
      </c>
      <c r="L20" s="55">
        <v>40.546292883690342</v>
      </c>
      <c r="P20" s="134"/>
    </row>
    <row r="21" spans="1:19" ht="14.15" customHeight="1" x14ac:dyDescent="0.35">
      <c r="B21" s="136">
        <v>2018</v>
      </c>
      <c r="C21" s="81">
        <v>6646</v>
      </c>
      <c r="D21" s="146">
        <v>2799</v>
      </c>
      <c r="E21" s="6">
        <v>715.93897040344757</v>
      </c>
      <c r="F21" s="146">
        <v>3233</v>
      </c>
      <c r="G21" s="146">
        <v>1826</v>
      </c>
      <c r="H21" s="6">
        <v>437.61344596116396</v>
      </c>
      <c r="I21" s="6">
        <v>150.01059082352202</v>
      </c>
      <c r="J21" s="6">
        <v>241.50645143383659</v>
      </c>
      <c r="K21" s="6">
        <v>30.200000000000003</v>
      </c>
      <c r="L21" s="58">
        <v>42.898489481757032</v>
      </c>
      <c r="P21" s="134"/>
    </row>
    <row r="22" spans="1:19" ht="14.15" customHeight="1" x14ac:dyDescent="0.35">
      <c r="B22" s="136">
        <v>2019</v>
      </c>
      <c r="C22" s="78">
        <v>7173</v>
      </c>
      <c r="D22" s="147">
        <v>3013</v>
      </c>
      <c r="E22" s="8">
        <v>773.13557829701858</v>
      </c>
      <c r="F22" s="147">
        <v>3580</v>
      </c>
      <c r="G22" s="147">
        <v>1956</v>
      </c>
      <c r="H22" s="8">
        <v>492.01778964613186</v>
      </c>
      <c r="I22" s="8">
        <v>130.58586277071001</v>
      </c>
      <c r="J22" s="8">
        <v>259.62071854270101</v>
      </c>
      <c r="K22" s="8">
        <v>44.5</v>
      </c>
      <c r="L22" s="55">
        <v>46.271155559778016</v>
      </c>
      <c r="P22" s="134"/>
    </row>
    <row r="23" spans="1:19" ht="14.15" customHeight="1" x14ac:dyDescent="0.25">
      <c r="B23" s="136">
        <v>2020</v>
      </c>
      <c r="C23" s="84">
        <v>7512</v>
      </c>
      <c r="D23" s="190">
        <v>3127</v>
      </c>
      <c r="E23" s="188">
        <v>847.61079147590056</v>
      </c>
      <c r="F23" s="190">
        <v>3680</v>
      </c>
      <c r="G23" s="190">
        <v>1965</v>
      </c>
      <c r="H23" s="188">
        <v>548.16056178735732</v>
      </c>
      <c r="I23" s="188">
        <v>229.15450208886767</v>
      </c>
      <c r="J23" s="188">
        <v>281.31127412569072</v>
      </c>
      <c r="K23" s="188">
        <v>75</v>
      </c>
      <c r="L23" s="65">
        <v>47.526213781565517</v>
      </c>
    </row>
    <row r="25" spans="1:19" s="134" customFormat="1" ht="14.15" customHeight="1" x14ac:dyDescent="0.35">
      <c r="A25" s="132"/>
      <c r="C25" s="135" t="s">
        <v>644</v>
      </c>
      <c r="G25" s="142"/>
    </row>
    <row r="26" spans="1:19" ht="14.15" customHeight="1" x14ac:dyDescent="0.25">
      <c r="C26" s="136" t="s">
        <v>42</v>
      </c>
      <c r="D26" s="136" t="s">
        <v>43</v>
      </c>
      <c r="E26" s="136" t="s">
        <v>44</v>
      </c>
      <c r="F26" s="136" t="s">
        <v>45</v>
      </c>
      <c r="G26" s="136" t="s">
        <v>46</v>
      </c>
      <c r="H26" s="136" t="s">
        <v>47</v>
      </c>
      <c r="I26" s="136" t="s">
        <v>48</v>
      </c>
      <c r="J26" s="136" t="s">
        <v>49</v>
      </c>
      <c r="L26" s="148" t="s">
        <v>50</v>
      </c>
    </row>
    <row r="27" spans="1:19" ht="14.15" customHeight="1" x14ac:dyDescent="0.35">
      <c r="A27" s="133"/>
      <c r="B27" s="136" t="s">
        <v>51</v>
      </c>
      <c r="C27" s="34">
        <v>420</v>
      </c>
      <c r="D27" s="35">
        <v>270</v>
      </c>
      <c r="E27" s="35">
        <v>264</v>
      </c>
      <c r="F27" s="35">
        <v>233</v>
      </c>
      <c r="G27" s="35">
        <v>325</v>
      </c>
      <c r="H27" s="35">
        <v>146</v>
      </c>
      <c r="I27" s="35">
        <v>103</v>
      </c>
      <c r="J27" s="36">
        <v>104</v>
      </c>
      <c r="L27" s="148" t="s">
        <v>52</v>
      </c>
    </row>
    <row r="28" spans="1:19" ht="14.15" customHeight="1" x14ac:dyDescent="0.35">
      <c r="L28" s="149" t="s">
        <v>53</v>
      </c>
      <c r="M28" s="150"/>
      <c r="N28" s="150"/>
      <c r="O28" s="150"/>
      <c r="P28" s="150"/>
      <c r="Q28" s="150"/>
      <c r="R28" s="150"/>
      <c r="S28" s="150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2253-EC96-4355-B068-947298B50497}">
  <sheetPr>
    <tabColor theme="6"/>
  </sheetPr>
  <dimension ref="A1:S45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27.88671875" style="1" bestFit="1" customWidth="1"/>
    <col min="3" max="6" width="9.5546875" style="1"/>
    <col min="7" max="7" width="10.6640625" style="1" bestFit="1" customWidth="1"/>
    <col min="8" max="9" width="9.5546875" style="1"/>
    <col min="10" max="17" width="10.6640625" style="1" bestFit="1" customWidth="1"/>
    <col min="18" max="16384" width="9.5546875" style="1"/>
  </cols>
  <sheetData>
    <row r="1" spans="1:19" x14ac:dyDescent="0.25">
      <c r="H1" s="141"/>
    </row>
    <row r="3" spans="1:19" x14ac:dyDescent="0.25">
      <c r="A3" s="131"/>
    </row>
    <row r="4" spans="1:19" x14ac:dyDescent="0.25">
      <c r="C4" s="29"/>
    </row>
    <row r="5" spans="1:19" s="2" customFormat="1" ht="11.25" customHeight="1" x14ac:dyDescent="0.3">
      <c r="C5" s="2" t="s">
        <v>788</v>
      </c>
    </row>
    <row r="6" spans="1:19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</row>
    <row r="7" spans="1:19" x14ac:dyDescent="0.25">
      <c r="B7" s="4" t="s">
        <v>137</v>
      </c>
      <c r="C7" s="385">
        <v>0.19351387643199985</v>
      </c>
      <c r="D7" s="386">
        <v>0.27229621600000004</v>
      </c>
      <c r="E7" s="386">
        <v>0.37819652118540004</v>
      </c>
      <c r="F7" s="386">
        <v>0.56024235719449955</v>
      </c>
      <c r="G7" s="386">
        <v>0.59673248735190043</v>
      </c>
      <c r="H7" s="386">
        <v>0.77529545086909968</v>
      </c>
      <c r="I7" s="386">
        <v>0.86684830267186086</v>
      </c>
      <c r="J7" s="386">
        <v>1.4591800255703489</v>
      </c>
      <c r="K7" s="386">
        <v>1.7346940400531718</v>
      </c>
      <c r="L7" s="386">
        <v>2.4095640985193985</v>
      </c>
      <c r="M7" s="386">
        <v>2.7656029998110592</v>
      </c>
      <c r="N7" s="386">
        <v>3.1173270457984041</v>
      </c>
      <c r="O7" s="386">
        <v>2.8985666610414276</v>
      </c>
      <c r="P7" s="386">
        <v>3.2057030404965818</v>
      </c>
      <c r="Q7" s="386">
        <v>3.7617252009985034</v>
      </c>
      <c r="R7" s="386">
        <v>4.1036240074315691</v>
      </c>
      <c r="S7" s="387">
        <v>4.5037943342110163</v>
      </c>
    </row>
    <row r="8" spans="1:19" x14ac:dyDescent="0.25">
      <c r="B8" s="4" t="s">
        <v>138</v>
      </c>
      <c r="C8" s="388">
        <v>3.0574083604290028</v>
      </c>
      <c r="D8" s="389">
        <v>4.0845698710780018</v>
      </c>
      <c r="E8" s="389">
        <v>4.7878329262789965</v>
      </c>
      <c r="F8" s="389">
        <v>4.6235373305380048</v>
      </c>
      <c r="G8" s="389">
        <v>4.697468841430501</v>
      </c>
      <c r="H8" s="389">
        <v>2.8460930030017018</v>
      </c>
      <c r="I8" s="389">
        <v>3.3340718671450005</v>
      </c>
      <c r="J8" s="389">
        <v>3.4230403671575966</v>
      </c>
      <c r="K8" s="389">
        <v>4.0494498046990985</v>
      </c>
      <c r="L8" s="389">
        <v>3.8645463990131992</v>
      </c>
      <c r="M8" s="389">
        <v>4.5118218445485043</v>
      </c>
      <c r="N8" s="389">
        <v>5.6713482108274107</v>
      </c>
      <c r="O8" s="389">
        <v>4.879557932712399</v>
      </c>
      <c r="P8" s="389">
        <v>4.9565114076084056</v>
      </c>
      <c r="Q8" s="389">
        <v>9.7712565101774143</v>
      </c>
      <c r="R8" s="389">
        <v>8.0268482534459942</v>
      </c>
      <c r="S8" s="390">
        <v>7.3404447714522822</v>
      </c>
    </row>
    <row r="9" spans="1:19" x14ac:dyDescent="0.25">
      <c r="B9" s="4" t="s">
        <v>139</v>
      </c>
      <c r="C9" s="391">
        <v>0.45183537900000004</v>
      </c>
      <c r="D9" s="392">
        <v>0.66264926561499993</v>
      </c>
      <c r="E9" s="392">
        <v>0.73056970493599982</v>
      </c>
      <c r="F9" s="392">
        <v>0.88402499596899997</v>
      </c>
      <c r="G9" s="392">
        <v>0.63735462947199994</v>
      </c>
      <c r="H9" s="392">
        <v>0.41089191407129999</v>
      </c>
      <c r="I9" s="392">
        <v>0.50986752110599998</v>
      </c>
      <c r="J9" s="392">
        <v>1.1427361903484996</v>
      </c>
      <c r="K9" s="392">
        <v>0.79897538964440007</v>
      </c>
      <c r="L9" s="392">
        <v>1.0124152640000004</v>
      </c>
      <c r="M9" s="392">
        <v>1.2196183674266996</v>
      </c>
      <c r="N9" s="392">
        <v>0.89143385099999972</v>
      </c>
      <c r="O9" s="392">
        <v>0.77661036392550009</v>
      </c>
      <c r="P9" s="392">
        <v>0.63162485720499983</v>
      </c>
      <c r="Q9" s="392">
        <v>0.89439638168899993</v>
      </c>
      <c r="R9" s="392">
        <v>0.98706655591900005</v>
      </c>
      <c r="S9" s="393">
        <v>1.0766804771064</v>
      </c>
    </row>
    <row r="10" spans="1:19" x14ac:dyDescent="0.25">
      <c r="B10" s="4" t="s">
        <v>199</v>
      </c>
      <c r="C10" s="394">
        <v>3.7027576158610023</v>
      </c>
      <c r="D10" s="395">
        <v>5.0195153526930021</v>
      </c>
      <c r="E10" s="395">
        <v>5.8965991524003964</v>
      </c>
      <c r="F10" s="395">
        <v>6.0678046837015041</v>
      </c>
      <c r="G10" s="395">
        <v>5.9315559582544015</v>
      </c>
      <c r="H10" s="395">
        <v>4.0322803679421018</v>
      </c>
      <c r="I10" s="395">
        <v>4.710787690922861</v>
      </c>
      <c r="J10" s="395">
        <v>6.0249565830764453</v>
      </c>
      <c r="K10" s="395">
        <v>6.58311923439667</v>
      </c>
      <c r="L10" s="395">
        <v>7.286525761532598</v>
      </c>
      <c r="M10" s="395">
        <v>8.4970432117862629</v>
      </c>
      <c r="N10" s="395">
        <v>9.6801091076258157</v>
      </c>
      <c r="O10" s="395">
        <v>8.5547349576793259</v>
      </c>
      <c r="P10" s="395">
        <v>8.7938393053099873</v>
      </c>
      <c r="Q10" s="395">
        <v>14.427378092864917</v>
      </c>
      <c r="R10" s="395">
        <v>13.117538816796564</v>
      </c>
      <c r="S10" s="396">
        <v>12.920919582769699</v>
      </c>
    </row>
    <row r="12" spans="1:19" s="2" customFormat="1" ht="11.25" customHeight="1" x14ac:dyDescent="0.3">
      <c r="C12" s="2" t="s">
        <v>789</v>
      </c>
    </row>
    <row r="13" spans="1:19" x14ac:dyDescent="0.25">
      <c r="C13" s="4">
        <v>2004</v>
      </c>
      <c r="D13" s="4">
        <v>2005</v>
      </c>
      <c r="E13" s="4">
        <v>2006</v>
      </c>
      <c r="F13" s="4">
        <v>2007</v>
      </c>
      <c r="G13" s="4">
        <v>2008</v>
      </c>
      <c r="H13" s="4">
        <v>2009</v>
      </c>
      <c r="I13" s="4">
        <v>2010</v>
      </c>
      <c r="J13" s="4">
        <v>2011</v>
      </c>
      <c r="K13" s="4">
        <v>2012</v>
      </c>
      <c r="L13" s="4">
        <v>2013</v>
      </c>
      <c r="M13" s="4">
        <v>2014</v>
      </c>
      <c r="N13" s="4">
        <v>2015</v>
      </c>
      <c r="O13" s="4">
        <v>2016</v>
      </c>
      <c r="P13" s="4">
        <v>2017</v>
      </c>
      <c r="Q13" s="4">
        <v>2018</v>
      </c>
      <c r="R13" s="4">
        <v>2019</v>
      </c>
      <c r="S13" s="4">
        <v>2020</v>
      </c>
    </row>
    <row r="14" spans="1:19" x14ac:dyDescent="0.25">
      <c r="B14" s="4" t="s">
        <v>137</v>
      </c>
      <c r="C14" s="47">
        <v>189</v>
      </c>
      <c r="D14" s="48">
        <v>245</v>
      </c>
      <c r="E14" s="48">
        <v>341</v>
      </c>
      <c r="F14" s="48">
        <v>587</v>
      </c>
      <c r="G14" s="48">
        <v>677</v>
      </c>
      <c r="H14" s="48">
        <v>873</v>
      </c>
      <c r="I14" s="48">
        <v>1192</v>
      </c>
      <c r="J14" s="48">
        <v>1739</v>
      </c>
      <c r="K14" s="48">
        <v>2191</v>
      </c>
      <c r="L14" s="48">
        <v>2537</v>
      </c>
      <c r="M14" s="48">
        <v>2630</v>
      </c>
      <c r="N14" s="48">
        <v>2762</v>
      </c>
      <c r="O14" s="48">
        <v>2252</v>
      </c>
      <c r="P14" s="48">
        <v>2361</v>
      </c>
      <c r="Q14" s="48">
        <v>2093</v>
      </c>
      <c r="R14" s="48">
        <v>2301</v>
      </c>
      <c r="S14" s="51">
        <v>2232</v>
      </c>
    </row>
    <row r="15" spans="1:19" x14ac:dyDescent="0.25">
      <c r="B15" s="4" t="s">
        <v>138</v>
      </c>
      <c r="C15" s="53">
        <v>618</v>
      </c>
      <c r="D15" s="336">
        <v>745</v>
      </c>
      <c r="E15" s="336">
        <v>855</v>
      </c>
      <c r="F15" s="336">
        <v>976</v>
      </c>
      <c r="G15" s="336">
        <v>981</v>
      </c>
      <c r="H15" s="336">
        <v>715</v>
      </c>
      <c r="I15" s="336">
        <v>778</v>
      </c>
      <c r="J15" s="336">
        <v>914</v>
      </c>
      <c r="K15" s="336">
        <v>944</v>
      </c>
      <c r="L15" s="336">
        <v>844</v>
      </c>
      <c r="M15" s="336">
        <v>837</v>
      </c>
      <c r="N15" s="336">
        <v>755</v>
      </c>
      <c r="O15" s="336">
        <v>721</v>
      </c>
      <c r="P15" s="336">
        <v>825</v>
      </c>
      <c r="Q15" s="336">
        <v>889</v>
      </c>
      <c r="R15" s="336">
        <v>933</v>
      </c>
      <c r="S15" s="54">
        <v>778</v>
      </c>
    </row>
    <row r="16" spans="1:19" x14ac:dyDescent="0.25">
      <c r="B16" s="4" t="s">
        <v>139</v>
      </c>
      <c r="C16" s="56">
        <v>80</v>
      </c>
      <c r="D16" s="1">
        <v>90</v>
      </c>
      <c r="E16" s="1">
        <v>114</v>
      </c>
      <c r="F16" s="1">
        <v>127</v>
      </c>
      <c r="G16" s="1">
        <v>119</v>
      </c>
      <c r="H16" s="1">
        <v>86</v>
      </c>
      <c r="I16" s="1">
        <v>101</v>
      </c>
      <c r="J16" s="1">
        <v>106</v>
      </c>
      <c r="K16" s="1">
        <v>109</v>
      </c>
      <c r="L16" s="1">
        <v>106</v>
      </c>
      <c r="M16" s="1">
        <v>123</v>
      </c>
      <c r="N16" s="1">
        <v>128</v>
      </c>
      <c r="O16" s="1">
        <v>105</v>
      </c>
      <c r="P16" s="1">
        <v>108</v>
      </c>
      <c r="Q16" s="1">
        <v>139</v>
      </c>
      <c r="R16" s="1">
        <v>151</v>
      </c>
      <c r="S16" s="57">
        <v>123</v>
      </c>
    </row>
    <row r="17" spans="2:19" x14ac:dyDescent="0.25">
      <c r="B17" s="4" t="s">
        <v>199</v>
      </c>
      <c r="C17" s="397">
        <v>887</v>
      </c>
      <c r="D17" s="398">
        <v>1080</v>
      </c>
      <c r="E17" s="398">
        <v>1310</v>
      </c>
      <c r="F17" s="398">
        <v>1690</v>
      </c>
      <c r="G17" s="398">
        <v>1777</v>
      </c>
      <c r="H17" s="398">
        <v>1674</v>
      </c>
      <c r="I17" s="398">
        <v>2071</v>
      </c>
      <c r="J17" s="398">
        <v>2759</v>
      </c>
      <c r="K17" s="398">
        <v>3244</v>
      </c>
      <c r="L17" s="398">
        <v>3487</v>
      </c>
      <c r="M17" s="398">
        <v>3590</v>
      </c>
      <c r="N17" s="398">
        <v>3645</v>
      </c>
      <c r="O17" s="398">
        <v>3078</v>
      </c>
      <c r="P17" s="398">
        <v>3294</v>
      </c>
      <c r="Q17" s="398">
        <v>3121</v>
      </c>
      <c r="R17" s="398">
        <v>3385</v>
      </c>
      <c r="S17" s="399">
        <v>3133</v>
      </c>
    </row>
    <row r="20" spans="2:19" s="2" customFormat="1" ht="11.25" customHeight="1" x14ac:dyDescent="0.3">
      <c r="C20" s="2" t="s">
        <v>790</v>
      </c>
    </row>
    <row r="21" spans="2:19" x14ac:dyDescent="0.25">
      <c r="C21" s="4">
        <v>2004</v>
      </c>
      <c r="D21" s="4">
        <v>2005</v>
      </c>
      <c r="E21" s="4">
        <v>2006</v>
      </c>
      <c r="F21" s="4">
        <v>2007</v>
      </c>
      <c r="G21" s="4">
        <v>2008</v>
      </c>
      <c r="H21" s="4">
        <v>2009</v>
      </c>
      <c r="I21" s="4">
        <v>2010</v>
      </c>
      <c r="J21" s="4">
        <v>2011</v>
      </c>
      <c r="K21" s="4">
        <v>2012</v>
      </c>
      <c r="L21" s="4">
        <v>2013</v>
      </c>
      <c r="M21" s="4">
        <v>2014</v>
      </c>
      <c r="N21" s="4">
        <v>2015</v>
      </c>
      <c r="O21" s="4">
        <v>2016</v>
      </c>
      <c r="P21" s="4">
        <v>2017</v>
      </c>
      <c r="Q21" s="4">
        <v>2018</v>
      </c>
      <c r="R21" s="4">
        <v>2019</v>
      </c>
      <c r="S21" s="4">
        <v>2020</v>
      </c>
    </row>
    <row r="22" spans="2:19" x14ac:dyDescent="0.25">
      <c r="B22" s="4" t="s">
        <v>142</v>
      </c>
      <c r="C22" s="385">
        <v>279.06309899999997</v>
      </c>
      <c r="D22" s="386">
        <v>356.44503399999996</v>
      </c>
      <c r="E22" s="386">
        <v>624.20327898500022</v>
      </c>
      <c r="F22" s="386">
        <v>590.524994537</v>
      </c>
      <c r="G22" s="386">
        <v>580.4240198202001</v>
      </c>
      <c r="H22" s="386">
        <v>446.09525860000008</v>
      </c>
      <c r="I22" s="386">
        <v>373.72836338779996</v>
      </c>
      <c r="J22" s="386">
        <v>533.96310400999994</v>
      </c>
      <c r="K22" s="386">
        <v>447.63336766359998</v>
      </c>
      <c r="L22" s="386">
        <v>724.65033499999959</v>
      </c>
      <c r="M22" s="386">
        <v>724.15214936609971</v>
      </c>
      <c r="N22" s="386">
        <v>619.80750699999953</v>
      </c>
      <c r="O22" s="386">
        <v>610.16848696179954</v>
      </c>
      <c r="P22" s="386">
        <v>662.51323999999988</v>
      </c>
      <c r="Q22" s="386">
        <v>689.2592269164993</v>
      </c>
      <c r="R22" s="386">
        <v>1068.3591641047001</v>
      </c>
      <c r="S22" s="387">
        <v>1493.0283532154001</v>
      </c>
    </row>
    <row r="23" spans="2:19" x14ac:dyDescent="0.25">
      <c r="B23" s="4" t="s">
        <v>143</v>
      </c>
      <c r="C23" s="388">
        <v>77.319859000000008</v>
      </c>
      <c r="D23" s="389">
        <v>157.93086199999999</v>
      </c>
      <c r="E23" s="389">
        <v>176.44898899999998</v>
      </c>
      <c r="F23" s="389">
        <v>150.15222199999999</v>
      </c>
      <c r="G23" s="389">
        <v>303.37771299999997</v>
      </c>
      <c r="H23" s="389">
        <v>107.015146</v>
      </c>
      <c r="I23" s="389">
        <v>112.11068300000001</v>
      </c>
      <c r="J23" s="389">
        <v>332.30245600000001</v>
      </c>
      <c r="K23" s="389">
        <v>226.34648179800007</v>
      </c>
      <c r="L23" s="389">
        <v>508.56157522300003</v>
      </c>
      <c r="M23" s="389">
        <v>356.28612446199998</v>
      </c>
      <c r="N23" s="389">
        <v>325.53607100000005</v>
      </c>
      <c r="O23" s="389">
        <v>332.43835400000012</v>
      </c>
      <c r="P23" s="389">
        <v>171.58341099999996</v>
      </c>
      <c r="Q23" s="389">
        <v>435.89405911500006</v>
      </c>
      <c r="R23" s="389">
        <v>322.15999238759991</v>
      </c>
      <c r="S23" s="390">
        <v>199.14479200000002</v>
      </c>
    </row>
    <row r="24" spans="2:19" x14ac:dyDescent="0.25">
      <c r="B24" s="4" t="s">
        <v>144</v>
      </c>
      <c r="C24" s="391">
        <v>41.183912403999997</v>
      </c>
      <c r="D24" s="392">
        <v>52.517741000000001</v>
      </c>
      <c r="E24" s="392">
        <v>267.26934885399999</v>
      </c>
      <c r="F24" s="392">
        <v>316.80472200000003</v>
      </c>
      <c r="G24" s="392">
        <v>381.09101743999997</v>
      </c>
      <c r="H24" s="392">
        <v>143.591489</v>
      </c>
      <c r="I24" s="392">
        <v>191.79630107799997</v>
      </c>
      <c r="J24" s="392">
        <v>115.290648</v>
      </c>
      <c r="K24" s="392">
        <v>181.21213316800004</v>
      </c>
      <c r="L24" s="392">
        <v>290.70960384800003</v>
      </c>
      <c r="M24" s="392">
        <v>164.62036099999997</v>
      </c>
      <c r="N24" s="392">
        <v>138.87244799999999</v>
      </c>
      <c r="O24" s="392">
        <v>62.008757000000003</v>
      </c>
      <c r="P24" s="392">
        <v>107.17259199999999</v>
      </c>
      <c r="Q24" s="392">
        <v>197.53304800000001</v>
      </c>
      <c r="R24" s="392">
        <v>118.36469400000001</v>
      </c>
      <c r="S24" s="393">
        <v>166.72262599999996</v>
      </c>
    </row>
    <row r="25" spans="2:19" x14ac:dyDescent="0.25">
      <c r="B25" s="4" t="s">
        <v>145</v>
      </c>
      <c r="C25" s="388">
        <v>250.29687399999995</v>
      </c>
      <c r="D25" s="389">
        <v>313.87593139799992</v>
      </c>
      <c r="E25" s="389">
        <v>598.33956925240034</v>
      </c>
      <c r="F25" s="389">
        <v>547.57114100000001</v>
      </c>
      <c r="G25" s="389">
        <v>491.71954299999993</v>
      </c>
      <c r="H25" s="389">
        <v>291.92693200000002</v>
      </c>
      <c r="I25" s="389">
        <v>301.51360499999998</v>
      </c>
      <c r="J25" s="389">
        <v>438.05910300000005</v>
      </c>
      <c r="K25" s="389">
        <v>281.54680810690007</v>
      </c>
      <c r="L25" s="389">
        <v>241.67493131399985</v>
      </c>
      <c r="M25" s="389">
        <v>272.24510689200008</v>
      </c>
      <c r="N25" s="389">
        <v>378.25281762900016</v>
      </c>
      <c r="O25" s="389">
        <v>193.99892002290002</v>
      </c>
      <c r="P25" s="389">
        <v>333.84367300000002</v>
      </c>
      <c r="Q25" s="389">
        <v>455.29100025630021</v>
      </c>
      <c r="R25" s="389">
        <v>395.79903827299995</v>
      </c>
      <c r="S25" s="390">
        <v>418.66485163890002</v>
      </c>
    </row>
    <row r="26" spans="2:19" x14ac:dyDescent="0.25">
      <c r="B26" s="4" t="s">
        <v>146</v>
      </c>
      <c r="C26" s="391">
        <v>244.52642143200001</v>
      </c>
      <c r="D26" s="392">
        <v>155.18531928200002</v>
      </c>
      <c r="E26" s="392">
        <v>279.11992100000003</v>
      </c>
      <c r="F26" s="392">
        <v>283.67348200000009</v>
      </c>
      <c r="G26" s="392">
        <v>179.81029989999999</v>
      </c>
      <c r="H26" s="392">
        <v>226.88193099999995</v>
      </c>
      <c r="I26" s="392">
        <v>335.57206394329984</v>
      </c>
      <c r="J26" s="392">
        <v>254.68280014799996</v>
      </c>
      <c r="K26" s="392">
        <v>433.35490564519995</v>
      </c>
      <c r="L26" s="392">
        <v>527.20666478469036</v>
      </c>
      <c r="M26" s="392">
        <v>785.92310186862994</v>
      </c>
      <c r="N26" s="392">
        <v>882.36186099999998</v>
      </c>
      <c r="O26" s="392">
        <v>541.33332314270012</v>
      </c>
      <c r="P26" s="392">
        <v>463.87340403220014</v>
      </c>
      <c r="Q26" s="392">
        <v>569.88876798020021</v>
      </c>
      <c r="R26" s="392">
        <v>573.96044000000006</v>
      </c>
      <c r="S26" s="393">
        <v>892.47792652769976</v>
      </c>
    </row>
    <row r="27" spans="2:19" x14ac:dyDescent="0.25">
      <c r="B27" s="4" t="s">
        <v>147</v>
      </c>
      <c r="C27" s="388">
        <v>590.55064900000013</v>
      </c>
      <c r="D27" s="389">
        <v>439.43623099999985</v>
      </c>
      <c r="E27" s="389">
        <v>661.96854066099991</v>
      </c>
      <c r="F27" s="389">
        <v>325.68156971500002</v>
      </c>
      <c r="G27" s="389">
        <v>457.27688699999999</v>
      </c>
      <c r="H27" s="389">
        <v>149.626419</v>
      </c>
      <c r="I27" s="389">
        <v>269.60413019499998</v>
      </c>
      <c r="J27" s="389">
        <v>270.02101200000004</v>
      </c>
      <c r="K27" s="389">
        <v>417.28677400000004</v>
      </c>
      <c r="L27" s="389">
        <v>250.14160699999994</v>
      </c>
      <c r="M27" s="389">
        <v>336.32300424700003</v>
      </c>
      <c r="N27" s="389">
        <v>241.46635020640005</v>
      </c>
      <c r="O27" s="389">
        <v>470.02057200000002</v>
      </c>
      <c r="P27" s="389">
        <v>270.32889571219999</v>
      </c>
      <c r="Q27" s="389">
        <v>338.18521818400001</v>
      </c>
      <c r="R27" s="389">
        <v>212.06570072999995</v>
      </c>
      <c r="S27" s="390">
        <v>283.25942931900005</v>
      </c>
    </row>
    <row r="28" spans="2:19" x14ac:dyDescent="0.25">
      <c r="B28" s="4" t="s">
        <v>148</v>
      </c>
      <c r="C28" s="391">
        <v>136.042148</v>
      </c>
      <c r="D28" s="392">
        <v>309.00896900000004</v>
      </c>
      <c r="E28" s="392">
        <v>270.03674114800009</v>
      </c>
      <c r="F28" s="392">
        <v>502.13181050169999</v>
      </c>
      <c r="G28" s="392">
        <v>286.49374399999999</v>
      </c>
      <c r="H28" s="392">
        <v>147.3438596101</v>
      </c>
      <c r="I28" s="392">
        <v>221.4654937520616</v>
      </c>
      <c r="J28" s="392">
        <v>250.25400299999998</v>
      </c>
      <c r="K28" s="392">
        <v>237.73175800000013</v>
      </c>
      <c r="L28" s="392">
        <v>276.28446010970015</v>
      </c>
      <c r="M28" s="392">
        <v>525.28764950070024</v>
      </c>
      <c r="N28" s="392">
        <v>262.52867060799986</v>
      </c>
      <c r="O28" s="392">
        <v>182.95010574369999</v>
      </c>
      <c r="P28" s="392">
        <v>332.74430785699991</v>
      </c>
      <c r="Q28" s="392">
        <v>448.65982100000002</v>
      </c>
      <c r="R28" s="392">
        <v>396.11846700000001</v>
      </c>
      <c r="S28" s="393">
        <v>260.34642649970004</v>
      </c>
    </row>
    <row r="29" spans="2:19" x14ac:dyDescent="0.25">
      <c r="B29" s="4" t="s">
        <v>149</v>
      </c>
      <c r="C29" s="388">
        <v>522.1722279999999</v>
      </c>
      <c r="D29" s="389">
        <v>1121.5558836529999</v>
      </c>
      <c r="E29" s="389">
        <v>707.16295213999979</v>
      </c>
      <c r="F29" s="389">
        <v>979.89889299999993</v>
      </c>
      <c r="G29" s="389">
        <v>842.36967236725991</v>
      </c>
      <c r="H29" s="389">
        <v>713.81244362619975</v>
      </c>
      <c r="I29" s="389">
        <v>849.83422699999937</v>
      </c>
      <c r="J29" s="389">
        <v>1512.9195000309999</v>
      </c>
      <c r="K29" s="389">
        <v>1416.7181548102003</v>
      </c>
      <c r="L29" s="389">
        <v>1442.6990196958147</v>
      </c>
      <c r="M29" s="389">
        <v>1820.8575422349206</v>
      </c>
      <c r="N29" s="389">
        <v>2626.9263383050002</v>
      </c>
      <c r="O29" s="389">
        <v>1779.8404459079993</v>
      </c>
      <c r="P29" s="389">
        <v>1814.1118580160974</v>
      </c>
      <c r="Q29" s="389">
        <v>3711.6923709999992</v>
      </c>
      <c r="R29" s="389">
        <v>4226.66635832476</v>
      </c>
      <c r="S29" s="390">
        <v>2811.1025677676976</v>
      </c>
    </row>
    <row r="30" spans="2:19" x14ac:dyDescent="0.25">
      <c r="B30" s="4" t="s">
        <v>150</v>
      </c>
      <c r="C30" s="391">
        <v>588.25734800000021</v>
      </c>
      <c r="D30" s="392">
        <v>732.34280935999993</v>
      </c>
      <c r="E30" s="392">
        <v>892.82548900000018</v>
      </c>
      <c r="F30" s="392">
        <v>749.85243714839999</v>
      </c>
      <c r="G30" s="392">
        <v>924.18450699999994</v>
      </c>
      <c r="H30" s="392">
        <v>772.30176300000016</v>
      </c>
      <c r="I30" s="392">
        <v>910.85593809700003</v>
      </c>
      <c r="J30" s="392">
        <v>653.87106380300008</v>
      </c>
      <c r="K30" s="392">
        <v>701.69107881249988</v>
      </c>
      <c r="L30" s="392">
        <v>755.23161400000038</v>
      </c>
      <c r="M30" s="392">
        <v>839.26271199999974</v>
      </c>
      <c r="N30" s="392">
        <v>1765.1037774599993</v>
      </c>
      <c r="O30" s="392">
        <v>2272.8171244129999</v>
      </c>
      <c r="P30" s="392">
        <v>2197.4262606001002</v>
      </c>
      <c r="Q30" s="392">
        <v>3981.8158779999994</v>
      </c>
      <c r="R30" s="392">
        <v>2939.740670326009</v>
      </c>
      <c r="S30" s="393">
        <v>3451.9518609810016</v>
      </c>
    </row>
    <row r="31" spans="2:19" x14ac:dyDescent="0.25">
      <c r="B31" s="4" t="s">
        <v>151</v>
      </c>
      <c r="C31" s="394">
        <v>973.34507702499968</v>
      </c>
      <c r="D31" s="395">
        <v>1381.2165719999996</v>
      </c>
      <c r="E31" s="395">
        <v>1419.2243223600003</v>
      </c>
      <c r="F31" s="395">
        <v>1621.5134117993985</v>
      </c>
      <c r="G31" s="395">
        <v>1484.8085547269397</v>
      </c>
      <c r="H31" s="395">
        <v>1033.6851261057993</v>
      </c>
      <c r="I31" s="395">
        <v>1144.3068854696994</v>
      </c>
      <c r="J31" s="395">
        <v>1663.5928930844473</v>
      </c>
      <c r="K31" s="395">
        <v>2239.5977723922715</v>
      </c>
      <c r="L31" s="395">
        <v>2269.3659505573919</v>
      </c>
      <c r="M31" s="395">
        <v>2672.0854602149111</v>
      </c>
      <c r="N31" s="395">
        <v>2439.2532664173996</v>
      </c>
      <c r="O31" s="395">
        <v>2109.1588684872304</v>
      </c>
      <c r="P31" s="395">
        <v>2440.2416630923808</v>
      </c>
      <c r="Q31" s="395">
        <v>3599.1587024128994</v>
      </c>
      <c r="R31" s="395">
        <v>2864.3042916505028</v>
      </c>
      <c r="S31" s="396">
        <v>2944.2207488203007</v>
      </c>
    </row>
    <row r="34" spans="2:19" s="2" customFormat="1" ht="11.25" customHeight="1" x14ac:dyDescent="0.25">
      <c r="C34" s="2" t="s">
        <v>791</v>
      </c>
      <c r="Q34" s="1"/>
    </row>
    <row r="35" spans="2:19" x14ac:dyDescent="0.25">
      <c r="C35" s="4">
        <v>2004</v>
      </c>
      <c r="D35" s="4">
        <v>2005</v>
      </c>
      <c r="E35" s="4">
        <v>2006</v>
      </c>
      <c r="F35" s="4">
        <v>2007</v>
      </c>
      <c r="G35" s="4">
        <v>2008</v>
      </c>
      <c r="H35" s="4">
        <v>2009</v>
      </c>
      <c r="I35" s="4">
        <v>2010</v>
      </c>
      <c r="J35" s="4">
        <v>2011</v>
      </c>
      <c r="K35" s="4">
        <v>2012</v>
      </c>
      <c r="L35" s="4">
        <v>2013</v>
      </c>
      <c r="M35" s="4">
        <v>2014</v>
      </c>
      <c r="N35" s="4">
        <v>2015</v>
      </c>
      <c r="O35" s="4">
        <v>2016</v>
      </c>
      <c r="P35" s="4">
        <v>2017</v>
      </c>
      <c r="Q35" s="4">
        <v>2018</v>
      </c>
      <c r="R35" s="4">
        <v>2019</v>
      </c>
      <c r="S35" s="4">
        <v>2020</v>
      </c>
    </row>
    <row r="36" spans="2:19" x14ac:dyDescent="0.25">
      <c r="B36" s="4" t="s">
        <v>142</v>
      </c>
      <c r="C36" s="47">
        <v>72</v>
      </c>
      <c r="D36" s="48">
        <v>112</v>
      </c>
      <c r="E36" s="48">
        <v>130</v>
      </c>
      <c r="F36" s="48">
        <v>179</v>
      </c>
      <c r="G36" s="48">
        <v>199</v>
      </c>
      <c r="H36" s="48">
        <v>216</v>
      </c>
      <c r="I36" s="48">
        <v>239</v>
      </c>
      <c r="J36" s="48">
        <v>294</v>
      </c>
      <c r="K36" s="48">
        <v>390</v>
      </c>
      <c r="L36" s="48">
        <v>413</v>
      </c>
      <c r="M36" s="48">
        <v>401</v>
      </c>
      <c r="N36" s="48">
        <v>393</v>
      </c>
      <c r="O36" s="48">
        <v>315</v>
      </c>
      <c r="P36" s="48">
        <v>323</v>
      </c>
      <c r="Q36" s="48">
        <v>307</v>
      </c>
      <c r="R36" s="48">
        <v>373</v>
      </c>
      <c r="S36" s="51">
        <v>382</v>
      </c>
    </row>
    <row r="37" spans="2:19" x14ac:dyDescent="0.25">
      <c r="B37" s="4" t="s">
        <v>143</v>
      </c>
      <c r="C37" s="53">
        <v>19</v>
      </c>
      <c r="D37" s="336">
        <v>26</v>
      </c>
      <c r="E37" s="336">
        <v>41</v>
      </c>
      <c r="F37" s="336">
        <v>41</v>
      </c>
      <c r="G37" s="336">
        <v>44</v>
      </c>
      <c r="H37" s="336">
        <v>57</v>
      </c>
      <c r="I37" s="336">
        <v>86</v>
      </c>
      <c r="J37" s="336">
        <v>114</v>
      </c>
      <c r="K37" s="336">
        <v>170</v>
      </c>
      <c r="L37" s="336">
        <v>195</v>
      </c>
      <c r="M37" s="336">
        <v>185</v>
      </c>
      <c r="N37" s="336">
        <v>202</v>
      </c>
      <c r="O37" s="336">
        <v>154</v>
      </c>
      <c r="P37" s="336">
        <v>129</v>
      </c>
      <c r="Q37" s="336">
        <v>136</v>
      </c>
      <c r="R37" s="336">
        <v>170</v>
      </c>
      <c r="S37" s="54">
        <v>121</v>
      </c>
    </row>
    <row r="38" spans="2:19" x14ac:dyDescent="0.25">
      <c r="B38" s="4" t="s">
        <v>144</v>
      </c>
      <c r="C38" s="56">
        <v>11</v>
      </c>
      <c r="D38" s="1">
        <v>19</v>
      </c>
      <c r="E38" s="1">
        <v>37</v>
      </c>
      <c r="F38" s="1">
        <v>73</v>
      </c>
      <c r="G38" s="1">
        <v>66</v>
      </c>
      <c r="H38" s="1">
        <v>65</v>
      </c>
      <c r="I38" s="1">
        <v>83</v>
      </c>
      <c r="J38" s="1">
        <v>45</v>
      </c>
      <c r="K38" s="1">
        <v>56</v>
      </c>
      <c r="L38" s="1">
        <v>45</v>
      </c>
      <c r="M38" s="1">
        <v>50</v>
      </c>
      <c r="N38" s="1">
        <v>50</v>
      </c>
      <c r="O38" s="1">
        <v>40</v>
      </c>
      <c r="P38" s="1">
        <v>34</v>
      </c>
      <c r="Q38" s="1">
        <v>35</v>
      </c>
      <c r="R38" s="1">
        <v>45</v>
      </c>
      <c r="S38" s="57">
        <v>41</v>
      </c>
    </row>
    <row r="39" spans="2:19" x14ac:dyDescent="0.25">
      <c r="B39" s="4" t="s">
        <v>145</v>
      </c>
      <c r="C39" s="53">
        <v>77</v>
      </c>
      <c r="D39" s="336">
        <v>101</v>
      </c>
      <c r="E39" s="336">
        <v>122</v>
      </c>
      <c r="F39" s="336">
        <v>136</v>
      </c>
      <c r="G39" s="336">
        <v>151</v>
      </c>
      <c r="H39" s="336">
        <v>114</v>
      </c>
      <c r="I39" s="336">
        <v>116</v>
      </c>
      <c r="J39" s="336">
        <v>147</v>
      </c>
      <c r="K39" s="336">
        <v>139</v>
      </c>
      <c r="L39" s="336">
        <v>125</v>
      </c>
      <c r="M39" s="336">
        <v>129</v>
      </c>
      <c r="N39" s="336">
        <v>132</v>
      </c>
      <c r="O39" s="336">
        <v>120</v>
      </c>
      <c r="P39" s="336">
        <v>113</v>
      </c>
      <c r="Q39" s="336">
        <v>125</v>
      </c>
      <c r="R39" s="336">
        <v>123</v>
      </c>
      <c r="S39" s="54">
        <v>138</v>
      </c>
    </row>
    <row r="40" spans="2:19" x14ac:dyDescent="0.25">
      <c r="B40" s="4" t="s">
        <v>146</v>
      </c>
      <c r="C40" s="56">
        <v>47</v>
      </c>
      <c r="D40" s="1">
        <v>50</v>
      </c>
      <c r="E40" s="1">
        <v>53</v>
      </c>
      <c r="F40" s="1">
        <v>70</v>
      </c>
      <c r="G40" s="1">
        <v>70</v>
      </c>
      <c r="H40" s="1">
        <v>95</v>
      </c>
      <c r="I40" s="1">
        <v>109</v>
      </c>
      <c r="J40" s="1">
        <v>140</v>
      </c>
      <c r="K40" s="1">
        <v>168</v>
      </c>
      <c r="L40" s="1">
        <v>162</v>
      </c>
      <c r="M40" s="1">
        <v>182</v>
      </c>
      <c r="N40" s="1">
        <v>234</v>
      </c>
      <c r="O40" s="1">
        <v>198</v>
      </c>
      <c r="P40" s="1">
        <v>208</v>
      </c>
      <c r="Q40" s="1">
        <v>201</v>
      </c>
      <c r="R40" s="1">
        <v>230</v>
      </c>
      <c r="S40" s="57">
        <v>223</v>
      </c>
    </row>
    <row r="41" spans="2:19" x14ac:dyDescent="0.25">
      <c r="B41" s="4" t="s">
        <v>147</v>
      </c>
      <c r="C41" s="53">
        <v>117</v>
      </c>
      <c r="D41" s="336">
        <v>87</v>
      </c>
      <c r="E41" s="336">
        <v>97</v>
      </c>
      <c r="F41" s="336">
        <v>77</v>
      </c>
      <c r="G41" s="336">
        <v>75</v>
      </c>
      <c r="H41" s="336">
        <v>54</v>
      </c>
      <c r="I41" s="336">
        <v>75</v>
      </c>
      <c r="J41" s="336">
        <v>79</v>
      </c>
      <c r="K41" s="336">
        <v>71</v>
      </c>
      <c r="L41" s="336">
        <v>84</v>
      </c>
      <c r="M41" s="336">
        <v>96</v>
      </c>
      <c r="N41" s="336">
        <v>67</v>
      </c>
      <c r="O41" s="336">
        <v>92</v>
      </c>
      <c r="P41" s="336">
        <v>79</v>
      </c>
      <c r="Q41" s="336">
        <v>90</v>
      </c>
      <c r="R41" s="336">
        <v>74</v>
      </c>
      <c r="S41" s="54">
        <v>59</v>
      </c>
    </row>
    <row r="42" spans="2:19" x14ac:dyDescent="0.25">
      <c r="B42" s="4" t="s">
        <v>148</v>
      </c>
      <c r="C42" s="56">
        <v>38</v>
      </c>
      <c r="D42" s="1">
        <v>59</v>
      </c>
      <c r="E42" s="1">
        <v>93</v>
      </c>
      <c r="F42" s="1">
        <v>160</v>
      </c>
      <c r="G42" s="1">
        <v>127</v>
      </c>
      <c r="H42" s="1">
        <v>108</v>
      </c>
      <c r="I42" s="1">
        <v>159</v>
      </c>
      <c r="J42" s="1">
        <v>205</v>
      </c>
      <c r="K42" s="1">
        <v>241</v>
      </c>
      <c r="L42" s="1">
        <v>212</v>
      </c>
      <c r="M42" s="1">
        <v>214</v>
      </c>
      <c r="N42" s="1">
        <v>195</v>
      </c>
      <c r="O42" s="1">
        <v>144</v>
      </c>
      <c r="P42" s="1">
        <v>143</v>
      </c>
      <c r="Q42" s="1">
        <v>133</v>
      </c>
      <c r="R42" s="1">
        <v>171</v>
      </c>
      <c r="S42" s="57">
        <v>155</v>
      </c>
    </row>
    <row r="43" spans="2:19" x14ac:dyDescent="0.25">
      <c r="B43" s="4" t="s">
        <v>149</v>
      </c>
      <c r="C43" s="53">
        <v>148</v>
      </c>
      <c r="D43" s="336">
        <v>192</v>
      </c>
      <c r="E43" s="336">
        <v>186</v>
      </c>
      <c r="F43" s="336">
        <v>254</v>
      </c>
      <c r="G43" s="336">
        <v>264</v>
      </c>
      <c r="H43" s="336">
        <v>288</v>
      </c>
      <c r="I43" s="336">
        <v>348</v>
      </c>
      <c r="J43" s="336">
        <v>470</v>
      </c>
      <c r="K43" s="336">
        <v>541</v>
      </c>
      <c r="L43" s="336">
        <v>723</v>
      </c>
      <c r="M43" s="336">
        <v>796</v>
      </c>
      <c r="N43" s="336">
        <v>945</v>
      </c>
      <c r="O43" s="336">
        <v>845</v>
      </c>
      <c r="P43" s="336">
        <v>1024</v>
      </c>
      <c r="Q43" s="336">
        <v>774</v>
      </c>
      <c r="R43" s="336">
        <v>885</v>
      </c>
      <c r="S43" s="54">
        <v>791</v>
      </c>
    </row>
    <row r="44" spans="2:19" x14ac:dyDescent="0.25">
      <c r="B44" s="4" t="s">
        <v>150</v>
      </c>
      <c r="C44" s="56">
        <v>90</v>
      </c>
      <c r="D44" s="1">
        <v>101</v>
      </c>
      <c r="E44" s="1">
        <v>117</v>
      </c>
      <c r="F44" s="1">
        <v>126</v>
      </c>
      <c r="G44" s="1">
        <v>126</v>
      </c>
      <c r="H44" s="1">
        <v>116</v>
      </c>
      <c r="I44" s="1">
        <v>126</v>
      </c>
      <c r="J44" s="1">
        <v>142</v>
      </c>
      <c r="K44" s="1">
        <v>136</v>
      </c>
      <c r="L44" s="1">
        <v>136</v>
      </c>
      <c r="M44" s="1">
        <v>160</v>
      </c>
      <c r="N44" s="1">
        <v>181</v>
      </c>
      <c r="O44" s="1">
        <v>171</v>
      </c>
      <c r="P44" s="1">
        <v>212</v>
      </c>
      <c r="Q44" s="1">
        <v>203</v>
      </c>
      <c r="R44" s="1">
        <v>240</v>
      </c>
      <c r="S44" s="57">
        <v>245</v>
      </c>
    </row>
    <row r="45" spans="2:19" x14ac:dyDescent="0.25">
      <c r="B45" s="4" t="s">
        <v>151</v>
      </c>
      <c r="C45" s="59">
        <v>268</v>
      </c>
      <c r="D45" s="60">
        <v>333</v>
      </c>
      <c r="E45" s="60">
        <v>434</v>
      </c>
      <c r="F45" s="60">
        <v>574</v>
      </c>
      <c r="G45" s="60">
        <v>655</v>
      </c>
      <c r="H45" s="60">
        <v>561</v>
      </c>
      <c r="I45" s="60">
        <v>730</v>
      </c>
      <c r="J45" s="60">
        <v>1123</v>
      </c>
      <c r="K45" s="60">
        <v>1332</v>
      </c>
      <c r="L45" s="60">
        <v>1392</v>
      </c>
      <c r="M45" s="60">
        <v>1377</v>
      </c>
      <c r="N45" s="60">
        <v>1246</v>
      </c>
      <c r="O45" s="60">
        <v>999</v>
      </c>
      <c r="P45" s="60">
        <v>1029</v>
      </c>
      <c r="Q45" s="60">
        <v>1117</v>
      </c>
      <c r="R45" s="60">
        <v>1074</v>
      </c>
      <c r="S45" s="63">
        <v>978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A9F00-2705-459C-8A55-8FA195C461FF}">
  <sheetPr>
    <tabColor theme="3"/>
  </sheetPr>
  <dimension ref="A1:AL39"/>
  <sheetViews>
    <sheetView showGridLines="0" zoomScaleNormal="100" workbookViewId="0">
      <selection activeCell="S17" sqref="S17"/>
    </sheetView>
  </sheetViews>
  <sheetFormatPr defaultColWidth="9.33203125" defaultRowHeight="10.5" x14ac:dyDescent="0.25"/>
  <cols>
    <col min="1" max="1" width="3.33203125" style="1" customWidth="1"/>
    <col min="2" max="2" width="26.6640625" style="1" bestFit="1" customWidth="1"/>
    <col min="3" max="12" width="9.33203125" style="1"/>
    <col min="13" max="15" width="10.109375" style="1" bestFit="1" customWidth="1"/>
    <col min="16" max="16" width="10.109375" style="1" customWidth="1"/>
    <col min="17" max="17" width="10.109375" style="1" bestFit="1" customWidth="1"/>
    <col min="18" max="19" width="10.109375" style="1" customWidth="1"/>
    <col min="20" max="20" width="9.33203125" style="1"/>
    <col min="21" max="21" width="28.77734375" style="1" bestFit="1" customWidth="1"/>
    <col min="22" max="16384" width="9.33203125" style="1"/>
  </cols>
  <sheetData>
    <row r="1" spans="1:38" x14ac:dyDescent="0.25">
      <c r="I1" s="33"/>
    </row>
    <row r="2" spans="1:38" x14ac:dyDescent="0.25">
      <c r="A2" s="72"/>
    </row>
    <row r="3" spans="1:38" x14ac:dyDescent="0.25">
      <c r="A3" s="14"/>
    </row>
    <row r="4" spans="1:38" x14ac:dyDescent="0.25">
      <c r="C4" s="29"/>
    </row>
    <row r="5" spans="1:38" ht="11.25" customHeight="1" x14ac:dyDescent="0.35">
      <c r="A5" s="15"/>
      <c r="C5" s="2" t="s">
        <v>207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U5" s="3"/>
      <c r="V5" s="2" t="s">
        <v>208</v>
      </c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</row>
    <row r="6" spans="1:38" x14ac:dyDescent="0.25">
      <c r="B6" s="43"/>
      <c r="C6" s="44">
        <v>2004</v>
      </c>
      <c r="D6" s="44">
        <v>2005</v>
      </c>
      <c r="E6" s="44">
        <v>2006</v>
      </c>
      <c r="F6" s="44">
        <v>2007</v>
      </c>
      <c r="G6" s="44">
        <v>2008</v>
      </c>
      <c r="H6" s="44">
        <v>2009</v>
      </c>
      <c r="I6" s="44">
        <v>2010</v>
      </c>
      <c r="J6" s="44">
        <v>2011</v>
      </c>
      <c r="K6" s="44">
        <v>2012</v>
      </c>
      <c r="L6" s="44">
        <v>2013</v>
      </c>
      <c r="M6" s="44">
        <v>2014</v>
      </c>
      <c r="N6" s="44">
        <v>2015</v>
      </c>
      <c r="O6" s="44">
        <v>2016</v>
      </c>
      <c r="P6" s="44">
        <v>2017</v>
      </c>
      <c r="Q6" s="44">
        <v>2018</v>
      </c>
      <c r="R6" s="44">
        <v>2019</v>
      </c>
      <c r="S6" s="44">
        <v>2020</v>
      </c>
      <c r="U6" s="3"/>
      <c r="V6" s="44">
        <v>2004</v>
      </c>
      <c r="W6" s="44">
        <v>2005</v>
      </c>
      <c r="X6" s="44">
        <v>2006</v>
      </c>
      <c r="Y6" s="44">
        <v>2007</v>
      </c>
      <c r="Z6" s="44">
        <v>2008</v>
      </c>
      <c r="AA6" s="44">
        <v>2009</v>
      </c>
      <c r="AB6" s="44">
        <v>2010</v>
      </c>
      <c r="AC6" s="44">
        <v>2011</v>
      </c>
      <c r="AD6" s="44">
        <v>2012</v>
      </c>
      <c r="AE6" s="44">
        <v>2013</v>
      </c>
      <c r="AF6" s="44">
        <v>2014</v>
      </c>
      <c r="AG6" s="44">
        <v>2015</v>
      </c>
      <c r="AH6" s="44">
        <v>2016</v>
      </c>
      <c r="AI6" s="44">
        <v>2017</v>
      </c>
      <c r="AJ6" s="44">
        <v>2018</v>
      </c>
      <c r="AK6" s="44">
        <v>2019</v>
      </c>
      <c r="AL6" s="44">
        <v>2020</v>
      </c>
    </row>
    <row r="7" spans="1:38" x14ac:dyDescent="0.25">
      <c r="B7" s="45" t="s">
        <v>133</v>
      </c>
      <c r="C7" s="218">
        <v>6.2154911844560079</v>
      </c>
      <c r="D7" s="219">
        <v>6.3924585429500027</v>
      </c>
      <c r="E7" s="219">
        <v>7.5045496312620994</v>
      </c>
      <c r="F7" s="219">
        <v>9.6143638577833936</v>
      </c>
      <c r="G7" s="219">
        <v>9.3435881740567002</v>
      </c>
      <c r="H7" s="219">
        <v>8.2042173836103931</v>
      </c>
      <c r="I7" s="219">
        <v>7.9388617316560062</v>
      </c>
      <c r="J7" s="219">
        <v>8.7519368022730042</v>
      </c>
      <c r="K7" s="219">
        <v>8.77048568477041</v>
      </c>
      <c r="L7" s="219">
        <v>10.254576142644007</v>
      </c>
      <c r="M7" s="219">
        <v>13.331800349529443</v>
      </c>
      <c r="N7" s="219">
        <v>15.471050323898808</v>
      </c>
      <c r="O7" s="219">
        <v>14.154631289764813</v>
      </c>
      <c r="P7" s="219">
        <v>17.947133499976374</v>
      </c>
      <c r="Q7" s="219">
        <v>25.650099413869508</v>
      </c>
      <c r="R7" s="219">
        <v>23.43354647605101</v>
      </c>
      <c r="S7" s="220">
        <v>36.093642955789456</v>
      </c>
      <c r="U7" s="5" t="s">
        <v>209</v>
      </c>
      <c r="V7" s="226">
        <v>545</v>
      </c>
      <c r="W7" s="227">
        <v>601</v>
      </c>
      <c r="X7" s="227">
        <v>678</v>
      </c>
      <c r="Y7" s="227">
        <v>837</v>
      </c>
      <c r="Z7" s="227">
        <v>898</v>
      </c>
      <c r="AA7" s="227">
        <v>893</v>
      </c>
      <c r="AB7" s="227">
        <v>973</v>
      </c>
      <c r="AC7" s="227">
        <v>1072</v>
      </c>
      <c r="AD7" s="227">
        <v>1130</v>
      </c>
      <c r="AE7" s="227">
        <v>1207</v>
      </c>
      <c r="AF7" s="227">
        <v>1307</v>
      </c>
      <c r="AG7" s="227">
        <v>1400</v>
      </c>
      <c r="AH7" s="227">
        <v>1320</v>
      </c>
      <c r="AI7" s="227">
        <v>1485</v>
      </c>
      <c r="AJ7" s="227">
        <v>1585</v>
      </c>
      <c r="AK7" s="227">
        <v>1688</v>
      </c>
      <c r="AL7" s="228">
        <v>1802</v>
      </c>
    </row>
    <row r="8" spans="1:38" x14ac:dyDescent="0.25">
      <c r="B8" s="66" t="s">
        <v>134</v>
      </c>
      <c r="C8" s="221">
        <v>545</v>
      </c>
      <c r="D8" s="99">
        <v>601</v>
      </c>
      <c r="E8" s="99">
        <v>678</v>
      </c>
      <c r="F8" s="99">
        <v>837</v>
      </c>
      <c r="G8" s="99">
        <v>898</v>
      </c>
      <c r="H8" s="99">
        <v>893</v>
      </c>
      <c r="I8" s="99">
        <v>973</v>
      </c>
      <c r="J8" s="99">
        <v>1072</v>
      </c>
      <c r="K8" s="99">
        <v>1130</v>
      </c>
      <c r="L8" s="99">
        <v>1207</v>
      </c>
      <c r="M8" s="99">
        <v>1307</v>
      </c>
      <c r="N8" s="99">
        <v>1400</v>
      </c>
      <c r="O8" s="99">
        <v>1320</v>
      </c>
      <c r="P8" s="99">
        <v>1485</v>
      </c>
      <c r="Q8" s="99">
        <v>1585</v>
      </c>
      <c r="R8" s="99">
        <v>1688</v>
      </c>
      <c r="S8" s="222">
        <v>1802</v>
      </c>
      <c r="U8" s="7" t="s">
        <v>210</v>
      </c>
      <c r="V8" s="229">
        <v>0.20434945631796025</v>
      </c>
      <c r="W8" s="100">
        <v>0.19834983498349834</v>
      </c>
      <c r="X8" s="100">
        <v>0.19952913478516773</v>
      </c>
      <c r="Y8" s="100">
        <v>0.19027051602636963</v>
      </c>
      <c r="Z8" s="100">
        <v>0.18507831821929102</v>
      </c>
      <c r="AA8" s="100">
        <v>0.19468061914105081</v>
      </c>
      <c r="AB8" s="100">
        <v>0.17630005435767349</v>
      </c>
      <c r="AC8" s="100">
        <v>0.1555426581543819</v>
      </c>
      <c r="AD8" s="100">
        <v>0.14084507042253522</v>
      </c>
      <c r="AE8" s="100">
        <v>0.12740130884526071</v>
      </c>
      <c r="AF8" s="100">
        <v>0.12258488088538735</v>
      </c>
      <c r="AG8" s="100">
        <v>0.12420156139105749</v>
      </c>
      <c r="AH8" s="100">
        <v>0.13087447947650208</v>
      </c>
      <c r="AI8" s="100">
        <v>0.13600146533565344</v>
      </c>
      <c r="AJ8" s="100">
        <v>0.1399682091133875</v>
      </c>
      <c r="AK8" s="100">
        <v>0.13715771512147559</v>
      </c>
      <c r="AL8" s="230">
        <v>0.15466483563642605</v>
      </c>
    </row>
    <row r="9" spans="1:38" x14ac:dyDescent="0.25">
      <c r="B9" s="46" t="s">
        <v>135</v>
      </c>
      <c r="C9" s="223">
        <v>498</v>
      </c>
      <c r="D9" s="224">
        <v>553</v>
      </c>
      <c r="E9" s="224">
        <v>636</v>
      </c>
      <c r="F9" s="224">
        <v>782</v>
      </c>
      <c r="G9" s="224">
        <v>826</v>
      </c>
      <c r="H9" s="224">
        <v>816</v>
      </c>
      <c r="I9" s="224">
        <v>894</v>
      </c>
      <c r="J9" s="224">
        <v>995</v>
      </c>
      <c r="K9" s="224">
        <v>1036</v>
      </c>
      <c r="L9" s="224">
        <v>1118</v>
      </c>
      <c r="M9" s="224">
        <v>1221</v>
      </c>
      <c r="N9" s="224">
        <v>1299</v>
      </c>
      <c r="O9" s="224">
        <v>1261</v>
      </c>
      <c r="P9" s="224">
        <v>1397</v>
      </c>
      <c r="Q9" s="224">
        <v>1501</v>
      </c>
      <c r="R9" s="224">
        <v>1569</v>
      </c>
      <c r="S9" s="225">
        <v>1667</v>
      </c>
      <c r="U9" s="101" t="s">
        <v>211</v>
      </c>
      <c r="V9" s="231">
        <v>498</v>
      </c>
      <c r="W9" s="232">
        <v>553</v>
      </c>
      <c r="X9" s="232">
        <v>636</v>
      </c>
      <c r="Y9" s="232">
        <v>782</v>
      </c>
      <c r="Z9" s="232">
        <v>826</v>
      </c>
      <c r="AA9" s="232">
        <v>816</v>
      </c>
      <c r="AB9" s="232">
        <v>894</v>
      </c>
      <c r="AC9" s="232">
        <v>995</v>
      </c>
      <c r="AD9" s="232">
        <v>1036</v>
      </c>
      <c r="AE9" s="232">
        <v>1118</v>
      </c>
      <c r="AF9" s="232">
        <v>1221</v>
      </c>
      <c r="AG9" s="232">
        <v>1299</v>
      </c>
      <c r="AH9" s="232">
        <v>1261</v>
      </c>
      <c r="AI9" s="73">
        <v>1397</v>
      </c>
      <c r="AJ9" s="73">
        <v>1501</v>
      </c>
      <c r="AK9" s="73">
        <v>1569</v>
      </c>
      <c r="AL9" s="197">
        <v>1667</v>
      </c>
    </row>
    <row r="11" spans="1:38" ht="11.25" customHeight="1" x14ac:dyDescent="0.35">
      <c r="A11" s="15"/>
      <c r="C11" s="2" t="s">
        <v>212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U11" s="3"/>
      <c r="V11" s="2" t="s">
        <v>213</v>
      </c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</row>
    <row r="12" spans="1:38" x14ac:dyDescent="0.25">
      <c r="C12" s="44">
        <v>2004</v>
      </c>
      <c r="D12" s="44">
        <v>2005</v>
      </c>
      <c r="E12" s="44">
        <v>2006</v>
      </c>
      <c r="F12" s="44">
        <v>2007</v>
      </c>
      <c r="G12" s="44">
        <v>2008</v>
      </c>
      <c r="H12" s="44">
        <v>2009</v>
      </c>
      <c r="I12" s="44">
        <v>2010</v>
      </c>
      <c r="J12" s="44">
        <v>2011</v>
      </c>
      <c r="K12" s="44">
        <v>2012</v>
      </c>
      <c r="L12" s="44">
        <v>2013</v>
      </c>
      <c r="M12" s="44">
        <v>2014</v>
      </c>
      <c r="N12" s="44">
        <v>2015</v>
      </c>
      <c r="O12" s="44">
        <v>2016</v>
      </c>
      <c r="P12" s="44">
        <v>2017</v>
      </c>
      <c r="Q12" s="44">
        <v>2018</v>
      </c>
      <c r="R12" s="44">
        <v>2019</v>
      </c>
      <c r="S12" s="44">
        <v>2020</v>
      </c>
      <c r="U12" s="3"/>
      <c r="V12" s="44">
        <v>2004</v>
      </c>
      <c r="W12" s="44">
        <v>2005</v>
      </c>
      <c r="X12" s="44">
        <v>2006</v>
      </c>
      <c r="Y12" s="44">
        <v>2007</v>
      </c>
      <c r="Z12" s="44">
        <v>2008</v>
      </c>
      <c r="AA12" s="44">
        <v>2009</v>
      </c>
      <c r="AB12" s="44">
        <v>2010</v>
      </c>
      <c r="AC12" s="44">
        <v>2011</v>
      </c>
      <c r="AD12" s="44">
        <v>2012</v>
      </c>
      <c r="AE12" s="44">
        <v>2013</v>
      </c>
      <c r="AF12" s="44">
        <v>2014</v>
      </c>
      <c r="AG12" s="44">
        <v>2015</v>
      </c>
      <c r="AH12" s="44">
        <v>2016</v>
      </c>
      <c r="AI12" s="44">
        <v>2017</v>
      </c>
      <c r="AJ12" s="44">
        <v>2018</v>
      </c>
      <c r="AK12" s="44">
        <v>2019</v>
      </c>
      <c r="AL12" s="44">
        <v>2020</v>
      </c>
    </row>
    <row r="13" spans="1:38" x14ac:dyDescent="0.25">
      <c r="B13" s="5" t="s">
        <v>214</v>
      </c>
      <c r="C13" s="180">
        <v>1202.2604922839998</v>
      </c>
      <c r="D13" s="49">
        <v>765.10577155199985</v>
      </c>
      <c r="E13" s="49">
        <v>1293.3808778659998</v>
      </c>
      <c r="F13" s="49">
        <v>1818.5021884929993</v>
      </c>
      <c r="G13" s="49">
        <v>1346.4032089950001</v>
      </c>
      <c r="H13" s="49">
        <v>2063.6546622199999</v>
      </c>
      <c r="I13" s="49">
        <v>2149.9568600000002</v>
      </c>
      <c r="J13" s="49">
        <v>1934.5790428029993</v>
      </c>
      <c r="K13" s="49">
        <v>1911.7242928875005</v>
      </c>
      <c r="L13" s="49">
        <v>2163.5706811309997</v>
      </c>
      <c r="M13" s="49">
        <v>3292.6457029999983</v>
      </c>
      <c r="N13" s="49">
        <v>4657.6267359807989</v>
      </c>
      <c r="O13" s="49">
        <v>4119.4496365139985</v>
      </c>
      <c r="P13" s="49">
        <v>5729.1927630490018</v>
      </c>
      <c r="Q13" s="49">
        <v>8458.6628385199983</v>
      </c>
      <c r="R13" s="49">
        <v>6192.1449479299972</v>
      </c>
      <c r="S13" s="52">
        <v>7653.2733858899956</v>
      </c>
      <c r="U13" s="5" t="s">
        <v>215</v>
      </c>
      <c r="V13" s="233">
        <v>6.2154911844560079</v>
      </c>
      <c r="W13" s="234">
        <v>6.3924585429500027</v>
      </c>
      <c r="X13" s="234">
        <v>7.5045496312620994</v>
      </c>
      <c r="Y13" s="234">
        <v>9.6143638577833936</v>
      </c>
      <c r="Z13" s="234">
        <v>9.3435881740567002</v>
      </c>
      <c r="AA13" s="234">
        <v>8.2042173836103931</v>
      </c>
      <c r="AB13" s="234">
        <v>7.9388617316560062</v>
      </c>
      <c r="AC13" s="234">
        <v>8.7519368022730042</v>
      </c>
      <c r="AD13" s="234">
        <v>8.77048568477041</v>
      </c>
      <c r="AE13" s="234">
        <v>10.254576142644007</v>
      </c>
      <c r="AF13" s="234">
        <v>13.331800349529443</v>
      </c>
      <c r="AG13" s="227">
        <v>15.471050323898808</v>
      </c>
      <c r="AH13" s="227">
        <v>14.154631289764813</v>
      </c>
      <c r="AI13" s="227">
        <v>17.947133499976374</v>
      </c>
      <c r="AJ13" s="227">
        <v>25.650099413869508</v>
      </c>
      <c r="AK13" s="227">
        <v>23.43354647605101</v>
      </c>
      <c r="AL13" s="228">
        <v>36.093642955789456</v>
      </c>
    </row>
    <row r="14" spans="1:38" x14ac:dyDescent="0.25">
      <c r="B14" s="7" t="s">
        <v>216</v>
      </c>
      <c r="C14" s="181">
        <v>398.86824999999999</v>
      </c>
      <c r="D14" s="8">
        <v>511.49939799999993</v>
      </c>
      <c r="E14" s="8">
        <v>552.12878329609998</v>
      </c>
      <c r="F14" s="8">
        <v>702.28703120499995</v>
      </c>
      <c r="G14" s="8">
        <v>813.8901425089997</v>
      </c>
      <c r="H14" s="8">
        <v>480.55601424439982</v>
      </c>
      <c r="I14" s="8">
        <v>706.99633100000005</v>
      </c>
      <c r="J14" s="8">
        <v>698.67284546999997</v>
      </c>
      <c r="K14" s="8">
        <v>660.69435210689983</v>
      </c>
      <c r="L14" s="8">
        <v>775.95137799999998</v>
      </c>
      <c r="M14" s="8">
        <v>884.62620949014001</v>
      </c>
      <c r="N14" s="8">
        <v>1023.3961046989995</v>
      </c>
      <c r="O14" s="8">
        <v>864.02505502289989</v>
      </c>
      <c r="P14" s="8">
        <v>1310.451740195</v>
      </c>
      <c r="Q14" s="8">
        <v>1481.1687003310003</v>
      </c>
      <c r="R14" s="8">
        <v>1642.4148523799997</v>
      </c>
      <c r="S14" s="55">
        <v>2803.0847450000006</v>
      </c>
      <c r="U14" s="12" t="s">
        <v>217</v>
      </c>
      <c r="V14" s="235">
        <v>0.28512882849083865</v>
      </c>
      <c r="W14" s="236">
        <v>0.26929070602276312</v>
      </c>
      <c r="X14" s="236">
        <v>0.25293758874232902</v>
      </c>
      <c r="Y14" s="236">
        <v>0.25236737590182623</v>
      </c>
      <c r="Z14" s="236">
        <v>0.25146018730197772</v>
      </c>
      <c r="AA14" s="236">
        <v>0.29885951749172196</v>
      </c>
      <c r="AB14" s="236">
        <v>0.24953800609590771</v>
      </c>
      <c r="AC14" s="236">
        <v>0.19347550247041739</v>
      </c>
      <c r="AD14" s="236">
        <v>0.21136923823961351</v>
      </c>
      <c r="AE14" s="236">
        <v>0.21258210378414258</v>
      </c>
      <c r="AF14" s="236">
        <v>0.18059463222138541</v>
      </c>
      <c r="AG14" s="236">
        <v>0.18183298135716494</v>
      </c>
      <c r="AH14" s="236">
        <v>0.17495105379212697</v>
      </c>
      <c r="AI14" s="236">
        <v>0.20564241045437143</v>
      </c>
      <c r="AJ14" s="236">
        <v>0.17990696541323228</v>
      </c>
      <c r="AK14" s="236">
        <v>0.16799569117162969</v>
      </c>
      <c r="AL14" s="237">
        <v>0.22006588743579514</v>
      </c>
    </row>
    <row r="15" spans="1:38" x14ac:dyDescent="0.25">
      <c r="B15" s="7" t="s">
        <v>218</v>
      </c>
      <c r="C15" s="191">
        <v>203.28026799999998</v>
      </c>
      <c r="D15" s="6">
        <v>106.75973400000001</v>
      </c>
      <c r="E15" s="6">
        <v>33.689717000000002</v>
      </c>
      <c r="F15" s="6">
        <v>98.875546</v>
      </c>
      <c r="G15" s="6">
        <v>127.48535999999999</v>
      </c>
      <c r="H15" s="6">
        <v>139.65754299999998</v>
      </c>
      <c r="I15" s="6">
        <v>40.338238000000004</v>
      </c>
      <c r="J15" s="6">
        <v>117.69116700000001</v>
      </c>
      <c r="K15" s="6">
        <v>24.34985</v>
      </c>
      <c r="L15" s="6">
        <v>96.082801000000003</v>
      </c>
      <c r="M15" s="6">
        <v>96.811397000000014</v>
      </c>
      <c r="N15" s="6">
        <v>116.51196999999998</v>
      </c>
      <c r="O15" s="6">
        <v>137.74805099999998</v>
      </c>
      <c r="P15" s="6">
        <v>102.30844399999999</v>
      </c>
      <c r="Q15" s="6">
        <v>149.55449400000001</v>
      </c>
      <c r="R15" s="6">
        <v>322.07309299999997</v>
      </c>
      <c r="S15" s="58">
        <v>782.06647009099981</v>
      </c>
    </row>
    <row r="16" spans="1:38" x14ac:dyDescent="0.25">
      <c r="B16" s="7" t="s">
        <v>219</v>
      </c>
      <c r="C16" s="181">
        <v>235.118942</v>
      </c>
      <c r="D16" s="8">
        <v>258.37306799999999</v>
      </c>
      <c r="E16" s="8">
        <v>348.14871800000003</v>
      </c>
      <c r="F16" s="8">
        <v>563.67787799999996</v>
      </c>
      <c r="G16" s="8">
        <v>606.59395299999994</v>
      </c>
      <c r="H16" s="8">
        <v>185.88799600000002</v>
      </c>
      <c r="I16" s="8">
        <v>193.29725064499996</v>
      </c>
      <c r="J16" s="8">
        <v>466.85186499999998</v>
      </c>
      <c r="K16" s="8">
        <v>613.16280127599998</v>
      </c>
      <c r="L16" s="8">
        <v>444.43469249400005</v>
      </c>
      <c r="M16" s="8">
        <v>567.24045500000011</v>
      </c>
      <c r="N16" s="8">
        <v>444.63090728600008</v>
      </c>
      <c r="O16" s="8">
        <v>861.35383300000012</v>
      </c>
      <c r="P16" s="8">
        <v>1100.8948639999999</v>
      </c>
      <c r="Q16" s="8">
        <v>623.76193633800006</v>
      </c>
      <c r="R16" s="8">
        <v>587.49665000000005</v>
      </c>
      <c r="S16" s="55">
        <v>1381.6829479999997</v>
      </c>
    </row>
    <row r="17" spans="1:19" x14ac:dyDescent="0.25">
      <c r="B17" s="7" t="s">
        <v>220</v>
      </c>
      <c r="C17" s="191">
        <v>1018.5938631719999</v>
      </c>
      <c r="D17" s="6">
        <v>1212.1686680000003</v>
      </c>
      <c r="E17" s="6">
        <v>1182.2767950000004</v>
      </c>
      <c r="F17" s="6">
        <v>1529.0930830734003</v>
      </c>
      <c r="G17" s="6">
        <v>1459.6409702222998</v>
      </c>
      <c r="H17" s="6">
        <v>1422.5003981460004</v>
      </c>
      <c r="I17" s="6">
        <v>1358.4638944520002</v>
      </c>
      <c r="J17" s="6">
        <v>1491.4857549999999</v>
      </c>
      <c r="K17" s="6">
        <v>1996.9202371209997</v>
      </c>
      <c r="L17" s="6">
        <v>2776.4070810000012</v>
      </c>
      <c r="M17" s="6">
        <v>3723.1810233609976</v>
      </c>
      <c r="N17" s="6">
        <v>4902.544192573997</v>
      </c>
      <c r="O17" s="6">
        <v>4361.715145144999</v>
      </c>
      <c r="P17" s="6">
        <v>5275.370150189101</v>
      </c>
      <c r="Q17" s="6">
        <v>9457.4404948109986</v>
      </c>
      <c r="R17" s="6">
        <v>8803.3068823260091</v>
      </c>
      <c r="S17" s="58">
        <v>16179.958714282006</v>
      </c>
    </row>
    <row r="18" spans="1:19" x14ac:dyDescent="0.25">
      <c r="B18" s="7" t="s">
        <v>221</v>
      </c>
      <c r="C18" s="181">
        <v>236.504606</v>
      </c>
      <c r="D18" s="8">
        <v>93.043493999999995</v>
      </c>
      <c r="E18" s="8">
        <v>223.31930299999999</v>
      </c>
      <c r="F18" s="8">
        <v>235.27444400000002</v>
      </c>
      <c r="G18" s="8">
        <v>147.46302400000002</v>
      </c>
      <c r="H18" s="8">
        <v>103.42859800000001</v>
      </c>
      <c r="I18" s="8">
        <v>112.44819999999999</v>
      </c>
      <c r="J18" s="8">
        <v>169.83843099999996</v>
      </c>
      <c r="K18" s="8">
        <v>248.64838200000003</v>
      </c>
      <c r="L18" s="8">
        <v>150.46740199999999</v>
      </c>
      <c r="M18" s="8">
        <v>128.53308399999997</v>
      </c>
      <c r="N18" s="8">
        <v>88.864327000000017</v>
      </c>
      <c r="O18" s="8">
        <v>156.98799400000004</v>
      </c>
      <c r="P18" s="8">
        <v>117.197123</v>
      </c>
      <c r="Q18" s="8">
        <v>183.876868</v>
      </c>
      <c r="R18" s="8">
        <v>379.60452399999997</v>
      </c>
      <c r="S18" s="55">
        <v>206.33498500000002</v>
      </c>
    </row>
    <row r="19" spans="1:19" x14ac:dyDescent="0.25">
      <c r="B19" s="7" t="s">
        <v>222</v>
      </c>
      <c r="C19" s="191">
        <v>116.357626</v>
      </c>
      <c r="D19" s="6">
        <v>216.66013899999999</v>
      </c>
      <c r="E19" s="6">
        <v>232.51275100000001</v>
      </c>
      <c r="F19" s="6">
        <v>227.80833200000001</v>
      </c>
      <c r="G19" s="6">
        <v>317.749256</v>
      </c>
      <c r="H19" s="6">
        <v>180.29257999999999</v>
      </c>
      <c r="I19" s="6">
        <v>165.51536499999997</v>
      </c>
      <c r="J19" s="6">
        <v>227.14445699999999</v>
      </c>
      <c r="K19" s="6">
        <v>307.74285269999996</v>
      </c>
      <c r="L19" s="6">
        <v>453.78485000000001</v>
      </c>
      <c r="M19" s="6">
        <v>1293.6305339012999</v>
      </c>
      <c r="N19" s="6">
        <v>461.8092124380002</v>
      </c>
      <c r="O19" s="6">
        <v>508.91203390890018</v>
      </c>
      <c r="P19" s="6">
        <v>596.03413099999989</v>
      </c>
      <c r="Q19" s="6">
        <v>1002.0698069331999</v>
      </c>
      <c r="R19" s="6">
        <v>920.81914499999982</v>
      </c>
      <c r="S19" s="58">
        <v>907.60515429100019</v>
      </c>
    </row>
    <row r="20" spans="1:19" x14ac:dyDescent="0.25">
      <c r="B20" s="7" t="s">
        <v>223</v>
      </c>
      <c r="C20" s="181">
        <v>125.57064099999999</v>
      </c>
      <c r="D20" s="8">
        <v>135.593613</v>
      </c>
      <c r="E20" s="8">
        <v>95.160820000000015</v>
      </c>
      <c r="F20" s="8">
        <v>255.55634899999995</v>
      </c>
      <c r="G20" s="8">
        <v>164.54420100000002</v>
      </c>
      <c r="H20" s="8">
        <v>85.532771999999994</v>
      </c>
      <c r="I20" s="8">
        <v>61.989697</v>
      </c>
      <c r="J20" s="8">
        <v>141.174409</v>
      </c>
      <c r="K20" s="8">
        <v>222.59619799999999</v>
      </c>
      <c r="L20" s="8">
        <v>114.90690499999999</v>
      </c>
      <c r="M20" s="8">
        <v>131.10401499999998</v>
      </c>
      <c r="N20" s="8">
        <v>174.09577819100002</v>
      </c>
      <c r="O20" s="8">
        <v>129.70991208099994</v>
      </c>
      <c r="P20" s="8">
        <v>226.87361554330002</v>
      </c>
      <c r="Q20" s="8">
        <v>246.83278658329996</v>
      </c>
      <c r="R20" s="8">
        <v>178.409156768</v>
      </c>
      <c r="S20" s="55">
        <v>378.40695400000004</v>
      </c>
    </row>
    <row r="21" spans="1:19" x14ac:dyDescent="0.25">
      <c r="B21" s="7" t="s">
        <v>224</v>
      </c>
      <c r="C21" s="191">
        <v>45.825929000000002</v>
      </c>
      <c r="D21" s="6">
        <v>45.800102000000003</v>
      </c>
      <c r="E21" s="6">
        <v>52.371159999999996</v>
      </c>
      <c r="F21" s="6">
        <v>53.600001564000003</v>
      </c>
      <c r="G21" s="6">
        <v>78.184079999999994</v>
      </c>
      <c r="H21" s="6">
        <v>59.777688000000005</v>
      </c>
      <c r="I21" s="6">
        <v>81.030475999999993</v>
      </c>
      <c r="J21" s="6">
        <v>69.945810000000009</v>
      </c>
      <c r="K21" s="6">
        <v>8.5055380000000014</v>
      </c>
      <c r="L21" s="6">
        <v>19.744515</v>
      </c>
      <c r="M21" s="6">
        <v>55.803094000000002</v>
      </c>
      <c r="N21" s="6">
        <v>24.576640000000001</v>
      </c>
      <c r="O21" s="6">
        <v>32.086803000000003</v>
      </c>
      <c r="P21" s="6">
        <v>73.691996000000003</v>
      </c>
      <c r="Q21" s="6">
        <v>293.46304935299997</v>
      </c>
      <c r="R21" s="6">
        <v>436.57501200000002</v>
      </c>
      <c r="S21" s="58">
        <v>237.05177400000002</v>
      </c>
    </row>
    <row r="22" spans="1:19" x14ac:dyDescent="0.25">
      <c r="B22" s="7" t="s">
        <v>225</v>
      </c>
      <c r="C22" s="181">
        <v>1411.8651069999996</v>
      </c>
      <c r="D22" s="8">
        <v>1620.8939419999997</v>
      </c>
      <c r="E22" s="8">
        <v>1661.6348770000004</v>
      </c>
      <c r="F22" s="8">
        <v>1660.1648090749995</v>
      </c>
      <c r="G22" s="8">
        <v>1468.9908752943998</v>
      </c>
      <c r="H22" s="8">
        <v>1277.5107439999999</v>
      </c>
      <c r="I22" s="8">
        <v>1002.2669569999998</v>
      </c>
      <c r="J22" s="8">
        <v>912.50443199999995</v>
      </c>
      <c r="K22" s="8">
        <v>660.35777967899992</v>
      </c>
      <c r="L22" s="8">
        <v>766.58644670499984</v>
      </c>
      <c r="M22" s="8">
        <v>666.84737500000017</v>
      </c>
      <c r="N22" s="8">
        <v>718.37676236799973</v>
      </c>
      <c r="O22" s="8">
        <v>772.4806890000001</v>
      </c>
      <c r="P22" s="8">
        <v>597.45634899999993</v>
      </c>
      <c r="Q22" s="8">
        <v>870.58158000000014</v>
      </c>
      <c r="R22" s="8">
        <v>1471.0851971050004</v>
      </c>
      <c r="S22" s="55">
        <v>2105.6913819999995</v>
      </c>
    </row>
    <row r="23" spans="1:19" x14ac:dyDescent="0.25">
      <c r="B23" s="7" t="s">
        <v>226</v>
      </c>
      <c r="C23" s="191">
        <v>566.82783399999994</v>
      </c>
      <c r="D23" s="6">
        <v>697.53939100000002</v>
      </c>
      <c r="E23" s="6">
        <v>968.4246435</v>
      </c>
      <c r="F23" s="6">
        <v>1220.4006274350002</v>
      </c>
      <c r="G23" s="6">
        <v>1175.0954550359997</v>
      </c>
      <c r="H23" s="6">
        <v>933.91766900000005</v>
      </c>
      <c r="I23" s="6">
        <v>992.40522344000021</v>
      </c>
      <c r="J23" s="6">
        <v>1046.600997</v>
      </c>
      <c r="K23" s="6">
        <v>902.6260020000002</v>
      </c>
      <c r="L23" s="6">
        <v>1073.04224</v>
      </c>
      <c r="M23" s="6">
        <v>1132.9180490000006</v>
      </c>
      <c r="N23" s="6">
        <v>1148.502305</v>
      </c>
      <c r="O23" s="6">
        <v>851.34198799999979</v>
      </c>
      <c r="P23" s="6">
        <v>1184.674326999999</v>
      </c>
      <c r="Q23" s="6">
        <v>1157.4854809999999</v>
      </c>
      <c r="R23" s="6">
        <v>989.2017619999998</v>
      </c>
      <c r="S23" s="58">
        <v>979.17971335900052</v>
      </c>
    </row>
    <row r="24" spans="1:19" x14ac:dyDescent="0.25">
      <c r="B24" s="12" t="s">
        <v>227</v>
      </c>
      <c r="C24" s="192">
        <v>654.41762599999981</v>
      </c>
      <c r="D24" s="61">
        <v>729.02122239799996</v>
      </c>
      <c r="E24" s="61">
        <v>861.50118560000021</v>
      </c>
      <c r="F24" s="61">
        <v>1249.123567938</v>
      </c>
      <c r="G24" s="61">
        <v>1637.547648</v>
      </c>
      <c r="H24" s="61">
        <v>1271.5007190000001</v>
      </c>
      <c r="I24" s="61">
        <v>1074.1532391190001</v>
      </c>
      <c r="J24" s="61">
        <v>1475.4475909999999</v>
      </c>
      <c r="K24" s="61">
        <v>1213.1573989999997</v>
      </c>
      <c r="L24" s="61">
        <v>1419.5971503139999</v>
      </c>
      <c r="M24" s="61">
        <v>1358.4594107769999</v>
      </c>
      <c r="N24" s="61">
        <v>1710.1153883620002</v>
      </c>
      <c r="O24" s="61">
        <v>1358.8201490929998</v>
      </c>
      <c r="P24" s="61">
        <v>1632.987996999999</v>
      </c>
      <c r="Q24" s="61">
        <v>1725.2013779999997</v>
      </c>
      <c r="R24" s="61">
        <v>1510.4152535419996</v>
      </c>
      <c r="S24" s="96">
        <v>2479.3067298765013</v>
      </c>
    </row>
    <row r="26" spans="1:19" ht="11.25" customHeight="1" x14ac:dyDescent="0.35">
      <c r="A26" s="15"/>
      <c r="C26" s="2" t="s">
        <v>228</v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</row>
    <row r="27" spans="1:19" x14ac:dyDescent="0.25">
      <c r="C27" s="44">
        <v>2004</v>
      </c>
      <c r="D27" s="44">
        <v>2005</v>
      </c>
      <c r="E27" s="44">
        <v>2006</v>
      </c>
      <c r="F27" s="44">
        <v>2007</v>
      </c>
      <c r="G27" s="44">
        <v>2008</v>
      </c>
      <c r="H27" s="44">
        <v>2009</v>
      </c>
      <c r="I27" s="44">
        <v>2010</v>
      </c>
      <c r="J27" s="44">
        <v>2011</v>
      </c>
      <c r="K27" s="44">
        <v>2012</v>
      </c>
      <c r="L27" s="44">
        <v>2013</v>
      </c>
      <c r="M27" s="44">
        <v>2014</v>
      </c>
      <c r="N27" s="44">
        <v>2015</v>
      </c>
      <c r="O27" s="44">
        <v>2016</v>
      </c>
      <c r="P27" s="44">
        <v>2017</v>
      </c>
      <c r="Q27" s="44">
        <v>2018</v>
      </c>
      <c r="R27" s="44">
        <v>2019</v>
      </c>
      <c r="S27" s="44">
        <v>2020</v>
      </c>
    </row>
    <row r="28" spans="1:19" x14ac:dyDescent="0.25">
      <c r="B28" s="5" t="s">
        <v>214</v>
      </c>
      <c r="C28" s="47">
        <v>105</v>
      </c>
      <c r="D28" s="48">
        <v>91</v>
      </c>
      <c r="E28" s="48">
        <v>117</v>
      </c>
      <c r="F28" s="48">
        <v>159</v>
      </c>
      <c r="G28" s="48">
        <v>141</v>
      </c>
      <c r="H28" s="48">
        <v>177</v>
      </c>
      <c r="I28" s="48">
        <v>204</v>
      </c>
      <c r="J28" s="48">
        <v>198</v>
      </c>
      <c r="K28" s="48">
        <v>245</v>
      </c>
      <c r="L28" s="48">
        <v>260</v>
      </c>
      <c r="M28" s="48">
        <v>290</v>
      </c>
      <c r="N28" s="48">
        <v>316</v>
      </c>
      <c r="O28" s="48">
        <v>292</v>
      </c>
      <c r="P28" s="48">
        <v>366</v>
      </c>
      <c r="Q28" s="48">
        <v>369</v>
      </c>
      <c r="R28" s="48">
        <v>338</v>
      </c>
      <c r="S28" s="51">
        <v>344</v>
      </c>
    </row>
    <row r="29" spans="1:19" x14ac:dyDescent="0.25">
      <c r="B29" s="7" t="s">
        <v>216</v>
      </c>
      <c r="C29" s="53">
        <v>61</v>
      </c>
      <c r="D29" s="163">
        <v>62</v>
      </c>
      <c r="E29" s="163">
        <v>90</v>
      </c>
      <c r="F29" s="163">
        <v>102</v>
      </c>
      <c r="G29" s="163">
        <v>124</v>
      </c>
      <c r="H29" s="163">
        <v>100</v>
      </c>
      <c r="I29" s="163">
        <v>127</v>
      </c>
      <c r="J29" s="163">
        <v>124</v>
      </c>
      <c r="K29" s="163">
        <v>128</v>
      </c>
      <c r="L29" s="163">
        <v>125</v>
      </c>
      <c r="M29" s="163">
        <v>147</v>
      </c>
      <c r="N29" s="163">
        <v>151</v>
      </c>
      <c r="O29" s="163">
        <v>140</v>
      </c>
      <c r="P29" s="163">
        <v>149</v>
      </c>
      <c r="Q29" s="163">
        <v>168</v>
      </c>
      <c r="R29" s="163">
        <v>177</v>
      </c>
      <c r="S29" s="54">
        <v>197</v>
      </c>
    </row>
    <row r="30" spans="1:19" x14ac:dyDescent="0.25">
      <c r="B30" s="7" t="s">
        <v>218</v>
      </c>
      <c r="C30" s="56">
        <v>14</v>
      </c>
      <c r="D30" s="132">
        <v>18</v>
      </c>
      <c r="E30" s="132">
        <v>7</v>
      </c>
      <c r="F30" s="132">
        <v>10</v>
      </c>
      <c r="G30" s="132">
        <v>18</v>
      </c>
      <c r="H30" s="132">
        <v>15</v>
      </c>
      <c r="I30" s="132">
        <v>8</v>
      </c>
      <c r="J30" s="132">
        <v>18</v>
      </c>
      <c r="K30" s="132">
        <v>11</v>
      </c>
      <c r="L30" s="132">
        <v>13</v>
      </c>
      <c r="M30" s="132">
        <v>21</v>
      </c>
      <c r="N30" s="132">
        <v>22</v>
      </c>
      <c r="O30" s="132">
        <v>18</v>
      </c>
      <c r="P30" s="132">
        <v>24</v>
      </c>
      <c r="Q30" s="132">
        <v>29</v>
      </c>
      <c r="R30" s="132">
        <v>28</v>
      </c>
      <c r="S30" s="57">
        <v>45</v>
      </c>
    </row>
    <row r="31" spans="1:19" x14ac:dyDescent="0.25">
      <c r="B31" s="7" t="s">
        <v>219</v>
      </c>
      <c r="C31" s="53">
        <v>16</v>
      </c>
      <c r="D31" s="163">
        <v>25</v>
      </c>
      <c r="E31" s="163">
        <v>23</v>
      </c>
      <c r="F31" s="163">
        <v>33</v>
      </c>
      <c r="G31" s="163">
        <v>32</v>
      </c>
      <c r="H31" s="163">
        <v>24</v>
      </c>
      <c r="I31" s="163">
        <v>27</v>
      </c>
      <c r="J31" s="163">
        <v>30</v>
      </c>
      <c r="K31" s="163">
        <v>36</v>
      </c>
      <c r="L31" s="163">
        <v>36</v>
      </c>
      <c r="M31" s="163">
        <v>34</v>
      </c>
      <c r="N31" s="163">
        <v>35</v>
      </c>
      <c r="O31" s="163">
        <v>30</v>
      </c>
      <c r="P31" s="163">
        <v>43</v>
      </c>
      <c r="Q31" s="163">
        <v>39</v>
      </c>
      <c r="R31" s="163">
        <v>40</v>
      </c>
      <c r="S31" s="54">
        <v>66</v>
      </c>
    </row>
    <row r="32" spans="1:19" x14ac:dyDescent="0.25">
      <c r="B32" s="7" t="s">
        <v>220</v>
      </c>
      <c r="C32" s="56">
        <v>83</v>
      </c>
      <c r="D32" s="132">
        <v>88</v>
      </c>
      <c r="E32" s="132">
        <v>99</v>
      </c>
      <c r="F32" s="132">
        <v>136</v>
      </c>
      <c r="G32" s="132">
        <v>141</v>
      </c>
      <c r="H32" s="132">
        <v>140</v>
      </c>
      <c r="I32" s="132">
        <v>170</v>
      </c>
      <c r="J32" s="132">
        <v>163</v>
      </c>
      <c r="K32" s="132">
        <v>175</v>
      </c>
      <c r="L32" s="132">
        <v>214</v>
      </c>
      <c r="M32" s="132">
        <v>232</v>
      </c>
      <c r="N32" s="132">
        <v>275</v>
      </c>
      <c r="O32" s="132">
        <v>263</v>
      </c>
      <c r="P32" s="132">
        <v>313</v>
      </c>
      <c r="Q32" s="132">
        <v>347</v>
      </c>
      <c r="R32" s="132">
        <v>414</v>
      </c>
      <c r="S32" s="57">
        <v>486</v>
      </c>
    </row>
    <row r="33" spans="2:19" x14ac:dyDescent="0.25">
      <c r="B33" s="7" t="s">
        <v>221</v>
      </c>
      <c r="C33" s="53">
        <v>24</v>
      </c>
      <c r="D33" s="163">
        <v>14</v>
      </c>
      <c r="E33" s="163">
        <v>23</v>
      </c>
      <c r="F33" s="163">
        <v>27</v>
      </c>
      <c r="G33" s="163">
        <v>29</v>
      </c>
      <c r="H33" s="163">
        <v>33</v>
      </c>
      <c r="I33" s="163">
        <v>36</v>
      </c>
      <c r="J33" s="163">
        <v>43</v>
      </c>
      <c r="K33" s="163">
        <v>53</v>
      </c>
      <c r="L33" s="163">
        <v>50</v>
      </c>
      <c r="M33" s="163">
        <v>56</v>
      </c>
      <c r="N33" s="163">
        <v>38</v>
      </c>
      <c r="O33" s="163">
        <v>39</v>
      </c>
      <c r="P33" s="163">
        <v>42</v>
      </c>
      <c r="Q33" s="163">
        <v>46</v>
      </c>
      <c r="R33" s="163">
        <v>73</v>
      </c>
      <c r="S33" s="54">
        <v>61</v>
      </c>
    </row>
    <row r="34" spans="2:19" x14ac:dyDescent="0.25">
      <c r="B34" s="7" t="s">
        <v>222</v>
      </c>
      <c r="C34" s="56">
        <v>19</v>
      </c>
      <c r="D34" s="132">
        <v>27</v>
      </c>
      <c r="E34" s="132">
        <v>36</v>
      </c>
      <c r="F34" s="132">
        <v>30</v>
      </c>
      <c r="G34" s="132">
        <v>35</v>
      </c>
      <c r="H34" s="132">
        <v>40</v>
      </c>
      <c r="I34" s="132">
        <v>44</v>
      </c>
      <c r="J34" s="132">
        <v>62</v>
      </c>
      <c r="K34" s="132">
        <v>71</v>
      </c>
      <c r="L34" s="132">
        <v>91</v>
      </c>
      <c r="M34" s="132">
        <v>98</v>
      </c>
      <c r="N34" s="132">
        <v>106</v>
      </c>
      <c r="O34" s="132">
        <v>117</v>
      </c>
      <c r="P34" s="132">
        <v>127</v>
      </c>
      <c r="Q34" s="132">
        <v>134</v>
      </c>
      <c r="R34" s="132">
        <v>123</v>
      </c>
      <c r="S34" s="57">
        <v>122</v>
      </c>
    </row>
    <row r="35" spans="2:19" x14ac:dyDescent="0.25">
      <c r="B35" s="7" t="s">
        <v>223</v>
      </c>
      <c r="C35" s="53">
        <v>16</v>
      </c>
      <c r="D35" s="163">
        <v>24</v>
      </c>
      <c r="E35" s="163">
        <v>23</v>
      </c>
      <c r="F35" s="163">
        <v>22</v>
      </c>
      <c r="G35" s="163">
        <v>31</v>
      </c>
      <c r="H35" s="163">
        <v>37</v>
      </c>
      <c r="I35" s="163">
        <v>26</v>
      </c>
      <c r="J35" s="163">
        <v>51</v>
      </c>
      <c r="K35" s="163">
        <v>51</v>
      </c>
      <c r="L35" s="163">
        <v>45</v>
      </c>
      <c r="M35" s="163">
        <v>48</v>
      </c>
      <c r="N35" s="163">
        <v>60</v>
      </c>
      <c r="O35" s="163">
        <v>50</v>
      </c>
      <c r="P35" s="163">
        <v>62</v>
      </c>
      <c r="Q35" s="163">
        <v>51</v>
      </c>
      <c r="R35" s="163">
        <v>56</v>
      </c>
      <c r="S35" s="54">
        <v>53</v>
      </c>
    </row>
    <row r="36" spans="2:19" x14ac:dyDescent="0.25">
      <c r="B36" s="7" t="s">
        <v>224</v>
      </c>
      <c r="C36" s="56">
        <v>2</v>
      </c>
      <c r="D36" s="132">
        <v>4</v>
      </c>
      <c r="E36" s="132">
        <v>9</v>
      </c>
      <c r="F36" s="132">
        <v>6</v>
      </c>
      <c r="G36" s="132">
        <v>10</v>
      </c>
      <c r="H36" s="132">
        <v>7</v>
      </c>
      <c r="I36" s="132">
        <v>10</v>
      </c>
      <c r="J36" s="132">
        <v>12</v>
      </c>
      <c r="K36" s="132">
        <v>9</v>
      </c>
      <c r="L36" s="132">
        <v>10</v>
      </c>
      <c r="M36" s="132">
        <v>11</v>
      </c>
      <c r="N36" s="132">
        <v>12</v>
      </c>
      <c r="O36" s="132">
        <v>12</v>
      </c>
      <c r="P36" s="132">
        <v>13</v>
      </c>
      <c r="Q36" s="132">
        <v>15</v>
      </c>
      <c r="R36" s="132">
        <v>27</v>
      </c>
      <c r="S36" s="57">
        <v>19</v>
      </c>
    </row>
    <row r="37" spans="2:19" x14ac:dyDescent="0.25">
      <c r="B37" s="7" t="s">
        <v>225</v>
      </c>
      <c r="C37" s="53">
        <v>81</v>
      </c>
      <c r="D37" s="163">
        <v>73</v>
      </c>
      <c r="E37" s="163">
        <v>74</v>
      </c>
      <c r="F37" s="163">
        <v>87</v>
      </c>
      <c r="G37" s="163">
        <v>87</v>
      </c>
      <c r="H37" s="163">
        <v>81</v>
      </c>
      <c r="I37" s="163">
        <v>91</v>
      </c>
      <c r="J37" s="163">
        <v>83</v>
      </c>
      <c r="K37" s="163">
        <v>67</v>
      </c>
      <c r="L37" s="163">
        <v>67</v>
      </c>
      <c r="M37" s="163">
        <v>70</v>
      </c>
      <c r="N37" s="163">
        <v>77</v>
      </c>
      <c r="O37" s="163">
        <v>68</v>
      </c>
      <c r="P37" s="163">
        <v>58</v>
      </c>
      <c r="Q37" s="163">
        <v>73</v>
      </c>
      <c r="R37" s="163">
        <v>102</v>
      </c>
      <c r="S37" s="54">
        <v>93</v>
      </c>
    </row>
    <row r="38" spans="2:19" x14ac:dyDescent="0.25">
      <c r="B38" s="7" t="s">
        <v>226</v>
      </c>
      <c r="C38" s="56">
        <v>61</v>
      </c>
      <c r="D38" s="132">
        <v>75</v>
      </c>
      <c r="E38" s="132">
        <v>87</v>
      </c>
      <c r="F38" s="132">
        <v>95</v>
      </c>
      <c r="G38" s="132">
        <v>118</v>
      </c>
      <c r="H38" s="132">
        <v>105</v>
      </c>
      <c r="I38" s="132">
        <v>101</v>
      </c>
      <c r="J38" s="132">
        <v>123</v>
      </c>
      <c r="K38" s="132">
        <v>115</v>
      </c>
      <c r="L38" s="132">
        <v>108</v>
      </c>
      <c r="M38" s="132">
        <v>125</v>
      </c>
      <c r="N38" s="132">
        <v>125</v>
      </c>
      <c r="O38" s="132">
        <v>103</v>
      </c>
      <c r="P38" s="132">
        <v>112</v>
      </c>
      <c r="Q38" s="132">
        <v>111</v>
      </c>
      <c r="R38" s="132">
        <v>101</v>
      </c>
      <c r="S38" s="57">
        <v>105</v>
      </c>
    </row>
    <row r="39" spans="2:19" x14ac:dyDescent="0.25">
      <c r="B39" s="12" t="s">
        <v>227</v>
      </c>
      <c r="C39" s="59">
        <v>63</v>
      </c>
      <c r="D39" s="60">
        <v>100</v>
      </c>
      <c r="E39" s="60">
        <v>90</v>
      </c>
      <c r="F39" s="60">
        <v>130</v>
      </c>
      <c r="G39" s="60">
        <v>132</v>
      </c>
      <c r="H39" s="60">
        <v>134</v>
      </c>
      <c r="I39" s="60">
        <v>129</v>
      </c>
      <c r="J39" s="60">
        <v>165</v>
      </c>
      <c r="K39" s="60">
        <v>169</v>
      </c>
      <c r="L39" s="60">
        <v>188</v>
      </c>
      <c r="M39" s="60">
        <v>175</v>
      </c>
      <c r="N39" s="60">
        <v>183</v>
      </c>
      <c r="O39" s="60">
        <v>188</v>
      </c>
      <c r="P39" s="60">
        <v>176</v>
      </c>
      <c r="Q39" s="60">
        <v>203</v>
      </c>
      <c r="R39" s="60">
        <v>209</v>
      </c>
      <c r="S39" s="63">
        <v>211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252-6A6F-4D9D-86B3-7F2954D096BA}">
  <sheetPr>
    <tabColor theme="3"/>
  </sheetPr>
  <dimension ref="A3:P24"/>
  <sheetViews>
    <sheetView showGridLines="0" zoomScaleNormal="100" workbookViewId="0"/>
  </sheetViews>
  <sheetFormatPr defaultColWidth="9.33203125" defaultRowHeight="10.5" x14ac:dyDescent="0.25"/>
  <cols>
    <col min="1" max="1" width="3.33203125" style="1" customWidth="1"/>
    <col min="2" max="2" width="9.33203125" style="1"/>
    <col min="3" max="3" width="8.6640625" style="1" bestFit="1" customWidth="1"/>
    <col min="4" max="4" width="15" style="1" bestFit="1" customWidth="1"/>
    <col min="5" max="5" width="16.6640625" style="1" bestFit="1" customWidth="1"/>
    <col min="6" max="6" width="14.77734375" style="1" bestFit="1" customWidth="1"/>
    <col min="7" max="7" width="13.44140625" style="1" bestFit="1" customWidth="1"/>
    <col min="8" max="8" width="14.77734375" style="1" bestFit="1" customWidth="1"/>
    <col min="9" max="9" width="13.44140625" style="1" bestFit="1" customWidth="1"/>
    <col min="10" max="10" width="18.109375" style="1" bestFit="1" customWidth="1"/>
    <col min="11" max="11" width="16.6640625" style="1" bestFit="1" customWidth="1"/>
    <col min="12" max="12" width="18.109375" style="1" bestFit="1" customWidth="1"/>
    <col min="13" max="13" width="16.6640625" style="1" bestFit="1" customWidth="1"/>
    <col min="14" max="14" width="13.6640625" style="1" bestFit="1" customWidth="1"/>
    <col min="15" max="15" width="14.6640625" style="1" bestFit="1" customWidth="1"/>
    <col min="16" max="16" width="16.77734375" style="1" bestFit="1" customWidth="1"/>
    <col min="17" max="16384" width="9.33203125" style="1"/>
  </cols>
  <sheetData>
    <row r="3" spans="1:16" x14ac:dyDescent="0.25">
      <c r="A3" s="14"/>
    </row>
    <row r="4" spans="1:16" x14ac:dyDescent="0.25">
      <c r="A4" s="14"/>
    </row>
    <row r="5" spans="1:16" ht="11.25" customHeight="1" x14ac:dyDescent="0.25">
      <c r="C5" s="38" t="s">
        <v>229</v>
      </c>
    </row>
    <row r="6" spans="1:16" ht="22.5" customHeight="1" x14ac:dyDescent="0.25">
      <c r="C6" s="37" t="s">
        <v>230</v>
      </c>
      <c r="D6" s="37" t="s">
        <v>231</v>
      </c>
      <c r="E6" s="37" t="s">
        <v>232</v>
      </c>
      <c r="F6" s="37" t="s">
        <v>233</v>
      </c>
      <c r="G6" s="37" t="s">
        <v>234</v>
      </c>
      <c r="H6" s="37" t="s">
        <v>235</v>
      </c>
      <c r="I6" s="37" t="s">
        <v>236</v>
      </c>
      <c r="J6" s="37" t="s">
        <v>237</v>
      </c>
      <c r="K6" s="37" t="s">
        <v>238</v>
      </c>
      <c r="L6" s="37" t="s">
        <v>239</v>
      </c>
      <c r="M6" s="37" t="s">
        <v>240</v>
      </c>
      <c r="N6" s="37" t="s">
        <v>241</v>
      </c>
      <c r="O6" s="37" t="s">
        <v>242</v>
      </c>
      <c r="P6" s="37" t="s">
        <v>243</v>
      </c>
    </row>
    <row r="7" spans="1:16" x14ac:dyDescent="0.25">
      <c r="B7" s="4">
        <v>2004</v>
      </c>
      <c r="C7" s="238">
        <v>2667</v>
      </c>
      <c r="D7" s="239">
        <v>522</v>
      </c>
      <c r="E7" s="240">
        <v>0.19572553430821146</v>
      </c>
      <c r="F7" s="241">
        <v>8.7265361295483999</v>
      </c>
      <c r="G7" s="241">
        <v>13.254377793126311</v>
      </c>
      <c r="H7" s="241">
        <v>5.2450000000000001</v>
      </c>
      <c r="I7" s="241">
        <v>9.23</v>
      </c>
      <c r="J7" s="241">
        <v>34.341583881437884</v>
      </c>
      <c r="K7" s="241">
        <v>47.661540430704186</v>
      </c>
      <c r="L7" s="241">
        <v>20.670587999999999</v>
      </c>
      <c r="M7" s="241">
        <v>31.970306000000001</v>
      </c>
      <c r="N7" s="241">
        <v>21.798887251611905</v>
      </c>
      <c r="O7" s="241">
        <v>6.6536976521494076</v>
      </c>
      <c r="P7" s="242">
        <v>0.30523106869399508</v>
      </c>
    </row>
    <row r="8" spans="1:16" x14ac:dyDescent="0.25">
      <c r="B8" s="4">
        <v>2005</v>
      </c>
      <c r="C8" s="243">
        <v>3030</v>
      </c>
      <c r="D8" s="104">
        <v>539</v>
      </c>
      <c r="E8" s="13">
        <v>0.1778877887788779</v>
      </c>
      <c r="F8" s="105">
        <v>8.3350185413806148</v>
      </c>
      <c r="G8" s="105">
        <v>11.252186174101967</v>
      </c>
      <c r="H8" s="105">
        <v>5</v>
      </c>
      <c r="I8" s="105">
        <v>7.4082745000000001</v>
      </c>
      <c r="J8" s="105">
        <v>38.929926357474123</v>
      </c>
      <c r="K8" s="105">
        <v>55.014856686531154</v>
      </c>
      <c r="L8" s="105">
        <v>20.700000469999999</v>
      </c>
      <c r="M8" s="105">
        <v>30.367142000000001</v>
      </c>
      <c r="N8" s="105">
        <v>23.73813280585199</v>
      </c>
      <c r="O8" s="105">
        <v>5.7386149487920033</v>
      </c>
      <c r="P8" s="244">
        <v>0.24174668646968325</v>
      </c>
    </row>
    <row r="9" spans="1:16" x14ac:dyDescent="0.25">
      <c r="B9" s="4">
        <v>2006</v>
      </c>
      <c r="C9" s="245">
        <v>3398</v>
      </c>
      <c r="D9" s="102">
        <v>596</v>
      </c>
      <c r="E9" s="11">
        <v>0.17539729252501471</v>
      </c>
      <c r="F9" s="103">
        <v>9.4159221007372231</v>
      </c>
      <c r="G9" s="103">
        <v>16.423370252046023</v>
      </c>
      <c r="H9" s="103">
        <v>5</v>
      </c>
      <c r="I9" s="103">
        <v>9.9964230000000001</v>
      </c>
      <c r="J9" s="103">
        <v>46.351904165602882</v>
      </c>
      <c r="K9" s="103">
        <v>66.903625995422502</v>
      </c>
      <c r="L9" s="103">
        <v>22.373382499999998</v>
      </c>
      <c r="M9" s="103">
        <v>40</v>
      </c>
      <c r="N9" s="103">
        <v>29.669570539422992</v>
      </c>
      <c r="O9" s="103">
        <v>9.2792041924060022</v>
      </c>
      <c r="P9" s="183">
        <v>0.31275155061905602</v>
      </c>
    </row>
    <row r="10" spans="1:16" x14ac:dyDescent="0.25">
      <c r="B10" s="4">
        <v>2007</v>
      </c>
      <c r="C10" s="243">
        <v>4399</v>
      </c>
      <c r="D10" s="104">
        <v>693</v>
      </c>
      <c r="E10" s="13">
        <v>0.15753580359172539</v>
      </c>
      <c r="F10" s="105">
        <v>9.3511778611328218</v>
      </c>
      <c r="G10" s="105">
        <v>16.612879579350313</v>
      </c>
      <c r="H10" s="105">
        <v>4.2144715000000001</v>
      </c>
      <c r="I10" s="105">
        <v>10</v>
      </c>
      <c r="J10" s="105">
        <v>55.357484984147852</v>
      </c>
      <c r="K10" s="105">
        <v>118.01111790026759</v>
      </c>
      <c r="L10" s="105">
        <v>22.382878999999999</v>
      </c>
      <c r="M10" s="105">
        <v>41.589467999999997</v>
      </c>
      <c r="N10" s="105">
        <v>38.096698606255117</v>
      </c>
      <c r="O10" s="105">
        <v>11.097403559006009</v>
      </c>
      <c r="P10" s="244">
        <v>0.29129567560964248</v>
      </c>
    </row>
    <row r="11" spans="1:16" x14ac:dyDescent="0.25">
      <c r="B11" s="4">
        <v>2008</v>
      </c>
      <c r="C11" s="245">
        <v>4852</v>
      </c>
      <c r="D11" s="102">
        <v>724</v>
      </c>
      <c r="E11" s="11">
        <v>0.14921681780708987</v>
      </c>
      <c r="F11" s="103">
        <v>8.2352229772596388</v>
      </c>
      <c r="G11" s="103">
        <v>14.496761656804676</v>
      </c>
      <c r="H11" s="103">
        <v>3.5999995</v>
      </c>
      <c r="I11" s="103">
        <v>8.5</v>
      </c>
      <c r="J11" s="103">
        <v>54.81220095797233</v>
      </c>
      <c r="K11" s="103">
        <v>74.434418551020428</v>
      </c>
      <c r="L11" s="103">
        <v>20.458160499999998</v>
      </c>
      <c r="M11" s="103">
        <v>35.318833999999995</v>
      </c>
      <c r="N11" s="103">
        <v>37.157326073395488</v>
      </c>
      <c r="O11" s="103">
        <v>9.9447784965680075</v>
      </c>
      <c r="P11" s="183">
        <v>0.26763977787111093</v>
      </c>
    </row>
    <row r="12" spans="1:16" x14ac:dyDescent="0.25">
      <c r="B12" s="4">
        <v>2009</v>
      </c>
      <c r="C12" s="243">
        <v>4587</v>
      </c>
      <c r="D12" s="104">
        <v>521</v>
      </c>
      <c r="E12" s="13">
        <v>0.11358186178330064</v>
      </c>
      <c r="F12" s="105">
        <v>6.517509992631723</v>
      </c>
      <c r="G12" s="105">
        <v>14.376730171870479</v>
      </c>
      <c r="H12" s="105">
        <v>2.4755000000000003</v>
      </c>
      <c r="I12" s="105">
        <v>8.3000000000000007</v>
      </c>
      <c r="J12" s="105">
        <v>53.11160916836166</v>
      </c>
      <c r="K12" s="105">
        <v>84.016002952161301</v>
      </c>
      <c r="L12" s="105">
        <v>17.224001000000001</v>
      </c>
      <c r="M12" s="105">
        <v>37.609741999999997</v>
      </c>
      <c r="N12" s="105">
        <v>27.451752088964817</v>
      </c>
      <c r="O12" s="105">
        <v>6.9152072126697002</v>
      </c>
      <c r="P12" s="244">
        <v>0.25190403841106768</v>
      </c>
    </row>
    <row r="13" spans="1:16" x14ac:dyDescent="0.25">
      <c r="B13" s="4">
        <v>2010</v>
      </c>
      <c r="C13" s="245">
        <v>5519</v>
      </c>
      <c r="D13" s="102">
        <v>591</v>
      </c>
      <c r="E13" s="11">
        <v>0.10708461677840188</v>
      </c>
      <c r="F13" s="103">
        <v>6.3161085694457979</v>
      </c>
      <c r="G13" s="103">
        <v>15.601402883251296</v>
      </c>
      <c r="H13" s="103">
        <v>2</v>
      </c>
      <c r="I13" s="103">
        <v>8.1020859999999999</v>
      </c>
      <c r="J13" s="103">
        <v>57.883879888996226</v>
      </c>
      <c r="K13" s="103">
        <v>93.753080772701765</v>
      </c>
      <c r="L13" s="103">
        <v>17.0270005</v>
      </c>
      <c r="M13" s="103">
        <v>34.231873499999999</v>
      </c>
      <c r="N13" s="103">
        <v>31.814238864298485</v>
      </c>
      <c r="O13" s="103">
        <v>8.4871631684887046</v>
      </c>
      <c r="P13" s="183">
        <v>0.26677247268715537</v>
      </c>
    </row>
    <row r="14" spans="1:16" x14ac:dyDescent="0.25">
      <c r="B14" s="4">
        <v>2011</v>
      </c>
      <c r="C14" s="243">
        <v>6892</v>
      </c>
      <c r="D14" s="104">
        <v>801</v>
      </c>
      <c r="E14" s="13">
        <v>0.11622170632617528</v>
      </c>
      <c r="F14" s="105">
        <v>7.3697253919514525</v>
      </c>
      <c r="G14" s="105">
        <v>18.306613840454297</v>
      </c>
      <c r="H14" s="105">
        <v>1.7</v>
      </c>
      <c r="I14" s="105">
        <v>7.0000010000000001</v>
      </c>
      <c r="J14" s="105">
        <v>114.12317530621664</v>
      </c>
      <c r="K14" s="105">
        <v>169.44052014223752</v>
      </c>
      <c r="L14" s="105">
        <v>16.721107</v>
      </c>
      <c r="M14" s="105">
        <v>39.178500499999998</v>
      </c>
      <c r="N14" s="105">
        <v>45.235374455798016</v>
      </c>
      <c r="O14" s="105">
        <v>13.418747945053001</v>
      </c>
      <c r="P14" s="244">
        <v>0.29664279574307939</v>
      </c>
    </row>
    <row r="15" spans="1:16" x14ac:dyDescent="0.25">
      <c r="B15" s="4">
        <v>2012</v>
      </c>
      <c r="C15" s="245">
        <v>8023</v>
      </c>
      <c r="D15" s="102">
        <v>891</v>
      </c>
      <c r="E15" s="11">
        <v>0.11105571481989281</v>
      </c>
      <c r="F15" s="103">
        <v>5.823673158487642</v>
      </c>
      <c r="G15" s="103">
        <v>14.044850130746656</v>
      </c>
      <c r="H15" s="103">
        <v>1.5</v>
      </c>
      <c r="I15" s="103">
        <v>6.5</v>
      </c>
      <c r="J15" s="103">
        <v>57.144466040113137</v>
      </c>
      <c r="K15" s="103">
        <v>88.346629521587388</v>
      </c>
      <c r="L15" s="103">
        <v>15.693258499999999</v>
      </c>
      <c r="M15" s="103">
        <v>34.2660733405</v>
      </c>
      <c r="N15" s="103">
        <v>41.493671254224452</v>
      </c>
      <c r="O15" s="103">
        <v>11.502732257081512</v>
      </c>
      <c r="P15" s="183">
        <v>0.27721654675013657</v>
      </c>
    </row>
    <row r="16" spans="1:16" x14ac:dyDescent="0.25">
      <c r="B16" s="4">
        <v>2013</v>
      </c>
      <c r="C16" s="243">
        <v>9474</v>
      </c>
      <c r="D16" s="104">
        <v>1192</v>
      </c>
      <c r="E16" s="13">
        <v>0.12581802828794597</v>
      </c>
      <c r="F16" s="105">
        <v>5.7570343812562816</v>
      </c>
      <c r="G16" s="105">
        <v>14.605699313766841</v>
      </c>
      <c r="H16" s="105">
        <v>1.5</v>
      </c>
      <c r="I16" s="105">
        <v>6</v>
      </c>
      <c r="J16" s="105">
        <v>58.943939808427999</v>
      </c>
      <c r="K16" s="105">
        <v>128.12171423552647</v>
      </c>
      <c r="L16" s="105">
        <v>15.500221</v>
      </c>
      <c r="M16" s="105">
        <v>37.146366999999998</v>
      </c>
      <c r="N16" s="105">
        <v>48.238191080546386</v>
      </c>
      <c r="O16" s="105">
        <v>15.94942365063339</v>
      </c>
      <c r="P16" s="244">
        <v>0.3306389251620489</v>
      </c>
    </row>
    <row r="17" spans="2:16" x14ac:dyDescent="0.25">
      <c r="B17" s="4">
        <v>2014</v>
      </c>
      <c r="C17" s="245">
        <v>10662</v>
      </c>
      <c r="D17" s="102">
        <v>1467</v>
      </c>
      <c r="E17" s="11">
        <v>0.13759144625773775</v>
      </c>
      <c r="F17" s="103">
        <v>7.9250334562018248</v>
      </c>
      <c r="G17" s="103">
        <v>20.870046787100531</v>
      </c>
      <c r="H17" s="103">
        <v>1.6</v>
      </c>
      <c r="I17" s="103">
        <v>7</v>
      </c>
      <c r="J17" s="103">
        <v>105.83883509796772</v>
      </c>
      <c r="K17" s="103">
        <v>201.1317452665522</v>
      </c>
      <c r="L17" s="103">
        <v>16.999998999999999</v>
      </c>
      <c r="M17" s="103">
        <v>40.170028000000002</v>
      </c>
      <c r="N17" s="103">
        <v>73.82168664452</v>
      </c>
      <c r="O17" s="103">
        <v>28.049342881863115</v>
      </c>
      <c r="P17" s="183">
        <v>0.37996074265996604</v>
      </c>
    </row>
    <row r="18" spans="2:16" x14ac:dyDescent="0.25">
      <c r="B18" s="4">
        <v>2015</v>
      </c>
      <c r="C18" s="243">
        <v>11272</v>
      </c>
      <c r="D18" s="104">
        <v>1640</v>
      </c>
      <c r="E18" s="13">
        <v>0.14549325762952448</v>
      </c>
      <c r="F18" s="105">
        <v>8.5821919680951986</v>
      </c>
      <c r="G18" s="105">
        <v>24.853682147680981</v>
      </c>
      <c r="H18" s="105">
        <v>1.720736</v>
      </c>
      <c r="I18" s="105">
        <v>8</v>
      </c>
      <c r="J18" s="105">
        <v>117.35119046571153</v>
      </c>
      <c r="K18" s="105">
        <v>314.02435531042897</v>
      </c>
      <c r="L18" s="105">
        <v>17.992999999999999</v>
      </c>
      <c r="M18" s="105">
        <v>45.2</v>
      </c>
      <c r="N18" s="105">
        <v>85.083851171695798</v>
      </c>
      <c r="O18" s="105">
        <v>37.479352678702917</v>
      </c>
      <c r="P18" s="244">
        <v>0.44049901553082133</v>
      </c>
    </row>
    <row r="19" spans="2:16" x14ac:dyDescent="0.25">
      <c r="B19" s="4">
        <v>2016</v>
      </c>
      <c r="C19" s="245">
        <v>10086</v>
      </c>
      <c r="D19" s="102">
        <v>1616</v>
      </c>
      <c r="E19" s="11">
        <v>0.16022209002577831</v>
      </c>
      <c r="F19" s="103">
        <v>9.031729877984457</v>
      </c>
      <c r="G19" s="103">
        <v>26.192556068153042</v>
      </c>
      <c r="H19" s="103">
        <v>2</v>
      </c>
      <c r="I19" s="103">
        <v>8.5</v>
      </c>
      <c r="J19" s="103">
        <v>115.93830942635519</v>
      </c>
      <c r="K19" s="103">
        <v>298.57619324203017</v>
      </c>
      <c r="L19" s="103">
        <v>18.857323999999998</v>
      </c>
      <c r="M19" s="103">
        <v>39.754944500000001</v>
      </c>
      <c r="N19" s="103">
        <v>80.906236246984776</v>
      </c>
      <c r="O19" s="103">
        <v>38.3197095277079</v>
      </c>
      <c r="P19" s="183">
        <v>0.47363109823485339</v>
      </c>
    </row>
    <row r="20" spans="2:16" x14ac:dyDescent="0.25">
      <c r="B20" s="4">
        <v>2017</v>
      </c>
      <c r="C20" s="243">
        <v>10919</v>
      </c>
      <c r="D20" s="104">
        <v>1781</v>
      </c>
      <c r="E20" s="13">
        <v>0.16311017492444363</v>
      </c>
      <c r="F20" s="105">
        <v>9.0326539924269316</v>
      </c>
      <c r="G20" s="105">
        <v>22.683121050384671</v>
      </c>
      <c r="H20" s="105">
        <v>2.1736205000000002</v>
      </c>
      <c r="I20" s="105">
        <v>8.9971320000000006</v>
      </c>
      <c r="J20" s="105">
        <v>96.713134685179952</v>
      </c>
      <c r="K20" s="105">
        <v>177.30987576579011</v>
      </c>
      <c r="L20" s="105">
        <v>19.399999999999999</v>
      </c>
      <c r="M20" s="105">
        <v>39.531050499999999</v>
      </c>
      <c r="N20" s="105">
        <v>87.273502874829006</v>
      </c>
      <c r="O20" s="105">
        <v>36.497141770068936</v>
      </c>
      <c r="P20" s="244">
        <v>0.4181926995919315</v>
      </c>
    </row>
    <row r="21" spans="2:16" x14ac:dyDescent="0.25">
      <c r="B21" s="4">
        <v>2018</v>
      </c>
      <c r="C21" s="245">
        <v>11324</v>
      </c>
      <c r="D21" s="102">
        <v>1990</v>
      </c>
      <c r="E21" s="11">
        <v>0.17573295655245497</v>
      </c>
      <c r="F21" s="103">
        <v>14.372403533633426</v>
      </c>
      <c r="G21" s="103">
        <v>38.569098569723913</v>
      </c>
      <c r="H21" s="103">
        <v>2.7</v>
      </c>
      <c r="I21" s="103">
        <v>10</v>
      </c>
      <c r="J21" s="103">
        <v>171.89720217891025</v>
      </c>
      <c r="K21" s="103">
        <v>366.98505761970398</v>
      </c>
      <c r="L21" s="103">
        <v>23.999998999999999</v>
      </c>
      <c r="M21" s="103">
        <v>50.113141999999996</v>
      </c>
      <c r="N21" s="103">
        <v>142.57424305364358</v>
      </c>
      <c r="O21" s="103">
        <v>70.272897594036976</v>
      </c>
      <c r="P21" s="183">
        <v>0.49288634530990838</v>
      </c>
    </row>
    <row r="22" spans="2:16" x14ac:dyDescent="0.25">
      <c r="B22" s="4">
        <v>2019</v>
      </c>
      <c r="C22" s="243">
        <v>12307</v>
      </c>
      <c r="D22" s="104">
        <v>2135</v>
      </c>
      <c r="E22" s="13">
        <v>0.17347850816608434</v>
      </c>
      <c r="F22" s="105">
        <v>13.311286694759383</v>
      </c>
      <c r="G22" s="105">
        <v>31.935729939813228</v>
      </c>
      <c r="H22" s="105">
        <v>2.896414</v>
      </c>
      <c r="I22" s="105">
        <v>11.216666499999999</v>
      </c>
      <c r="J22" s="105">
        <v>160.75244963872905</v>
      </c>
      <c r="K22" s="105">
        <v>249.89962642638019</v>
      </c>
      <c r="L22" s="105">
        <v>24.930700000000002</v>
      </c>
      <c r="M22" s="105">
        <v>60.000000999999997</v>
      </c>
      <c r="N22" s="105">
        <v>139.48897327438357</v>
      </c>
      <c r="O22" s="105">
        <v>60.358529586247002</v>
      </c>
      <c r="P22" s="244">
        <v>0.43271183498869109</v>
      </c>
    </row>
    <row r="23" spans="2:16" x14ac:dyDescent="0.25">
      <c r="B23" s="4">
        <v>2020</v>
      </c>
      <c r="C23" s="246">
        <v>11651</v>
      </c>
      <c r="D23" s="247">
        <v>1995</v>
      </c>
      <c r="E23" s="248">
        <v>0.17122993734443395</v>
      </c>
      <c r="F23" s="249">
        <v>16.511919207234168</v>
      </c>
      <c r="G23" s="249">
        <v>40.326550024655177</v>
      </c>
      <c r="H23" s="249">
        <v>3.1030690000000001</v>
      </c>
      <c r="I23" s="249">
        <v>13.5465695</v>
      </c>
      <c r="J23" s="249">
        <v>250.8408519367886</v>
      </c>
      <c r="K23" s="249">
        <v>373.17560379346247</v>
      </c>
      <c r="L23" s="249">
        <v>29.999998999999999</v>
      </c>
      <c r="M23" s="249">
        <v>67</v>
      </c>
      <c r="N23" s="249">
        <v>164.012893485457</v>
      </c>
      <c r="O23" s="249">
        <v>72.426483844280696</v>
      </c>
      <c r="P23" s="250">
        <v>0.44159018419306617</v>
      </c>
    </row>
    <row r="24" spans="2:16" x14ac:dyDescent="0.25">
      <c r="B24" s="1" t="s">
        <v>244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4B364-09AF-4C20-912D-5BDF723511E7}">
  <sheetPr>
    <tabColor theme="3"/>
  </sheetPr>
  <dimension ref="A3:S56"/>
  <sheetViews>
    <sheetView showGridLines="0" zoomScaleNormal="100" workbookViewId="0">
      <selection activeCell="B30" sqref="B30"/>
    </sheetView>
  </sheetViews>
  <sheetFormatPr defaultColWidth="9.33203125" defaultRowHeight="10.5" x14ac:dyDescent="0.25"/>
  <cols>
    <col min="1" max="1" width="3.33203125" style="132" customWidth="1"/>
    <col min="2" max="2" width="25.77734375" style="132" bestFit="1" customWidth="1"/>
    <col min="3" max="16384" width="9.33203125" style="132"/>
  </cols>
  <sheetData>
    <row r="3" spans="1:19" x14ac:dyDescent="0.25">
      <c r="A3" s="137"/>
    </row>
    <row r="5" spans="1:19" ht="11.25" customHeight="1" x14ac:dyDescent="0.25">
      <c r="C5" s="135" t="s">
        <v>245</v>
      </c>
      <c r="H5" s="137"/>
    </row>
    <row r="6" spans="1:19" x14ac:dyDescent="0.25">
      <c r="B6" s="170"/>
      <c r="C6" s="171">
        <v>2004</v>
      </c>
      <c r="D6" s="171">
        <v>2005</v>
      </c>
      <c r="E6" s="171">
        <v>2006</v>
      </c>
      <c r="F6" s="171">
        <v>2007</v>
      </c>
      <c r="G6" s="171">
        <v>2008</v>
      </c>
      <c r="H6" s="171">
        <v>2009</v>
      </c>
      <c r="I6" s="171">
        <v>2010</v>
      </c>
      <c r="J6" s="171">
        <v>2011</v>
      </c>
      <c r="K6" s="171">
        <v>2012</v>
      </c>
      <c r="L6" s="171">
        <v>2013</v>
      </c>
      <c r="M6" s="171">
        <v>2014</v>
      </c>
      <c r="N6" s="171">
        <v>2015</v>
      </c>
      <c r="O6" s="171">
        <v>2016</v>
      </c>
      <c r="P6" s="171">
        <v>2017</v>
      </c>
      <c r="Q6" s="171">
        <v>2018</v>
      </c>
      <c r="R6" s="171">
        <v>2019</v>
      </c>
      <c r="S6" s="171">
        <v>2020</v>
      </c>
    </row>
    <row r="7" spans="1:19" x14ac:dyDescent="0.25">
      <c r="B7" s="171" t="s">
        <v>246</v>
      </c>
      <c r="C7" s="180">
        <v>12.493203538132008</v>
      </c>
      <c r="D7" s="49">
        <v>11.173316151516998</v>
      </c>
      <c r="E7" s="49">
        <v>17.027918835000008</v>
      </c>
      <c r="F7" s="49">
        <v>22.595648698024014</v>
      </c>
      <c r="G7" s="49">
        <v>23.008303604562006</v>
      </c>
      <c r="H7" s="49">
        <v>14.47398419033799</v>
      </c>
      <c r="I7" s="49">
        <v>17.768413062784003</v>
      </c>
      <c r="J7" s="49">
        <v>25.236007351544014</v>
      </c>
      <c r="K7" s="49">
        <v>22.770904457000007</v>
      </c>
      <c r="L7" s="49">
        <v>25.672648851948015</v>
      </c>
      <c r="M7" s="49">
        <v>43.628031988287034</v>
      </c>
      <c r="N7" s="49">
        <v>47.75181385769902</v>
      </c>
      <c r="O7" s="49">
        <v>45.621049703720047</v>
      </c>
      <c r="P7" s="49">
        <v>46.297889320801005</v>
      </c>
      <c r="Q7" s="49">
        <v>72.680872449334984</v>
      </c>
      <c r="R7" s="49">
        <v>66.979059455962982</v>
      </c>
      <c r="S7" s="52">
        <v>96.631775526644944</v>
      </c>
    </row>
    <row r="8" spans="1:19" x14ac:dyDescent="0.25">
      <c r="B8" s="171" t="s">
        <v>247</v>
      </c>
      <c r="C8" s="129">
        <v>390</v>
      </c>
      <c r="D8" s="130">
        <v>394</v>
      </c>
      <c r="E8" s="130">
        <v>492</v>
      </c>
      <c r="F8" s="130">
        <v>637</v>
      </c>
      <c r="G8" s="130">
        <v>612</v>
      </c>
      <c r="H8" s="130">
        <v>413</v>
      </c>
      <c r="I8" s="130">
        <v>563</v>
      </c>
      <c r="J8" s="130">
        <v>648</v>
      </c>
      <c r="K8" s="130">
        <v>674</v>
      </c>
      <c r="L8" s="130">
        <v>712</v>
      </c>
      <c r="M8" s="130">
        <v>918</v>
      </c>
      <c r="N8" s="130">
        <v>1011</v>
      </c>
      <c r="O8" s="130">
        <v>941</v>
      </c>
      <c r="P8" s="130">
        <v>1047</v>
      </c>
      <c r="Q8" s="130">
        <v>1290</v>
      </c>
      <c r="R8" s="130">
        <v>1353</v>
      </c>
      <c r="S8" s="193">
        <v>1412</v>
      </c>
    </row>
    <row r="30" spans="2:15" ht="11.25" customHeight="1" x14ac:dyDescent="0.25">
      <c r="C30" s="135" t="s">
        <v>690</v>
      </c>
    </row>
    <row r="31" spans="2:15" x14ac:dyDescent="0.25">
      <c r="B31" s="172"/>
      <c r="C31" s="171">
        <v>2020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</row>
    <row r="32" spans="2:15" x14ac:dyDescent="0.25">
      <c r="B32" s="171" t="s">
        <v>151</v>
      </c>
      <c r="C32" s="106">
        <v>470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</row>
    <row r="33" spans="2:15" x14ac:dyDescent="0.25">
      <c r="B33" s="171" t="s">
        <v>150</v>
      </c>
      <c r="C33" s="107">
        <v>135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</row>
    <row r="34" spans="2:15" x14ac:dyDescent="0.25">
      <c r="B34" s="171" t="s">
        <v>149</v>
      </c>
      <c r="C34" s="108">
        <v>292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</row>
    <row r="35" spans="2:15" x14ac:dyDescent="0.25">
      <c r="B35" s="171" t="s">
        <v>148</v>
      </c>
      <c r="C35" s="107">
        <v>29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</row>
    <row r="36" spans="2:15" x14ac:dyDescent="0.25">
      <c r="B36" s="171" t="s">
        <v>147</v>
      </c>
      <c r="C36" s="108">
        <v>44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</row>
    <row r="37" spans="2:15" x14ac:dyDescent="0.25">
      <c r="B37" s="171" t="s">
        <v>146</v>
      </c>
      <c r="C37" s="107">
        <v>160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</row>
    <row r="38" spans="2:15" x14ac:dyDescent="0.25">
      <c r="B38" s="171" t="s">
        <v>145</v>
      </c>
      <c r="C38" s="108">
        <v>60</v>
      </c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</row>
    <row r="39" spans="2:15" x14ac:dyDescent="0.25">
      <c r="B39" s="171" t="s">
        <v>144</v>
      </c>
      <c r="C39" s="107">
        <v>19</v>
      </c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</row>
    <row r="40" spans="2:15" x14ac:dyDescent="0.25">
      <c r="B40" s="171" t="s">
        <v>143</v>
      </c>
      <c r="C40" s="108">
        <v>60</v>
      </c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</row>
    <row r="41" spans="2:15" x14ac:dyDescent="0.25">
      <c r="B41" s="171" t="s">
        <v>142</v>
      </c>
      <c r="C41" s="109">
        <v>143</v>
      </c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</row>
    <row r="42" spans="2:15" x14ac:dyDescent="0.25"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</row>
    <row r="43" spans="2:15" x14ac:dyDescent="0.25"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</row>
    <row r="44" spans="2:15" x14ac:dyDescent="0.25"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</row>
    <row r="45" spans="2:15" x14ac:dyDescent="0.25"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</row>
    <row r="46" spans="2:15" x14ac:dyDescent="0.25"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</row>
    <row r="47" spans="2:15" x14ac:dyDescent="0.25"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</row>
    <row r="48" spans="2:15" x14ac:dyDescent="0.25"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</row>
    <row r="49" spans="2:15" x14ac:dyDescent="0.25"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</row>
    <row r="50" spans="2:15" x14ac:dyDescent="0.25"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</row>
    <row r="51" spans="2:15" x14ac:dyDescent="0.25"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</row>
    <row r="52" spans="2:15" x14ac:dyDescent="0.25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</row>
    <row r="53" spans="2:15" x14ac:dyDescent="0.25"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</row>
    <row r="54" spans="2:15" x14ac:dyDescent="0.25"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</row>
    <row r="55" spans="2:15" x14ac:dyDescent="0.25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</row>
    <row r="56" spans="2:15" x14ac:dyDescent="0.25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7BFA-2988-444B-8F53-F7E8A61B330C}">
  <sheetPr>
    <tabColor theme="6"/>
  </sheetPr>
  <dimension ref="A1:S66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26.88671875" style="1" bestFit="1" customWidth="1"/>
    <col min="3" max="5" width="9.5546875" style="1" bestFit="1" customWidth="1"/>
    <col min="6" max="9" width="9.5546875" style="1"/>
    <col min="10" max="10" width="9.5546875" style="1" bestFit="1" customWidth="1"/>
    <col min="11" max="12" width="9.5546875" style="1"/>
    <col min="13" max="18" width="10.6640625" style="1" bestFit="1" customWidth="1"/>
    <col min="19" max="19" width="10.6640625" style="1" customWidth="1"/>
    <col min="20" max="16384" width="9.5546875" style="1"/>
  </cols>
  <sheetData>
    <row r="1" spans="1:19" x14ac:dyDescent="0.25">
      <c r="F1" s="141"/>
      <c r="H1" s="400"/>
    </row>
    <row r="3" spans="1:19" x14ac:dyDescent="0.25">
      <c r="A3" s="29"/>
    </row>
    <row r="5" spans="1:19" s="2" customFormat="1" ht="11.25" customHeight="1" x14ac:dyDescent="0.3">
      <c r="C5" s="2" t="s">
        <v>860</v>
      </c>
    </row>
    <row r="6" spans="1:19" x14ac:dyDescent="0.25">
      <c r="C6" s="4" t="s">
        <v>861</v>
      </c>
      <c r="D6" s="4" t="s">
        <v>862</v>
      </c>
      <c r="E6" s="4" t="s">
        <v>130</v>
      </c>
    </row>
    <row r="7" spans="1:19" x14ac:dyDescent="0.25">
      <c r="B7" s="4" t="s">
        <v>73</v>
      </c>
      <c r="C7" s="16">
        <v>523</v>
      </c>
      <c r="D7" s="17">
        <v>547</v>
      </c>
      <c r="E7" s="128">
        <v>49798.827107379009</v>
      </c>
    </row>
    <row r="8" spans="1:19" x14ac:dyDescent="0.25">
      <c r="B8" s="4" t="s">
        <v>75</v>
      </c>
      <c r="C8" s="19">
        <v>174</v>
      </c>
      <c r="D8" s="10">
        <v>188</v>
      </c>
      <c r="E8" s="28">
        <v>10893.469454793001</v>
      </c>
    </row>
    <row r="9" spans="1:19" x14ac:dyDescent="0.25">
      <c r="B9" s="4" t="s">
        <v>77</v>
      </c>
      <c r="C9" s="21">
        <v>108</v>
      </c>
      <c r="D9" s="9">
        <v>113</v>
      </c>
      <c r="E9" s="25">
        <v>7840.3942890509998</v>
      </c>
    </row>
    <row r="10" spans="1:19" x14ac:dyDescent="0.25">
      <c r="B10" s="4" t="s">
        <v>84</v>
      </c>
      <c r="C10" s="19">
        <v>34</v>
      </c>
      <c r="D10" s="10">
        <v>34</v>
      </c>
      <c r="E10" s="28">
        <v>3392.3158009999997</v>
      </c>
    </row>
    <row r="11" spans="1:19" x14ac:dyDescent="0.25">
      <c r="B11" s="4" t="s">
        <v>95</v>
      </c>
      <c r="C11" s="21">
        <v>11</v>
      </c>
      <c r="D11" s="9">
        <v>12</v>
      </c>
      <c r="E11" s="25">
        <v>3037.5889940000002</v>
      </c>
    </row>
    <row r="12" spans="1:19" x14ac:dyDescent="0.25">
      <c r="B12" s="4" t="s">
        <v>199</v>
      </c>
      <c r="C12" s="129">
        <v>850</v>
      </c>
      <c r="D12" s="130">
        <v>894</v>
      </c>
      <c r="E12" s="401">
        <v>74962.59564622301</v>
      </c>
    </row>
    <row r="15" spans="1:19" s="2" customFormat="1" ht="11.25" customHeight="1" x14ac:dyDescent="0.3">
      <c r="C15" s="2" t="s">
        <v>792</v>
      </c>
    </row>
    <row r="16" spans="1:19" x14ac:dyDescent="0.25">
      <c r="B16" s="402"/>
      <c r="C16" s="403">
        <v>2004</v>
      </c>
      <c r="D16" s="404">
        <v>2005</v>
      </c>
      <c r="E16" s="404">
        <v>2006</v>
      </c>
      <c r="F16" s="404">
        <v>2007</v>
      </c>
      <c r="G16" s="404">
        <v>2008</v>
      </c>
      <c r="H16" s="405">
        <v>2009</v>
      </c>
      <c r="I16" s="405">
        <v>2010</v>
      </c>
      <c r="J16" s="405">
        <v>2011</v>
      </c>
      <c r="K16" s="405">
        <v>2012</v>
      </c>
      <c r="L16" s="405">
        <v>2013</v>
      </c>
      <c r="M16" s="405">
        <v>2014</v>
      </c>
      <c r="N16" s="405">
        <v>2015</v>
      </c>
      <c r="O16" s="405">
        <v>2016</v>
      </c>
      <c r="P16" s="405">
        <v>2017</v>
      </c>
      <c r="Q16" s="405">
        <v>2018</v>
      </c>
      <c r="R16" s="405">
        <v>2019</v>
      </c>
      <c r="S16" s="406">
        <v>2020</v>
      </c>
    </row>
    <row r="17" spans="2:19" x14ac:dyDescent="0.25">
      <c r="B17" s="407" t="s">
        <v>151</v>
      </c>
      <c r="C17" s="408">
        <v>54</v>
      </c>
      <c r="D17" s="409">
        <v>72</v>
      </c>
      <c r="E17" s="409">
        <v>85</v>
      </c>
      <c r="F17" s="409">
        <v>93</v>
      </c>
      <c r="G17" s="409">
        <v>122</v>
      </c>
      <c r="H17" s="409">
        <v>69</v>
      </c>
      <c r="I17" s="409">
        <v>106</v>
      </c>
      <c r="J17" s="409">
        <v>131</v>
      </c>
      <c r="K17" s="409">
        <v>180</v>
      </c>
      <c r="L17" s="409">
        <v>180</v>
      </c>
      <c r="M17" s="409">
        <v>274</v>
      </c>
      <c r="N17" s="409">
        <v>309</v>
      </c>
      <c r="O17" s="409">
        <v>303</v>
      </c>
      <c r="P17" s="409">
        <v>312</v>
      </c>
      <c r="Q17" s="409">
        <v>418</v>
      </c>
      <c r="R17" s="409">
        <v>435</v>
      </c>
      <c r="S17" s="410">
        <v>470</v>
      </c>
    </row>
    <row r="18" spans="2:19" x14ac:dyDescent="0.25">
      <c r="B18" s="407" t="s">
        <v>150</v>
      </c>
      <c r="C18" s="411">
        <v>50</v>
      </c>
      <c r="D18" s="412">
        <v>37</v>
      </c>
      <c r="E18" s="412">
        <v>45</v>
      </c>
      <c r="F18" s="412">
        <v>71</v>
      </c>
      <c r="G18" s="412">
        <v>49</v>
      </c>
      <c r="H18" s="412">
        <v>54</v>
      </c>
      <c r="I18" s="412">
        <v>51</v>
      </c>
      <c r="J18" s="412">
        <v>35</v>
      </c>
      <c r="K18" s="412">
        <v>53</v>
      </c>
      <c r="L18" s="412">
        <v>58</v>
      </c>
      <c r="M18" s="412">
        <v>69</v>
      </c>
      <c r="N18" s="412">
        <v>82</v>
      </c>
      <c r="O18" s="412">
        <v>66</v>
      </c>
      <c r="P18" s="412">
        <v>68</v>
      </c>
      <c r="Q18" s="412">
        <v>90</v>
      </c>
      <c r="R18" s="412">
        <v>83</v>
      </c>
      <c r="S18" s="413">
        <v>135</v>
      </c>
    </row>
    <row r="19" spans="2:19" x14ac:dyDescent="0.25">
      <c r="B19" s="407" t="s">
        <v>149</v>
      </c>
      <c r="C19" s="408">
        <v>85</v>
      </c>
      <c r="D19" s="409">
        <v>92</v>
      </c>
      <c r="E19" s="409">
        <v>109</v>
      </c>
      <c r="F19" s="409">
        <v>160</v>
      </c>
      <c r="G19" s="409">
        <v>142</v>
      </c>
      <c r="H19" s="409">
        <v>86</v>
      </c>
      <c r="I19" s="409">
        <v>162</v>
      </c>
      <c r="J19" s="409">
        <v>171</v>
      </c>
      <c r="K19" s="409">
        <v>135</v>
      </c>
      <c r="L19" s="409">
        <v>177</v>
      </c>
      <c r="M19" s="409">
        <v>220</v>
      </c>
      <c r="N19" s="409">
        <v>237</v>
      </c>
      <c r="O19" s="409">
        <v>224</v>
      </c>
      <c r="P19" s="409">
        <v>250</v>
      </c>
      <c r="Q19" s="409">
        <v>309</v>
      </c>
      <c r="R19" s="409">
        <v>328</v>
      </c>
      <c r="S19" s="410">
        <v>292</v>
      </c>
    </row>
    <row r="20" spans="2:19" x14ac:dyDescent="0.25">
      <c r="B20" s="407" t="s">
        <v>148</v>
      </c>
      <c r="C20" s="411">
        <v>17</v>
      </c>
      <c r="D20" s="412">
        <v>15</v>
      </c>
      <c r="E20" s="412">
        <v>7</v>
      </c>
      <c r="F20" s="412">
        <v>19</v>
      </c>
      <c r="G20" s="412">
        <v>16</v>
      </c>
      <c r="H20" s="412">
        <v>6</v>
      </c>
      <c r="I20" s="412">
        <v>8</v>
      </c>
      <c r="J20" s="412">
        <v>18</v>
      </c>
      <c r="K20" s="412">
        <v>30</v>
      </c>
      <c r="L20" s="412">
        <v>27</v>
      </c>
      <c r="M20" s="412">
        <v>25</v>
      </c>
      <c r="N20" s="412">
        <v>29</v>
      </c>
      <c r="O20" s="412">
        <v>25</v>
      </c>
      <c r="P20" s="412">
        <v>27</v>
      </c>
      <c r="Q20" s="412">
        <v>30</v>
      </c>
      <c r="R20" s="412">
        <v>41</v>
      </c>
      <c r="S20" s="413">
        <v>29</v>
      </c>
    </row>
    <row r="21" spans="2:19" x14ac:dyDescent="0.25">
      <c r="B21" s="407" t="s">
        <v>147</v>
      </c>
      <c r="C21" s="408">
        <v>77</v>
      </c>
      <c r="D21" s="409">
        <v>64</v>
      </c>
      <c r="E21" s="409">
        <v>70</v>
      </c>
      <c r="F21" s="409">
        <v>79</v>
      </c>
      <c r="G21" s="409">
        <v>61</v>
      </c>
      <c r="H21" s="409">
        <v>47</v>
      </c>
      <c r="I21" s="409">
        <v>40</v>
      </c>
      <c r="J21" s="409">
        <v>44</v>
      </c>
      <c r="K21" s="409">
        <v>48</v>
      </c>
      <c r="L21" s="409">
        <v>37</v>
      </c>
      <c r="M21" s="409">
        <v>30</v>
      </c>
      <c r="N21" s="409">
        <v>39</v>
      </c>
      <c r="O21" s="409">
        <v>27</v>
      </c>
      <c r="P21" s="409">
        <v>35</v>
      </c>
      <c r="Q21" s="409">
        <v>38</v>
      </c>
      <c r="R21" s="409">
        <v>57</v>
      </c>
      <c r="S21" s="410">
        <v>44</v>
      </c>
    </row>
    <row r="22" spans="2:19" x14ac:dyDescent="0.25">
      <c r="B22" s="407" t="s">
        <v>146</v>
      </c>
      <c r="C22" s="411">
        <v>24</v>
      </c>
      <c r="D22" s="412">
        <v>24</v>
      </c>
      <c r="E22" s="412">
        <v>28</v>
      </c>
      <c r="F22" s="412">
        <v>30</v>
      </c>
      <c r="G22" s="412">
        <v>27</v>
      </c>
      <c r="H22" s="412">
        <v>19</v>
      </c>
      <c r="I22" s="412">
        <v>35</v>
      </c>
      <c r="J22" s="412">
        <v>34</v>
      </c>
      <c r="K22" s="412">
        <v>40</v>
      </c>
      <c r="L22" s="412">
        <v>37</v>
      </c>
      <c r="M22" s="412">
        <v>58</v>
      </c>
      <c r="N22" s="412">
        <v>63</v>
      </c>
      <c r="O22" s="412">
        <v>72</v>
      </c>
      <c r="P22" s="412">
        <v>82</v>
      </c>
      <c r="Q22" s="412">
        <v>104</v>
      </c>
      <c r="R22" s="412">
        <v>114</v>
      </c>
      <c r="S22" s="413">
        <v>160</v>
      </c>
    </row>
    <row r="23" spans="2:19" x14ac:dyDescent="0.25">
      <c r="B23" s="407" t="s">
        <v>145</v>
      </c>
      <c r="C23" s="408">
        <v>30</v>
      </c>
      <c r="D23" s="409">
        <v>31</v>
      </c>
      <c r="E23" s="409">
        <v>48</v>
      </c>
      <c r="F23" s="409">
        <v>52</v>
      </c>
      <c r="G23" s="409">
        <v>70</v>
      </c>
      <c r="H23" s="409">
        <v>41</v>
      </c>
      <c r="I23" s="409">
        <v>39</v>
      </c>
      <c r="J23" s="409">
        <v>48</v>
      </c>
      <c r="K23" s="409">
        <v>41</v>
      </c>
      <c r="L23" s="409">
        <v>47</v>
      </c>
      <c r="M23" s="409">
        <v>55</v>
      </c>
      <c r="N23" s="409">
        <v>62</v>
      </c>
      <c r="O23" s="409">
        <v>44</v>
      </c>
      <c r="P23" s="409">
        <v>61</v>
      </c>
      <c r="Q23" s="409">
        <v>52</v>
      </c>
      <c r="R23" s="409">
        <v>51</v>
      </c>
      <c r="S23" s="410">
        <v>60</v>
      </c>
    </row>
    <row r="24" spans="2:19" x14ac:dyDescent="0.25">
      <c r="B24" s="407" t="s">
        <v>144</v>
      </c>
      <c r="C24" s="411">
        <v>9</v>
      </c>
      <c r="D24" s="412">
        <v>8</v>
      </c>
      <c r="E24" s="412">
        <v>22</v>
      </c>
      <c r="F24" s="412">
        <v>33</v>
      </c>
      <c r="G24" s="412">
        <v>39</v>
      </c>
      <c r="H24" s="412">
        <v>29</v>
      </c>
      <c r="I24" s="412">
        <v>39</v>
      </c>
      <c r="J24" s="412">
        <v>45</v>
      </c>
      <c r="K24" s="412">
        <v>37</v>
      </c>
      <c r="L24" s="412">
        <v>33</v>
      </c>
      <c r="M24" s="412">
        <v>42</v>
      </c>
      <c r="N24" s="412">
        <v>33</v>
      </c>
      <c r="O24" s="412">
        <v>31</v>
      </c>
      <c r="P24" s="412">
        <v>30</v>
      </c>
      <c r="Q24" s="412">
        <v>30</v>
      </c>
      <c r="R24" s="412">
        <v>25</v>
      </c>
      <c r="S24" s="413">
        <v>19</v>
      </c>
    </row>
    <row r="25" spans="2:19" x14ac:dyDescent="0.25">
      <c r="B25" s="407" t="s">
        <v>143</v>
      </c>
      <c r="C25" s="408">
        <v>8</v>
      </c>
      <c r="D25" s="409">
        <v>13</v>
      </c>
      <c r="E25" s="409">
        <v>24</v>
      </c>
      <c r="F25" s="409">
        <v>25</v>
      </c>
      <c r="G25" s="409">
        <v>21</v>
      </c>
      <c r="H25" s="409">
        <v>17</v>
      </c>
      <c r="I25" s="409">
        <v>20</v>
      </c>
      <c r="J25" s="409">
        <v>38</v>
      </c>
      <c r="K25" s="409">
        <v>46</v>
      </c>
      <c r="L25" s="409">
        <v>36</v>
      </c>
      <c r="M25" s="409">
        <v>45</v>
      </c>
      <c r="N25" s="409">
        <v>45</v>
      </c>
      <c r="O25" s="409">
        <v>50</v>
      </c>
      <c r="P25" s="409">
        <v>52</v>
      </c>
      <c r="Q25" s="409">
        <v>69</v>
      </c>
      <c r="R25" s="409">
        <v>61</v>
      </c>
      <c r="S25" s="410">
        <v>60</v>
      </c>
    </row>
    <row r="26" spans="2:19" x14ac:dyDescent="0.25">
      <c r="B26" s="407" t="s">
        <v>142</v>
      </c>
      <c r="C26" s="414">
        <v>36</v>
      </c>
      <c r="D26" s="415">
        <v>38</v>
      </c>
      <c r="E26" s="415">
        <v>54</v>
      </c>
      <c r="F26" s="415">
        <v>75</v>
      </c>
      <c r="G26" s="415">
        <v>65</v>
      </c>
      <c r="H26" s="415">
        <v>45</v>
      </c>
      <c r="I26" s="415">
        <v>63</v>
      </c>
      <c r="J26" s="415">
        <v>84</v>
      </c>
      <c r="K26" s="415">
        <v>64</v>
      </c>
      <c r="L26" s="415">
        <v>80</v>
      </c>
      <c r="M26" s="415">
        <v>100</v>
      </c>
      <c r="N26" s="415">
        <v>112</v>
      </c>
      <c r="O26" s="415">
        <v>99</v>
      </c>
      <c r="P26" s="415">
        <v>130</v>
      </c>
      <c r="Q26" s="415">
        <v>150</v>
      </c>
      <c r="R26" s="415">
        <v>158</v>
      </c>
      <c r="S26" s="416">
        <v>143</v>
      </c>
    </row>
    <row r="29" spans="2:19" s="2" customFormat="1" ht="11.25" customHeight="1" x14ac:dyDescent="0.3">
      <c r="C29" s="2" t="s">
        <v>793</v>
      </c>
    </row>
    <row r="30" spans="2:19" x14ac:dyDescent="0.25">
      <c r="B30" s="402"/>
      <c r="C30" s="403">
        <v>2004</v>
      </c>
      <c r="D30" s="404">
        <v>2005</v>
      </c>
      <c r="E30" s="404">
        <v>2006</v>
      </c>
      <c r="F30" s="404">
        <v>2007</v>
      </c>
      <c r="G30" s="404">
        <v>2008</v>
      </c>
      <c r="H30" s="405">
        <v>2009</v>
      </c>
      <c r="I30" s="405">
        <v>2010</v>
      </c>
      <c r="J30" s="405">
        <v>2011</v>
      </c>
      <c r="K30" s="405">
        <v>2012</v>
      </c>
      <c r="L30" s="405">
        <v>2013</v>
      </c>
      <c r="M30" s="405">
        <v>2014</v>
      </c>
      <c r="N30" s="405">
        <v>2015</v>
      </c>
      <c r="O30" s="405">
        <v>2016</v>
      </c>
      <c r="P30" s="405">
        <v>2017</v>
      </c>
      <c r="Q30" s="405">
        <v>2018</v>
      </c>
      <c r="R30" s="405">
        <v>2019</v>
      </c>
      <c r="S30" s="406">
        <v>2020</v>
      </c>
    </row>
    <row r="31" spans="2:19" x14ac:dyDescent="0.25">
      <c r="B31" s="407" t="s">
        <v>151</v>
      </c>
      <c r="C31" s="417">
        <v>1089.939877</v>
      </c>
      <c r="D31" s="418">
        <v>1724.4311850000001</v>
      </c>
      <c r="E31" s="418">
        <v>4598.6710110000022</v>
      </c>
      <c r="F31" s="418">
        <v>3179.033813</v>
      </c>
      <c r="G31" s="418">
        <v>2800.6911189999992</v>
      </c>
      <c r="H31" s="418">
        <v>2428.0603520000009</v>
      </c>
      <c r="I31" s="418">
        <v>2659.9046477840011</v>
      </c>
      <c r="J31" s="418">
        <v>6688.0078321259998</v>
      </c>
      <c r="K31" s="418">
        <v>4947.1078109999999</v>
      </c>
      <c r="L31" s="418">
        <v>5976.7194092720028</v>
      </c>
      <c r="M31" s="418">
        <v>12841.802577184008</v>
      </c>
      <c r="N31" s="418">
        <v>14165.780322000001</v>
      </c>
      <c r="O31" s="418">
        <v>12611.427524932004</v>
      </c>
      <c r="P31" s="418">
        <v>12756.643791000002</v>
      </c>
      <c r="Q31" s="418">
        <v>23419.169143799001</v>
      </c>
      <c r="R31" s="418">
        <v>21354.466407570988</v>
      </c>
      <c r="S31" s="419">
        <v>34206.346553675998</v>
      </c>
    </row>
    <row r="32" spans="2:19" x14ac:dyDescent="0.25">
      <c r="B32" s="407" t="s">
        <v>150</v>
      </c>
      <c r="C32" s="420">
        <v>1868.3372401319998</v>
      </c>
      <c r="D32" s="421">
        <v>1173.019933</v>
      </c>
      <c r="E32" s="421">
        <v>1514.6045139999997</v>
      </c>
      <c r="F32" s="421">
        <v>2939.4737450000007</v>
      </c>
      <c r="G32" s="421">
        <v>1848.3794289950001</v>
      </c>
      <c r="H32" s="421">
        <v>2125.1208960000004</v>
      </c>
      <c r="I32" s="421">
        <v>1546.675031</v>
      </c>
      <c r="J32" s="421">
        <v>1146.8731019999998</v>
      </c>
      <c r="K32" s="421">
        <v>1665.1920719999998</v>
      </c>
      <c r="L32" s="421">
        <v>2160.6024379999999</v>
      </c>
      <c r="M32" s="421">
        <v>2936.6160839999984</v>
      </c>
      <c r="N32" s="421">
        <v>4529.2705799999976</v>
      </c>
      <c r="O32" s="421">
        <v>2902.8161149999996</v>
      </c>
      <c r="P32" s="421">
        <v>4655.2980114250004</v>
      </c>
      <c r="Q32" s="421">
        <v>6907.8313753010007</v>
      </c>
      <c r="R32" s="421">
        <v>4940.2845374600001</v>
      </c>
      <c r="S32" s="422">
        <v>12491.819998653</v>
      </c>
    </row>
    <row r="33" spans="2:19" x14ac:dyDescent="0.25">
      <c r="B33" s="407" t="s">
        <v>149</v>
      </c>
      <c r="C33" s="417">
        <v>4408.5542400000004</v>
      </c>
      <c r="D33" s="418">
        <v>2825.8697169999996</v>
      </c>
      <c r="E33" s="418">
        <v>4106.4347419999995</v>
      </c>
      <c r="F33" s="418">
        <v>4501.8455503390014</v>
      </c>
      <c r="G33" s="418">
        <v>9690.4714765669996</v>
      </c>
      <c r="H33" s="418">
        <v>4624.3653030000005</v>
      </c>
      <c r="I33" s="418">
        <v>5940.5278570000009</v>
      </c>
      <c r="J33" s="418">
        <v>7978.8860689590019</v>
      </c>
      <c r="K33" s="418">
        <v>3441.4014200000006</v>
      </c>
      <c r="L33" s="418">
        <v>5504.8786810000011</v>
      </c>
      <c r="M33" s="418">
        <v>11903.219416000004</v>
      </c>
      <c r="N33" s="418">
        <v>16141.170019000001</v>
      </c>
      <c r="O33" s="418">
        <v>16171.140438787999</v>
      </c>
      <c r="P33" s="418">
        <v>11068.673224999999</v>
      </c>
      <c r="Q33" s="418">
        <v>21239.315126438996</v>
      </c>
      <c r="R33" s="418">
        <v>17494.210404000001</v>
      </c>
      <c r="S33" s="419">
        <v>24216.924784068004</v>
      </c>
    </row>
    <row r="34" spans="2:19" x14ac:dyDescent="0.25">
      <c r="B34" s="407" t="s">
        <v>148</v>
      </c>
      <c r="C34" s="420">
        <v>770.42000199999995</v>
      </c>
      <c r="D34" s="421">
        <v>1305.1262770000001</v>
      </c>
      <c r="E34" s="421">
        <v>61.836855999999997</v>
      </c>
      <c r="F34" s="421">
        <v>576.25801299999989</v>
      </c>
      <c r="G34" s="421">
        <v>398.56760899999995</v>
      </c>
      <c r="H34" s="421">
        <v>123.75</v>
      </c>
      <c r="I34" s="421">
        <v>131.00006100000002</v>
      </c>
      <c r="J34" s="421">
        <v>368.50760500000001</v>
      </c>
      <c r="K34" s="421">
        <v>1178.0336870000001</v>
      </c>
      <c r="L34" s="421">
        <v>1185.9630999999999</v>
      </c>
      <c r="M34" s="421">
        <v>1677.664626923</v>
      </c>
      <c r="N34" s="421">
        <v>2547.4400019999998</v>
      </c>
      <c r="O34" s="421">
        <v>503.11153599999994</v>
      </c>
      <c r="P34" s="421">
        <v>2419.3411739999997</v>
      </c>
      <c r="Q34" s="421">
        <v>734.821958</v>
      </c>
      <c r="R34" s="421">
        <v>2320.9239700000003</v>
      </c>
      <c r="S34" s="422">
        <v>3046.6146670000003</v>
      </c>
    </row>
    <row r="35" spans="2:19" x14ac:dyDescent="0.25">
      <c r="B35" s="407" t="s">
        <v>147</v>
      </c>
      <c r="C35" s="417">
        <v>1933.1468749999999</v>
      </c>
      <c r="D35" s="418">
        <v>1376.2552655719999</v>
      </c>
      <c r="E35" s="418">
        <v>2248.647465</v>
      </c>
      <c r="F35" s="418">
        <v>4207.6087686850005</v>
      </c>
      <c r="G35" s="418">
        <v>1677.2395729999998</v>
      </c>
      <c r="H35" s="418">
        <v>1103.4853423379998</v>
      </c>
      <c r="I35" s="418">
        <v>1288.1150379999999</v>
      </c>
      <c r="J35" s="418">
        <v>1205.545748838</v>
      </c>
      <c r="K35" s="418">
        <v>4792.8833449999993</v>
      </c>
      <c r="L35" s="418">
        <v>1625.6872954140001</v>
      </c>
      <c r="M35" s="418">
        <v>1992.9065900000001</v>
      </c>
      <c r="N35" s="418">
        <v>1621.463786</v>
      </c>
      <c r="O35" s="418">
        <v>3657.241164</v>
      </c>
      <c r="P35" s="418">
        <v>1420.070602</v>
      </c>
      <c r="Q35" s="418">
        <v>2546.5054913230001</v>
      </c>
      <c r="R35" s="418">
        <v>4035.1945030000002</v>
      </c>
      <c r="S35" s="419">
        <v>3343.9125300000001</v>
      </c>
    </row>
    <row r="36" spans="2:19" x14ac:dyDescent="0.25">
      <c r="B36" s="407" t="s">
        <v>146</v>
      </c>
      <c r="C36" s="420">
        <v>890.34348999999997</v>
      </c>
      <c r="D36" s="421">
        <v>661.69802499999992</v>
      </c>
      <c r="E36" s="421">
        <v>550.340553</v>
      </c>
      <c r="F36" s="421">
        <v>866.22053299999993</v>
      </c>
      <c r="G36" s="421">
        <v>595.67634899999996</v>
      </c>
      <c r="H36" s="421">
        <v>147.79982799999999</v>
      </c>
      <c r="I36" s="421">
        <v>903.74267699999996</v>
      </c>
      <c r="J36" s="421">
        <v>605.96447299999988</v>
      </c>
      <c r="K36" s="421">
        <v>945.48730599999988</v>
      </c>
      <c r="L36" s="421">
        <v>548.02762399999995</v>
      </c>
      <c r="M36" s="421">
        <v>2571.9622880000002</v>
      </c>
      <c r="N36" s="421">
        <v>2038.0419050000003</v>
      </c>
      <c r="O36" s="421">
        <v>1722.6108890000003</v>
      </c>
      <c r="P36" s="421">
        <v>2714.0380599999999</v>
      </c>
      <c r="Q36" s="421">
        <v>3569.3686632739996</v>
      </c>
      <c r="R36" s="421">
        <v>3562.7895300000005</v>
      </c>
      <c r="S36" s="422">
        <v>6660.4234585149989</v>
      </c>
    </row>
    <row r="37" spans="2:19" x14ac:dyDescent="0.25">
      <c r="B37" s="407" t="s">
        <v>145</v>
      </c>
      <c r="C37" s="417">
        <v>748.13658600000008</v>
      </c>
      <c r="D37" s="418">
        <v>813.40695000000005</v>
      </c>
      <c r="E37" s="418">
        <v>1095.8092099999999</v>
      </c>
      <c r="F37" s="418">
        <v>1597.2748889999998</v>
      </c>
      <c r="G37" s="418">
        <v>1719.9156640000001</v>
      </c>
      <c r="H37" s="418">
        <v>1192.6271810000001</v>
      </c>
      <c r="I37" s="418">
        <v>1056.0995239999997</v>
      </c>
      <c r="J37" s="418">
        <v>1224.6046710000001</v>
      </c>
      <c r="K37" s="418">
        <v>1206.6923590000001</v>
      </c>
      <c r="L37" s="418">
        <v>1460.6295899999998</v>
      </c>
      <c r="M37" s="418">
        <v>2411.031861213</v>
      </c>
      <c r="N37" s="418">
        <v>2055.1487076990002</v>
      </c>
      <c r="O37" s="418">
        <v>1414.2849359999996</v>
      </c>
      <c r="P37" s="418">
        <v>2515.5536841950002</v>
      </c>
      <c r="Q37" s="418">
        <v>2307.017589</v>
      </c>
      <c r="R37" s="418">
        <v>2868.8621549999993</v>
      </c>
      <c r="S37" s="419">
        <v>3561.9970159999998</v>
      </c>
    </row>
    <row r="38" spans="2:19" x14ac:dyDescent="0.25">
      <c r="B38" s="407" t="s">
        <v>144</v>
      </c>
      <c r="C38" s="420">
        <v>87.82881900000001</v>
      </c>
      <c r="D38" s="421">
        <v>174.04079894500001</v>
      </c>
      <c r="E38" s="421">
        <v>1026.2627709999999</v>
      </c>
      <c r="F38" s="421">
        <v>2182.5207960000002</v>
      </c>
      <c r="G38" s="421">
        <v>2434.1608419999998</v>
      </c>
      <c r="H38" s="421">
        <v>1803.603834</v>
      </c>
      <c r="I38" s="421">
        <v>1961.898046</v>
      </c>
      <c r="J38" s="421">
        <v>2699.861306409</v>
      </c>
      <c r="K38" s="421">
        <v>2434.8944130000004</v>
      </c>
      <c r="L38" s="421">
        <v>2293.4020249999999</v>
      </c>
      <c r="M38" s="421">
        <v>3882.0002089670002</v>
      </c>
      <c r="N38" s="421">
        <v>1462.613175</v>
      </c>
      <c r="O38" s="421">
        <v>2674.7969560000006</v>
      </c>
      <c r="P38" s="421">
        <v>4262.5000039999995</v>
      </c>
      <c r="Q38" s="421">
        <v>1860.269157</v>
      </c>
      <c r="R38" s="421">
        <v>1052.8776170000001</v>
      </c>
      <c r="S38" s="422">
        <v>1387.876904</v>
      </c>
    </row>
    <row r="39" spans="2:19" x14ac:dyDescent="0.25">
      <c r="B39" s="407" t="s">
        <v>143</v>
      </c>
      <c r="C39" s="417">
        <v>200.845969</v>
      </c>
      <c r="D39" s="418">
        <v>342</v>
      </c>
      <c r="E39" s="418">
        <v>799.47211400000003</v>
      </c>
      <c r="F39" s="418">
        <v>1269.6825769999998</v>
      </c>
      <c r="G39" s="418">
        <v>722.15080400000011</v>
      </c>
      <c r="H39" s="418">
        <v>376.44981199999995</v>
      </c>
      <c r="I39" s="418">
        <v>1220.512115</v>
      </c>
      <c r="J39" s="418">
        <v>1178.1323470000002</v>
      </c>
      <c r="K39" s="418">
        <v>691.12777900000003</v>
      </c>
      <c r="L39" s="418">
        <v>1947.1840080000002</v>
      </c>
      <c r="M39" s="418">
        <v>1081.093347</v>
      </c>
      <c r="N39" s="418">
        <v>839.94719000000009</v>
      </c>
      <c r="O39" s="418">
        <v>1976.7681070000001</v>
      </c>
      <c r="P39" s="418">
        <v>1235.3204229999999</v>
      </c>
      <c r="Q39" s="418">
        <v>3181.2255291990004</v>
      </c>
      <c r="R39" s="418">
        <v>3706.2999829320001</v>
      </c>
      <c r="S39" s="419">
        <v>3402.6103379999995</v>
      </c>
    </row>
    <row r="40" spans="2:19" x14ac:dyDescent="0.25">
      <c r="B40" s="407" t="s">
        <v>142</v>
      </c>
      <c r="C40" s="423">
        <v>495.65044000000006</v>
      </c>
      <c r="D40" s="424">
        <v>777.46800000000007</v>
      </c>
      <c r="E40" s="424">
        <v>1025.8395989999999</v>
      </c>
      <c r="F40" s="424">
        <v>1275.7300130000001</v>
      </c>
      <c r="G40" s="424">
        <v>1121.050739</v>
      </c>
      <c r="H40" s="424">
        <v>548.72164199999997</v>
      </c>
      <c r="I40" s="424">
        <v>1059.9380659999999</v>
      </c>
      <c r="J40" s="424">
        <v>2139.6241972119997</v>
      </c>
      <c r="K40" s="424">
        <v>1468.084265</v>
      </c>
      <c r="L40" s="424">
        <v>2969.554681262</v>
      </c>
      <c r="M40" s="424">
        <v>2329.7349889999996</v>
      </c>
      <c r="N40" s="424">
        <v>2350.9381710000007</v>
      </c>
      <c r="O40" s="424">
        <v>1986.8520369999997</v>
      </c>
      <c r="P40" s="424">
        <v>3250.4503461809986</v>
      </c>
      <c r="Q40" s="424">
        <v>6915.3484160000007</v>
      </c>
      <c r="R40" s="424">
        <v>5643.1503490000014</v>
      </c>
      <c r="S40" s="425">
        <v>4313.2492767330004</v>
      </c>
    </row>
    <row r="43" spans="2:19" s="2" customFormat="1" ht="11.25" customHeight="1" x14ac:dyDescent="0.3">
      <c r="C43" s="2" t="s">
        <v>794</v>
      </c>
    </row>
    <row r="44" spans="2:19" x14ac:dyDescent="0.25">
      <c r="C44" s="426">
        <v>2004</v>
      </c>
      <c r="D44" s="426">
        <v>2005</v>
      </c>
      <c r="E44" s="426">
        <v>2006</v>
      </c>
      <c r="F44" s="426">
        <v>2007</v>
      </c>
      <c r="G44" s="426">
        <v>2008</v>
      </c>
      <c r="H44" s="407">
        <v>2009</v>
      </c>
      <c r="I44" s="407">
        <v>2010</v>
      </c>
      <c r="J44" s="407">
        <v>2011</v>
      </c>
      <c r="K44" s="407">
        <v>2012</v>
      </c>
      <c r="L44" s="407">
        <v>2013</v>
      </c>
      <c r="M44" s="407">
        <v>2014</v>
      </c>
      <c r="N44" s="407">
        <v>2015</v>
      </c>
      <c r="O44" s="407">
        <v>2016</v>
      </c>
      <c r="P44" s="407">
        <v>2017</v>
      </c>
      <c r="Q44" s="407">
        <v>2018</v>
      </c>
      <c r="R44" s="407">
        <v>2019</v>
      </c>
      <c r="S44" s="407">
        <v>2020</v>
      </c>
    </row>
    <row r="45" spans="2:19" x14ac:dyDescent="0.25">
      <c r="B45" s="407" t="s">
        <v>850</v>
      </c>
      <c r="C45" s="427">
        <v>34</v>
      </c>
      <c r="D45" s="428">
        <v>25</v>
      </c>
      <c r="E45" s="428">
        <v>37</v>
      </c>
      <c r="F45" s="428">
        <v>56</v>
      </c>
      <c r="G45" s="428">
        <v>36</v>
      </c>
      <c r="H45" s="428">
        <v>30</v>
      </c>
      <c r="I45" s="428">
        <v>59</v>
      </c>
      <c r="J45" s="428">
        <v>47</v>
      </c>
      <c r="K45" s="428">
        <v>56</v>
      </c>
      <c r="L45" s="428">
        <v>48</v>
      </c>
      <c r="M45" s="428">
        <v>57</v>
      </c>
      <c r="N45" s="428">
        <v>86</v>
      </c>
      <c r="O45" s="428">
        <v>77</v>
      </c>
      <c r="P45" s="428">
        <v>75</v>
      </c>
      <c r="Q45" s="428">
        <v>99</v>
      </c>
      <c r="R45" s="428">
        <v>95</v>
      </c>
      <c r="S45" s="429">
        <v>99</v>
      </c>
    </row>
    <row r="46" spans="2:19" x14ac:dyDescent="0.25">
      <c r="B46" s="407" t="s">
        <v>851</v>
      </c>
      <c r="C46" s="411">
        <v>54</v>
      </c>
      <c r="D46" s="412">
        <v>55</v>
      </c>
      <c r="E46" s="412">
        <v>92</v>
      </c>
      <c r="F46" s="412">
        <v>113</v>
      </c>
      <c r="G46" s="412">
        <v>107</v>
      </c>
      <c r="H46" s="412">
        <v>65</v>
      </c>
      <c r="I46" s="412">
        <v>101</v>
      </c>
      <c r="J46" s="412">
        <v>115</v>
      </c>
      <c r="K46" s="412">
        <v>103</v>
      </c>
      <c r="L46" s="412">
        <v>115</v>
      </c>
      <c r="M46" s="412">
        <v>160</v>
      </c>
      <c r="N46" s="412">
        <v>182</v>
      </c>
      <c r="O46" s="412">
        <v>193</v>
      </c>
      <c r="P46" s="412">
        <v>200</v>
      </c>
      <c r="Q46" s="412">
        <v>239</v>
      </c>
      <c r="R46" s="412">
        <v>267</v>
      </c>
      <c r="S46" s="413">
        <v>287</v>
      </c>
    </row>
    <row r="47" spans="2:19" x14ac:dyDescent="0.25">
      <c r="B47" s="407" t="s">
        <v>852</v>
      </c>
      <c r="C47" s="408">
        <v>9</v>
      </c>
      <c r="D47" s="409">
        <v>5</v>
      </c>
      <c r="E47" s="409">
        <v>7</v>
      </c>
      <c r="F47" s="409">
        <v>6</v>
      </c>
      <c r="G47" s="409">
        <v>9</v>
      </c>
      <c r="H47" s="409">
        <v>2</v>
      </c>
      <c r="I47" s="409">
        <v>10</v>
      </c>
      <c r="J47" s="409">
        <v>8</v>
      </c>
      <c r="K47" s="409">
        <v>10</v>
      </c>
      <c r="L47" s="409">
        <v>10</v>
      </c>
      <c r="M47" s="409">
        <v>20</v>
      </c>
      <c r="N47" s="409">
        <v>13</v>
      </c>
      <c r="O47" s="409">
        <v>22</v>
      </c>
      <c r="P47" s="409">
        <v>28</v>
      </c>
      <c r="Q47" s="409">
        <v>21</v>
      </c>
      <c r="R47" s="409">
        <v>21</v>
      </c>
      <c r="S47" s="410">
        <v>23</v>
      </c>
    </row>
    <row r="48" spans="2:19" x14ac:dyDescent="0.25">
      <c r="B48" s="407" t="s">
        <v>853</v>
      </c>
      <c r="C48" s="411">
        <v>24</v>
      </c>
      <c r="D48" s="412">
        <v>27</v>
      </c>
      <c r="E48" s="412">
        <v>34</v>
      </c>
      <c r="F48" s="412">
        <v>32</v>
      </c>
      <c r="G48" s="412">
        <v>43</v>
      </c>
      <c r="H48" s="412">
        <v>30</v>
      </c>
      <c r="I48" s="412">
        <v>32</v>
      </c>
      <c r="J48" s="412">
        <v>32</v>
      </c>
      <c r="K48" s="412">
        <v>47</v>
      </c>
      <c r="L48" s="412">
        <v>52</v>
      </c>
      <c r="M48" s="412">
        <v>58</v>
      </c>
      <c r="N48" s="412">
        <v>67</v>
      </c>
      <c r="O48" s="412">
        <v>52</v>
      </c>
      <c r="P48" s="412">
        <v>57</v>
      </c>
      <c r="Q48" s="412">
        <v>70</v>
      </c>
      <c r="R48" s="412">
        <v>68</v>
      </c>
      <c r="S48" s="413">
        <v>61</v>
      </c>
    </row>
    <row r="49" spans="2:19" x14ac:dyDescent="0.25">
      <c r="B49" s="407" t="s">
        <v>854</v>
      </c>
      <c r="C49" s="408">
        <v>53</v>
      </c>
      <c r="D49" s="409">
        <v>48</v>
      </c>
      <c r="E49" s="409">
        <v>46</v>
      </c>
      <c r="F49" s="409">
        <v>77</v>
      </c>
      <c r="G49" s="409">
        <v>60</v>
      </c>
      <c r="H49" s="409">
        <v>43</v>
      </c>
      <c r="I49" s="409">
        <v>40</v>
      </c>
      <c r="J49" s="409">
        <v>68</v>
      </c>
      <c r="K49" s="409">
        <v>62</v>
      </c>
      <c r="L49" s="409">
        <v>75</v>
      </c>
      <c r="M49" s="409">
        <v>90</v>
      </c>
      <c r="N49" s="409">
        <v>107</v>
      </c>
      <c r="O49" s="409">
        <v>87</v>
      </c>
      <c r="P49" s="409">
        <v>99</v>
      </c>
      <c r="Q49" s="409">
        <v>116</v>
      </c>
      <c r="R49" s="409">
        <v>97</v>
      </c>
      <c r="S49" s="410">
        <v>130</v>
      </c>
    </row>
    <row r="50" spans="2:19" x14ac:dyDescent="0.25">
      <c r="B50" s="407" t="s">
        <v>858</v>
      </c>
      <c r="C50" s="411">
        <v>2</v>
      </c>
      <c r="D50" s="412">
        <v>0</v>
      </c>
      <c r="E50" s="412">
        <v>0</v>
      </c>
      <c r="F50" s="412">
        <v>1</v>
      </c>
      <c r="G50" s="412">
        <v>1</v>
      </c>
      <c r="H50" s="412">
        <v>0</v>
      </c>
      <c r="I50" s="412">
        <v>0</v>
      </c>
      <c r="J50" s="412">
        <v>0</v>
      </c>
      <c r="K50" s="412">
        <v>0</v>
      </c>
      <c r="L50" s="412">
        <v>1</v>
      </c>
      <c r="M50" s="412">
        <v>2</v>
      </c>
      <c r="N50" s="412">
        <v>1</v>
      </c>
      <c r="O50" s="412">
        <v>0</v>
      </c>
      <c r="P50" s="412">
        <v>0</v>
      </c>
      <c r="Q50" s="412">
        <v>0</v>
      </c>
      <c r="R50" s="412">
        <v>0</v>
      </c>
      <c r="S50" s="413">
        <v>1</v>
      </c>
    </row>
    <row r="51" spans="2:19" x14ac:dyDescent="0.25">
      <c r="B51" s="407" t="s">
        <v>855</v>
      </c>
      <c r="C51" s="408">
        <v>35</v>
      </c>
      <c r="D51" s="409">
        <v>33</v>
      </c>
      <c r="E51" s="409">
        <v>39</v>
      </c>
      <c r="F51" s="409">
        <v>62</v>
      </c>
      <c r="G51" s="409">
        <v>54</v>
      </c>
      <c r="H51" s="409">
        <v>37</v>
      </c>
      <c r="I51" s="409">
        <v>51</v>
      </c>
      <c r="J51" s="409">
        <v>66</v>
      </c>
      <c r="K51" s="409">
        <v>52</v>
      </c>
      <c r="L51" s="409">
        <v>69</v>
      </c>
      <c r="M51" s="409">
        <v>77</v>
      </c>
      <c r="N51" s="409">
        <v>75</v>
      </c>
      <c r="O51" s="409">
        <v>82</v>
      </c>
      <c r="P51" s="409">
        <v>93</v>
      </c>
      <c r="Q51" s="409">
        <v>108</v>
      </c>
      <c r="R51" s="409">
        <v>106</v>
      </c>
      <c r="S51" s="410">
        <v>100</v>
      </c>
    </row>
    <row r="52" spans="2:19" x14ac:dyDescent="0.25">
      <c r="B52" s="407" t="s">
        <v>856</v>
      </c>
      <c r="C52" s="411">
        <v>31</v>
      </c>
      <c r="D52" s="412">
        <v>36</v>
      </c>
      <c r="E52" s="412">
        <v>39</v>
      </c>
      <c r="F52" s="412">
        <v>59</v>
      </c>
      <c r="G52" s="412">
        <v>44</v>
      </c>
      <c r="H52" s="412">
        <v>42</v>
      </c>
      <c r="I52" s="412">
        <v>64</v>
      </c>
      <c r="J52" s="412">
        <v>60</v>
      </c>
      <c r="K52" s="412">
        <v>66</v>
      </c>
      <c r="L52" s="412">
        <v>50</v>
      </c>
      <c r="M52" s="412">
        <v>82</v>
      </c>
      <c r="N52" s="412">
        <v>80</v>
      </c>
      <c r="O52" s="412">
        <v>80</v>
      </c>
      <c r="P52" s="412">
        <v>88</v>
      </c>
      <c r="Q52" s="412">
        <v>104</v>
      </c>
      <c r="R52" s="412">
        <v>109</v>
      </c>
      <c r="S52" s="413">
        <v>102</v>
      </c>
    </row>
    <row r="53" spans="2:19" x14ac:dyDescent="0.25">
      <c r="B53" s="407" t="s">
        <v>857</v>
      </c>
      <c r="C53" s="430">
        <v>148</v>
      </c>
      <c r="D53" s="431">
        <v>164</v>
      </c>
      <c r="E53" s="431">
        <v>198</v>
      </c>
      <c r="F53" s="431">
        <v>231</v>
      </c>
      <c r="G53" s="431">
        <v>258</v>
      </c>
      <c r="H53" s="431">
        <v>163</v>
      </c>
      <c r="I53" s="431">
        <v>205</v>
      </c>
      <c r="J53" s="431">
        <v>251</v>
      </c>
      <c r="K53" s="431">
        <v>278</v>
      </c>
      <c r="L53" s="431">
        <v>291</v>
      </c>
      <c r="M53" s="431">
        <v>371</v>
      </c>
      <c r="N53" s="431">
        <v>397</v>
      </c>
      <c r="O53" s="431">
        <v>345</v>
      </c>
      <c r="P53" s="431">
        <v>405</v>
      </c>
      <c r="Q53" s="431">
        <v>531</v>
      </c>
      <c r="R53" s="431">
        <v>587</v>
      </c>
      <c r="S53" s="432">
        <v>603</v>
      </c>
    </row>
    <row r="56" spans="2:19" s="2" customFormat="1" ht="11.25" customHeight="1" x14ac:dyDescent="0.3">
      <c r="C56" s="2" t="s">
        <v>795</v>
      </c>
    </row>
    <row r="57" spans="2:19" x14ac:dyDescent="0.25">
      <c r="C57" s="426">
        <v>2004</v>
      </c>
      <c r="D57" s="426">
        <v>2005</v>
      </c>
      <c r="E57" s="426">
        <v>2006</v>
      </c>
      <c r="F57" s="426">
        <v>2007</v>
      </c>
      <c r="G57" s="426">
        <v>2008</v>
      </c>
      <c r="H57" s="407">
        <v>2009</v>
      </c>
      <c r="I57" s="407">
        <v>2010</v>
      </c>
      <c r="J57" s="407">
        <v>2011</v>
      </c>
      <c r="K57" s="407">
        <v>2012</v>
      </c>
      <c r="L57" s="407">
        <v>2013</v>
      </c>
      <c r="M57" s="407">
        <v>2014</v>
      </c>
      <c r="N57" s="407">
        <v>2015</v>
      </c>
      <c r="O57" s="407">
        <v>2016</v>
      </c>
      <c r="P57" s="407">
        <v>2017</v>
      </c>
      <c r="Q57" s="407">
        <v>2018</v>
      </c>
      <c r="R57" s="407">
        <v>2019</v>
      </c>
      <c r="S57" s="407">
        <v>2020</v>
      </c>
    </row>
    <row r="58" spans="2:19" x14ac:dyDescent="0.25">
      <c r="B58" s="407" t="s">
        <v>850</v>
      </c>
      <c r="C58" s="433">
        <v>682.53686599999992</v>
      </c>
      <c r="D58" s="434">
        <v>830.54776399999992</v>
      </c>
      <c r="E58" s="434">
        <v>3262.3221719999997</v>
      </c>
      <c r="F58" s="434">
        <v>1685.928195</v>
      </c>
      <c r="G58" s="434">
        <v>1607.0572480000001</v>
      </c>
      <c r="H58" s="434">
        <v>539.76594</v>
      </c>
      <c r="I58" s="434">
        <v>1628.7720309999997</v>
      </c>
      <c r="J58" s="434">
        <v>2934.8388399999999</v>
      </c>
      <c r="K58" s="434">
        <v>818.65770899999995</v>
      </c>
      <c r="L58" s="434">
        <v>2157.5534889999994</v>
      </c>
      <c r="M58" s="434">
        <v>1849.5166549669998</v>
      </c>
      <c r="N58" s="434">
        <v>2189.2650439999998</v>
      </c>
      <c r="O58" s="434">
        <v>1708.0122240000005</v>
      </c>
      <c r="P58" s="434">
        <v>1948.6448639999999</v>
      </c>
      <c r="Q58" s="434">
        <v>3661.6336251990006</v>
      </c>
      <c r="R58" s="434">
        <v>3086.0008559999997</v>
      </c>
      <c r="S58" s="435">
        <v>6881.3363510000008</v>
      </c>
    </row>
    <row r="59" spans="2:19" x14ac:dyDescent="0.25">
      <c r="B59" s="407" t="s">
        <v>851</v>
      </c>
      <c r="C59" s="420">
        <v>3710.0575170000002</v>
      </c>
      <c r="D59" s="421">
        <v>1826.8842049999998</v>
      </c>
      <c r="E59" s="421">
        <v>4657.2637029999996</v>
      </c>
      <c r="F59" s="421">
        <v>3248.3820336849999</v>
      </c>
      <c r="G59" s="421">
        <v>5952.3396069999999</v>
      </c>
      <c r="H59" s="421">
        <v>1549.7932190000001</v>
      </c>
      <c r="I59" s="421">
        <v>2910.7333619999999</v>
      </c>
      <c r="J59" s="421">
        <v>4088.0711670000001</v>
      </c>
      <c r="K59" s="421">
        <v>2682.2434870000002</v>
      </c>
      <c r="L59" s="421">
        <v>6232.2165882620002</v>
      </c>
      <c r="M59" s="421">
        <v>6515.9548699230018</v>
      </c>
      <c r="N59" s="421">
        <v>7654.7917390000011</v>
      </c>
      <c r="O59" s="421">
        <v>8501.4574240000038</v>
      </c>
      <c r="P59" s="421">
        <v>10508.608820742</v>
      </c>
      <c r="Q59" s="421">
        <v>10120.427896578998</v>
      </c>
      <c r="R59" s="421">
        <v>12505.446363391999</v>
      </c>
      <c r="S59" s="422">
        <v>14517.486999793005</v>
      </c>
    </row>
    <row r="60" spans="2:19" x14ac:dyDescent="0.25">
      <c r="B60" s="407" t="s">
        <v>852</v>
      </c>
      <c r="C60" s="417">
        <v>145.76583199999999</v>
      </c>
      <c r="D60" s="418">
        <v>0</v>
      </c>
      <c r="E60" s="418">
        <v>17.418299999999999</v>
      </c>
      <c r="F60" s="418">
        <v>75</v>
      </c>
      <c r="G60" s="418">
        <v>113.387491</v>
      </c>
      <c r="H60" s="418">
        <v>150</v>
      </c>
      <c r="I60" s="418">
        <v>108.90600000000001</v>
      </c>
      <c r="J60" s="418">
        <v>331.823691</v>
      </c>
      <c r="K60" s="418">
        <v>170.43414999999999</v>
      </c>
      <c r="L60" s="418">
        <v>118.00379699999999</v>
      </c>
      <c r="M60" s="418">
        <v>371.189302</v>
      </c>
      <c r="N60" s="418">
        <v>255.88633899999996</v>
      </c>
      <c r="O60" s="418">
        <v>162.35519400000001</v>
      </c>
      <c r="P60" s="418">
        <v>245.384998</v>
      </c>
      <c r="Q60" s="418">
        <v>420.50020499999999</v>
      </c>
      <c r="R60" s="418">
        <v>403.99997500000006</v>
      </c>
      <c r="S60" s="419">
        <v>592.51340600000003</v>
      </c>
    </row>
    <row r="61" spans="2:19" x14ac:dyDescent="0.25">
      <c r="B61" s="407" t="s">
        <v>853</v>
      </c>
      <c r="C61" s="420">
        <v>424.27274399999999</v>
      </c>
      <c r="D61" s="421">
        <v>659.07013894500005</v>
      </c>
      <c r="E61" s="421">
        <v>530.29272600000002</v>
      </c>
      <c r="F61" s="421">
        <v>948.91154999999992</v>
      </c>
      <c r="G61" s="421">
        <v>1015.8032139999999</v>
      </c>
      <c r="H61" s="421">
        <v>605.261799</v>
      </c>
      <c r="I61" s="421">
        <v>529.24879599999997</v>
      </c>
      <c r="J61" s="421">
        <v>788.86830100000009</v>
      </c>
      <c r="K61" s="421">
        <v>4724.0988819999993</v>
      </c>
      <c r="L61" s="421">
        <v>1357.1273760000001</v>
      </c>
      <c r="M61" s="421">
        <v>2556.5937880000006</v>
      </c>
      <c r="N61" s="421">
        <v>1555.883748</v>
      </c>
      <c r="O61" s="421">
        <v>3054.9209569320001</v>
      </c>
      <c r="P61" s="421">
        <v>924.1124329999999</v>
      </c>
      <c r="Q61" s="421">
        <v>1784.5232860000003</v>
      </c>
      <c r="R61" s="421">
        <v>2433.4582909999999</v>
      </c>
      <c r="S61" s="422">
        <v>2830.0131009999996</v>
      </c>
    </row>
    <row r="62" spans="2:19" x14ac:dyDescent="0.25">
      <c r="B62" s="407" t="s">
        <v>854</v>
      </c>
      <c r="C62" s="417">
        <v>2154.8944789999996</v>
      </c>
      <c r="D62" s="418">
        <v>1524.5099295720001</v>
      </c>
      <c r="E62" s="418">
        <v>1329.6105940000002</v>
      </c>
      <c r="F62" s="418">
        <v>2902.8081220000008</v>
      </c>
      <c r="G62" s="418">
        <v>1584.4325665619999</v>
      </c>
      <c r="H62" s="418">
        <v>980.11767300000008</v>
      </c>
      <c r="I62" s="418">
        <v>1055.9820160000002</v>
      </c>
      <c r="J62" s="418">
        <v>2701.3473360000003</v>
      </c>
      <c r="K62" s="418">
        <v>2044.4147169999999</v>
      </c>
      <c r="L62" s="418">
        <v>2275.057726</v>
      </c>
      <c r="M62" s="418">
        <v>3755.351784213</v>
      </c>
      <c r="N62" s="418">
        <v>4856.5197566989973</v>
      </c>
      <c r="O62" s="418">
        <v>3731.7679470000007</v>
      </c>
      <c r="P62" s="418">
        <v>4741.0764621949993</v>
      </c>
      <c r="Q62" s="418">
        <v>7611.4450517409996</v>
      </c>
      <c r="R62" s="418">
        <v>4304.5149770000007</v>
      </c>
      <c r="S62" s="419">
        <v>9149.6937110510007</v>
      </c>
    </row>
    <row r="63" spans="2:19" x14ac:dyDescent="0.25">
      <c r="B63" s="407" t="s">
        <v>858</v>
      </c>
      <c r="C63" s="420">
        <v>0</v>
      </c>
      <c r="D63" s="421">
        <v>0</v>
      </c>
      <c r="E63" s="421">
        <v>0</v>
      </c>
      <c r="F63" s="421">
        <v>0</v>
      </c>
      <c r="G63" s="421">
        <v>0</v>
      </c>
      <c r="H63" s="421">
        <v>0</v>
      </c>
      <c r="I63" s="421">
        <v>0</v>
      </c>
      <c r="J63" s="421">
        <v>0</v>
      </c>
      <c r="K63" s="421">
        <v>0</v>
      </c>
      <c r="L63" s="421">
        <v>0</v>
      </c>
      <c r="M63" s="421">
        <v>0</v>
      </c>
      <c r="N63" s="421">
        <v>0</v>
      </c>
      <c r="O63" s="421">
        <v>0</v>
      </c>
      <c r="P63" s="421">
        <v>0</v>
      </c>
      <c r="Q63" s="421">
        <v>0</v>
      </c>
      <c r="R63" s="421">
        <v>0</v>
      </c>
      <c r="S63" s="422">
        <v>0</v>
      </c>
    </row>
    <row r="64" spans="2:19" x14ac:dyDescent="0.25">
      <c r="B64" s="407" t="s">
        <v>855</v>
      </c>
      <c r="C64" s="417">
        <v>853.57783200000017</v>
      </c>
      <c r="D64" s="418">
        <v>1762.5767929999997</v>
      </c>
      <c r="E64" s="418">
        <v>899.76434199999994</v>
      </c>
      <c r="F64" s="418">
        <v>2190.9312213389999</v>
      </c>
      <c r="G64" s="418">
        <v>1357.7053079999996</v>
      </c>
      <c r="H64" s="418">
        <v>1016.224286</v>
      </c>
      <c r="I64" s="418">
        <v>1993.5566899999999</v>
      </c>
      <c r="J64" s="418">
        <v>2059.953606</v>
      </c>
      <c r="K64" s="418">
        <v>2025.3727260000001</v>
      </c>
      <c r="L64" s="418">
        <v>2197.9486149999998</v>
      </c>
      <c r="M64" s="418">
        <v>4968.9266680000001</v>
      </c>
      <c r="N64" s="418">
        <v>3107.1619439999995</v>
      </c>
      <c r="O64" s="418">
        <v>3412.0036609999997</v>
      </c>
      <c r="P64" s="418">
        <v>5541.8864386829991</v>
      </c>
      <c r="Q64" s="418">
        <v>3639.6207040000004</v>
      </c>
      <c r="R64" s="418">
        <v>3323.4545449999991</v>
      </c>
      <c r="S64" s="419">
        <v>3902.9522349999993</v>
      </c>
    </row>
    <row r="65" spans="2:19" x14ac:dyDescent="0.25">
      <c r="B65" s="407" t="s">
        <v>856</v>
      </c>
      <c r="C65" s="420">
        <v>592.40500113199994</v>
      </c>
      <c r="D65" s="421">
        <v>630.29525300000012</v>
      </c>
      <c r="E65" s="421">
        <v>990.96863000000008</v>
      </c>
      <c r="F65" s="421">
        <v>3667.6521580000003</v>
      </c>
      <c r="G65" s="421">
        <v>1785.9852309999999</v>
      </c>
      <c r="H65" s="421">
        <v>3943.6952839999994</v>
      </c>
      <c r="I65" s="421">
        <v>3189.008977</v>
      </c>
      <c r="J65" s="421">
        <v>1424.9380120000001</v>
      </c>
      <c r="K65" s="421">
        <v>782.8049420000001</v>
      </c>
      <c r="L65" s="421">
        <v>1525.3290329999998</v>
      </c>
      <c r="M65" s="421">
        <v>3392.0980159999999</v>
      </c>
      <c r="N65" s="421">
        <v>1902.0765239999996</v>
      </c>
      <c r="O65" s="421">
        <v>2499.2153339999995</v>
      </c>
      <c r="P65" s="421">
        <v>2218.5450849999997</v>
      </c>
      <c r="Q65" s="421">
        <v>5085.763449</v>
      </c>
      <c r="R65" s="421">
        <v>3740.1329759999985</v>
      </c>
      <c r="S65" s="422">
        <v>6732.0180060000002</v>
      </c>
    </row>
    <row r="66" spans="2:19" x14ac:dyDescent="0.25">
      <c r="B66" s="407" t="s">
        <v>857</v>
      </c>
      <c r="C66" s="436">
        <v>3929.6932670000006</v>
      </c>
      <c r="D66" s="437">
        <v>3939.4320680000005</v>
      </c>
      <c r="E66" s="437">
        <v>5340.2783680000039</v>
      </c>
      <c r="F66" s="437">
        <v>7876.0354180000013</v>
      </c>
      <c r="G66" s="437">
        <v>9591.5929390000056</v>
      </c>
      <c r="H66" s="437">
        <v>5689.1259893380029</v>
      </c>
      <c r="I66" s="437">
        <v>6352.2051907839978</v>
      </c>
      <c r="J66" s="437">
        <v>10906.166398543997</v>
      </c>
      <c r="K66" s="437">
        <v>9522.8778440000024</v>
      </c>
      <c r="L66" s="437">
        <v>9259.4122276859944</v>
      </c>
      <c r="M66" s="437">
        <v>20218.400905184004</v>
      </c>
      <c r="N66" s="437">
        <v>26230.228763000025</v>
      </c>
      <c r="O66" s="437">
        <v>22551.316962788009</v>
      </c>
      <c r="P66" s="437">
        <v>20169.630219180995</v>
      </c>
      <c r="Q66" s="437">
        <v>40356.958231816003</v>
      </c>
      <c r="R66" s="437">
        <v>37182.05147257098</v>
      </c>
      <c r="S66" s="438">
        <v>51925.761716801033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6FCD6-5A60-46EC-AC98-7B7FFCEE7D75}">
  <sheetPr>
    <tabColor theme="3"/>
  </sheetPr>
  <dimension ref="A3:AF37"/>
  <sheetViews>
    <sheetView showGridLines="0" zoomScaleNormal="100" workbookViewId="0">
      <selection activeCell="H1" sqref="H1"/>
    </sheetView>
  </sheetViews>
  <sheetFormatPr defaultColWidth="9.33203125" defaultRowHeight="10.5" x14ac:dyDescent="0.25"/>
  <cols>
    <col min="1" max="1" width="3.33203125" style="132" customWidth="1"/>
    <col min="2" max="2" width="17.6640625" style="132" bestFit="1" customWidth="1"/>
    <col min="3" max="20" width="9.33203125" style="132"/>
    <col min="21" max="21" width="20.6640625" style="132" customWidth="1"/>
    <col min="22" max="22" width="19.44140625" style="132" customWidth="1"/>
    <col min="23" max="23" width="19.77734375" style="132" customWidth="1"/>
    <col min="24" max="24" width="12.33203125" style="132" customWidth="1"/>
    <col min="25" max="25" width="13" style="132" customWidth="1"/>
    <col min="26" max="26" width="15.77734375" style="132" customWidth="1"/>
    <col min="27" max="29" width="9.33203125" style="132"/>
    <col min="30" max="30" width="9.109375" style="132" bestFit="1" customWidth="1"/>
    <col min="31" max="35" width="9.33203125" style="132"/>
    <col min="36" max="36" width="11.77734375" style="132" bestFit="1" customWidth="1"/>
    <col min="37" max="16384" width="9.33203125" style="132"/>
  </cols>
  <sheetData>
    <row r="3" spans="1:32" x14ac:dyDescent="0.25">
      <c r="A3" s="131"/>
      <c r="V3" s="137"/>
    </row>
    <row r="4" spans="1:32" x14ac:dyDescent="0.25">
      <c r="C4" s="137"/>
      <c r="V4" s="173"/>
    </row>
    <row r="5" spans="1:32" s="135" customFormat="1" ht="11.25" customHeight="1" x14ac:dyDescent="0.3">
      <c r="C5" s="135" t="s">
        <v>248</v>
      </c>
      <c r="V5" s="135" t="s">
        <v>249</v>
      </c>
    </row>
    <row r="6" spans="1:32" x14ac:dyDescent="0.25">
      <c r="B6" s="159"/>
      <c r="C6" s="160">
        <v>2004</v>
      </c>
      <c r="D6" s="160">
        <v>2005</v>
      </c>
      <c r="E6" s="160">
        <v>2006</v>
      </c>
      <c r="F6" s="160">
        <v>2007</v>
      </c>
      <c r="G6" s="160">
        <v>2008</v>
      </c>
      <c r="H6" s="160">
        <v>2009</v>
      </c>
      <c r="I6" s="160">
        <v>2010</v>
      </c>
      <c r="J6" s="160">
        <v>2011</v>
      </c>
      <c r="K6" s="160">
        <v>2012</v>
      </c>
      <c r="L6" s="160">
        <v>2013</v>
      </c>
      <c r="M6" s="160">
        <v>2014</v>
      </c>
      <c r="N6" s="160">
        <v>2015</v>
      </c>
      <c r="O6" s="160">
        <v>2016</v>
      </c>
      <c r="P6" s="160">
        <v>2017</v>
      </c>
      <c r="Q6" s="160">
        <v>2018</v>
      </c>
      <c r="R6" s="160">
        <v>2019</v>
      </c>
      <c r="S6" s="160">
        <v>2020</v>
      </c>
      <c r="U6" s="159"/>
      <c r="V6" s="160" t="s">
        <v>250</v>
      </c>
      <c r="W6" s="160" t="s">
        <v>251</v>
      </c>
    </row>
    <row r="7" spans="1:32" x14ac:dyDescent="0.25">
      <c r="B7" s="160" t="s">
        <v>252</v>
      </c>
      <c r="C7" s="180">
        <v>35.964727313307101</v>
      </c>
      <c r="D7" s="49">
        <v>5.8107506546860002</v>
      </c>
      <c r="E7" s="49">
        <v>10.554837242459005</v>
      </c>
      <c r="F7" s="49">
        <v>24.151231731143</v>
      </c>
      <c r="G7" s="49">
        <v>2.27328011634</v>
      </c>
      <c r="H7" s="49">
        <v>3.3867514640000005</v>
      </c>
      <c r="I7" s="49">
        <v>12.582228614642803</v>
      </c>
      <c r="J7" s="49">
        <v>37.480013091580993</v>
      </c>
      <c r="K7" s="49">
        <v>91.249237606000008</v>
      </c>
      <c r="L7" s="49">
        <v>42.134717757999987</v>
      </c>
      <c r="M7" s="49">
        <v>44.426320561242996</v>
      </c>
      <c r="N7" s="49">
        <v>30.248643902710988</v>
      </c>
      <c r="O7" s="49">
        <v>12.363631403221996</v>
      </c>
      <c r="P7" s="49">
        <v>51.290039862874977</v>
      </c>
      <c r="Q7" s="49">
        <v>55.030818639893013</v>
      </c>
      <c r="R7" s="49">
        <v>197.18244613608996</v>
      </c>
      <c r="S7" s="52">
        <v>221.91172901272799</v>
      </c>
      <c r="U7" s="160">
        <v>2004</v>
      </c>
      <c r="V7" s="16">
        <v>361</v>
      </c>
      <c r="W7" s="18">
        <v>83</v>
      </c>
      <c r="AB7" s="174"/>
      <c r="AD7" s="174"/>
      <c r="AF7" s="175"/>
    </row>
    <row r="8" spans="1:32" x14ac:dyDescent="0.25">
      <c r="B8" s="160" t="s">
        <v>134</v>
      </c>
      <c r="C8" s="129">
        <v>83</v>
      </c>
      <c r="D8" s="130">
        <v>44</v>
      </c>
      <c r="E8" s="130">
        <v>62</v>
      </c>
      <c r="F8" s="130">
        <v>89</v>
      </c>
      <c r="G8" s="130">
        <v>14</v>
      </c>
      <c r="H8" s="130">
        <v>9</v>
      </c>
      <c r="I8" s="130">
        <v>42</v>
      </c>
      <c r="J8" s="130">
        <v>46</v>
      </c>
      <c r="K8" s="130">
        <v>58</v>
      </c>
      <c r="L8" s="130">
        <v>85</v>
      </c>
      <c r="M8" s="130">
        <v>126</v>
      </c>
      <c r="N8" s="130">
        <v>80</v>
      </c>
      <c r="O8" s="130">
        <v>41</v>
      </c>
      <c r="P8" s="130">
        <v>60</v>
      </c>
      <c r="Q8" s="130">
        <v>90</v>
      </c>
      <c r="R8" s="130">
        <v>82</v>
      </c>
      <c r="S8" s="193">
        <v>103</v>
      </c>
      <c r="U8" s="160">
        <v>2005</v>
      </c>
      <c r="V8" s="19">
        <v>333</v>
      </c>
      <c r="W8" s="20">
        <v>44</v>
      </c>
      <c r="AB8" s="174"/>
      <c r="AD8" s="174"/>
      <c r="AF8" s="175"/>
    </row>
    <row r="9" spans="1:32" x14ac:dyDescent="0.25">
      <c r="B9" s="132" t="s">
        <v>253</v>
      </c>
      <c r="U9" s="160">
        <v>2006</v>
      </c>
      <c r="V9" s="21">
        <v>348</v>
      </c>
      <c r="W9" s="22">
        <v>62</v>
      </c>
      <c r="AB9" s="174"/>
      <c r="AD9" s="174"/>
      <c r="AF9" s="175"/>
    </row>
    <row r="10" spans="1:32" x14ac:dyDescent="0.25">
      <c r="U10" s="160">
        <v>2007</v>
      </c>
      <c r="V10" s="19">
        <v>438</v>
      </c>
      <c r="W10" s="20">
        <v>89</v>
      </c>
      <c r="AB10" s="174"/>
      <c r="AD10" s="174"/>
      <c r="AF10" s="175"/>
    </row>
    <row r="11" spans="1:32" x14ac:dyDescent="0.25">
      <c r="U11" s="160">
        <v>2008</v>
      </c>
      <c r="V11" s="21">
        <v>224</v>
      </c>
      <c r="W11" s="22">
        <v>14</v>
      </c>
      <c r="AB11" s="174"/>
      <c r="AD11" s="174"/>
      <c r="AF11" s="175"/>
    </row>
    <row r="12" spans="1:32" x14ac:dyDescent="0.25">
      <c r="U12" s="160">
        <v>2009</v>
      </c>
      <c r="V12" s="19">
        <v>147</v>
      </c>
      <c r="W12" s="20">
        <v>9</v>
      </c>
      <c r="AB12" s="174"/>
      <c r="AD12" s="174"/>
      <c r="AF12" s="175"/>
    </row>
    <row r="13" spans="1:32" x14ac:dyDescent="0.25">
      <c r="U13" s="160">
        <v>2010</v>
      </c>
      <c r="V13" s="21">
        <v>246</v>
      </c>
      <c r="W13" s="22">
        <v>42</v>
      </c>
      <c r="AB13" s="174"/>
      <c r="AD13" s="174"/>
      <c r="AF13" s="175"/>
    </row>
    <row r="14" spans="1:32" x14ac:dyDescent="0.25">
      <c r="U14" s="160">
        <v>2011</v>
      </c>
      <c r="V14" s="19">
        <v>229</v>
      </c>
      <c r="W14" s="20">
        <v>46</v>
      </c>
      <c r="AB14" s="174"/>
      <c r="AD14" s="174"/>
      <c r="AF14" s="175"/>
    </row>
    <row r="15" spans="1:32" x14ac:dyDescent="0.25">
      <c r="U15" s="160">
        <v>2012</v>
      </c>
      <c r="V15" s="21">
        <v>276</v>
      </c>
      <c r="W15" s="22">
        <v>58</v>
      </c>
      <c r="AB15" s="174"/>
      <c r="AD15" s="174"/>
      <c r="AF15" s="175"/>
    </row>
    <row r="16" spans="1:32" x14ac:dyDescent="0.25">
      <c r="U16" s="160">
        <v>2013</v>
      </c>
      <c r="V16" s="19">
        <v>366</v>
      </c>
      <c r="W16" s="20">
        <v>85</v>
      </c>
      <c r="AB16" s="174"/>
      <c r="AD16" s="174"/>
      <c r="AF16" s="175"/>
    </row>
    <row r="17" spans="21:32" x14ac:dyDescent="0.25">
      <c r="U17" s="160">
        <v>2014</v>
      </c>
      <c r="V17" s="21">
        <v>409</v>
      </c>
      <c r="W17" s="22">
        <v>126</v>
      </c>
      <c r="AB17" s="174"/>
      <c r="AD17" s="174"/>
      <c r="AF17" s="175"/>
    </row>
    <row r="18" spans="21:32" x14ac:dyDescent="0.25">
      <c r="U18" s="160">
        <v>2015</v>
      </c>
      <c r="V18" s="19">
        <v>295</v>
      </c>
      <c r="W18" s="20">
        <v>80</v>
      </c>
      <c r="AB18" s="174"/>
      <c r="AD18" s="174"/>
      <c r="AF18" s="175"/>
    </row>
    <row r="19" spans="21:32" x14ac:dyDescent="0.25">
      <c r="U19" s="160">
        <v>2016</v>
      </c>
      <c r="V19" s="21">
        <v>200</v>
      </c>
      <c r="W19" s="22">
        <v>41</v>
      </c>
      <c r="AB19" s="174"/>
      <c r="AD19" s="174"/>
      <c r="AF19" s="175"/>
    </row>
    <row r="20" spans="21:32" x14ac:dyDescent="0.25">
      <c r="U20" s="160">
        <v>2017</v>
      </c>
      <c r="V20" s="19">
        <v>256</v>
      </c>
      <c r="W20" s="20">
        <v>60</v>
      </c>
      <c r="AB20" s="174"/>
      <c r="AD20" s="174"/>
      <c r="AF20" s="175"/>
    </row>
    <row r="21" spans="21:32" x14ac:dyDescent="0.25">
      <c r="U21" s="160">
        <v>2018</v>
      </c>
      <c r="V21" s="21">
        <v>258</v>
      </c>
      <c r="W21" s="22">
        <v>90</v>
      </c>
      <c r="AB21" s="174"/>
      <c r="AD21" s="174"/>
      <c r="AF21" s="175"/>
    </row>
    <row r="22" spans="21:32" x14ac:dyDescent="0.25">
      <c r="U22" s="160">
        <v>2019</v>
      </c>
      <c r="V22" s="19">
        <v>240</v>
      </c>
      <c r="W22" s="20">
        <v>82</v>
      </c>
      <c r="AB22" s="174"/>
      <c r="AD22" s="174"/>
      <c r="AF22" s="175"/>
    </row>
    <row r="23" spans="21:32" x14ac:dyDescent="0.25">
      <c r="U23" s="160">
        <v>2020</v>
      </c>
      <c r="V23" s="194">
        <v>471</v>
      </c>
      <c r="W23" s="196">
        <v>103</v>
      </c>
      <c r="AB23" s="174"/>
      <c r="AD23" s="174"/>
      <c r="AF23" s="174"/>
    </row>
    <row r="26" spans="21:32" ht="11.25" customHeight="1" x14ac:dyDescent="0.25">
      <c r="U26" s="135" t="s">
        <v>691</v>
      </c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21:32" x14ac:dyDescent="0.25">
      <c r="U27" s="176" t="s">
        <v>179</v>
      </c>
      <c r="V27" s="176" t="s">
        <v>127</v>
      </c>
      <c r="W27" s="176" t="s">
        <v>254</v>
      </c>
      <c r="X27" s="176" t="s">
        <v>255</v>
      </c>
      <c r="Y27" s="176" t="s">
        <v>256</v>
      </c>
      <c r="Z27" s="176" t="s">
        <v>181</v>
      </c>
      <c r="AA27" s="176" t="s">
        <v>182</v>
      </c>
      <c r="AB27" s="176" t="s">
        <v>257</v>
      </c>
      <c r="AC27" s="176" t="s">
        <v>258</v>
      </c>
      <c r="AD27" s="176" t="s">
        <v>259</v>
      </c>
      <c r="AE27" s="176" t="s">
        <v>260</v>
      </c>
      <c r="AF27" s="176" t="s">
        <v>69</v>
      </c>
    </row>
    <row r="28" spans="21:32" x14ac:dyDescent="0.25">
      <c r="U28" s="110" t="s">
        <v>692</v>
      </c>
      <c r="V28" s="111">
        <v>44175</v>
      </c>
      <c r="W28" s="49">
        <v>37226.481068000001</v>
      </c>
      <c r="X28" s="49">
        <v>37226.481068000001</v>
      </c>
      <c r="Y28" s="49">
        <v>40626.481068000001</v>
      </c>
      <c r="Z28" s="112" t="s">
        <v>693</v>
      </c>
      <c r="AA28" s="112" t="s">
        <v>671</v>
      </c>
      <c r="AB28" s="112" t="s">
        <v>148</v>
      </c>
      <c r="AC28" s="112" t="s">
        <v>694</v>
      </c>
      <c r="AD28" s="112" t="s">
        <v>695</v>
      </c>
      <c r="AE28" s="112" t="s">
        <v>696</v>
      </c>
      <c r="AF28" s="113" t="s">
        <v>73</v>
      </c>
    </row>
    <row r="29" spans="21:32" x14ac:dyDescent="0.25">
      <c r="U29" s="114" t="s">
        <v>697</v>
      </c>
      <c r="V29" s="179">
        <v>44090</v>
      </c>
      <c r="W29" s="8">
        <v>29843.379359999999</v>
      </c>
      <c r="X29" s="8">
        <v>29843.379359999999</v>
      </c>
      <c r="Y29" s="8">
        <v>33203.379359999999</v>
      </c>
      <c r="Z29" s="178" t="s">
        <v>693</v>
      </c>
      <c r="AA29" s="178" t="s">
        <v>676</v>
      </c>
      <c r="AB29" s="178" t="s">
        <v>151</v>
      </c>
      <c r="AC29" s="178" t="s">
        <v>698</v>
      </c>
      <c r="AD29" s="178" t="s">
        <v>699</v>
      </c>
      <c r="AE29" s="178" t="s">
        <v>700</v>
      </c>
      <c r="AF29" s="115" t="s">
        <v>73</v>
      </c>
    </row>
    <row r="30" spans="21:32" x14ac:dyDescent="0.25">
      <c r="U30" s="116" t="s">
        <v>701</v>
      </c>
      <c r="V30" s="177">
        <v>44174</v>
      </c>
      <c r="W30" s="6">
        <v>29034.965142000001</v>
      </c>
      <c r="X30" s="6">
        <v>29034.965142000001</v>
      </c>
      <c r="Y30" s="6">
        <v>32400.965142000001</v>
      </c>
      <c r="Z30" s="143" t="s">
        <v>693</v>
      </c>
      <c r="AA30" s="143" t="s">
        <v>671</v>
      </c>
      <c r="AB30" s="143" t="s">
        <v>702</v>
      </c>
      <c r="AC30" s="143" t="s">
        <v>703</v>
      </c>
      <c r="AD30" s="143" t="s">
        <v>704</v>
      </c>
      <c r="AE30" s="143" t="s">
        <v>696</v>
      </c>
      <c r="AF30" s="117" t="s">
        <v>73</v>
      </c>
    </row>
    <row r="31" spans="21:32" x14ac:dyDescent="0.25">
      <c r="U31" s="114" t="s">
        <v>705</v>
      </c>
      <c r="V31" s="179">
        <v>44104</v>
      </c>
      <c r="W31" s="8">
        <v>21000</v>
      </c>
      <c r="X31" s="8">
        <v>21000</v>
      </c>
      <c r="Y31" s="8">
        <v>21000</v>
      </c>
      <c r="Z31" s="178" t="s">
        <v>693</v>
      </c>
      <c r="AA31" s="178" t="s">
        <v>676</v>
      </c>
      <c r="AB31" s="178" t="s">
        <v>151</v>
      </c>
      <c r="AC31" s="178" t="s">
        <v>706</v>
      </c>
      <c r="AD31" s="178" t="s">
        <v>707</v>
      </c>
      <c r="AE31" s="178" t="s">
        <v>708</v>
      </c>
      <c r="AF31" s="115" t="s">
        <v>79</v>
      </c>
    </row>
    <row r="32" spans="21:32" x14ac:dyDescent="0.25">
      <c r="U32" s="116" t="s">
        <v>709</v>
      </c>
      <c r="V32" s="177">
        <v>44181</v>
      </c>
      <c r="W32" s="6">
        <v>12983.568264</v>
      </c>
      <c r="X32" s="6">
        <v>12983.568264</v>
      </c>
      <c r="Y32" s="6">
        <v>14087.568264</v>
      </c>
      <c r="Z32" s="143" t="s">
        <v>693</v>
      </c>
      <c r="AA32" s="143" t="s">
        <v>671</v>
      </c>
      <c r="AB32" s="143" t="s">
        <v>158</v>
      </c>
      <c r="AC32" s="143" t="s">
        <v>710</v>
      </c>
      <c r="AD32" s="143" t="s">
        <v>711</v>
      </c>
      <c r="AE32" s="143" t="s">
        <v>696</v>
      </c>
      <c r="AF32" s="117" t="s">
        <v>73</v>
      </c>
    </row>
    <row r="33" spans="3:32" x14ac:dyDescent="0.25">
      <c r="U33" s="114" t="s">
        <v>712</v>
      </c>
      <c r="V33" s="179">
        <v>44092</v>
      </c>
      <c r="W33" s="8">
        <v>12395.070116000001</v>
      </c>
      <c r="X33" s="8">
        <v>12395.070116000001</v>
      </c>
      <c r="Y33" s="8">
        <v>13695.070116000001</v>
      </c>
      <c r="Z33" s="178" t="s">
        <v>693</v>
      </c>
      <c r="AA33" s="178" t="s">
        <v>676</v>
      </c>
      <c r="AB33" s="178" t="s">
        <v>151</v>
      </c>
      <c r="AC33" s="178" t="s">
        <v>713</v>
      </c>
      <c r="AD33" s="178" t="s">
        <v>714</v>
      </c>
      <c r="AE33" s="178" t="s">
        <v>696</v>
      </c>
      <c r="AF33" s="115" t="s">
        <v>73</v>
      </c>
    </row>
    <row r="34" spans="3:32" x14ac:dyDescent="0.25">
      <c r="U34" s="116" t="s">
        <v>715</v>
      </c>
      <c r="V34" s="177">
        <v>44132</v>
      </c>
      <c r="W34" s="6">
        <v>6077.7330750000001</v>
      </c>
      <c r="X34" s="6">
        <v>6077.7330750000001</v>
      </c>
      <c r="Y34" s="6">
        <v>6732.4649849999996</v>
      </c>
      <c r="Z34" s="143" t="s">
        <v>693</v>
      </c>
      <c r="AA34" s="143" t="s">
        <v>678</v>
      </c>
      <c r="AB34" s="143" t="s">
        <v>165</v>
      </c>
      <c r="AC34" s="143" t="s">
        <v>716</v>
      </c>
      <c r="AD34" s="143" t="s">
        <v>717</v>
      </c>
      <c r="AE34" s="143" t="s">
        <v>718</v>
      </c>
      <c r="AF34" s="117" t="s">
        <v>106</v>
      </c>
    </row>
    <row r="35" spans="3:32" x14ac:dyDescent="0.25">
      <c r="C35" s="132" t="s">
        <v>261</v>
      </c>
      <c r="U35" s="114" t="s">
        <v>719</v>
      </c>
      <c r="V35" s="179">
        <v>43987</v>
      </c>
      <c r="W35" s="8">
        <v>5521.3824610000001</v>
      </c>
      <c r="X35" s="8">
        <v>5521.3824610000001</v>
      </c>
      <c r="Y35" s="8">
        <v>5945.1574609999998</v>
      </c>
      <c r="Z35" s="178" t="s">
        <v>693</v>
      </c>
      <c r="AA35" s="178" t="s">
        <v>683</v>
      </c>
      <c r="AB35" s="178" t="s">
        <v>720</v>
      </c>
      <c r="AC35" s="178" t="s">
        <v>214</v>
      </c>
      <c r="AD35" s="178" t="s">
        <v>721</v>
      </c>
      <c r="AE35" s="178" t="s">
        <v>722</v>
      </c>
      <c r="AF35" s="115" t="s">
        <v>102</v>
      </c>
    </row>
    <row r="36" spans="3:32" x14ac:dyDescent="0.25">
      <c r="U36" s="116" t="s">
        <v>723</v>
      </c>
      <c r="V36" s="177">
        <v>44104</v>
      </c>
      <c r="W36" s="6">
        <v>4100</v>
      </c>
      <c r="X36" s="6">
        <v>4100</v>
      </c>
      <c r="Y36" s="6">
        <v>4100</v>
      </c>
      <c r="Z36" s="143" t="s">
        <v>693</v>
      </c>
      <c r="AA36" s="143" t="s">
        <v>676</v>
      </c>
      <c r="AB36" s="143" t="s">
        <v>151</v>
      </c>
      <c r="AC36" s="143" t="s">
        <v>706</v>
      </c>
      <c r="AD36" s="143" t="s">
        <v>724</v>
      </c>
      <c r="AE36" s="143" t="s">
        <v>696</v>
      </c>
      <c r="AF36" s="117" t="s">
        <v>73</v>
      </c>
    </row>
    <row r="37" spans="3:32" x14ac:dyDescent="0.25">
      <c r="U37" s="118" t="s">
        <v>725</v>
      </c>
      <c r="V37" s="119">
        <v>44090</v>
      </c>
      <c r="W37" s="61">
        <v>3549.7076999999999</v>
      </c>
      <c r="X37" s="61">
        <v>3549.7076999999999</v>
      </c>
      <c r="Y37" s="61">
        <v>3901.7076999999999</v>
      </c>
      <c r="Z37" s="120" t="s">
        <v>693</v>
      </c>
      <c r="AA37" s="120" t="s">
        <v>676</v>
      </c>
      <c r="AB37" s="120" t="s">
        <v>151</v>
      </c>
      <c r="AC37" s="120" t="s">
        <v>726</v>
      </c>
      <c r="AD37" s="120" t="s">
        <v>727</v>
      </c>
      <c r="AE37" s="120" t="s">
        <v>728</v>
      </c>
      <c r="AF37" s="121" t="s">
        <v>73</v>
      </c>
    </row>
  </sheetData>
  <conditionalFormatting sqref="AB7:AB23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7:AB22 AD7:AD22 AF7:AF2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99961-4F08-40BB-BB4B-082F2332909A}">
  <sheetPr>
    <tabColor theme="6"/>
  </sheetPr>
  <dimension ref="A1:AJ49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27.88671875" style="1" bestFit="1" customWidth="1"/>
    <col min="3" max="16384" width="9.5546875" style="1"/>
  </cols>
  <sheetData>
    <row r="1" spans="1:19" x14ac:dyDescent="0.25">
      <c r="H1" s="141"/>
    </row>
    <row r="3" spans="1:19" x14ac:dyDescent="0.25">
      <c r="A3" s="131"/>
    </row>
    <row r="4" spans="1:19" x14ac:dyDescent="0.25">
      <c r="C4" s="29"/>
    </row>
    <row r="5" spans="1:19" s="2" customFormat="1" ht="11.25" customHeight="1" x14ac:dyDescent="0.3">
      <c r="C5" s="2" t="s">
        <v>796</v>
      </c>
    </row>
    <row r="6" spans="1:19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</row>
    <row r="7" spans="1:19" x14ac:dyDescent="0.25">
      <c r="B7" s="4" t="s">
        <v>142</v>
      </c>
      <c r="C7" s="439">
        <v>379.26545399999998</v>
      </c>
      <c r="D7" s="440">
        <v>655.97037599999999</v>
      </c>
      <c r="E7" s="440">
        <v>635.73392283300007</v>
      </c>
      <c r="F7" s="440">
        <v>1669.8357639999999</v>
      </c>
      <c r="G7" s="440">
        <v>0</v>
      </c>
      <c r="H7" s="440">
        <v>221.11116999999999</v>
      </c>
      <c r="I7" s="440">
        <v>1063.6365689999998</v>
      </c>
      <c r="J7" s="440">
        <v>14520.443396000001</v>
      </c>
      <c r="K7" s="440">
        <v>1322.7212710000001</v>
      </c>
      <c r="L7" s="440">
        <v>1485.6467680000001</v>
      </c>
      <c r="M7" s="440">
        <v>1793.8132739999999</v>
      </c>
      <c r="N7" s="440">
        <v>46.622427305000002</v>
      </c>
      <c r="O7" s="440">
        <v>604.12696800000003</v>
      </c>
      <c r="P7" s="440">
        <v>894.32633400000009</v>
      </c>
      <c r="Q7" s="440">
        <v>3311.608142</v>
      </c>
      <c r="R7" s="440">
        <v>0</v>
      </c>
      <c r="S7" s="441">
        <v>929.16250500000001</v>
      </c>
    </row>
    <row r="8" spans="1:19" x14ac:dyDescent="0.25">
      <c r="B8" s="4" t="s">
        <v>143</v>
      </c>
      <c r="C8" s="442">
        <v>955.89631299999985</v>
      </c>
      <c r="D8" s="443">
        <v>0</v>
      </c>
      <c r="E8" s="443">
        <v>432.681375</v>
      </c>
      <c r="F8" s="443">
        <v>866.40258600000004</v>
      </c>
      <c r="G8" s="443">
        <v>0</v>
      </c>
      <c r="H8" s="443">
        <v>0</v>
      </c>
      <c r="I8" s="443">
        <v>0</v>
      </c>
      <c r="J8" s="443">
        <v>1939.404708</v>
      </c>
      <c r="K8" s="443">
        <v>237.09530000000001</v>
      </c>
      <c r="L8" s="443">
        <v>3666.3270850000004</v>
      </c>
      <c r="M8" s="443">
        <v>5013.7795500000002</v>
      </c>
      <c r="N8" s="443">
        <v>1575.9335779999999</v>
      </c>
      <c r="O8" s="443">
        <v>0</v>
      </c>
      <c r="P8" s="443">
        <v>1311.1772249999999</v>
      </c>
      <c r="Q8" s="443">
        <v>2583.6807231309999</v>
      </c>
      <c r="R8" s="443">
        <v>2872.1357410000001</v>
      </c>
      <c r="S8" s="444">
        <v>29034.965142000001</v>
      </c>
    </row>
    <row r="9" spans="1:19" x14ac:dyDescent="0.25">
      <c r="B9" s="4" t="s">
        <v>144</v>
      </c>
      <c r="C9" s="445">
        <v>0.73639238910000004</v>
      </c>
      <c r="D9" s="446">
        <v>0</v>
      </c>
      <c r="E9" s="446">
        <v>51.544905124000003</v>
      </c>
      <c r="F9" s="446">
        <v>264.83022599999998</v>
      </c>
      <c r="G9" s="446">
        <v>0</v>
      </c>
      <c r="H9" s="446">
        <v>0</v>
      </c>
      <c r="I9" s="446">
        <v>0</v>
      </c>
      <c r="J9" s="446">
        <v>1627.08285</v>
      </c>
      <c r="K9" s="446">
        <v>889.07246000000009</v>
      </c>
      <c r="L9" s="446">
        <v>0</v>
      </c>
      <c r="M9" s="446">
        <v>193.5</v>
      </c>
      <c r="N9" s="446">
        <v>1107.0345299999999</v>
      </c>
      <c r="O9" s="446">
        <v>0</v>
      </c>
      <c r="P9" s="446">
        <v>0</v>
      </c>
      <c r="Q9" s="446">
        <v>1320.998055</v>
      </c>
      <c r="R9" s="446">
        <v>0</v>
      </c>
      <c r="S9" s="447">
        <v>0</v>
      </c>
    </row>
    <row r="10" spans="1:19" x14ac:dyDescent="0.25">
      <c r="B10" s="4" t="s">
        <v>145</v>
      </c>
      <c r="C10" s="442">
        <v>2113.6763260000002</v>
      </c>
      <c r="D10" s="443">
        <v>765.61967068600006</v>
      </c>
      <c r="E10" s="443">
        <v>1375.8750170000001</v>
      </c>
      <c r="F10" s="443">
        <v>3239.3368170000003</v>
      </c>
      <c r="G10" s="443">
        <v>494.16951599999999</v>
      </c>
      <c r="H10" s="443">
        <v>0</v>
      </c>
      <c r="I10" s="443">
        <v>268.55042627</v>
      </c>
      <c r="J10" s="443">
        <v>344.69097490399997</v>
      </c>
      <c r="K10" s="443">
        <v>984.66129599999999</v>
      </c>
      <c r="L10" s="443">
        <v>1136.4983219999999</v>
      </c>
      <c r="M10" s="443">
        <v>1437.0244419999997</v>
      </c>
      <c r="N10" s="443">
        <v>2476.6777452810002</v>
      </c>
      <c r="O10" s="443">
        <v>657.93660999999997</v>
      </c>
      <c r="P10" s="443">
        <v>331.25782263799994</v>
      </c>
      <c r="Q10" s="443">
        <v>3727.6860330000004</v>
      </c>
      <c r="R10" s="443">
        <v>3804.2101950000006</v>
      </c>
      <c r="S10" s="444">
        <v>3279.988421</v>
      </c>
    </row>
    <row r="11" spans="1:19" x14ac:dyDescent="0.25">
      <c r="B11" s="4" t="s">
        <v>146</v>
      </c>
      <c r="C11" s="445">
        <v>392.66947600000003</v>
      </c>
      <c r="D11" s="446">
        <v>288.34111000000001</v>
      </c>
      <c r="E11" s="446">
        <v>102.41728999999999</v>
      </c>
      <c r="F11" s="446">
        <v>1434.4323154409999</v>
      </c>
      <c r="G11" s="446">
        <v>153.78894399999999</v>
      </c>
      <c r="H11" s="446">
        <v>0</v>
      </c>
      <c r="I11" s="446">
        <v>322.23121600000002</v>
      </c>
      <c r="J11" s="446">
        <v>710.27822399999991</v>
      </c>
      <c r="K11" s="446">
        <v>479.64512200000001</v>
      </c>
      <c r="L11" s="446">
        <v>1923.2488000000001</v>
      </c>
      <c r="M11" s="446">
        <v>2439.0993739999999</v>
      </c>
      <c r="N11" s="446">
        <v>2398.6727920000003</v>
      </c>
      <c r="O11" s="446">
        <v>1733.6576600000001</v>
      </c>
      <c r="P11" s="446">
        <v>0</v>
      </c>
      <c r="Q11" s="446">
        <v>0</v>
      </c>
      <c r="R11" s="446">
        <v>2014.5157280000001</v>
      </c>
      <c r="S11" s="447">
        <v>7328.250223</v>
      </c>
    </row>
    <row r="12" spans="1:19" x14ac:dyDescent="0.25">
      <c r="B12" s="4" t="s">
        <v>147</v>
      </c>
      <c r="C12" s="442">
        <v>2614.1869890000003</v>
      </c>
      <c r="D12" s="443">
        <v>718.73991000000001</v>
      </c>
      <c r="E12" s="443">
        <v>1736.2770800000001</v>
      </c>
      <c r="F12" s="443">
        <v>7829.8186519939991</v>
      </c>
      <c r="G12" s="443">
        <v>0</v>
      </c>
      <c r="H12" s="443">
        <v>732.65357500000005</v>
      </c>
      <c r="I12" s="443">
        <v>1054.7155750000002</v>
      </c>
      <c r="J12" s="443">
        <v>2134.6742692379999</v>
      </c>
      <c r="K12" s="443">
        <v>1374.9538809999999</v>
      </c>
      <c r="L12" s="443">
        <v>3807.4580159999996</v>
      </c>
      <c r="M12" s="443">
        <v>389.994146</v>
      </c>
      <c r="N12" s="443">
        <v>1659.5152780000001</v>
      </c>
      <c r="O12" s="443">
        <v>1477.7946850000001</v>
      </c>
      <c r="P12" s="443">
        <v>5161.3487739849998</v>
      </c>
      <c r="Q12" s="443">
        <v>42.719740000000002</v>
      </c>
      <c r="R12" s="443">
        <v>0</v>
      </c>
      <c r="S12" s="444">
        <v>0</v>
      </c>
    </row>
    <row r="13" spans="1:19" x14ac:dyDescent="0.25">
      <c r="B13" s="4" t="s">
        <v>148</v>
      </c>
      <c r="C13" s="445">
        <v>11.090255000000001</v>
      </c>
      <c r="D13" s="446">
        <v>0</v>
      </c>
      <c r="E13" s="446">
        <v>765.29047200000002</v>
      </c>
      <c r="F13" s="446">
        <v>0</v>
      </c>
      <c r="G13" s="446">
        <v>0</v>
      </c>
      <c r="H13" s="446">
        <v>0</v>
      </c>
      <c r="I13" s="446">
        <v>12.421279</v>
      </c>
      <c r="J13" s="446">
        <v>608.41996800000004</v>
      </c>
      <c r="K13" s="446">
        <v>1359.3101790000001</v>
      </c>
      <c r="L13" s="446">
        <v>0</v>
      </c>
      <c r="M13" s="446">
        <v>0</v>
      </c>
      <c r="N13" s="446">
        <v>0</v>
      </c>
      <c r="O13" s="446">
        <v>0</v>
      </c>
      <c r="P13" s="446">
        <v>2271.7855514330004</v>
      </c>
      <c r="Q13" s="446">
        <v>362.07842399999998</v>
      </c>
      <c r="R13" s="446">
        <v>66.718222999999995</v>
      </c>
      <c r="S13" s="447">
        <v>37226.481068000001</v>
      </c>
    </row>
    <row r="14" spans="1:19" x14ac:dyDescent="0.25">
      <c r="B14" s="4" t="s">
        <v>149</v>
      </c>
      <c r="C14" s="442">
        <v>1064.445074</v>
      </c>
      <c r="D14" s="443">
        <v>630.74042400000008</v>
      </c>
      <c r="E14" s="443">
        <v>1210.1198537839998</v>
      </c>
      <c r="F14" s="443">
        <v>955.19422866800005</v>
      </c>
      <c r="G14" s="443">
        <v>1293.0600999999999</v>
      </c>
      <c r="H14" s="443">
        <v>945.00025600000004</v>
      </c>
      <c r="I14" s="443">
        <v>3655.7218549609997</v>
      </c>
      <c r="J14" s="443">
        <v>495.77041643899997</v>
      </c>
      <c r="K14" s="443">
        <v>1188.3071190000001</v>
      </c>
      <c r="L14" s="443">
        <v>2351.011567</v>
      </c>
      <c r="M14" s="443">
        <v>7331.55105</v>
      </c>
      <c r="N14" s="443">
        <v>3679.5385999999999</v>
      </c>
      <c r="O14" s="443">
        <v>0</v>
      </c>
      <c r="P14" s="443">
        <v>9485.5121698189978</v>
      </c>
      <c r="Q14" s="443">
        <v>2201.2920591530001</v>
      </c>
      <c r="R14" s="443">
        <v>99225.836115284998</v>
      </c>
      <c r="S14" s="444">
        <v>23560.519293000001</v>
      </c>
    </row>
    <row r="15" spans="1:19" x14ac:dyDescent="0.25">
      <c r="B15" s="4" t="s">
        <v>150</v>
      </c>
      <c r="C15" s="445">
        <v>5092.5539019179996</v>
      </c>
      <c r="D15" s="446">
        <v>2046.102118</v>
      </c>
      <c r="E15" s="446">
        <v>2643.4812627179999</v>
      </c>
      <c r="F15" s="446">
        <v>2848.0045710400004</v>
      </c>
      <c r="G15" s="446">
        <v>70.072474</v>
      </c>
      <c r="H15" s="446">
        <v>574.97778400000004</v>
      </c>
      <c r="I15" s="446">
        <v>3712.0336980000006</v>
      </c>
      <c r="J15" s="446">
        <v>1779.6545700000001</v>
      </c>
      <c r="K15" s="446">
        <v>2223.1400570000001</v>
      </c>
      <c r="L15" s="446">
        <v>7738.9192109999994</v>
      </c>
      <c r="M15" s="446">
        <v>12685.135898</v>
      </c>
      <c r="N15" s="446">
        <v>9984.2826440000026</v>
      </c>
      <c r="O15" s="446">
        <v>2933.9975919999997</v>
      </c>
      <c r="P15" s="446">
        <v>7761.7932069999997</v>
      </c>
      <c r="Q15" s="446">
        <v>23819.297247609007</v>
      </c>
      <c r="R15" s="446">
        <v>22395.984351999999</v>
      </c>
      <c r="S15" s="447">
        <v>36638.861788727998</v>
      </c>
    </row>
    <row r="16" spans="1:19" x14ac:dyDescent="0.25">
      <c r="B16" s="4" t="s">
        <v>151</v>
      </c>
      <c r="C16" s="448">
        <v>23340.207132000003</v>
      </c>
      <c r="D16" s="449">
        <v>705.23704599999996</v>
      </c>
      <c r="E16" s="449">
        <v>1601.416064</v>
      </c>
      <c r="F16" s="449">
        <v>5043.3765710000007</v>
      </c>
      <c r="G16" s="449">
        <v>262.18908233999997</v>
      </c>
      <c r="H16" s="449">
        <v>913.00867900000003</v>
      </c>
      <c r="I16" s="449">
        <v>2492.9179964117998</v>
      </c>
      <c r="J16" s="449">
        <v>13319.593714999999</v>
      </c>
      <c r="K16" s="449">
        <v>81190.330920999986</v>
      </c>
      <c r="L16" s="449">
        <v>20025.607988999996</v>
      </c>
      <c r="M16" s="449">
        <v>13142.422827242999</v>
      </c>
      <c r="N16" s="449">
        <v>7320.3663081250015</v>
      </c>
      <c r="O16" s="449">
        <v>4956.1178882219992</v>
      </c>
      <c r="P16" s="449">
        <v>24072.838778999998</v>
      </c>
      <c r="Q16" s="449">
        <v>17661.458216000003</v>
      </c>
      <c r="R16" s="449">
        <v>66803.045781805005</v>
      </c>
      <c r="S16" s="450">
        <v>83913.500572000004</v>
      </c>
    </row>
    <row r="19" spans="2:19" s="2" customFormat="1" ht="11.25" customHeight="1" x14ac:dyDescent="0.3">
      <c r="C19" s="2" t="s">
        <v>797</v>
      </c>
    </row>
    <row r="20" spans="2:19" x14ac:dyDescent="0.25">
      <c r="C20" s="4">
        <v>2004</v>
      </c>
      <c r="D20" s="4">
        <v>2005</v>
      </c>
      <c r="E20" s="4">
        <v>2006</v>
      </c>
      <c r="F20" s="4">
        <v>2007</v>
      </c>
      <c r="G20" s="4">
        <v>2008</v>
      </c>
      <c r="H20" s="4">
        <v>2009</v>
      </c>
      <c r="I20" s="4">
        <v>2010</v>
      </c>
      <c r="J20" s="4">
        <v>2011</v>
      </c>
      <c r="K20" s="4">
        <v>2012</v>
      </c>
      <c r="L20" s="4">
        <v>2013</v>
      </c>
      <c r="M20" s="4">
        <v>2014</v>
      </c>
      <c r="N20" s="4">
        <v>2015</v>
      </c>
      <c r="O20" s="4">
        <v>2016</v>
      </c>
      <c r="P20" s="4">
        <v>2017</v>
      </c>
      <c r="Q20" s="4">
        <v>2018</v>
      </c>
      <c r="R20" s="4">
        <v>2019</v>
      </c>
      <c r="S20" s="4">
        <v>2020</v>
      </c>
    </row>
    <row r="21" spans="2:19" x14ac:dyDescent="0.25">
      <c r="B21" s="4" t="s">
        <v>142</v>
      </c>
      <c r="C21" s="451">
        <v>5</v>
      </c>
      <c r="D21" s="452">
        <v>4</v>
      </c>
      <c r="E21" s="452">
        <v>6</v>
      </c>
      <c r="F21" s="452">
        <v>7</v>
      </c>
      <c r="G21" s="452">
        <v>0</v>
      </c>
      <c r="H21" s="452">
        <v>1</v>
      </c>
      <c r="I21" s="452">
        <v>4</v>
      </c>
      <c r="J21" s="452">
        <v>5</v>
      </c>
      <c r="K21" s="452">
        <v>2</v>
      </c>
      <c r="L21" s="452">
        <v>3</v>
      </c>
      <c r="M21" s="452">
        <v>3</v>
      </c>
      <c r="N21" s="452">
        <v>3</v>
      </c>
      <c r="O21" s="452">
        <v>1</v>
      </c>
      <c r="P21" s="452">
        <v>2</v>
      </c>
      <c r="Q21" s="452">
        <v>5</v>
      </c>
      <c r="R21" s="452">
        <v>0</v>
      </c>
      <c r="S21" s="453">
        <v>2</v>
      </c>
    </row>
    <row r="22" spans="2:19" x14ac:dyDescent="0.25">
      <c r="B22" s="4" t="s">
        <v>143</v>
      </c>
      <c r="C22" s="454">
        <v>4</v>
      </c>
      <c r="D22" s="455">
        <v>0</v>
      </c>
      <c r="E22" s="455">
        <v>1</v>
      </c>
      <c r="F22" s="455">
        <v>1</v>
      </c>
      <c r="G22" s="455">
        <v>0</v>
      </c>
      <c r="H22" s="455">
        <v>0</v>
      </c>
      <c r="I22" s="455">
        <v>0</v>
      </c>
      <c r="J22" s="455">
        <v>1</v>
      </c>
      <c r="K22" s="455">
        <v>1</v>
      </c>
      <c r="L22" s="455">
        <v>3</v>
      </c>
      <c r="M22" s="455">
        <v>4</v>
      </c>
      <c r="N22" s="455">
        <v>2</v>
      </c>
      <c r="O22" s="455">
        <v>0</v>
      </c>
      <c r="P22" s="455">
        <v>1</v>
      </c>
      <c r="Q22" s="455">
        <v>1</v>
      </c>
      <c r="R22" s="455">
        <v>2</v>
      </c>
      <c r="S22" s="456">
        <v>1</v>
      </c>
    </row>
    <row r="23" spans="2:19" x14ac:dyDescent="0.25">
      <c r="B23" s="4" t="s">
        <v>144</v>
      </c>
      <c r="C23" s="457">
        <v>1</v>
      </c>
      <c r="D23" s="458">
        <v>0</v>
      </c>
      <c r="E23" s="458">
        <v>2</v>
      </c>
      <c r="F23" s="458">
        <v>2</v>
      </c>
      <c r="G23" s="458">
        <v>0</v>
      </c>
      <c r="H23" s="458">
        <v>0</v>
      </c>
      <c r="I23" s="458">
        <v>0</v>
      </c>
      <c r="J23" s="458">
        <v>4</v>
      </c>
      <c r="K23" s="458">
        <v>4</v>
      </c>
      <c r="L23" s="458">
        <v>2</v>
      </c>
      <c r="M23" s="458">
        <v>1</v>
      </c>
      <c r="N23" s="458">
        <v>1</v>
      </c>
      <c r="O23" s="458">
        <v>0</v>
      </c>
      <c r="P23" s="458">
        <v>0</v>
      </c>
      <c r="Q23" s="458">
        <v>1</v>
      </c>
      <c r="R23" s="458">
        <v>0</v>
      </c>
      <c r="S23" s="459">
        <v>0</v>
      </c>
    </row>
    <row r="24" spans="2:19" x14ac:dyDescent="0.25">
      <c r="B24" s="4" t="s">
        <v>145</v>
      </c>
      <c r="C24" s="454">
        <v>17</v>
      </c>
      <c r="D24" s="455">
        <v>8</v>
      </c>
      <c r="E24" s="455">
        <v>8</v>
      </c>
      <c r="F24" s="455">
        <v>13</v>
      </c>
      <c r="G24" s="455">
        <v>3</v>
      </c>
      <c r="H24" s="455">
        <v>0</v>
      </c>
      <c r="I24" s="455">
        <v>1</v>
      </c>
      <c r="J24" s="455">
        <v>3</v>
      </c>
      <c r="K24" s="455">
        <v>3</v>
      </c>
      <c r="L24" s="455">
        <v>6</v>
      </c>
      <c r="M24" s="455">
        <v>12</v>
      </c>
      <c r="N24" s="455">
        <v>9</v>
      </c>
      <c r="O24" s="455">
        <v>4</v>
      </c>
      <c r="P24" s="455">
        <v>5</v>
      </c>
      <c r="Q24" s="455">
        <v>11</v>
      </c>
      <c r="R24" s="455">
        <v>7</v>
      </c>
      <c r="S24" s="456">
        <v>6</v>
      </c>
    </row>
    <row r="25" spans="2:19" x14ac:dyDescent="0.25">
      <c r="B25" s="4" t="s">
        <v>146</v>
      </c>
      <c r="C25" s="457">
        <v>2</v>
      </c>
      <c r="D25" s="458">
        <v>2</v>
      </c>
      <c r="E25" s="458">
        <v>2</v>
      </c>
      <c r="F25" s="458">
        <v>5</v>
      </c>
      <c r="G25" s="458">
        <v>2</v>
      </c>
      <c r="H25" s="458">
        <v>0</v>
      </c>
      <c r="I25" s="458">
        <v>1</v>
      </c>
      <c r="J25" s="458">
        <v>3</v>
      </c>
      <c r="K25" s="458">
        <v>2</v>
      </c>
      <c r="L25" s="458">
        <v>2</v>
      </c>
      <c r="M25" s="458">
        <v>7</v>
      </c>
      <c r="N25" s="458">
        <v>5</v>
      </c>
      <c r="O25" s="458">
        <v>2</v>
      </c>
      <c r="P25" s="458">
        <v>1</v>
      </c>
      <c r="Q25" s="458">
        <v>0</v>
      </c>
      <c r="R25" s="458">
        <v>5</v>
      </c>
      <c r="S25" s="459">
        <v>6</v>
      </c>
    </row>
    <row r="26" spans="2:19" x14ac:dyDescent="0.25">
      <c r="B26" s="4" t="s">
        <v>147</v>
      </c>
      <c r="C26" s="454">
        <v>11</v>
      </c>
      <c r="D26" s="455">
        <v>5</v>
      </c>
      <c r="E26" s="455">
        <v>5</v>
      </c>
      <c r="F26" s="455">
        <v>21</v>
      </c>
      <c r="G26" s="455">
        <v>0</v>
      </c>
      <c r="H26" s="455">
        <v>2</v>
      </c>
      <c r="I26" s="455">
        <v>4</v>
      </c>
      <c r="J26" s="455">
        <v>5</v>
      </c>
      <c r="K26" s="455">
        <v>4</v>
      </c>
      <c r="L26" s="455">
        <v>7</v>
      </c>
      <c r="M26" s="455">
        <v>3</v>
      </c>
      <c r="N26" s="455">
        <v>3</v>
      </c>
      <c r="O26" s="455">
        <v>6</v>
      </c>
      <c r="P26" s="455">
        <v>4</v>
      </c>
      <c r="Q26" s="455">
        <v>1</v>
      </c>
      <c r="R26" s="455">
        <v>0</v>
      </c>
      <c r="S26" s="456">
        <v>0</v>
      </c>
    </row>
    <row r="27" spans="2:19" x14ac:dyDescent="0.25">
      <c r="B27" s="4" t="s">
        <v>148</v>
      </c>
      <c r="C27" s="457">
        <v>1</v>
      </c>
      <c r="D27" s="458">
        <v>0</v>
      </c>
      <c r="E27" s="458">
        <v>3</v>
      </c>
      <c r="F27" s="458">
        <v>0</v>
      </c>
      <c r="G27" s="458">
        <v>0</v>
      </c>
      <c r="H27" s="458">
        <v>0</v>
      </c>
      <c r="I27" s="458">
        <v>1</v>
      </c>
      <c r="J27" s="458">
        <v>1</v>
      </c>
      <c r="K27" s="458">
        <v>2</v>
      </c>
      <c r="L27" s="458">
        <v>0</v>
      </c>
      <c r="M27" s="458">
        <v>0</v>
      </c>
      <c r="N27" s="458">
        <v>0</v>
      </c>
      <c r="O27" s="458">
        <v>0</v>
      </c>
      <c r="P27" s="458">
        <v>3</v>
      </c>
      <c r="Q27" s="458">
        <v>1</v>
      </c>
      <c r="R27" s="458">
        <v>1</v>
      </c>
      <c r="S27" s="459">
        <v>1</v>
      </c>
    </row>
    <row r="28" spans="2:19" x14ac:dyDescent="0.25">
      <c r="B28" s="4" t="s">
        <v>149</v>
      </c>
      <c r="C28" s="454">
        <v>9</v>
      </c>
      <c r="D28" s="455">
        <v>7</v>
      </c>
      <c r="E28" s="455">
        <v>7</v>
      </c>
      <c r="F28" s="455">
        <v>9</v>
      </c>
      <c r="G28" s="455">
        <v>5</v>
      </c>
      <c r="H28" s="455">
        <v>1</v>
      </c>
      <c r="I28" s="455">
        <v>8</v>
      </c>
      <c r="J28" s="455">
        <v>4</v>
      </c>
      <c r="K28" s="455">
        <v>7</v>
      </c>
      <c r="L28" s="455">
        <v>8</v>
      </c>
      <c r="M28" s="455">
        <v>8</v>
      </c>
      <c r="N28" s="455">
        <v>2</v>
      </c>
      <c r="O28" s="455">
        <v>0</v>
      </c>
      <c r="P28" s="455">
        <v>11</v>
      </c>
      <c r="Q28" s="455">
        <v>9</v>
      </c>
      <c r="R28" s="455">
        <v>8</v>
      </c>
      <c r="S28" s="456">
        <v>8</v>
      </c>
    </row>
    <row r="29" spans="2:19" x14ac:dyDescent="0.25">
      <c r="B29" s="4" t="s">
        <v>150</v>
      </c>
      <c r="C29" s="457">
        <v>25</v>
      </c>
      <c r="D29" s="458">
        <v>13</v>
      </c>
      <c r="E29" s="458">
        <v>23</v>
      </c>
      <c r="F29" s="458">
        <v>19</v>
      </c>
      <c r="G29" s="458">
        <v>1</v>
      </c>
      <c r="H29" s="458">
        <v>3</v>
      </c>
      <c r="I29" s="458">
        <v>15</v>
      </c>
      <c r="J29" s="458">
        <v>9</v>
      </c>
      <c r="K29" s="458">
        <v>12</v>
      </c>
      <c r="L29" s="458">
        <v>39</v>
      </c>
      <c r="M29" s="458">
        <v>67</v>
      </c>
      <c r="N29" s="458">
        <v>42</v>
      </c>
      <c r="O29" s="458">
        <v>20</v>
      </c>
      <c r="P29" s="458">
        <v>23</v>
      </c>
      <c r="Q29" s="458">
        <v>49</v>
      </c>
      <c r="R29" s="458">
        <v>41</v>
      </c>
      <c r="S29" s="459">
        <v>65</v>
      </c>
    </row>
    <row r="30" spans="2:19" x14ac:dyDescent="0.25">
      <c r="B30" s="4" t="s">
        <v>151</v>
      </c>
      <c r="C30" s="397">
        <v>8</v>
      </c>
      <c r="D30" s="398">
        <v>5</v>
      </c>
      <c r="E30" s="398">
        <v>5</v>
      </c>
      <c r="F30" s="398">
        <v>12</v>
      </c>
      <c r="G30" s="398">
        <v>3</v>
      </c>
      <c r="H30" s="398">
        <v>2</v>
      </c>
      <c r="I30" s="398">
        <v>8</v>
      </c>
      <c r="J30" s="398">
        <v>11</v>
      </c>
      <c r="K30" s="398">
        <v>21</v>
      </c>
      <c r="L30" s="398">
        <v>15</v>
      </c>
      <c r="M30" s="398">
        <v>21</v>
      </c>
      <c r="N30" s="398">
        <v>13</v>
      </c>
      <c r="O30" s="398">
        <v>8</v>
      </c>
      <c r="P30" s="398">
        <v>10</v>
      </c>
      <c r="Q30" s="398">
        <v>12</v>
      </c>
      <c r="R30" s="398">
        <v>18</v>
      </c>
      <c r="S30" s="399">
        <v>14</v>
      </c>
    </row>
    <row r="32" spans="2:19" x14ac:dyDescent="0.25">
      <c r="C32" s="29"/>
    </row>
    <row r="33" spans="2:36" s="2" customFormat="1" ht="11.25" customHeight="1" x14ac:dyDescent="0.3">
      <c r="C33" s="2" t="s">
        <v>798</v>
      </c>
    </row>
    <row r="34" spans="2:36" x14ac:dyDescent="0.25">
      <c r="C34" s="502">
        <v>2004</v>
      </c>
      <c r="D34" s="502"/>
      <c r="E34" s="502">
        <v>2005</v>
      </c>
      <c r="F34" s="502"/>
      <c r="G34" s="502">
        <v>2006</v>
      </c>
      <c r="H34" s="502"/>
      <c r="I34" s="502">
        <v>2007</v>
      </c>
      <c r="J34" s="502"/>
      <c r="K34" s="502">
        <v>2008</v>
      </c>
      <c r="L34" s="502"/>
      <c r="M34" s="502">
        <v>2009</v>
      </c>
      <c r="N34" s="502"/>
      <c r="O34" s="502">
        <v>2010</v>
      </c>
      <c r="P34" s="502"/>
      <c r="Q34" s="502">
        <v>2011</v>
      </c>
      <c r="R34" s="502"/>
      <c r="S34" s="502">
        <v>2012</v>
      </c>
      <c r="T34" s="502"/>
      <c r="U34" s="502">
        <v>2013</v>
      </c>
      <c r="V34" s="502"/>
      <c r="W34" s="502">
        <v>2014</v>
      </c>
      <c r="X34" s="502"/>
      <c r="Y34" s="502">
        <v>2015</v>
      </c>
      <c r="Z34" s="502"/>
      <c r="AA34" s="502">
        <v>2016</v>
      </c>
      <c r="AB34" s="502"/>
      <c r="AC34" s="502">
        <v>2017</v>
      </c>
      <c r="AD34" s="502"/>
      <c r="AE34" s="502">
        <v>2018</v>
      </c>
      <c r="AF34" s="502"/>
      <c r="AG34" s="502">
        <v>2019</v>
      </c>
      <c r="AH34" s="502"/>
      <c r="AI34" s="502">
        <v>2020</v>
      </c>
      <c r="AJ34" s="502"/>
    </row>
    <row r="35" spans="2:36" x14ac:dyDescent="0.25">
      <c r="C35" s="4" t="s">
        <v>863</v>
      </c>
      <c r="D35" s="4" t="s">
        <v>300</v>
      </c>
      <c r="E35" s="4" t="s">
        <v>863</v>
      </c>
      <c r="F35" s="4" t="s">
        <v>300</v>
      </c>
      <c r="G35" s="4" t="s">
        <v>863</v>
      </c>
      <c r="H35" s="4" t="s">
        <v>300</v>
      </c>
      <c r="I35" s="4" t="s">
        <v>863</v>
      </c>
      <c r="J35" s="4" t="s">
        <v>300</v>
      </c>
      <c r="K35" s="4" t="s">
        <v>863</v>
      </c>
      <c r="L35" s="4" t="s">
        <v>300</v>
      </c>
      <c r="M35" s="4" t="s">
        <v>863</v>
      </c>
      <c r="N35" s="4" t="s">
        <v>300</v>
      </c>
      <c r="O35" s="4" t="s">
        <v>863</v>
      </c>
      <c r="P35" s="4" t="s">
        <v>300</v>
      </c>
      <c r="Q35" s="4" t="s">
        <v>863</v>
      </c>
      <c r="R35" s="4" t="s">
        <v>300</v>
      </c>
      <c r="S35" s="4" t="s">
        <v>863</v>
      </c>
      <c r="T35" s="4" t="s">
        <v>300</v>
      </c>
      <c r="U35" s="4" t="s">
        <v>863</v>
      </c>
      <c r="V35" s="4" t="s">
        <v>300</v>
      </c>
      <c r="W35" s="4" t="s">
        <v>863</v>
      </c>
      <c r="X35" s="4" t="s">
        <v>300</v>
      </c>
      <c r="Y35" s="4" t="s">
        <v>863</v>
      </c>
      <c r="Z35" s="4" t="s">
        <v>300</v>
      </c>
      <c r="AA35" s="4" t="s">
        <v>863</v>
      </c>
      <c r="AB35" s="4" t="s">
        <v>300</v>
      </c>
      <c r="AC35" s="4" t="s">
        <v>863</v>
      </c>
      <c r="AD35" s="4" t="s">
        <v>300</v>
      </c>
      <c r="AE35" s="4" t="s">
        <v>863</v>
      </c>
      <c r="AF35" s="4" t="s">
        <v>300</v>
      </c>
      <c r="AG35" s="4" t="s">
        <v>863</v>
      </c>
      <c r="AH35" s="4" t="s">
        <v>300</v>
      </c>
      <c r="AI35" s="4" t="s">
        <v>863</v>
      </c>
      <c r="AJ35" s="4" t="s">
        <v>300</v>
      </c>
    </row>
    <row r="36" spans="2:36" x14ac:dyDescent="0.25">
      <c r="B36" s="4" t="s">
        <v>142</v>
      </c>
      <c r="C36" s="180">
        <v>3.4520545</v>
      </c>
      <c r="D36" s="251">
        <v>3.4520545</v>
      </c>
      <c r="E36" s="251">
        <v>3.1251143333333338</v>
      </c>
      <c r="F36" s="251">
        <v>0.41369899999999998</v>
      </c>
      <c r="G36" s="251">
        <v>5.4410956666666666</v>
      </c>
      <c r="H36" s="251">
        <v>4.7369859999999999</v>
      </c>
      <c r="I36" s="251">
        <v>8.9493152499999997</v>
      </c>
      <c r="J36" s="251">
        <v>8.8863014999999983</v>
      </c>
      <c r="K36" s="251">
        <v>0</v>
      </c>
      <c r="L36" s="251">
        <v>0</v>
      </c>
      <c r="M36" s="251">
        <v>3.3397260000000002</v>
      </c>
      <c r="N36" s="251">
        <v>3.3397260000000002</v>
      </c>
      <c r="O36" s="251">
        <v>9.1691782499999999</v>
      </c>
      <c r="P36" s="251">
        <v>9.7506850000000007</v>
      </c>
      <c r="Q36" s="251">
        <v>4.7139724000000003</v>
      </c>
      <c r="R36" s="251">
        <v>3.8054790000000001</v>
      </c>
      <c r="S36" s="251">
        <v>5.4904109999999999</v>
      </c>
      <c r="T36" s="251">
        <v>5.4904109999999999</v>
      </c>
      <c r="U36" s="251">
        <v>5.8968036666666661</v>
      </c>
      <c r="V36" s="251">
        <v>6.8246580000000003</v>
      </c>
      <c r="W36" s="251">
        <v>7.5424655000000005</v>
      </c>
      <c r="X36" s="251">
        <v>7.5424655000000005</v>
      </c>
      <c r="Y36" s="251">
        <v>8.0849320000000002</v>
      </c>
      <c r="Z36" s="251">
        <v>8.0849320000000002</v>
      </c>
      <c r="AA36" s="251">
        <v>0</v>
      </c>
      <c r="AB36" s="251">
        <v>0</v>
      </c>
      <c r="AC36" s="251">
        <v>11.8260275</v>
      </c>
      <c r="AD36" s="251">
        <v>11.8260275</v>
      </c>
      <c r="AE36" s="251">
        <v>3.2219176666666662</v>
      </c>
      <c r="AF36" s="251">
        <v>3.8575339999999998</v>
      </c>
      <c r="AG36" s="251">
        <v>0</v>
      </c>
      <c r="AH36" s="251">
        <v>0</v>
      </c>
      <c r="AI36" s="251">
        <v>2.761644</v>
      </c>
      <c r="AJ36" s="128">
        <v>2.761644</v>
      </c>
    </row>
    <row r="37" spans="2:36" x14ac:dyDescent="0.25">
      <c r="B37" s="4" t="s">
        <v>143</v>
      </c>
      <c r="C37" s="181">
        <v>5.6191780000000007</v>
      </c>
      <c r="D37" s="27">
        <v>5.3863009999999996</v>
      </c>
      <c r="E37" s="27">
        <v>0</v>
      </c>
      <c r="F37" s="27">
        <v>0</v>
      </c>
      <c r="G37" s="27">
        <v>6.6082190000000001</v>
      </c>
      <c r="H37" s="27">
        <v>6.6082190000000001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6.4082189999999999</v>
      </c>
      <c r="R37" s="27">
        <v>6.4082189999999999</v>
      </c>
      <c r="S37" s="27">
        <v>10.917808000000001</v>
      </c>
      <c r="T37" s="27">
        <v>10.917808000000001</v>
      </c>
      <c r="U37" s="27">
        <v>7.8054793333333343</v>
      </c>
      <c r="V37" s="27">
        <v>7.5424660000000001</v>
      </c>
      <c r="W37" s="27">
        <v>7.8931507500000002</v>
      </c>
      <c r="X37" s="27">
        <v>7.4356165000000001</v>
      </c>
      <c r="Y37" s="27">
        <v>5.4698630000000001</v>
      </c>
      <c r="Z37" s="27">
        <v>5.4698630000000001</v>
      </c>
      <c r="AA37" s="27">
        <v>0</v>
      </c>
      <c r="AB37" s="27">
        <v>0</v>
      </c>
      <c r="AC37" s="27">
        <v>6.6082190000000001</v>
      </c>
      <c r="AD37" s="27">
        <v>6.6082190000000001</v>
      </c>
      <c r="AE37" s="27">
        <v>4.852055</v>
      </c>
      <c r="AF37" s="27">
        <v>4.852055</v>
      </c>
      <c r="AG37" s="27">
        <v>4.0095890000000001</v>
      </c>
      <c r="AH37" s="27">
        <v>4.0095890000000001</v>
      </c>
      <c r="AI37" s="27">
        <v>7.19726</v>
      </c>
      <c r="AJ37" s="28">
        <v>7.19726</v>
      </c>
    </row>
    <row r="38" spans="2:36" x14ac:dyDescent="0.25">
      <c r="B38" s="4" t="s">
        <v>144</v>
      </c>
      <c r="C38" s="191">
        <v>1.438356</v>
      </c>
      <c r="D38" s="24">
        <v>1.438356</v>
      </c>
      <c r="E38" s="24">
        <v>0</v>
      </c>
      <c r="F38" s="24">
        <v>0</v>
      </c>
      <c r="G38" s="24">
        <v>4.9643839999999999</v>
      </c>
      <c r="H38" s="24">
        <v>4.9643839999999999</v>
      </c>
      <c r="I38" s="24">
        <v>4.3534249999999997</v>
      </c>
      <c r="J38" s="24">
        <v>4.3534249999999997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3.6173513333333336</v>
      </c>
      <c r="R38" s="24">
        <v>3.6273970000000002</v>
      </c>
      <c r="S38" s="24">
        <v>5.519863</v>
      </c>
      <c r="T38" s="24">
        <v>5.6342464999999997</v>
      </c>
      <c r="U38" s="24">
        <v>1.279452</v>
      </c>
      <c r="V38" s="24">
        <v>1.279452</v>
      </c>
      <c r="W38" s="24">
        <v>8.5780820000000002</v>
      </c>
      <c r="X38" s="24">
        <v>8.5780820000000002</v>
      </c>
      <c r="Y38" s="24">
        <v>8.5972600000000003</v>
      </c>
      <c r="Z38" s="24">
        <v>8.5972600000000003</v>
      </c>
      <c r="AA38" s="24">
        <v>0</v>
      </c>
      <c r="AB38" s="24">
        <v>0</v>
      </c>
      <c r="AC38" s="24">
        <v>0</v>
      </c>
      <c r="AD38" s="24">
        <v>0</v>
      </c>
      <c r="AE38" s="24">
        <v>16.186301</v>
      </c>
      <c r="AF38" s="24">
        <v>16.186301</v>
      </c>
      <c r="AG38" s="24">
        <v>0</v>
      </c>
      <c r="AH38" s="24">
        <v>0</v>
      </c>
      <c r="AI38" s="24">
        <v>0</v>
      </c>
      <c r="AJ38" s="25">
        <v>0</v>
      </c>
    </row>
    <row r="39" spans="2:36" x14ac:dyDescent="0.25">
      <c r="B39" s="4" t="s">
        <v>145</v>
      </c>
      <c r="C39" s="181">
        <v>6.9578503076923095</v>
      </c>
      <c r="D39" s="27">
        <v>6.3671230000000003</v>
      </c>
      <c r="E39" s="27">
        <v>5.2403132857142856</v>
      </c>
      <c r="F39" s="27">
        <v>4.8712330000000001</v>
      </c>
      <c r="G39" s="27">
        <v>6.7879453999999999</v>
      </c>
      <c r="H39" s="27">
        <v>5.4547949999999998</v>
      </c>
      <c r="I39" s="27">
        <v>4.0447490000000004</v>
      </c>
      <c r="J39" s="27">
        <v>3.7082195000000002</v>
      </c>
      <c r="K39" s="27">
        <v>2.8246579999999999</v>
      </c>
      <c r="L39" s="27">
        <v>2.8246579999999999</v>
      </c>
      <c r="M39" s="27">
        <v>0</v>
      </c>
      <c r="N39" s="27">
        <v>0</v>
      </c>
      <c r="O39" s="27">
        <v>11.068493</v>
      </c>
      <c r="P39" s="27">
        <v>11.068493</v>
      </c>
      <c r="Q39" s="27">
        <v>8.1315069999999992</v>
      </c>
      <c r="R39" s="27">
        <v>8.1315069999999992</v>
      </c>
      <c r="S39" s="27">
        <v>8.8264843333333332</v>
      </c>
      <c r="T39" s="27">
        <v>8.1013699999999993</v>
      </c>
      <c r="U39" s="27">
        <v>6.3172601999999998</v>
      </c>
      <c r="V39" s="27">
        <v>5.6438360000000003</v>
      </c>
      <c r="W39" s="27">
        <v>8.2821917000000003</v>
      </c>
      <c r="X39" s="27">
        <v>8.4452055000000001</v>
      </c>
      <c r="Y39" s="27">
        <v>8.6187865714285703</v>
      </c>
      <c r="Z39" s="27">
        <v>7.6876709999999999</v>
      </c>
      <c r="AA39" s="27">
        <v>7.9554795</v>
      </c>
      <c r="AB39" s="27">
        <v>8.0561645000000013</v>
      </c>
      <c r="AC39" s="27">
        <v>7.8458904999999994</v>
      </c>
      <c r="AD39" s="27">
        <v>9.9109590000000001</v>
      </c>
      <c r="AE39" s="27">
        <v>6.7034246250000011</v>
      </c>
      <c r="AF39" s="27">
        <v>4.6219175000000003</v>
      </c>
      <c r="AG39" s="27">
        <v>9.6429224999999992</v>
      </c>
      <c r="AH39" s="27">
        <v>7.3164379999999998</v>
      </c>
      <c r="AI39" s="27">
        <v>9.4027399999999997</v>
      </c>
      <c r="AJ39" s="28">
        <v>9.4027399999999997</v>
      </c>
    </row>
    <row r="40" spans="2:36" x14ac:dyDescent="0.25">
      <c r="B40" s="4" t="s">
        <v>146</v>
      </c>
      <c r="C40" s="191">
        <v>8.3260275000000004</v>
      </c>
      <c r="D40" s="24">
        <v>8.3260275000000004</v>
      </c>
      <c r="E40" s="24">
        <v>4.2452055</v>
      </c>
      <c r="F40" s="24">
        <v>4.2452055</v>
      </c>
      <c r="G40" s="24">
        <v>6.4821920000000004</v>
      </c>
      <c r="H40" s="24">
        <v>6.4821920000000004</v>
      </c>
      <c r="I40" s="24">
        <v>9.8794520000000006</v>
      </c>
      <c r="J40" s="24">
        <v>9.8794520000000006</v>
      </c>
      <c r="K40" s="24">
        <v>9.7479449999999996</v>
      </c>
      <c r="L40" s="24">
        <v>9.7479449999999996</v>
      </c>
      <c r="M40" s="24">
        <v>0</v>
      </c>
      <c r="N40" s="24">
        <v>0</v>
      </c>
      <c r="O40" s="24">
        <v>0.767123</v>
      </c>
      <c r="P40" s="24">
        <v>0.767123</v>
      </c>
      <c r="Q40" s="24">
        <v>10.624657500000001</v>
      </c>
      <c r="R40" s="24">
        <v>10.624657500000001</v>
      </c>
      <c r="S40" s="24">
        <v>12.082191999999999</v>
      </c>
      <c r="T40" s="24">
        <v>12.082191999999999</v>
      </c>
      <c r="U40" s="24">
        <v>8.6575345000000006</v>
      </c>
      <c r="V40" s="24">
        <v>8.6575345000000006</v>
      </c>
      <c r="W40" s="24">
        <v>6.8415524999999997</v>
      </c>
      <c r="X40" s="24">
        <v>8.3178079999999994</v>
      </c>
      <c r="Y40" s="24">
        <v>4.6589039999999997</v>
      </c>
      <c r="Z40" s="24">
        <v>4.6589039999999997</v>
      </c>
      <c r="AA40" s="24">
        <v>4.680822</v>
      </c>
      <c r="AB40" s="24">
        <v>4.680822</v>
      </c>
      <c r="AC40" s="24">
        <v>8.6301369999999995</v>
      </c>
      <c r="AD40" s="24">
        <v>8.6301369999999995</v>
      </c>
      <c r="AE40" s="24">
        <v>0</v>
      </c>
      <c r="AF40" s="24">
        <v>0</v>
      </c>
      <c r="AG40" s="24">
        <v>10.9019178</v>
      </c>
      <c r="AH40" s="24">
        <v>10.353425</v>
      </c>
      <c r="AI40" s="24">
        <v>10.854794500000001</v>
      </c>
      <c r="AJ40" s="25">
        <v>10.854794500000001</v>
      </c>
    </row>
    <row r="41" spans="2:36" x14ac:dyDescent="0.25">
      <c r="B41" s="4" t="s">
        <v>147</v>
      </c>
      <c r="C41" s="181">
        <v>6.6825831428571432</v>
      </c>
      <c r="D41" s="27">
        <v>5.1424659999999998</v>
      </c>
      <c r="E41" s="27">
        <v>5.4553425999999998</v>
      </c>
      <c r="F41" s="27">
        <v>5.3315070000000002</v>
      </c>
      <c r="G41" s="27">
        <v>6.1</v>
      </c>
      <c r="H41" s="27">
        <v>5.5808219999999995</v>
      </c>
      <c r="I41" s="27">
        <v>6.5517808666666664</v>
      </c>
      <c r="J41" s="27">
        <v>6.6328769999999997</v>
      </c>
      <c r="K41" s="27">
        <v>0</v>
      </c>
      <c r="L41" s="27">
        <v>0</v>
      </c>
      <c r="M41" s="27">
        <v>8.2438359999999999</v>
      </c>
      <c r="N41" s="27">
        <v>8.2438359999999999</v>
      </c>
      <c r="O41" s="27">
        <v>6.6664385000000008</v>
      </c>
      <c r="P41" s="27">
        <v>6.1520550000000007</v>
      </c>
      <c r="Q41" s="27">
        <v>7.2421918000000005</v>
      </c>
      <c r="R41" s="27">
        <v>5.2082189999999997</v>
      </c>
      <c r="S41" s="27">
        <v>8.2143837499999997</v>
      </c>
      <c r="T41" s="27">
        <v>8.5643840000000004</v>
      </c>
      <c r="U41" s="27">
        <v>10.094324714285715</v>
      </c>
      <c r="V41" s="27">
        <v>7.5972600000000003</v>
      </c>
      <c r="W41" s="27">
        <v>7.0319633333333336</v>
      </c>
      <c r="X41" s="27">
        <v>7.7452050000000003</v>
      </c>
      <c r="Y41" s="27">
        <v>9.2520546666666679</v>
      </c>
      <c r="Z41" s="27">
        <v>10.065753000000001</v>
      </c>
      <c r="AA41" s="27">
        <v>11.563835800000001</v>
      </c>
      <c r="AB41" s="27">
        <v>10.30411</v>
      </c>
      <c r="AC41" s="27">
        <v>8.0995433333333331</v>
      </c>
      <c r="AD41" s="27">
        <v>7.6054789999999999</v>
      </c>
      <c r="AE41" s="27">
        <v>10.90137</v>
      </c>
      <c r="AF41" s="27">
        <v>10.90137</v>
      </c>
      <c r="AG41" s="27">
        <v>0</v>
      </c>
      <c r="AH41" s="27">
        <v>0</v>
      </c>
      <c r="AI41" s="27">
        <v>0</v>
      </c>
      <c r="AJ41" s="28">
        <v>0</v>
      </c>
    </row>
    <row r="42" spans="2:36" x14ac:dyDescent="0.25">
      <c r="B42" s="4" t="s">
        <v>148</v>
      </c>
      <c r="C42" s="191">
        <v>5.7863009999999999</v>
      </c>
      <c r="D42" s="24">
        <v>5.7863009999999999</v>
      </c>
      <c r="E42" s="24">
        <v>0</v>
      </c>
      <c r="F42" s="24">
        <v>0</v>
      </c>
      <c r="G42" s="24">
        <v>8.3630134999999992</v>
      </c>
      <c r="H42" s="24">
        <v>8.3630134999999992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3.868493</v>
      </c>
      <c r="P42" s="24">
        <v>3.868493</v>
      </c>
      <c r="Q42" s="24">
        <v>5.3863009999999996</v>
      </c>
      <c r="R42" s="24">
        <v>5.3863009999999996</v>
      </c>
      <c r="S42" s="24">
        <v>6.8986304999999994</v>
      </c>
      <c r="T42" s="24">
        <v>6.8986304999999994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7.5</v>
      </c>
      <c r="AD42" s="24">
        <v>7.5</v>
      </c>
      <c r="AE42" s="24">
        <v>3.1643840000000001</v>
      </c>
      <c r="AF42" s="24">
        <v>3.1643840000000001</v>
      </c>
      <c r="AG42" s="24">
        <v>3.852055</v>
      </c>
      <c r="AH42" s="24">
        <v>3.852055</v>
      </c>
      <c r="AI42" s="24">
        <v>11.701370000000001</v>
      </c>
      <c r="AJ42" s="25">
        <v>11.701370000000001</v>
      </c>
    </row>
    <row r="43" spans="2:36" x14ac:dyDescent="0.25">
      <c r="B43" s="4" t="s">
        <v>149</v>
      </c>
      <c r="C43" s="181">
        <v>4.1202053749999994</v>
      </c>
      <c r="D43" s="27">
        <v>4.4287670000000006</v>
      </c>
      <c r="E43" s="27">
        <v>2.9484016666666659</v>
      </c>
      <c r="F43" s="27">
        <v>2.7945205</v>
      </c>
      <c r="G43" s="27">
        <v>4.4334246000000004</v>
      </c>
      <c r="H43" s="27">
        <v>4.5561639999999999</v>
      </c>
      <c r="I43" s="27">
        <v>3.4369861666666668</v>
      </c>
      <c r="J43" s="27">
        <v>3.1397260000000005</v>
      </c>
      <c r="K43" s="27">
        <v>3.0237443333333331</v>
      </c>
      <c r="L43" s="27">
        <v>0.55616399999999999</v>
      </c>
      <c r="M43" s="27">
        <v>0</v>
      </c>
      <c r="N43" s="27">
        <v>0</v>
      </c>
      <c r="O43" s="27">
        <v>7.8465751666666668</v>
      </c>
      <c r="P43" s="27">
        <v>7.9027395</v>
      </c>
      <c r="Q43" s="27">
        <v>3.9534245000000001</v>
      </c>
      <c r="R43" s="27">
        <v>3.9534245000000001</v>
      </c>
      <c r="S43" s="27">
        <v>7.6954991428571429</v>
      </c>
      <c r="T43" s="27">
        <v>7.0575340000000004</v>
      </c>
      <c r="U43" s="27">
        <v>5.2479452499999999</v>
      </c>
      <c r="V43" s="27">
        <v>3.7452055</v>
      </c>
      <c r="W43" s="27">
        <v>7.7369864285714272</v>
      </c>
      <c r="X43" s="27">
        <v>7.8438359999999996</v>
      </c>
      <c r="Y43" s="27">
        <v>3.8671229999999999</v>
      </c>
      <c r="Z43" s="27">
        <v>3.8671229999999999</v>
      </c>
      <c r="AA43" s="27">
        <v>0</v>
      </c>
      <c r="AB43" s="27">
        <v>0</v>
      </c>
      <c r="AC43" s="27">
        <v>5.6153425000000006</v>
      </c>
      <c r="AD43" s="27">
        <v>4.147945</v>
      </c>
      <c r="AE43" s="27">
        <v>10.242465833333332</v>
      </c>
      <c r="AF43" s="27">
        <v>13.3753425</v>
      </c>
      <c r="AG43" s="27">
        <v>8.9119371428571448</v>
      </c>
      <c r="AH43" s="27">
        <v>8.2164380000000001</v>
      </c>
      <c r="AI43" s="27">
        <v>6.0219180000000003</v>
      </c>
      <c r="AJ43" s="28">
        <v>6.0219180000000003</v>
      </c>
    </row>
    <row r="44" spans="2:36" x14ac:dyDescent="0.25">
      <c r="B44" s="4" t="s">
        <v>150</v>
      </c>
      <c r="C44" s="191">
        <v>3.9427147727272724</v>
      </c>
      <c r="D44" s="24">
        <v>3.5589040000000001</v>
      </c>
      <c r="E44" s="24">
        <v>5.3721046363636358</v>
      </c>
      <c r="F44" s="24">
        <v>4.8931509999999996</v>
      </c>
      <c r="G44" s="24">
        <v>4.1395738333333334</v>
      </c>
      <c r="H44" s="24">
        <v>4.0890409999999999</v>
      </c>
      <c r="I44" s="24">
        <v>4.9410046666666654</v>
      </c>
      <c r="J44" s="24">
        <v>4.6986299999999996</v>
      </c>
      <c r="K44" s="24">
        <v>7.0520550000000002</v>
      </c>
      <c r="L44" s="24">
        <v>7.0520550000000002</v>
      </c>
      <c r="M44" s="24">
        <v>10.9835615</v>
      </c>
      <c r="N44" s="24">
        <v>10.9835615</v>
      </c>
      <c r="O44" s="24">
        <v>5.6719178333333327</v>
      </c>
      <c r="P44" s="24">
        <v>5.2410959999999998</v>
      </c>
      <c r="Q44" s="24">
        <v>5.1969178749999996</v>
      </c>
      <c r="R44" s="24">
        <v>4.0438359999999998</v>
      </c>
      <c r="S44" s="24">
        <v>6.4000001818181831</v>
      </c>
      <c r="T44" s="24">
        <v>5.654795</v>
      </c>
      <c r="U44" s="24">
        <v>7.2043171515151521</v>
      </c>
      <c r="V44" s="24">
        <v>6.6438360000000003</v>
      </c>
      <c r="W44" s="24">
        <v>7.0450371754385976</v>
      </c>
      <c r="X44" s="24">
        <v>7.0602739999999997</v>
      </c>
      <c r="Y44" s="24">
        <v>5.5087026764705893</v>
      </c>
      <c r="Z44" s="24">
        <v>5.4041095000000006</v>
      </c>
      <c r="AA44" s="24">
        <v>6.2805175555555559</v>
      </c>
      <c r="AB44" s="24">
        <v>6.2986300000000002</v>
      </c>
      <c r="AC44" s="24">
        <v>6.5212329499999999</v>
      </c>
      <c r="AD44" s="24">
        <v>5.6602739999999994</v>
      </c>
      <c r="AE44" s="24">
        <v>4.8702203695652173</v>
      </c>
      <c r="AF44" s="24">
        <v>3.6287669999999999</v>
      </c>
      <c r="AG44" s="24">
        <v>4.3468036666666672</v>
      </c>
      <c r="AH44" s="24">
        <v>3.0424654999999996</v>
      </c>
      <c r="AI44" s="24">
        <v>4.1287669999999999</v>
      </c>
      <c r="AJ44" s="25">
        <v>4.1287669999999999</v>
      </c>
    </row>
    <row r="45" spans="2:36" x14ac:dyDescent="0.25">
      <c r="B45" s="4" t="s">
        <v>151</v>
      </c>
      <c r="C45" s="192">
        <v>5.3878668571428578</v>
      </c>
      <c r="D45" s="460">
        <v>5.7452050000000003</v>
      </c>
      <c r="E45" s="460">
        <v>1.788127666666667</v>
      </c>
      <c r="F45" s="460">
        <v>5.9369860000000001</v>
      </c>
      <c r="G45" s="460">
        <v>6.6913240000000007</v>
      </c>
      <c r="H45" s="460">
        <v>6.0082190000000004</v>
      </c>
      <c r="I45" s="460">
        <v>5.7232876363636365</v>
      </c>
      <c r="J45" s="460">
        <v>5.7589040000000002</v>
      </c>
      <c r="K45" s="460">
        <v>2.9342465</v>
      </c>
      <c r="L45" s="460">
        <v>2.9342465</v>
      </c>
      <c r="M45" s="460">
        <v>4.4068490000000002</v>
      </c>
      <c r="N45" s="460">
        <v>4.4068490000000002</v>
      </c>
      <c r="O45" s="460">
        <v>8.8552511666666671</v>
      </c>
      <c r="P45" s="460">
        <v>9.3041094999999991</v>
      </c>
      <c r="Q45" s="460">
        <v>8.4127852222222224</v>
      </c>
      <c r="R45" s="460">
        <v>7.5205479999999998</v>
      </c>
      <c r="S45" s="460">
        <v>8.7024656</v>
      </c>
      <c r="T45" s="460">
        <v>7.7424654999999998</v>
      </c>
      <c r="U45" s="460">
        <v>7.552792384615385</v>
      </c>
      <c r="V45" s="460">
        <v>7.8301369999999997</v>
      </c>
      <c r="W45" s="460">
        <v>7.5968950000000008</v>
      </c>
      <c r="X45" s="460">
        <v>6.5041099999999998</v>
      </c>
      <c r="Y45" s="460">
        <v>5.6259030000000001</v>
      </c>
      <c r="Z45" s="460">
        <v>5.9287669999999997</v>
      </c>
      <c r="AA45" s="460">
        <v>7.279109375</v>
      </c>
      <c r="AB45" s="460">
        <v>7.8534244999999991</v>
      </c>
      <c r="AC45" s="460">
        <v>6.8965753749999994</v>
      </c>
      <c r="AD45" s="460">
        <v>7.5890409999999999</v>
      </c>
      <c r="AE45" s="460">
        <v>10.118804363636363</v>
      </c>
      <c r="AF45" s="460">
        <v>10.786301</v>
      </c>
      <c r="AG45" s="460">
        <v>9.6299847777777767</v>
      </c>
      <c r="AH45" s="460">
        <v>9.6273975000000007</v>
      </c>
      <c r="AI45" s="460">
        <v>9.7452055000000009</v>
      </c>
      <c r="AJ45" s="401">
        <v>9.7452055000000009</v>
      </c>
    </row>
    <row r="46" spans="2:36" x14ac:dyDescent="0.25">
      <c r="B46" s="1" t="s">
        <v>152</v>
      </c>
    </row>
    <row r="47" spans="2:36" x14ac:dyDescent="0.25">
      <c r="B47" s="1" t="s">
        <v>809</v>
      </c>
    </row>
    <row r="48" spans="2:36" x14ac:dyDescent="0.25">
      <c r="B48" s="1" t="s">
        <v>810</v>
      </c>
    </row>
    <row r="49" spans="2:2" x14ac:dyDescent="0.25">
      <c r="B49" s="1" t="s">
        <v>811</v>
      </c>
    </row>
  </sheetData>
  <mergeCells count="17">
    <mergeCell ref="AA34:AB34"/>
    <mergeCell ref="AC34:AD34"/>
    <mergeCell ref="AE34:AF34"/>
    <mergeCell ref="AG34:AH34"/>
    <mergeCell ref="AI34:AJ34"/>
    <mergeCell ref="Y34:Z34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W34:X34"/>
  </mergeCells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40B86-6EA1-4C02-8D7D-ED37874C5AF9}">
  <sheetPr>
    <tabColor theme="3"/>
  </sheetPr>
  <dimension ref="A3:T24"/>
  <sheetViews>
    <sheetView showGridLines="0" zoomScaleNormal="100" workbookViewId="0"/>
  </sheetViews>
  <sheetFormatPr defaultColWidth="9.33203125" defaultRowHeight="10.5" x14ac:dyDescent="0.25"/>
  <cols>
    <col min="1" max="1" width="3.33203125" style="132" customWidth="1"/>
    <col min="2" max="2" width="9.6640625" style="132" bestFit="1" customWidth="1"/>
    <col min="3" max="3" width="8.77734375" style="132" bestFit="1" customWidth="1"/>
    <col min="4" max="4" width="10.109375" style="132" bestFit="1" customWidth="1"/>
    <col min="5" max="5" width="11.109375" style="132" bestFit="1" customWidth="1"/>
    <col min="6" max="6" width="12.44140625" style="132" bestFit="1" customWidth="1"/>
    <col min="7" max="7" width="10.44140625" style="132" bestFit="1" customWidth="1"/>
    <col min="8" max="8" width="11.109375" style="132" bestFit="1" customWidth="1"/>
    <col min="9" max="9" width="12.44140625" style="132" bestFit="1" customWidth="1"/>
    <col min="10" max="10" width="15.6640625" style="132" bestFit="1" customWidth="1"/>
    <col min="11" max="11" width="16.6640625" style="132" bestFit="1" customWidth="1"/>
    <col min="12" max="13" width="9.33203125" style="132"/>
    <col min="14" max="14" width="14.109375" style="132" customWidth="1"/>
    <col min="15" max="16384" width="9.33203125" style="132"/>
  </cols>
  <sheetData>
    <row r="3" spans="1:20" x14ac:dyDescent="0.25">
      <c r="A3" s="131"/>
    </row>
    <row r="5" spans="1:20" s="135" customFormat="1" ht="11.25" customHeight="1" x14ac:dyDescent="0.3">
      <c r="C5" s="135" t="s">
        <v>262</v>
      </c>
      <c r="N5" s="135" t="s">
        <v>263</v>
      </c>
    </row>
    <row r="6" spans="1:20" ht="39" customHeight="1" x14ac:dyDescent="0.25">
      <c r="C6" s="151" t="s">
        <v>264</v>
      </c>
      <c r="D6" s="151" t="s">
        <v>265</v>
      </c>
      <c r="E6" s="151" t="s">
        <v>266</v>
      </c>
      <c r="F6" s="151" t="s">
        <v>267</v>
      </c>
      <c r="G6" s="151" t="s">
        <v>268</v>
      </c>
      <c r="H6" s="151" t="s">
        <v>269</v>
      </c>
      <c r="I6" s="151" t="s">
        <v>270</v>
      </c>
      <c r="J6" s="151" t="s">
        <v>271</v>
      </c>
      <c r="K6" s="151" t="s">
        <v>272</v>
      </c>
      <c r="N6" s="151" t="s">
        <v>273</v>
      </c>
      <c r="O6" s="151" t="s">
        <v>122</v>
      </c>
      <c r="P6" s="151" t="s">
        <v>274</v>
      </c>
      <c r="Q6" s="151" t="s">
        <v>275</v>
      </c>
      <c r="R6" s="151" t="s">
        <v>276</v>
      </c>
    </row>
    <row r="7" spans="1:20" x14ac:dyDescent="0.25">
      <c r="B7" s="136">
        <v>2004</v>
      </c>
      <c r="C7" s="16">
        <v>83</v>
      </c>
      <c r="D7" s="251">
        <v>35964.727313307099</v>
      </c>
      <c r="E7" s="251">
        <v>159.86842050000001</v>
      </c>
      <c r="F7" s="251">
        <v>486.00982855820405</v>
      </c>
      <c r="G7" s="251">
        <v>42439.336595311994</v>
      </c>
      <c r="H7" s="251">
        <v>215.98375200000001</v>
      </c>
      <c r="I7" s="251">
        <v>565.85782127082655</v>
      </c>
      <c r="J7" s="49">
        <v>5.1945209999999999</v>
      </c>
      <c r="K7" s="52">
        <v>5.1861352575757591</v>
      </c>
      <c r="M7" s="136">
        <v>2004</v>
      </c>
      <c r="N7" s="252">
        <v>42.439336595311993</v>
      </c>
      <c r="O7" s="251">
        <v>35.964727313307101</v>
      </c>
      <c r="P7" s="251">
        <v>35.964727313307101</v>
      </c>
      <c r="Q7" s="251">
        <v>4.4956328065599989</v>
      </c>
      <c r="R7" s="128">
        <v>7.999925452280622</v>
      </c>
      <c r="T7" s="139"/>
    </row>
    <row r="8" spans="1:20" x14ac:dyDescent="0.25">
      <c r="B8" s="136">
        <v>2005</v>
      </c>
      <c r="C8" s="19">
        <v>44</v>
      </c>
      <c r="D8" s="27">
        <v>5810.7506546860004</v>
      </c>
      <c r="E8" s="27">
        <v>140.33415600000001</v>
      </c>
      <c r="F8" s="27">
        <v>157.04731499151353</v>
      </c>
      <c r="G8" s="27">
        <v>8689.087885590001</v>
      </c>
      <c r="H8" s="27">
        <v>200.33415600000001</v>
      </c>
      <c r="I8" s="27">
        <v>234.84021312405409</v>
      </c>
      <c r="J8" s="8">
        <v>4.8630139999999997</v>
      </c>
      <c r="K8" s="55">
        <v>4.4316920000000009</v>
      </c>
      <c r="M8" s="136">
        <v>2005</v>
      </c>
      <c r="N8" s="26">
        <v>8.6890878855900002</v>
      </c>
      <c r="O8" s="27">
        <v>5.8107506546860002</v>
      </c>
      <c r="P8" s="27">
        <v>5.8107506546860002</v>
      </c>
      <c r="Q8" s="27">
        <v>2.3297827580299999</v>
      </c>
      <c r="R8" s="28">
        <v>2.4941169448774745</v>
      </c>
      <c r="T8" s="139"/>
    </row>
    <row r="9" spans="1:20" x14ac:dyDescent="0.25">
      <c r="B9" s="136">
        <v>2006</v>
      </c>
      <c r="C9" s="21">
        <v>62</v>
      </c>
      <c r="D9" s="24">
        <v>10554.837242459005</v>
      </c>
      <c r="E9" s="24">
        <v>153.09886800000001</v>
      </c>
      <c r="F9" s="24">
        <v>191.90613168107282</v>
      </c>
      <c r="G9" s="24">
        <v>14037.799833074001</v>
      </c>
      <c r="H9" s="24">
        <v>216.43576999999999</v>
      </c>
      <c r="I9" s="24">
        <v>246.27719005392984</v>
      </c>
      <c r="J9" s="6">
        <v>4.9643839999999999</v>
      </c>
      <c r="K9" s="58">
        <v>5.2604013953488371</v>
      </c>
      <c r="M9" s="136">
        <v>2006</v>
      </c>
      <c r="N9" s="23">
        <v>14.037799833074001</v>
      </c>
      <c r="O9" s="24">
        <v>10.554837242459005</v>
      </c>
      <c r="P9" s="24">
        <v>10.554837242459005</v>
      </c>
      <c r="Q9" s="24">
        <v>3.0052235862401004</v>
      </c>
      <c r="R9" s="25">
        <v>3.5121637174638272</v>
      </c>
      <c r="T9" s="139"/>
    </row>
    <row r="10" spans="1:20" x14ac:dyDescent="0.25">
      <c r="B10" s="136">
        <v>2007</v>
      </c>
      <c r="C10" s="19">
        <v>89</v>
      </c>
      <c r="D10" s="27">
        <v>24151.231731142998</v>
      </c>
      <c r="E10" s="27">
        <v>243.085678</v>
      </c>
      <c r="F10" s="27">
        <v>305.71179406510123</v>
      </c>
      <c r="G10" s="27">
        <v>32704.264065998988</v>
      </c>
      <c r="H10" s="27">
        <v>330.19044500000001</v>
      </c>
      <c r="I10" s="27">
        <v>403.75634649381465</v>
      </c>
      <c r="J10" s="8">
        <v>5.1780819999999999</v>
      </c>
      <c r="K10" s="55">
        <v>5.647563491803278</v>
      </c>
      <c r="M10" s="136">
        <v>2007</v>
      </c>
      <c r="N10" s="26">
        <v>32.704264065998991</v>
      </c>
      <c r="O10" s="27">
        <v>24.151231731143</v>
      </c>
      <c r="P10" s="27">
        <v>24.151231731143</v>
      </c>
      <c r="Q10" s="27">
        <v>4.944928969000002</v>
      </c>
      <c r="R10" s="28">
        <v>4.8840401717695512</v>
      </c>
      <c r="T10" s="139"/>
    </row>
    <row r="11" spans="1:20" x14ac:dyDescent="0.25">
      <c r="B11" s="136">
        <v>2008</v>
      </c>
      <c r="C11" s="21">
        <v>14</v>
      </c>
      <c r="D11" s="24">
        <v>2273.2801163399999</v>
      </c>
      <c r="E11" s="24">
        <v>133.38</v>
      </c>
      <c r="F11" s="24">
        <v>252.58667959333332</v>
      </c>
      <c r="G11" s="24">
        <v>2868.372736709</v>
      </c>
      <c r="H11" s="24">
        <v>187.5</v>
      </c>
      <c r="I11" s="24">
        <v>318.70808185655557</v>
      </c>
      <c r="J11" s="6">
        <v>4.0589044999999997</v>
      </c>
      <c r="K11" s="58">
        <v>4.3205479999999996</v>
      </c>
      <c r="M11" s="136">
        <v>2008</v>
      </c>
      <c r="N11" s="23">
        <v>2.8683727367089999</v>
      </c>
      <c r="O11" s="24">
        <v>2.27328011634</v>
      </c>
      <c r="P11" s="24">
        <v>2.27328011634</v>
      </c>
      <c r="Q11" s="24">
        <v>0.40113978899999997</v>
      </c>
      <c r="R11" s="25">
        <v>5.6670521815027435</v>
      </c>
      <c r="T11" s="139"/>
    </row>
    <row r="12" spans="1:20" x14ac:dyDescent="0.25">
      <c r="B12" s="136">
        <v>2009</v>
      </c>
      <c r="C12" s="19">
        <v>9</v>
      </c>
      <c r="D12" s="27">
        <v>3386.7514640000004</v>
      </c>
      <c r="E12" s="27">
        <v>243.44227999999998</v>
      </c>
      <c r="F12" s="27">
        <v>423.34393300000005</v>
      </c>
      <c r="G12" s="27">
        <v>4392.1127529999994</v>
      </c>
      <c r="H12" s="27">
        <v>327.54228000000001</v>
      </c>
      <c r="I12" s="27">
        <v>549.01409412499993</v>
      </c>
      <c r="J12" s="8">
        <v>5.9821915000000008</v>
      </c>
      <c r="K12" s="55">
        <v>7.0607304999999991</v>
      </c>
      <c r="M12" s="136">
        <v>2009</v>
      </c>
      <c r="N12" s="26">
        <v>4.3921127529999993</v>
      </c>
      <c r="O12" s="27">
        <v>3.3867514640000005</v>
      </c>
      <c r="P12" s="27">
        <v>3.3867514640000005</v>
      </c>
      <c r="Q12" s="27">
        <v>0.73208366899999999</v>
      </c>
      <c r="R12" s="28">
        <v>4.6261808689520167</v>
      </c>
      <c r="T12" s="139"/>
    </row>
    <row r="13" spans="1:20" x14ac:dyDescent="0.25">
      <c r="B13" s="136">
        <v>2010</v>
      </c>
      <c r="C13" s="21">
        <v>42</v>
      </c>
      <c r="D13" s="24">
        <v>12582.228614642803</v>
      </c>
      <c r="E13" s="24">
        <v>203.15935500000001</v>
      </c>
      <c r="F13" s="24">
        <v>299.57687177720959</v>
      </c>
      <c r="G13" s="24">
        <v>15890.201864702802</v>
      </c>
      <c r="H13" s="24">
        <v>278.74428749999998</v>
      </c>
      <c r="I13" s="24">
        <v>378.33813963578098</v>
      </c>
      <c r="J13" s="6">
        <v>6.5616440000000003</v>
      </c>
      <c r="K13" s="58">
        <v>7.0663013714285725</v>
      </c>
      <c r="M13" s="136">
        <v>2010</v>
      </c>
      <c r="N13" s="23">
        <v>15.890201864702801</v>
      </c>
      <c r="O13" s="24">
        <v>12.582228614642803</v>
      </c>
      <c r="P13" s="24">
        <v>12.582228614642803</v>
      </c>
      <c r="Q13" s="24">
        <v>4.755618447999999</v>
      </c>
      <c r="R13" s="25">
        <v>2.6457607464144495</v>
      </c>
      <c r="T13" s="139"/>
    </row>
    <row r="14" spans="1:20" x14ac:dyDescent="0.25">
      <c r="B14" s="136">
        <v>2011</v>
      </c>
      <c r="C14" s="19">
        <v>46</v>
      </c>
      <c r="D14" s="27">
        <v>37480.013091580993</v>
      </c>
      <c r="E14" s="27">
        <v>337.60304000000002</v>
      </c>
      <c r="F14" s="27">
        <v>961.0259767072049</v>
      </c>
      <c r="G14" s="27">
        <v>42935.496119495998</v>
      </c>
      <c r="H14" s="27">
        <v>425.85506600000002</v>
      </c>
      <c r="I14" s="27">
        <v>1100.9101569101538</v>
      </c>
      <c r="J14" s="8">
        <v>5.5287670000000002</v>
      </c>
      <c r="K14" s="55">
        <v>6.4055534054054046</v>
      </c>
      <c r="M14" s="136">
        <v>2011</v>
      </c>
      <c r="N14" s="26">
        <v>42.935496119496001</v>
      </c>
      <c r="O14" s="27">
        <v>37.480013091580993</v>
      </c>
      <c r="P14" s="27">
        <v>37.480013091580993</v>
      </c>
      <c r="Q14" s="27">
        <v>6.4305386620000018</v>
      </c>
      <c r="R14" s="28">
        <v>5.828440673727961</v>
      </c>
      <c r="T14" s="139"/>
    </row>
    <row r="15" spans="1:20" x14ac:dyDescent="0.25">
      <c r="B15" s="136">
        <v>2012</v>
      </c>
      <c r="C15" s="21">
        <v>58</v>
      </c>
      <c r="D15" s="24">
        <v>91249.23760600001</v>
      </c>
      <c r="E15" s="24">
        <v>303.26914799999997</v>
      </c>
      <c r="F15" s="24">
        <v>1862.2293388979595</v>
      </c>
      <c r="G15" s="24">
        <v>112655.80940624101</v>
      </c>
      <c r="H15" s="24">
        <v>356.63088749999997</v>
      </c>
      <c r="I15" s="24">
        <v>2086.2186927081671</v>
      </c>
      <c r="J15" s="6">
        <v>7.2</v>
      </c>
      <c r="K15" s="58">
        <v>7.7729514727272733</v>
      </c>
      <c r="M15" s="136">
        <v>2012</v>
      </c>
      <c r="N15" s="23">
        <v>112.655809406241</v>
      </c>
      <c r="O15" s="24">
        <v>91.249237606000008</v>
      </c>
      <c r="P15" s="24">
        <v>91.249237606000008</v>
      </c>
      <c r="Q15" s="24">
        <v>7.6143845269739998</v>
      </c>
      <c r="R15" s="25">
        <v>11.983796888999901</v>
      </c>
      <c r="T15" s="139"/>
    </row>
    <row r="16" spans="1:20" x14ac:dyDescent="0.25">
      <c r="B16" s="136">
        <v>2013</v>
      </c>
      <c r="C16" s="19">
        <v>85</v>
      </c>
      <c r="D16" s="27">
        <v>42134.717757999984</v>
      </c>
      <c r="E16" s="27">
        <v>240.029492</v>
      </c>
      <c r="F16" s="27">
        <v>554.40418102631554</v>
      </c>
      <c r="G16" s="27">
        <v>50717.956951237982</v>
      </c>
      <c r="H16" s="27">
        <v>324.60031500000002</v>
      </c>
      <c r="I16" s="27">
        <v>633.9744618904748</v>
      </c>
      <c r="J16" s="8">
        <v>6.6438360000000003</v>
      </c>
      <c r="K16" s="55">
        <v>7.1981369733333338</v>
      </c>
      <c r="M16" s="136">
        <v>2013</v>
      </c>
      <c r="N16" s="26">
        <v>50.71795695123798</v>
      </c>
      <c r="O16" s="27">
        <v>42.134717757999987</v>
      </c>
      <c r="P16" s="27">
        <v>42.134717757999987</v>
      </c>
      <c r="Q16" s="27">
        <v>10.286133618438001</v>
      </c>
      <c r="R16" s="28">
        <v>4.0962638947712158</v>
      </c>
      <c r="T16" s="139"/>
    </row>
    <row r="17" spans="2:20" x14ac:dyDescent="0.25">
      <c r="B17" s="136">
        <v>2014</v>
      </c>
      <c r="C17" s="21">
        <v>126</v>
      </c>
      <c r="D17" s="24">
        <v>44426.320561242996</v>
      </c>
      <c r="E17" s="24">
        <v>185.7925985</v>
      </c>
      <c r="F17" s="24">
        <v>364.15016853477863</v>
      </c>
      <c r="G17" s="24">
        <v>53727.357987286981</v>
      </c>
      <c r="H17" s="24">
        <v>248.46739400000001</v>
      </c>
      <c r="I17" s="24">
        <v>447.72798322739152</v>
      </c>
      <c r="J17" s="6">
        <v>7.2191780000000003</v>
      </c>
      <c r="K17" s="58">
        <v>7.332211304761902</v>
      </c>
      <c r="M17" s="136">
        <v>2014</v>
      </c>
      <c r="N17" s="23">
        <v>53.727357987286979</v>
      </c>
      <c r="O17" s="24">
        <v>44.426320561242996</v>
      </c>
      <c r="P17" s="24">
        <v>44.426320561242996</v>
      </c>
      <c r="Q17" s="24">
        <v>11.489358594834203</v>
      </c>
      <c r="R17" s="25">
        <v>3.8667363538655475</v>
      </c>
      <c r="T17" s="139"/>
    </row>
    <row r="18" spans="2:20" x14ac:dyDescent="0.25">
      <c r="B18" s="136">
        <v>2015</v>
      </c>
      <c r="C18" s="19">
        <v>80</v>
      </c>
      <c r="D18" s="27">
        <v>30248.643902710988</v>
      </c>
      <c r="E18" s="27">
        <v>219.26179400000001</v>
      </c>
      <c r="F18" s="27">
        <v>414.36498496864368</v>
      </c>
      <c r="G18" s="27">
        <v>37160.126272216992</v>
      </c>
      <c r="H18" s="27">
        <v>289.44916899999998</v>
      </c>
      <c r="I18" s="27">
        <v>502.16386854347286</v>
      </c>
      <c r="J18" s="8">
        <v>6.523288</v>
      </c>
      <c r="K18" s="55">
        <v>6.0625788253968249</v>
      </c>
      <c r="M18" s="136">
        <v>2015</v>
      </c>
      <c r="N18" s="26">
        <v>37.160126272216992</v>
      </c>
      <c r="O18" s="27">
        <v>30.248643902710988</v>
      </c>
      <c r="P18" s="27">
        <v>30.248643902710988</v>
      </c>
      <c r="Q18" s="27">
        <v>8.6138456161790025</v>
      </c>
      <c r="R18" s="28">
        <v>3.511630606183179</v>
      </c>
      <c r="T18" s="139"/>
    </row>
    <row r="19" spans="2:20" x14ac:dyDescent="0.25">
      <c r="B19" s="136">
        <v>2016</v>
      </c>
      <c r="C19" s="21">
        <v>41</v>
      </c>
      <c r="D19" s="24">
        <v>12363.631403221996</v>
      </c>
      <c r="E19" s="24">
        <v>178.28668499999998</v>
      </c>
      <c r="F19" s="24">
        <v>325.35872113742096</v>
      </c>
      <c r="G19" s="24">
        <v>15681.646981446</v>
      </c>
      <c r="H19" s="24">
        <v>239.30206000000001</v>
      </c>
      <c r="I19" s="24">
        <v>382.47919466941465</v>
      </c>
      <c r="J19" s="6">
        <v>8.147945</v>
      </c>
      <c r="K19" s="58">
        <v>7.3049981621621614</v>
      </c>
      <c r="M19" s="136">
        <v>2016</v>
      </c>
      <c r="N19" s="23">
        <v>15.681646981445999</v>
      </c>
      <c r="O19" s="24">
        <v>12.363631403221996</v>
      </c>
      <c r="P19" s="24">
        <v>12.363631403221996</v>
      </c>
      <c r="Q19" s="24">
        <v>4.8263996956915003</v>
      </c>
      <c r="R19" s="25">
        <v>2.5616675333083041</v>
      </c>
      <c r="T19" s="139"/>
    </row>
    <row r="20" spans="2:20" x14ac:dyDescent="0.25">
      <c r="B20" s="136">
        <v>2017</v>
      </c>
      <c r="C20" s="19">
        <v>60</v>
      </c>
      <c r="D20" s="27">
        <v>51290.039862874975</v>
      </c>
      <c r="E20" s="27">
        <v>306.20751000000001</v>
      </c>
      <c r="F20" s="27">
        <v>899.82526075219255</v>
      </c>
      <c r="G20" s="27">
        <v>59683.914282757978</v>
      </c>
      <c r="H20" s="27">
        <v>411.20751000000001</v>
      </c>
      <c r="I20" s="27">
        <v>1047.0862154869822</v>
      </c>
      <c r="J20" s="8">
        <v>7.1534250000000004</v>
      </c>
      <c r="K20" s="55">
        <v>6.8886919607843158</v>
      </c>
      <c r="M20" s="136">
        <v>2017</v>
      </c>
      <c r="N20" s="26">
        <v>59.683914282757975</v>
      </c>
      <c r="O20" s="27">
        <v>51.290039862874977</v>
      </c>
      <c r="P20" s="27">
        <v>51.290039862874977</v>
      </c>
      <c r="Q20" s="27">
        <v>9.569205041</v>
      </c>
      <c r="R20" s="28">
        <v>5.359906036407291</v>
      </c>
      <c r="T20" s="139"/>
    </row>
    <row r="21" spans="2:20" x14ac:dyDescent="0.25">
      <c r="B21" s="136">
        <v>2018</v>
      </c>
      <c r="C21" s="21">
        <v>90</v>
      </c>
      <c r="D21" s="24">
        <v>55030.818639893012</v>
      </c>
      <c r="E21" s="24">
        <v>335.98414500000001</v>
      </c>
      <c r="F21" s="24">
        <v>655.12879333205967</v>
      </c>
      <c r="G21" s="24">
        <v>66130.453482766025</v>
      </c>
      <c r="H21" s="24">
        <v>432.42829499999999</v>
      </c>
      <c r="I21" s="24">
        <v>778.00533509136494</v>
      </c>
      <c r="J21" s="6">
        <v>4.5561639999999999</v>
      </c>
      <c r="K21" s="58">
        <v>6.3485774358974352</v>
      </c>
      <c r="M21" s="136">
        <v>2018</v>
      </c>
      <c r="N21" s="23">
        <v>66.130453482766029</v>
      </c>
      <c r="O21" s="24">
        <v>55.030818639893013</v>
      </c>
      <c r="P21" s="24">
        <v>55.030818639893013</v>
      </c>
      <c r="Q21" s="24">
        <v>15.0568397857603</v>
      </c>
      <c r="R21" s="25">
        <v>3.6548717674433444</v>
      </c>
      <c r="T21" s="139"/>
    </row>
    <row r="22" spans="2:20" x14ac:dyDescent="0.25">
      <c r="B22" s="136">
        <v>2019</v>
      </c>
      <c r="C22" s="19">
        <v>82</v>
      </c>
      <c r="D22" s="27">
        <v>197182.44613608997</v>
      </c>
      <c r="E22" s="27">
        <v>367.22267799999997</v>
      </c>
      <c r="F22" s="27">
        <v>2434.3511868653081</v>
      </c>
      <c r="G22" s="27">
        <v>221190.09038017003</v>
      </c>
      <c r="H22" s="27">
        <v>459.76718</v>
      </c>
      <c r="I22" s="27">
        <v>2730.741856545309</v>
      </c>
      <c r="J22" s="8">
        <v>6.9068490000000002</v>
      </c>
      <c r="K22" s="55">
        <v>6.8859543333333324</v>
      </c>
      <c r="M22" s="136">
        <v>2019</v>
      </c>
      <c r="N22" s="26">
        <v>221.19009038017003</v>
      </c>
      <c r="O22" s="27">
        <v>197.18244613608996</v>
      </c>
      <c r="P22" s="27">
        <v>197.18244613608996</v>
      </c>
      <c r="Q22" s="27">
        <v>35.294312124340998</v>
      </c>
      <c r="R22" s="28">
        <v>5.5868051894996862</v>
      </c>
    </row>
    <row r="23" spans="2:20" x14ac:dyDescent="0.25">
      <c r="B23" s="136">
        <v>2020</v>
      </c>
      <c r="C23" s="194">
        <v>103</v>
      </c>
      <c r="D23" s="31">
        <v>221911.729012728</v>
      </c>
      <c r="E23" s="31">
        <v>517.729197</v>
      </c>
      <c r="F23" s="31">
        <v>2264.4053980890612</v>
      </c>
      <c r="G23" s="31">
        <v>252411.42323134808</v>
      </c>
      <c r="H23" s="31">
        <v>717.79847299999994</v>
      </c>
      <c r="I23" s="31">
        <v>2575.6267676668172</v>
      </c>
      <c r="J23" s="188">
        <v>5.29589</v>
      </c>
      <c r="K23" s="65">
        <v>6.3315915876288642</v>
      </c>
      <c r="M23" s="136">
        <v>2020</v>
      </c>
      <c r="N23" s="30">
        <v>252.41142323134807</v>
      </c>
      <c r="O23" s="31">
        <v>221.91172901272799</v>
      </c>
      <c r="P23" s="31">
        <v>221.91172901272799</v>
      </c>
      <c r="Q23" s="31">
        <v>33.509421581673998</v>
      </c>
      <c r="R23" s="32">
        <v>6.622368233717574</v>
      </c>
    </row>
    <row r="24" spans="2:20" x14ac:dyDescent="0.25">
      <c r="C24" s="132" t="s">
        <v>261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A0B1B-8369-4E94-BFA7-5F99A562012A}">
  <sheetPr>
    <tabColor theme="6"/>
  </sheetPr>
  <dimension ref="A3:J23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16384" width="9.5546875" style="1"/>
  </cols>
  <sheetData>
    <row r="3" spans="1:10" x14ac:dyDescent="0.25">
      <c r="A3" s="131"/>
    </row>
    <row r="4" spans="1:10" x14ac:dyDescent="0.25">
      <c r="A4" s="131"/>
    </row>
    <row r="5" spans="1:10" s="2" customFormat="1" ht="11.25" customHeight="1" x14ac:dyDescent="0.3">
      <c r="C5" s="2" t="s">
        <v>799</v>
      </c>
    </row>
    <row r="6" spans="1:10" ht="22.5" customHeight="1" x14ac:dyDescent="0.25">
      <c r="C6" s="37" t="s">
        <v>301</v>
      </c>
      <c r="D6" s="37" t="s">
        <v>864</v>
      </c>
      <c r="E6" s="37" t="s">
        <v>865</v>
      </c>
      <c r="F6" s="37" t="s">
        <v>866</v>
      </c>
      <c r="G6" s="37" t="s">
        <v>867</v>
      </c>
      <c r="H6" s="37" t="s">
        <v>868</v>
      </c>
    </row>
    <row r="7" spans="1:10" x14ac:dyDescent="0.25">
      <c r="B7" s="4">
        <v>2004</v>
      </c>
      <c r="C7" s="439">
        <v>486.00982855820405</v>
      </c>
      <c r="D7" s="440">
        <v>21387.240235000001</v>
      </c>
      <c r="E7" s="440">
        <v>257.43806925000001</v>
      </c>
      <c r="F7" s="440">
        <v>159.86842050000001</v>
      </c>
      <c r="G7" s="440">
        <v>87.485834999999994</v>
      </c>
      <c r="H7" s="441">
        <v>0.73639238910000004</v>
      </c>
      <c r="J7" s="461"/>
    </row>
    <row r="8" spans="1:10" x14ac:dyDescent="0.25">
      <c r="B8" s="4">
        <v>2005</v>
      </c>
      <c r="C8" s="442">
        <v>157.04731499151353</v>
      </c>
      <c r="D8" s="443">
        <v>455.68533600000001</v>
      </c>
      <c r="E8" s="443">
        <v>211.79661999999999</v>
      </c>
      <c r="F8" s="443">
        <v>140.33415600000001</v>
      </c>
      <c r="G8" s="443">
        <v>74.749926000000002</v>
      </c>
      <c r="H8" s="444">
        <v>4.8419999999999996</v>
      </c>
      <c r="J8" s="461"/>
    </row>
    <row r="9" spans="1:10" x14ac:dyDescent="0.25">
      <c r="B9" s="4">
        <v>2006</v>
      </c>
      <c r="C9" s="445">
        <v>191.90613168107282</v>
      </c>
      <c r="D9" s="446">
        <v>677.86143100000004</v>
      </c>
      <c r="E9" s="446">
        <v>258.11670249999997</v>
      </c>
      <c r="F9" s="446">
        <v>153.09886800000001</v>
      </c>
      <c r="G9" s="446">
        <v>88.976751979499994</v>
      </c>
      <c r="H9" s="447">
        <v>1.4496999999999999E-2</v>
      </c>
      <c r="J9" s="461"/>
    </row>
    <row r="10" spans="1:10" x14ac:dyDescent="0.25">
      <c r="B10" s="4">
        <v>2007</v>
      </c>
      <c r="C10" s="442">
        <v>305.71179406510123</v>
      </c>
      <c r="D10" s="443">
        <v>1386.078356</v>
      </c>
      <c r="E10" s="443">
        <v>389.41858450000001</v>
      </c>
      <c r="F10" s="443">
        <v>243.085678</v>
      </c>
      <c r="G10" s="443">
        <v>130.0016757205</v>
      </c>
      <c r="H10" s="444">
        <v>1.0999999999999999E-2</v>
      </c>
      <c r="J10" s="461"/>
    </row>
    <row r="11" spans="1:10" x14ac:dyDescent="0.25">
      <c r="B11" s="4">
        <v>2008</v>
      </c>
      <c r="C11" s="445">
        <v>252.58667959333332</v>
      </c>
      <c r="D11" s="446">
        <v>1255.5600999999999</v>
      </c>
      <c r="E11" s="446">
        <v>224.46913499999999</v>
      </c>
      <c r="F11" s="446">
        <v>133.38</v>
      </c>
      <c r="G11" s="446">
        <v>37.5</v>
      </c>
      <c r="H11" s="447">
        <v>18.493614340000001</v>
      </c>
      <c r="J11" s="461"/>
    </row>
    <row r="12" spans="1:10" x14ac:dyDescent="0.25">
      <c r="B12" s="4">
        <v>2009</v>
      </c>
      <c r="C12" s="442">
        <v>423.34393300000005</v>
      </c>
      <c r="D12" s="443">
        <v>945.00025600000004</v>
      </c>
      <c r="E12" s="443">
        <v>671.320291</v>
      </c>
      <c r="F12" s="443">
        <v>243.44227999999998</v>
      </c>
      <c r="G12" s="443">
        <v>217.22093749999999</v>
      </c>
      <c r="H12" s="444">
        <v>144.67580000000001</v>
      </c>
      <c r="J12" s="461"/>
    </row>
    <row r="13" spans="1:10" x14ac:dyDescent="0.25">
      <c r="B13" s="4">
        <v>2010</v>
      </c>
      <c r="C13" s="445">
        <v>299.57687177720959</v>
      </c>
      <c r="D13" s="446">
        <v>1306.759689</v>
      </c>
      <c r="E13" s="446">
        <v>361.19713050000001</v>
      </c>
      <c r="F13" s="446">
        <v>203.15935500000001</v>
      </c>
      <c r="G13" s="446">
        <v>86.330388499999998</v>
      </c>
      <c r="H13" s="447">
        <v>0.45615941180000003</v>
      </c>
      <c r="J13" s="461"/>
    </row>
    <row r="14" spans="1:10" x14ac:dyDescent="0.25">
      <c r="B14" s="4">
        <v>2011</v>
      </c>
      <c r="C14" s="442">
        <v>961.0259767072049</v>
      </c>
      <c r="D14" s="443">
        <v>12056.066559999999</v>
      </c>
      <c r="E14" s="443">
        <v>639.91207650000001</v>
      </c>
      <c r="F14" s="443">
        <v>337.60304000000002</v>
      </c>
      <c r="G14" s="443">
        <v>163.67383050000001</v>
      </c>
      <c r="H14" s="444">
        <v>15.638500000000001</v>
      </c>
      <c r="J14" s="461"/>
    </row>
    <row r="15" spans="1:10" x14ac:dyDescent="0.25">
      <c r="B15" s="4">
        <v>2012</v>
      </c>
      <c r="C15" s="445">
        <v>1862.2293388979595</v>
      </c>
      <c r="D15" s="446">
        <v>65240.353999999999</v>
      </c>
      <c r="E15" s="446">
        <v>584.01830399999994</v>
      </c>
      <c r="F15" s="446">
        <v>303.26914799999997</v>
      </c>
      <c r="G15" s="446">
        <v>207.450368</v>
      </c>
      <c r="H15" s="447">
        <v>68.213772000000006</v>
      </c>
      <c r="J15" s="461"/>
    </row>
    <row r="16" spans="1:10" x14ac:dyDescent="0.25">
      <c r="B16" s="4">
        <v>2013</v>
      </c>
      <c r="C16" s="442">
        <v>554.40418102631554</v>
      </c>
      <c r="D16" s="443">
        <v>12342.117216000001</v>
      </c>
      <c r="E16" s="443">
        <v>432.71291250000002</v>
      </c>
      <c r="F16" s="443">
        <v>240.029492</v>
      </c>
      <c r="G16" s="443">
        <v>129.24497599999998</v>
      </c>
      <c r="H16" s="444">
        <v>16.001785000000002</v>
      </c>
      <c r="J16" s="461"/>
    </row>
    <row r="17" spans="2:10" x14ac:dyDescent="0.25">
      <c r="B17" s="4">
        <v>2014</v>
      </c>
      <c r="C17" s="445">
        <v>364.15016853477863</v>
      </c>
      <c r="D17" s="446">
        <v>4666.5916800000005</v>
      </c>
      <c r="E17" s="446">
        <v>381.28247325000001</v>
      </c>
      <c r="F17" s="446">
        <v>185.7925985</v>
      </c>
      <c r="G17" s="446">
        <v>84.089315999999997</v>
      </c>
      <c r="H17" s="447">
        <v>0.59400900000000001</v>
      </c>
      <c r="J17" s="461"/>
    </row>
    <row r="18" spans="2:10" x14ac:dyDescent="0.25">
      <c r="B18" s="4">
        <v>2015</v>
      </c>
      <c r="C18" s="442">
        <v>414.36498496864368</v>
      </c>
      <c r="D18" s="443">
        <v>3666.6886</v>
      </c>
      <c r="E18" s="443">
        <v>436.16914000000003</v>
      </c>
      <c r="F18" s="443">
        <v>219.26179400000001</v>
      </c>
      <c r="G18" s="443">
        <v>67.969178999999997</v>
      </c>
      <c r="H18" s="444">
        <v>0.21</v>
      </c>
      <c r="J18" s="461"/>
    </row>
    <row r="19" spans="2:10" x14ac:dyDescent="0.25">
      <c r="B19" s="4">
        <v>2016</v>
      </c>
      <c r="C19" s="445">
        <v>325.35872113742096</v>
      </c>
      <c r="D19" s="446">
        <v>1958.4504999999999</v>
      </c>
      <c r="E19" s="446">
        <v>394.99789249999998</v>
      </c>
      <c r="F19" s="446">
        <v>178.28668499999998</v>
      </c>
      <c r="G19" s="446">
        <v>102.08545599999999</v>
      </c>
      <c r="H19" s="447">
        <v>15.075923222</v>
      </c>
      <c r="J19" s="461"/>
    </row>
    <row r="20" spans="2:10" x14ac:dyDescent="0.25">
      <c r="B20" s="4">
        <v>2017</v>
      </c>
      <c r="C20" s="442">
        <v>899.82526075219255</v>
      </c>
      <c r="D20" s="443">
        <v>17207.624943999999</v>
      </c>
      <c r="E20" s="443">
        <v>824.88417000000004</v>
      </c>
      <c r="F20" s="443">
        <v>306.20751000000001</v>
      </c>
      <c r="G20" s="443">
        <v>156.37164200000001</v>
      </c>
      <c r="H20" s="444">
        <v>9.8013349999999999</v>
      </c>
      <c r="J20" s="461"/>
    </row>
    <row r="21" spans="2:10" x14ac:dyDescent="0.25">
      <c r="B21" s="4">
        <v>2018</v>
      </c>
      <c r="C21" s="445">
        <v>655.12879333205967</v>
      </c>
      <c r="D21" s="446">
        <v>6961.4581850000004</v>
      </c>
      <c r="E21" s="446">
        <v>557.84283075000008</v>
      </c>
      <c r="F21" s="446">
        <v>335.98414500000001</v>
      </c>
      <c r="G21" s="446">
        <v>182.23152275000001</v>
      </c>
      <c r="H21" s="447">
        <v>1.915454609</v>
      </c>
      <c r="J21" s="461"/>
    </row>
    <row r="22" spans="2:10" x14ac:dyDescent="0.25">
      <c r="B22" s="4">
        <v>2019</v>
      </c>
      <c r="C22" s="442">
        <v>2434.3511868653081</v>
      </c>
      <c r="D22" s="443">
        <v>67613.488425000003</v>
      </c>
      <c r="E22" s="443">
        <v>1271.0168639999999</v>
      </c>
      <c r="F22" s="443">
        <v>367.22267799999997</v>
      </c>
      <c r="G22" s="443">
        <v>219.35931600000001</v>
      </c>
      <c r="H22" s="444">
        <v>16.312041284999999</v>
      </c>
      <c r="J22" s="461"/>
    </row>
    <row r="23" spans="2:10" x14ac:dyDescent="0.25">
      <c r="B23" s="4">
        <v>2020</v>
      </c>
      <c r="C23" s="462">
        <v>2264.4053980890612</v>
      </c>
      <c r="D23" s="463">
        <v>37226.481068000001</v>
      </c>
      <c r="E23" s="463">
        <v>1145.8207038035</v>
      </c>
      <c r="F23" s="463">
        <v>517.729197</v>
      </c>
      <c r="G23" s="463">
        <v>345.85830375</v>
      </c>
      <c r="H23" s="464">
        <v>25.731705000000002</v>
      </c>
      <c r="J23" s="46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CA22-9DBA-487D-8DFF-51FC1249B051}">
  <sheetPr>
    <tabColor theme="3"/>
  </sheetPr>
  <dimension ref="A3:I23"/>
  <sheetViews>
    <sheetView showGridLines="0" zoomScaleNormal="100" workbookViewId="0"/>
  </sheetViews>
  <sheetFormatPr defaultColWidth="9.33203125" defaultRowHeight="10.5" x14ac:dyDescent="0.25"/>
  <cols>
    <col min="1" max="1" width="3.33203125" style="132" customWidth="1"/>
    <col min="2" max="2" width="9.44140625" style="132" bestFit="1" customWidth="1"/>
    <col min="3" max="4" width="12.44140625" style="132" customWidth="1"/>
    <col min="5" max="5" width="10" style="132" bestFit="1" customWidth="1"/>
    <col min="6" max="6" width="12.33203125" style="132" bestFit="1" customWidth="1"/>
    <col min="7" max="7" width="11" style="132" bestFit="1" customWidth="1"/>
    <col min="8" max="8" width="15.44140625" style="132" bestFit="1" customWidth="1"/>
    <col min="9" max="9" width="16.44140625" style="132" bestFit="1" customWidth="1"/>
    <col min="10" max="11" width="9.33203125" style="132"/>
    <col min="12" max="12" width="27" style="132" customWidth="1"/>
    <col min="13" max="16384" width="9.33203125" style="132"/>
  </cols>
  <sheetData>
    <row r="3" spans="1:9" x14ac:dyDescent="0.25">
      <c r="A3" s="131"/>
    </row>
    <row r="4" spans="1:9" x14ac:dyDescent="0.25">
      <c r="C4" s="137"/>
      <c r="D4" s="137"/>
    </row>
    <row r="5" spans="1:9" ht="11.25" customHeight="1" x14ac:dyDescent="0.25">
      <c r="C5" s="135" t="s">
        <v>277</v>
      </c>
    </row>
    <row r="6" spans="1:9" ht="22.5" customHeight="1" x14ac:dyDescent="0.25">
      <c r="C6" s="151" t="s">
        <v>278</v>
      </c>
      <c r="D6" s="151" t="s">
        <v>279</v>
      </c>
      <c r="E6" s="151" t="s">
        <v>265</v>
      </c>
      <c r="F6" s="151" t="s">
        <v>266</v>
      </c>
      <c r="G6" s="151" t="s">
        <v>267</v>
      </c>
      <c r="H6" s="151" t="s">
        <v>271</v>
      </c>
      <c r="I6" s="151" t="s">
        <v>272</v>
      </c>
    </row>
    <row r="7" spans="1:9" x14ac:dyDescent="0.25">
      <c r="B7" s="136">
        <v>2004</v>
      </c>
      <c r="C7" s="16">
        <v>378</v>
      </c>
      <c r="D7" s="17">
        <v>178</v>
      </c>
      <c r="E7" s="251">
        <v>19044.720312632995</v>
      </c>
      <c r="F7" s="251">
        <v>42.65</v>
      </c>
      <c r="G7" s="251">
        <v>104.64132039908239</v>
      </c>
      <c r="H7" s="49">
        <v>3.860274</v>
      </c>
      <c r="I7" s="52">
        <v>3.9249499925093625</v>
      </c>
    </row>
    <row r="8" spans="1:9" x14ac:dyDescent="0.25">
      <c r="B8" s="136">
        <v>2005</v>
      </c>
      <c r="C8" s="19">
        <v>407</v>
      </c>
      <c r="D8" s="10">
        <v>175</v>
      </c>
      <c r="E8" s="27">
        <v>15874.234899999999</v>
      </c>
      <c r="F8" s="27">
        <v>38.049999999999997</v>
      </c>
      <c r="G8" s="27">
        <v>89.181094943820227</v>
      </c>
      <c r="H8" s="8">
        <v>4.7082189999999997</v>
      </c>
      <c r="I8" s="55">
        <v>4.5117431159420303</v>
      </c>
    </row>
    <row r="9" spans="1:9" x14ac:dyDescent="0.25">
      <c r="B9" s="136">
        <v>2006</v>
      </c>
      <c r="C9" s="21">
        <v>484</v>
      </c>
      <c r="D9" s="9">
        <v>234</v>
      </c>
      <c r="E9" s="24">
        <v>22622.690754520514</v>
      </c>
      <c r="F9" s="24">
        <v>44.6</v>
      </c>
      <c r="G9" s="24">
        <v>91.962157538701277</v>
      </c>
      <c r="H9" s="6">
        <v>4.8410960000000003</v>
      </c>
      <c r="I9" s="58">
        <v>4.7699090756302525</v>
      </c>
    </row>
    <row r="10" spans="1:9" x14ac:dyDescent="0.25">
      <c r="B10" s="136">
        <v>2007</v>
      </c>
      <c r="C10" s="19">
        <v>541</v>
      </c>
      <c r="D10" s="10">
        <v>244</v>
      </c>
      <c r="E10" s="27">
        <v>33153.850428594997</v>
      </c>
      <c r="F10" s="27">
        <v>49</v>
      </c>
      <c r="G10" s="27">
        <v>129.50722823669921</v>
      </c>
      <c r="H10" s="8">
        <v>4.7109590000000008</v>
      </c>
      <c r="I10" s="55">
        <v>4.9095607912371166</v>
      </c>
    </row>
    <row r="11" spans="1:9" x14ac:dyDescent="0.25">
      <c r="B11" s="136">
        <v>2008</v>
      </c>
      <c r="C11" s="21">
        <v>480</v>
      </c>
      <c r="D11" s="9">
        <v>179</v>
      </c>
      <c r="E11" s="24">
        <v>17782.559177970001</v>
      </c>
      <c r="F11" s="24">
        <v>34.200000000000003</v>
      </c>
      <c r="G11" s="24">
        <v>96.121941502540551</v>
      </c>
      <c r="H11" s="6">
        <v>4.6643834999999996</v>
      </c>
      <c r="I11" s="58">
        <v>4.8834907902298843</v>
      </c>
    </row>
    <row r="12" spans="1:9" x14ac:dyDescent="0.25">
      <c r="B12" s="136">
        <v>2009</v>
      </c>
      <c r="C12" s="19">
        <v>472</v>
      </c>
      <c r="D12" s="10">
        <v>137</v>
      </c>
      <c r="E12" s="27">
        <v>13513.761583040998</v>
      </c>
      <c r="F12" s="27">
        <v>23.8</v>
      </c>
      <c r="G12" s="27">
        <v>91.930350905040797</v>
      </c>
      <c r="H12" s="8">
        <v>4.4041094999999997</v>
      </c>
      <c r="I12" s="55">
        <v>4.9083922236842046</v>
      </c>
    </row>
    <row r="13" spans="1:9" x14ac:dyDescent="0.25">
      <c r="B13" s="136">
        <v>2010</v>
      </c>
      <c r="C13" s="21">
        <v>678</v>
      </c>
      <c r="D13" s="9">
        <v>235</v>
      </c>
      <c r="E13" s="24">
        <v>30192.251957776007</v>
      </c>
      <c r="F13" s="24">
        <v>40</v>
      </c>
      <c r="G13" s="24">
        <v>121.74295144264519</v>
      </c>
      <c r="H13" s="6">
        <v>4.3520544999999995</v>
      </c>
      <c r="I13" s="58">
        <v>5.0088963951310879</v>
      </c>
    </row>
    <row r="14" spans="1:9" x14ac:dyDescent="0.25">
      <c r="B14" s="136">
        <v>2011</v>
      </c>
      <c r="C14" s="19">
        <v>697</v>
      </c>
      <c r="D14" s="10">
        <v>259</v>
      </c>
      <c r="E14" s="27">
        <v>29554.842772460004</v>
      </c>
      <c r="F14" s="27">
        <v>43.31</v>
      </c>
      <c r="G14" s="27">
        <v>111.10843147541355</v>
      </c>
      <c r="H14" s="8">
        <v>4.2082189999999997</v>
      </c>
      <c r="I14" s="55">
        <v>4.8887065561497369</v>
      </c>
    </row>
    <row r="15" spans="1:9" x14ac:dyDescent="0.25">
      <c r="B15" s="136">
        <v>2012</v>
      </c>
      <c r="C15" s="21">
        <v>817</v>
      </c>
      <c r="D15" s="9">
        <v>249</v>
      </c>
      <c r="E15" s="24">
        <v>37258.281552134002</v>
      </c>
      <c r="F15" s="24">
        <v>43.5</v>
      </c>
      <c r="G15" s="24">
        <v>144.41194400051938</v>
      </c>
      <c r="H15" s="6">
        <v>4.526027</v>
      </c>
      <c r="I15" s="58">
        <v>5.0666753064770926</v>
      </c>
    </row>
    <row r="16" spans="1:9" x14ac:dyDescent="0.25">
      <c r="B16" s="136">
        <v>2013</v>
      </c>
      <c r="C16" s="19">
        <v>827</v>
      </c>
      <c r="D16" s="10">
        <v>249</v>
      </c>
      <c r="E16" s="27">
        <v>29592.492050444012</v>
      </c>
      <c r="F16" s="27">
        <v>35</v>
      </c>
      <c r="G16" s="27">
        <v>110.8333035597154</v>
      </c>
      <c r="H16" s="8">
        <v>3.7780825</v>
      </c>
      <c r="I16" s="55">
        <v>4.9676303582089556</v>
      </c>
    </row>
    <row r="17" spans="2:9" x14ac:dyDescent="0.25">
      <c r="B17" s="136">
        <v>2014</v>
      </c>
      <c r="C17" s="21">
        <v>963</v>
      </c>
      <c r="D17" s="9">
        <v>301</v>
      </c>
      <c r="E17" s="24">
        <v>68291.661538409331</v>
      </c>
      <c r="F17" s="24">
        <v>50</v>
      </c>
      <c r="G17" s="24">
        <v>210.12818934895179</v>
      </c>
      <c r="H17" s="6">
        <v>4.5041099999999998</v>
      </c>
      <c r="I17" s="58">
        <v>5.3366348138364819</v>
      </c>
    </row>
    <row r="18" spans="2:9" x14ac:dyDescent="0.25">
      <c r="B18" s="136">
        <v>2015</v>
      </c>
      <c r="C18" s="19">
        <v>960</v>
      </c>
      <c r="D18" s="10">
        <v>267</v>
      </c>
      <c r="E18" s="27">
        <v>42528.565135947996</v>
      </c>
      <c r="F18" s="27">
        <v>46</v>
      </c>
      <c r="G18" s="27">
        <v>147.15766483026988</v>
      </c>
      <c r="H18" s="8">
        <v>4.2712329999999996</v>
      </c>
      <c r="I18" s="55">
        <v>5.4373734930291517</v>
      </c>
    </row>
    <row r="19" spans="2:9" x14ac:dyDescent="0.25">
      <c r="B19" s="136">
        <v>2016</v>
      </c>
      <c r="C19" s="21">
        <v>898</v>
      </c>
      <c r="D19" s="9">
        <v>232</v>
      </c>
      <c r="E19" s="24">
        <v>60179.056920020004</v>
      </c>
      <c r="F19" s="24">
        <v>68.183000000000007</v>
      </c>
      <c r="G19" s="24">
        <v>225.38972629220976</v>
      </c>
      <c r="H19" s="6">
        <v>4.5315070000000004</v>
      </c>
      <c r="I19" s="58">
        <v>5.6792883399734402</v>
      </c>
    </row>
    <row r="20" spans="2:9" x14ac:dyDescent="0.25">
      <c r="B20" s="136">
        <v>2017</v>
      </c>
      <c r="C20" s="19">
        <v>923</v>
      </c>
      <c r="D20" s="10">
        <v>220</v>
      </c>
      <c r="E20" s="27">
        <v>48659.217152178993</v>
      </c>
      <c r="F20" s="27">
        <v>59.795000000000002</v>
      </c>
      <c r="G20" s="27">
        <v>194.63686860871599</v>
      </c>
      <c r="H20" s="8">
        <v>5.1534250000000004</v>
      </c>
      <c r="I20" s="55">
        <v>6.0950109235668748</v>
      </c>
    </row>
    <row r="21" spans="2:9" x14ac:dyDescent="0.25">
      <c r="B21" s="136">
        <v>2018</v>
      </c>
      <c r="C21" s="21">
        <v>1010</v>
      </c>
      <c r="D21" s="9">
        <v>249</v>
      </c>
      <c r="E21" s="24">
        <v>68244.786700114477</v>
      </c>
      <c r="F21" s="24">
        <v>70.81</v>
      </c>
      <c r="G21" s="24">
        <v>236.96106493095306</v>
      </c>
      <c r="H21" s="6">
        <v>5.1863010000000003</v>
      </c>
      <c r="I21" s="58">
        <v>6.0907491005714283</v>
      </c>
    </row>
    <row r="22" spans="2:9" x14ac:dyDescent="0.25">
      <c r="B22" s="136">
        <v>2019</v>
      </c>
      <c r="C22" s="19">
        <v>1042</v>
      </c>
      <c r="D22" s="10">
        <v>234</v>
      </c>
      <c r="E22" s="27">
        <v>60300.934422574981</v>
      </c>
      <c r="F22" s="27">
        <v>79</v>
      </c>
      <c r="G22" s="27">
        <v>211.58222604412273</v>
      </c>
      <c r="H22" s="8">
        <v>5.2109589999999999</v>
      </c>
      <c r="I22" s="55">
        <v>6.0325247641196018</v>
      </c>
    </row>
    <row r="23" spans="2:9" x14ac:dyDescent="0.25">
      <c r="B23" s="136">
        <v>2020</v>
      </c>
      <c r="C23" s="194">
        <v>886</v>
      </c>
      <c r="D23" s="195">
        <v>165</v>
      </c>
      <c r="E23" s="31">
        <v>74665.52427918803</v>
      </c>
      <c r="F23" s="31">
        <v>94</v>
      </c>
      <c r="G23" s="31">
        <v>348.90431906162632</v>
      </c>
      <c r="H23" s="188">
        <v>5.2821920000000002</v>
      </c>
      <c r="I23" s="65">
        <v>6.2574746184379038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5EFF-1933-490E-99BB-314E272029FB}">
  <sheetPr>
    <tabColor theme="3"/>
    <pageSetUpPr fitToPage="1"/>
  </sheetPr>
  <dimension ref="A3:AC37"/>
  <sheetViews>
    <sheetView showGridLines="0" zoomScale="85" zoomScaleNormal="85" workbookViewId="0">
      <selection activeCell="B4" sqref="B4"/>
    </sheetView>
  </sheetViews>
  <sheetFormatPr defaultColWidth="9.33203125" defaultRowHeight="10.5" x14ac:dyDescent="0.25"/>
  <cols>
    <col min="1" max="1" width="3" style="1" customWidth="1"/>
    <col min="2" max="2" width="15.5546875" style="1" customWidth="1"/>
    <col min="3" max="3" width="16.44140625" style="1" customWidth="1"/>
    <col min="4" max="16" width="9.33203125" style="1"/>
    <col min="17" max="17" width="8.88671875" style="1" customWidth="1"/>
    <col min="18" max="18" width="8.77734375" style="1" customWidth="1"/>
    <col min="19" max="16384" width="9.33203125" style="1"/>
  </cols>
  <sheetData>
    <row r="3" spans="1:29" x14ac:dyDescent="0.25">
      <c r="A3" s="131"/>
    </row>
    <row r="4" spans="1:29" ht="15.5" x14ac:dyDescent="0.35">
      <c r="A4" s="131"/>
      <c r="C4" s="308"/>
      <c r="D4" s="308"/>
      <c r="E4" s="308"/>
    </row>
    <row r="5" spans="1:29" s="309" customFormat="1" ht="11.25" customHeight="1" x14ac:dyDescent="0.35">
      <c r="A5" s="133"/>
      <c r="C5" s="2" t="s">
        <v>54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2" x14ac:dyDescent="0.25">
      <c r="C6" s="37" t="s">
        <v>55</v>
      </c>
      <c r="D6" s="37" t="s">
        <v>56</v>
      </c>
      <c r="E6" s="37" t="s">
        <v>57</v>
      </c>
      <c r="F6" s="37" t="s">
        <v>58</v>
      </c>
      <c r="G6" s="37" t="s">
        <v>59</v>
      </c>
      <c r="H6" s="37" t="s">
        <v>60</v>
      </c>
      <c r="I6" s="37" t="s">
        <v>61</v>
      </c>
      <c r="J6" s="37" t="s">
        <v>62</v>
      </c>
      <c r="K6" s="37" t="s">
        <v>63</v>
      </c>
      <c r="L6" s="37" t="s">
        <v>64</v>
      </c>
      <c r="M6" s="37" t="s">
        <v>65</v>
      </c>
      <c r="N6" s="37" t="s">
        <v>66</v>
      </c>
    </row>
    <row r="7" spans="1:29" x14ac:dyDescent="0.25">
      <c r="B7" s="4">
        <v>2004</v>
      </c>
      <c r="C7" s="74">
        <v>2466</v>
      </c>
      <c r="D7" s="189">
        <v>927</v>
      </c>
      <c r="E7" s="189">
        <v>807</v>
      </c>
      <c r="F7" s="189">
        <v>1325</v>
      </c>
      <c r="G7" s="189">
        <v>572</v>
      </c>
      <c r="H7" s="189">
        <v>470</v>
      </c>
      <c r="I7" s="189">
        <v>1774</v>
      </c>
      <c r="J7" s="189">
        <v>753</v>
      </c>
      <c r="K7" s="189">
        <v>585</v>
      </c>
      <c r="L7" s="189">
        <v>1018</v>
      </c>
      <c r="M7" s="189">
        <v>485</v>
      </c>
      <c r="N7" s="77">
        <v>372</v>
      </c>
    </row>
    <row r="8" spans="1:29" x14ac:dyDescent="0.25">
      <c r="B8" s="4">
        <v>2005</v>
      </c>
      <c r="C8" s="78">
        <v>2606</v>
      </c>
      <c r="D8" s="310">
        <v>1049</v>
      </c>
      <c r="E8" s="310">
        <v>831</v>
      </c>
      <c r="F8" s="310">
        <v>1307</v>
      </c>
      <c r="G8" s="310">
        <v>573</v>
      </c>
      <c r="H8" s="310">
        <v>481</v>
      </c>
      <c r="I8" s="310">
        <v>1885</v>
      </c>
      <c r="J8" s="310">
        <v>829</v>
      </c>
      <c r="K8" s="310">
        <v>582</v>
      </c>
      <c r="L8" s="310">
        <v>1046</v>
      </c>
      <c r="M8" s="310">
        <v>497</v>
      </c>
      <c r="N8" s="80">
        <v>372</v>
      </c>
    </row>
    <row r="9" spans="1:29" x14ac:dyDescent="0.25">
      <c r="B9" s="4">
        <v>2006</v>
      </c>
      <c r="C9" s="81">
        <v>2849</v>
      </c>
      <c r="D9" s="311">
        <v>1310</v>
      </c>
      <c r="E9" s="311">
        <v>855</v>
      </c>
      <c r="F9" s="311">
        <v>1412</v>
      </c>
      <c r="G9" s="311">
        <v>719</v>
      </c>
      <c r="H9" s="311">
        <v>508</v>
      </c>
      <c r="I9" s="311">
        <v>2071</v>
      </c>
      <c r="J9" s="311">
        <v>995</v>
      </c>
      <c r="K9" s="311">
        <v>651</v>
      </c>
      <c r="L9" s="311">
        <v>1104</v>
      </c>
      <c r="M9" s="311">
        <v>581</v>
      </c>
      <c r="N9" s="83">
        <v>404</v>
      </c>
    </row>
    <row r="10" spans="1:29" x14ac:dyDescent="0.25">
      <c r="B10" s="4">
        <v>2007</v>
      </c>
      <c r="C10" s="78">
        <v>3395</v>
      </c>
      <c r="D10" s="310">
        <v>1496</v>
      </c>
      <c r="E10" s="310">
        <v>982</v>
      </c>
      <c r="F10" s="310">
        <v>1588</v>
      </c>
      <c r="G10" s="310">
        <v>748</v>
      </c>
      <c r="H10" s="310">
        <v>557</v>
      </c>
      <c r="I10" s="310">
        <v>2449</v>
      </c>
      <c r="J10" s="310">
        <v>1141</v>
      </c>
      <c r="K10" s="310">
        <v>738</v>
      </c>
      <c r="L10" s="310">
        <v>1256</v>
      </c>
      <c r="M10" s="310">
        <v>634</v>
      </c>
      <c r="N10" s="80">
        <v>447</v>
      </c>
    </row>
    <row r="11" spans="1:29" x14ac:dyDescent="0.25">
      <c r="B11" s="4">
        <v>2008</v>
      </c>
      <c r="C11" s="81">
        <v>3667</v>
      </c>
      <c r="D11" s="311">
        <v>1521</v>
      </c>
      <c r="E11" s="311">
        <v>985</v>
      </c>
      <c r="F11" s="311">
        <v>1676</v>
      </c>
      <c r="G11" s="311">
        <v>743</v>
      </c>
      <c r="H11" s="311">
        <v>564</v>
      </c>
      <c r="I11" s="311">
        <v>2605</v>
      </c>
      <c r="J11" s="311">
        <v>1160</v>
      </c>
      <c r="K11" s="311">
        <v>763</v>
      </c>
      <c r="L11" s="311">
        <v>1313</v>
      </c>
      <c r="M11" s="311">
        <v>613</v>
      </c>
      <c r="N11" s="83">
        <v>453</v>
      </c>
    </row>
    <row r="12" spans="1:29" x14ac:dyDescent="0.25">
      <c r="B12" s="4">
        <v>2009</v>
      </c>
      <c r="C12" s="78">
        <v>3169</v>
      </c>
      <c r="D12" s="310">
        <v>1325</v>
      </c>
      <c r="E12" s="310">
        <v>887</v>
      </c>
      <c r="F12" s="310">
        <v>1471</v>
      </c>
      <c r="G12" s="310">
        <v>595</v>
      </c>
      <c r="H12" s="310">
        <v>511</v>
      </c>
      <c r="I12" s="310">
        <v>2255</v>
      </c>
      <c r="J12" s="310">
        <v>1008</v>
      </c>
      <c r="K12" s="310">
        <v>677</v>
      </c>
      <c r="L12" s="310">
        <v>1140</v>
      </c>
      <c r="M12" s="310">
        <v>506</v>
      </c>
      <c r="N12" s="80">
        <v>413</v>
      </c>
    </row>
    <row r="13" spans="1:29" x14ac:dyDescent="0.25">
      <c r="B13" s="4">
        <v>2010</v>
      </c>
      <c r="C13" s="81">
        <v>3699</v>
      </c>
      <c r="D13" s="311">
        <v>1696</v>
      </c>
      <c r="E13" s="311">
        <v>831</v>
      </c>
      <c r="F13" s="311">
        <v>1629</v>
      </c>
      <c r="G13" s="311">
        <v>701</v>
      </c>
      <c r="H13" s="311">
        <v>488</v>
      </c>
      <c r="I13" s="311">
        <v>2616</v>
      </c>
      <c r="J13" s="311">
        <v>1263</v>
      </c>
      <c r="K13" s="311">
        <v>650</v>
      </c>
      <c r="L13" s="311">
        <v>1275</v>
      </c>
      <c r="M13" s="311">
        <v>589</v>
      </c>
      <c r="N13" s="83">
        <v>405</v>
      </c>
    </row>
    <row r="14" spans="1:29" x14ac:dyDescent="0.25">
      <c r="B14" s="4">
        <v>2011</v>
      </c>
      <c r="C14" s="78">
        <v>4876</v>
      </c>
      <c r="D14" s="310">
        <v>2500</v>
      </c>
      <c r="E14" s="310">
        <v>911</v>
      </c>
      <c r="F14" s="310">
        <v>1867</v>
      </c>
      <c r="G14" s="310">
        <v>925</v>
      </c>
      <c r="H14" s="310">
        <v>524</v>
      </c>
      <c r="I14" s="310">
        <v>3158</v>
      </c>
      <c r="J14" s="310">
        <v>1689</v>
      </c>
      <c r="K14" s="310">
        <v>723</v>
      </c>
      <c r="L14" s="310">
        <v>1437</v>
      </c>
      <c r="M14" s="310">
        <v>765</v>
      </c>
      <c r="N14" s="80">
        <v>442</v>
      </c>
    </row>
    <row r="15" spans="1:29" ht="11.25" customHeight="1" x14ac:dyDescent="0.25">
      <c r="B15" s="4">
        <v>2012</v>
      </c>
      <c r="C15" s="81">
        <v>6003</v>
      </c>
      <c r="D15" s="311">
        <v>3053</v>
      </c>
      <c r="E15" s="311">
        <v>1004</v>
      </c>
      <c r="F15" s="311">
        <v>2134</v>
      </c>
      <c r="G15" s="311">
        <v>1062</v>
      </c>
      <c r="H15" s="311">
        <v>543</v>
      </c>
      <c r="I15" s="311">
        <v>3701</v>
      </c>
      <c r="J15" s="311">
        <v>2003</v>
      </c>
      <c r="K15" s="311">
        <v>775</v>
      </c>
      <c r="L15" s="311">
        <v>1645</v>
      </c>
      <c r="M15" s="311">
        <v>863</v>
      </c>
      <c r="N15" s="83">
        <v>452</v>
      </c>
    </row>
    <row r="16" spans="1:29" x14ac:dyDescent="0.25">
      <c r="B16" s="4">
        <v>2013</v>
      </c>
      <c r="C16" s="78">
        <v>7648</v>
      </c>
      <c r="D16" s="310">
        <v>3494</v>
      </c>
      <c r="E16" s="310">
        <v>1176</v>
      </c>
      <c r="F16" s="310">
        <v>2438</v>
      </c>
      <c r="G16" s="310">
        <v>1102</v>
      </c>
      <c r="H16" s="310">
        <v>598</v>
      </c>
      <c r="I16" s="310">
        <v>4129</v>
      </c>
      <c r="J16" s="310">
        <v>2001</v>
      </c>
      <c r="K16" s="310">
        <v>871</v>
      </c>
      <c r="L16" s="310">
        <v>1808</v>
      </c>
      <c r="M16" s="310">
        <v>883</v>
      </c>
      <c r="N16" s="80">
        <v>490</v>
      </c>
    </row>
    <row r="17" spans="1:19" ht="11.25" customHeight="1" x14ac:dyDescent="0.25">
      <c r="B17" s="4">
        <v>2014</v>
      </c>
      <c r="C17" s="81">
        <v>10116</v>
      </c>
      <c r="D17" s="311">
        <v>4056</v>
      </c>
      <c r="E17" s="311">
        <v>1537</v>
      </c>
      <c r="F17" s="311">
        <v>2869</v>
      </c>
      <c r="G17" s="311">
        <v>1251</v>
      </c>
      <c r="H17" s="311">
        <v>696</v>
      </c>
      <c r="I17" s="311">
        <v>4820</v>
      </c>
      <c r="J17" s="311">
        <v>2155</v>
      </c>
      <c r="K17" s="311">
        <v>1025</v>
      </c>
      <c r="L17" s="311">
        <v>2095</v>
      </c>
      <c r="M17" s="311">
        <v>1011</v>
      </c>
      <c r="N17" s="83">
        <v>547</v>
      </c>
    </row>
    <row r="18" spans="1:19" x14ac:dyDescent="0.25">
      <c r="B18" s="4">
        <v>2015</v>
      </c>
      <c r="C18" s="78">
        <v>11010</v>
      </c>
      <c r="D18" s="310">
        <v>3933</v>
      </c>
      <c r="E18" s="310">
        <v>1753</v>
      </c>
      <c r="F18" s="310">
        <v>3184</v>
      </c>
      <c r="G18" s="310">
        <v>1334</v>
      </c>
      <c r="H18" s="310">
        <v>781</v>
      </c>
      <c r="I18" s="310">
        <v>5013</v>
      </c>
      <c r="J18" s="310">
        <v>2040</v>
      </c>
      <c r="K18" s="310">
        <v>1112</v>
      </c>
      <c r="L18" s="310">
        <v>2278</v>
      </c>
      <c r="M18" s="310">
        <v>1054</v>
      </c>
      <c r="N18" s="80">
        <v>615</v>
      </c>
    </row>
    <row r="19" spans="1:19" x14ac:dyDescent="0.25">
      <c r="B19" s="4">
        <v>2016</v>
      </c>
      <c r="C19" s="81">
        <v>9571</v>
      </c>
      <c r="D19" s="311">
        <v>3114</v>
      </c>
      <c r="E19" s="311">
        <v>1373</v>
      </c>
      <c r="F19" s="311">
        <v>3397</v>
      </c>
      <c r="G19" s="311">
        <v>1353</v>
      </c>
      <c r="H19" s="311">
        <v>749</v>
      </c>
      <c r="I19" s="311">
        <v>4770</v>
      </c>
      <c r="J19" s="311">
        <v>1782</v>
      </c>
      <c r="K19" s="311">
        <v>980</v>
      </c>
      <c r="L19" s="311">
        <v>2402</v>
      </c>
      <c r="M19" s="311">
        <v>1083</v>
      </c>
      <c r="N19" s="83">
        <v>597</v>
      </c>
    </row>
    <row r="20" spans="1:19" x14ac:dyDescent="0.25">
      <c r="B20" s="4">
        <v>2017</v>
      </c>
      <c r="C20" s="78">
        <v>9789</v>
      </c>
      <c r="D20" s="310">
        <v>3199</v>
      </c>
      <c r="E20" s="310">
        <v>1687</v>
      </c>
      <c r="F20" s="310">
        <v>3770</v>
      </c>
      <c r="G20" s="310">
        <v>1579</v>
      </c>
      <c r="H20" s="310">
        <v>906</v>
      </c>
      <c r="I20" s="310">
        <v>4853</v>
      </c>
      <c r="J20" s="310">
        <v>1830</v>
      </c>
      <c r="K20" s="310">
        <v>1102</v>
      </c>
      <c r="L20" s="310">
        <v>2600</v>
      </c>
      <c r="M20" s="310">
        <v>1236</v>
      </c>
      <c r="N20" s="80">
        <v>670</v>
      </c>
    </row>
    <row r="21" spans="1:19" x14ac:dyDescent="0.25">
      <c r="B21" s="4">
        <v>2018</v>
      </c>
      <c r="C21" s="81">
        <v>10402</v>
      </c>
      <c r="D21" s="311">
        <v>3489</v>
      </c>
      <c r="E21" s="311">
        <v>1934</v>
      </c>
      <c r="F21" s="311">
        <v>4142</v>
      </c>
      <c r="G21" s="311">
        <v>1811</v>
      </c>
      <c r="H21" s="311">
        <v>1040</v>
      </c>
      <c r="I21" s="311">
        <v>5004</v>
      </c>
      <c r="J21" s="311">
        <v>1975</v>
      </c>
      <c r="K21" s="311">
        <v>1217</v>
      </c>
      <c r="L21" s="311">
        <v>2695</v>
      </c>
      <c r="M21" s="311">
        <v>1330</v>
      </c>
      <c r="N21" s="83">
        <v>752</v>
      </c>
    </row>
    <row r="22" spans="1:19" x14ac:dyDescent="0.25">
      <c r="B22" s="4">
        <v>2019</v>
      </c>
      <c r="C22" s="78">
        <v>10703</v>
      </c>
      <c r="D22" s="310">
        <v>3441</v>
      </c>
      <c r="E22" s="310">
        <v>1813</v>
      </c>
      <c r="F22" s="310">
        <v>4248</v>
      </c>
      <c r="G22" s="310">
        <v>1714</v>
      </c>
      <c r="H22" s="310">
        <v>1035</v>
      </c>
      <c r="I22" s="310">
        <v>5127</v>
      </c>
      <c r="J22" s="310">
        <v>1918</v>
      </c>
      <c r="K22" s="310">
        <v>1190</v>
      </c>
      <c r="L22" s="310">
        <v>2750</v>
      </c>
      <c r="M22" s="310">
        <v>1294</v>
      </c>
      <c r="N22" s="80">
        <v>757</v>
      </c>
    </row>
    <row r="23" spans="1:19" x14ac:dyDescent="0.25">
      <c r="B23" s="4">
        <v>2020</v>
      </c>
      <c r="C23" s="84">
        <v>10596</v>
      </c>
      <c r="D23" s="190">
        <v>3345</v>
      </c>
      <c r="E23" s="190">
        <v>2031</v>
      </c>
      <c r="F23" s="190">
        <v>4105</v>
      </c>
      <c r="G23" s="190">
        <v>1577</v>
      </c>
      <c r="H23" s="190">
        <v>1092</v>
      </c>
      <c r="I23" s="190">
        <v>4823</v>
      </c>
      <c r="J23" s="190">
        <v>1725</v>
      </c>
      <c r="K23" s="190">
        <v>1275</v>
      </c>
      <c r="L23" s="190">
        <v>2599</v>
      </c>
      <c r="M23" s="190">
        <v>1164</v>
      </c>
      <c r="N23" s="85">
        <v>773</v>
      </c>
    </row>
    <row r="24" spans="1:19" x14ac:dyDescent="0.25">
      <c r="B24" s="1" t="s">
        <v>67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</row>
    <row r="25" spans="1:19" ht="11.25" customHeight="1" x14ac:dyDescent="0.25">
      <c r="B25" s="313" t="s">
        <v>68</v>
      </c>
      <c r="C25" s="312"/>
      <c r="D25" s="312"/>
      <c r="E25" s="312"/>
      <c r="F25" s="312"/>
      <c r="G25" s="312"/>
      <c r="H25" s="312"/>
    </row>
    <row r="26" spans="1:19" ht="15.5" x14ac:dyDescent="0.35">
      <c r="A26" s="133"/>
    </row>
    <row r="27" spans="1:19" ht="11.25" customHeight="1" x14ac:dyDescent="0.25">
      <c r="C27" s="2" t="s">
        <v>0</v>
      </c>
      <c r="R27" s="3"/>
      <c r="S27" s="3"/>
    </row>
    <row r="28" spans="1:19" x14ac:dyDescent="0.25">
      <c r="C28" s="4">
        <v>2004</v>
      </c>
      <c r="D28" s="4">
        <v>2005</v>
      </c>
      <c r="E28" s="4">
        <v>2006</v>
      </c>
      <c r="F28" s="4">
        <v>2007</v>
      </c>
      <c r="G28" s="4">
        <v>2008</v>
      </c>
      <c r="H28" s="4">
        <v>2009</v>
      </c>
      <c r="I28" s="4">
        <v>2010</v>
      </c>
      <c r="J28" s="4">
        <v>2011</v>
      </c>
      <c r="K28" s="4">
        <v>2012</v>
      </c>
      <c r="L28" s="4">
        <v>2013</v>
      </c>
      <c r="M28" s="4">
        <v>2014</v>
      </c>
      <c r="N28" s="4">
        <v>2015</v>
      </c>
      <c r="O28" s="4">
        <v>2016</v>
      </c>
      <c r="P28" s="4">
        <v>2017</v>
      </c>
      <c r="Q28" s="4">
        <v>2018</v>
      </c>
      <c r="R28" s="4">
        <v>2019</v>
      </c>
      <c r="S28" s="4">
        <v>2020</v>
      </c>
    </row>
    <row r="29" spans="1:19" x14ac:dyDescent="0.25">
      <c r="B29" s="4" t="s">
        <v>1</v>
      </c>
      <c r="C29" s="180">
        <v>26.420948047472457</v>
      </c>
      <c r="D29" s="49">
        <v>30.748809055078496</v>
      </c>
      <c r="E29" s="49">
        <v>37.330180508170827</v>
      </c>
      <c r="F29" s="49">
        <v>48.134232356515078</v>
      </c>
      <c r="G29" s="49">
        <v>50.827256931335981</v>
      </c>
      <c r="H29" s="49">
        <v>37.350794404372522</v>
      </c>
      <c r="I29" s="49">
        <v>47.771651053999101</v>
      </c>
      <c r="J29" s="49">
        <v>66.929903052818446</v>
      </c>
      <c r="K29" s="49">
        <v>61.992400034577578</v>
      </c>
      <c r="L29" s="49">
        <v>73.730982801472379</v>
      </c>
      <c r="M29" s="49">
        <v>118.59524107670134</v>
      </c>
      <c r="N29" s="49">
        <v>174.20660929112384</v>
      </c>
      <c r="O29" s="49">
        <v>176.87023407031251</v>
      </c>
      <c r="P29" s="49">
        <v>198.73466884625284</v>
      </c>
      <c r="Q29" s="49">
        <v>331.4340682114713</v>
      </c>
      <c r="R29" s="49">
        <v>282.52116979919714</v>
      </c>
      <c r="S29" s="52">
        <v>321.27366384178669</v>
      </c>
    </row>
    <row r="30" spans="1:19" ht="11.25" customHeight="1" x14ac:dyDescent="0.25">
      <c r="B30" s="4" t="s">
        <v>2</v>
      </c>
      <c r="C30" s="181">
        <v>21.798887251612001</v>
      </c>
      <c r="D30" s="8">
        <v>23.738132805852011</v>
      </c>
      <c r="E30" s="8">
        <v>29.669570539423017</v>
      </c>
      <c r="F30" s="8">
        <v>38.096698606255231</v>
      </c>
      <c r="G30" s="8">
        <v>37.157326073395531</v>
      </c>
      <c r="H30" s="8">
        <v>27.45175208896481</v>
      </c>
      <c r="I30" s="8">
        <v>31.814238864298595</v>
      </c>
      <c r="J30" s="8">
        <v>45.235374455798009</v>
      </c>
      <c r="K30" s="8">
        <v>41.493671254224637</v>
      </c>
      <c r="L30" s="8">
        <v>48.238191080546358</v>
      </c>
      <c r="M30" s="8">
        <v>73.821686644519971</v>
      </c>
      <c r="N30" s="8">
        <v>85.083851171696068</v>
      </c>
      <c r="O30" s="8">
        <v>80.906236246985046</v>
      </c>
      <c r="P30" s="8">
        <v>87.27350287482912</v>
      </c>
      <c r="Q30" s="8">
        <v>142.5742430536429</v>
      </c>
      <c r="R30" s="8">
        <v>139.48897327438334</v>
      </c>
      <c r="S30" s="55">
        <v>164.01289348545617</v>
      </c>
    </row>
    <row r="31" spans="1:19" x14ac:dyDescent="0.25">
      <c r="B31" s="7" t="s">
        <v>765</v>
      </c>
      <c r="C31" s="21">
        <v>3579</v>
      </c>
      <c r="D31" s="9">
        <v>4257</v>
      </c>
      <c r="E31" s="9">
        <v>5090</v>
      </c>
      <c r="F31" s="9">
        <v>6681</v>
      </c>
      <c r="G31" s="9">
        <v>7416</v>
      </c>
      <c r="H31" s="9">
        <v>7157</v>
      </c>
      <c r="I31" s="9">
        <v>9208</v>
      </c>
      <c r="J31" s="9">
        <v>11729</v>
      </c>
      <c r="K31" s="9">
        <v>13999</v>
      </c>
      <c r="L31" s="9">
        <v>17264</v>
      </c>
      <c r="M31" s="9">
        <v>21114</v>
      </c>
      <c r="N31" s="9">
        <v>25756</v>
      </c>
      <c r="O31" s="9">
        <v>25402</v>
      </c>
      <c r="P31" s="9">
        <v>26402</v>
      </c>
      <c r="Q31" s="9">
        <v>29046</v>
      </c>
      <c r="R31" s="9">
        <v>28982</v>
      </c>
      <c r="S31" s="22">
        <v>26575</v>
      </c>
    </row>
    <row r="32" spans="1:19" x14ac:dyDescent="0.25">
      <c r="B32" s="7" t="s">
        <v>766</v>
      </c>
      <c r="C32" s="19">
        <v>2667</v>
      </c>
      <c r="D32" s="10">
        <v>3030</v>
      </c>
      <c r="E32" s="10">
        <v>3398</v>
      </c>
      <c r="F32" s="10">
        <v>4399</v>
      </c>
      <c r="G32" s="10">
        <v>4852</v>
      </c>
      <c r="H32" s="10">
        <v>4587</v>
      </c>
      <c r="I32" s="10">
        <v>5519</v>
      </c>
      <c r="J32" s="10">
        <v>6892</v>
      </c>
      <c r="K32" s="10">
        <v>8023</v>
      </c>
      <c r="L32" s="10">
        <v>9474</v>
      </c>
      <c r="M32" s="10">
        <v>10662</v>
      </c>
      <c r="N32" s="10">
        <v>11272</v>
      </c>
      <c r="O32" s="10">
        <v>10086</v>
      </c>
      <c r="P32" s="10">
        <v>10919</v>
      </c>
      <c r="Q32" s="10">
        <v>11324</v>
      </c>
      <c r="R32" s="10">
        <v>12307</v>
      </c>
      <c r="S32" s="20">
        <v>11651</v>
      </c>
    </row>
    <row r="33" spans="2:19" x14ac:dyDescent="0.25">
      <c r="B33" s="4" t="s">
        <v>3</v>
      </c>
      <c r="C33" s="182">
        <v>0.8250607515083993</v>
      </c>
      <c r="D33" s="11">
        <v>0.77200169812532637</v>
      </c>
      <c r="E33" s="11">
        <v>0.79478775981083039</v>
      </c>
      <c r="F33" s="11">
        <v>0.7914678751721852</v>
      </c>
      <c r="G33" s="11">
        <v>0.73105117837841305</v>
      </c>
      <c r="H33" s="11">
        <v>0.7349710368074831</v>
      </c>
      <c r="I33" s="11">
        <v>0.66596481725819134</v>
      </c>
      <c r="J33" s="11">
        <v>0.67586194499788876</v>
      </c>
      <c r="K33" s="11">
        <v>0.6693348092843745</v>
      </c>
      <c r="L33" s="11">
        <v>0.65424587124292422</v>
      </c>
      <c r="M33" s="11">
        <v>0.62246752883427992</v>
      </c>
      <c r="N33" s="11">
        <v>0.48840771034989228</v>
      </c>
      <c r="O33" s="11">
        <v>0.45743274255419258</v>
      </c>
      <c r="P33" s="11">
        <v>0.43914583892932413</v>
      </c>
      <c r="Q33" s="11">
        <v>0.43017377128133216</v>
      </c>
      <c r="R33" s="11">
        <v>0.49372927831753488</v>
      </c>
      <c r="S33" s="183">
        <v>0.51050836699215218</v>
      </c>
    </row>
    <row r="34" spans="2:19" x14ac:dyDescent="0.25">
      <c r="B34" s="4" t="s">
        <v>4</v>
      </c>
      <c r="C34" s="184">
        <v>0.74518021793797151</v>
      </c>
      <c r="D34" s="185">
        <v>0.71176885130373502</v>
      </c>
      <c r="E34" s="185">
        <v>0.66758349705304521</v>
      </c>
      <c r="F34" s="185">
        <v>0.65843436611285733</v>
      </c>
      <c r="G34" s="185">
        <v>0.65426105717367855</v>
      </c>
      <c r="H34" s="185">
        <v>0.64091099622746961</v>
      </c>
      <c r="I34" s="185">
        <v>0.59937011294526499</v>
      </c>
      <c r="J34" s="185">
        <v>0.58760337624690939</v>
      </c>
      <c r="K34" s="185">
        <v>0.5731123651689406</v>
      </c>
      <c r="L34" s="185">
        <v>0.54877201112140872</v>
      </c>
      <c r="M34" s="185">
        <v>0.50497300369423137</v>
      </c>
      <c r="N34" s="185">
        <v>0.43764559714241341</v>
      </c>
      <c r="O34" s="185">
        <v>0.39705534997244313</v>
      </c>
      <c r="P34" s="185">
        <v>0.41356715400348459</v>
      </c>
      <c r="Q34" s="185">
        <v>0.38986435309509054</v>
      </c>
      <c r="R34" s="185">
        <v>0.42464288178869641</v>
      </c>
      <c r="S34" s="186">
        <v>0.43841956726246473</v>
      </c>
    </row>
    <row r="35" spans="2:19" x14ac:dyDescent="0.25">
      <c r="B35" s="29"/>
    </row>
    <row r="36" spans="2:19" x14ac:dyDescent="0.25">
      <c r="B36" s="29"/>
    </row>
    <row r="37" spans="2:19" x14ac:dyDescent="0.25">
      <c r="B37" s="29"/>
      <c r="C37" s="314"/>
      <c r="D37" s="314"/>
      <c r="E37" s="314"/>
    </row>
  </sheetData>
  <pageMargins left="0.7" right="0.7" top="0.75" bottom="0.75" header="0.3" footer="0.3"/>
  <pageSetup scale="82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F3B2D-9A5A-4806-B3EE-6C057F153D48}">
  <sheetPr>
    <tabColor theme="6"/>
  </sheetPr>
  <dimension ref="A1:S34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27.88671875" style="1" bestFit="1" customWidth="1"/>
    <col min="3" max="16384" width="9.5546875" style="1"/>
  </cols>
  <sheetData>
    <row r="1" spans="1:19" x14ac:dyDescent="0.25">
      <c r="H1" s="141"/>
    </row>
    <row r="3" spans="1:19" x14ac:dyDescent="0.25">
      <c r="A3" s="131"/>
    </row>
    <row r="4" spans="1:19" x14ac:dyDescent="0.25">
      <c r="C4" s="29"/>
    </row>
    <row r="5" spans="1:19" s="2" customFormat="1" ht="11.25" customHeight="1" x14ac:dyDescent="0.3">
      <c r="C5" s="2" t="s">
        <v>800</v>
      </c>
    </row>
    <row r="6" spans="1:19" x14ac:dyDescent="0.25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</row>
    <row r="7" spans="1:19" x14ac:dyDescent="0.25">
      <c r="B7" s="4" t="s">
        <v>142</v>
      </c>
      <c r="C7" s="439">
        <v>1698.250767</v>
      </c>
      <c r="D7" s="440">
        <v>2121.8000000000002</v>
      </c>
      <c r="E7" s="440">
        <v>2227.88</v>
      </c>
      <c r="F7" s="440">
        <v>3535.4490000000005</v>
      </c>
      <c r="G7" s="440">
        <v>814.13700000000006</v>
      </c>
      <c r="H7" s="440">
        <v>469.25081999999998</v>
      </c>
      <c r="I7" s="440">
        <v>1589.7380000000001</v>
      </c>
      <c r="J7" s="440">
        <v>1168.8600000000001</v>
      </c>
      <c r="K7" s="440">
        <v>3310.2339999999995</v>
      </c>
      <c r="L7" s="440">
        <v>2394.6442804390003</v>
      </c>
      <c r="M7" s="440">
        <v>6348.6486091759998</v>
      </c>
      <c r="N7" s="440">
        <v>3860.0244527780001</v>
      </c>
      <c r="O7" s="440">
        <v>2905.2603359429995</v>
      </c>
      <c r="P7" s="440">
        <v>1872.827</v>
      </c>
      <c r="Q7" s="440">
        <v>4159.6557936230001</v>
      </c>
      <c r="R7" s="440">
        <v>2297.040531143</v>
      </c>
      <c r="S7" s="441">
        <v>4282.4735469999996</v>
      </c>
    </row>
    <row r="8" spans="1:19" x14ac:dyDescent="0.25">
      <c r="B8" s="4" t="s">
        <v>143</v>
      </c>
      <c r="C8" s="442">
        <v>135.41999999999999</v>
      </c>
      <c r="D8" s="443">
        <v>0</v>
      </c>
      <c r="E8" s="443">
        <v>237.66899999999998</v>
      </c>
      <c r="F8" s="443">
        <v>493.28999999999996</v>
      </c>
      <c r="G8" s="443">
        <v>205</v>
      </c>
      <c r="H8" s="443">
        <v>1586.3756217509999</v>
      </c>
      <c r="I8" s="443">
        <v>793</v>
      </c>
      <c r="J8" s="443">
        <v>1179.22</v>
      </c>
      <c r="K8" s="443">
        <v>10</v>
      </c>
      <c r="L8" s="443">
        <v>109.41999999999999</v>
      </c>
      <c r="M8" s="443">
        <v>1482.2</v>
      </c>
      <c r="N8" s="443">
        <v>467.86099999999999</v>
      </c>
      <c r="O8" s="443">
        <v>3872.2170000000001</v>
      </c>
      <c r="P8" s="443">
        <v>5228.97</v>
      </c>
      <c r="Q8" s="443">
        <v>778.803</v>
      </c>
      <c r="R8" s="443">
        <v>787.52946656199993</v>
      </c>
      <c r="S8" s="444">
        <v>2079</v>
      </c>
    </row>
    <row r="9" spans="1:19" x14ac:dyDescent="0.25">
      <c r="B9" s="4" t="s">
        <v>144</v>
      </c>
      <c r="C9" s="445">
        <v>21.5</v>
      </c>
      <c r="D9" s="446">
        <v>100</v>
      </c>
      <c r="E9" s="446">
        <v>30</v>
      </c>
      <c r="F9" s="446">
        <v>376.67349999999999</v>
      </c>
      <c r="G9" s="446">
        <v>80.745381006000002</v>
      </c>
      <c r="H9" s="446">
        <v>15.9</v>
      </c>
      <c r="I9" s="446">
        <v>986.1</v>
      </c>
      <c r="J9" s="446">
        <v>246.75</v>
      </c>
      <c r="K9" s="446">
        <v>86.01</v>
      </c>
      <c r="L9" s="446">
        <v>188</v>
      </c>
      <c r="M9" s="446">
        <v>411.48275000000001</v>
      </c>
      <c r="N9" s="446">
        <v>571.09236670899998</v>
      </c>
      <c r="O9" s="446">
        <v>434.3</v>
      </c>
      <c r="P9" s="446">
        <v>170</v>
      </c>
      <c r="Q9" s="446">
        <v>54.032893000000001</v>
      </c>
      <c r="R9" s="446">
        <v>16</v>
      </c>
      <c r="S9" s="447">
        <v>85.837786406000006</v>
      </c>
    </row>
    <row r="10" spans="1:19" x14ac:dyDescent="0.25">
      <c r="B10" s="4" t="s">
        <v>145</v>
      </c>
      <c r="C10" s="442">
        <v>2104.3000000000002</v>
      </c>
      <c r="D10" s="443">
        <v>562.5</v>
      </c>
      <c r="E10" s="443">
        <v>2794.4</v>
      </c>
      <c r="F10" s="443">
        <v>1126.104405649</v>
      </c>
      <c r="G10" s="443">
        <v>1083.0999999999999</v>
      </c>
      <c r="H10" s="443">
        <v>2335.3519736419998</v>
      </c>
      <c r="I10" s="443">
        <v>3001.0363538719998</v>
      </c>
      <c r="J10" s="443">
        <v>3903.14</v>
      </c>
      <c r="K10" s="443">
        <v>3156.04</v>
      </c>
      <c r="L10" s="443">
        <v>3778.1641254130004</v>
      </c>
      <c r="M10" s="443">
        <v>4131.65796706733</v>
      </c>
      <c r="N10" s="443">
        <v>4476.0347600000005</v>
      </c>
      <c r="O10" s="443">
        <v>2802.4460096119997</v>
      </c>
      <c r="P10" s="443">
        <v>2650.5021216690002</v>
      </c>
      <c r="Q10" s="443">
        <v>4556.67</v>
      </c>
      <c r="R10" s="443">
        <v>9706.4299999999985</v>
      </c>
      <c r="S10" s="444">
        <v>1827.8</v>
      </c>
    </row>
    <row r="11" spans="1:19" x14ac:dyDescent="0.25">
      <c r="B11" s="4" t="s">
        <v>146</v>
      </c>
      <c r="C11" s="445">
        <v>355.62599999999998</v>
      </c>
      <c r="D11" s="446">
        <v>930.5</v>
      </c>
      <c r="E11" s="446">
        <v>1370.1734260510002</v>
      </c>
      <c r="F11" s="446">
        <v>1533.4</v>
      </c>
      <c r="G11" s="446">
        <v>1019.268</v>
      </c>
      <c r="H11" s="446">
        <v>227.89999999999998</v>
      </c>
      <c r="I11" s="446">
        <v>1701.51</v>
      </c>
      <c r="J11" s="446">
        <v>1286.5999999999999</v>
      </c>
      <c r="K11" s="446">
        <v>1328.1</v>
      </c>
      <c r="L11" s="446">
        <v>487.68908259200003</v>
      </c>
      <c r="M11" s="446">
        <v>3507.2150000000001</v>
      </c>
      <c r="N11" s="446">
        <v>1452.9450189639999</v>
      </c>
      <c r="O11" s="446">
        <v>960.25771457200005</v>
      </c>
      <c r="P11" s="446">
        <v>2058.3310000000001</v>
      </c>
      <c r="Q11" s="446">
        <v>2741.6000000000004</v>
      </c>
      <c r="R11" s="446">
        <v>436.57600000000002</v>
      </c>
      <c r="S11" s="447">
        <v>3403.45</v>
      </c>
    </row>
    <row r="12" spans="1:19" x14ac:dyDescent="0.25">
      <c r="B12" s="4" t="s">
        <v>147</v>
      </c>
      <c r="C12" s="442">
        <v>3078.4827107000006</v>
      </c>
      <c r="D12" s="443">
        <v>1935.6420000000001</v>
      </c>
      <c r="E12" s="443">
        <v>4387.5661549959996</v>
      </c>
      <c r="F12" s="443">
        <v>7707.007581291</v>
      </c>
      <c r="G12" s="443">
        <v>2001.6589999999999</v>
      </c>
      <c r="H12" s="443">
        <v>2348.2453876480004</v>
      </c>
      <c r="I12" s="443">
        <v>3927.2980000000007</v>
      </c>
      <c r="J12" s="443">
        <v>3105.6089999999999</v>
      </c>
      <c r="K12" s="443">
        <v>7315.82</v>
      </c>
      <c r="L12" s="443">
        <v>4164.93</v>
      </c>
      <c r="M12" s="443">
        <v>4687.482</v>
      </c>
      <c r="N12" s="443">
        <v>4154.7960949999997</v>
      </c>
      <c r="O12" s="443">
        <v>2785.1724461089998</v>
      </c>
      <c r="P12" s="443">
        <v>2888.7959999999998</v>
      </c>
      <c r="Q12" s="443">
        <v>1443.3459683160002</v>
      </c>
      <c r="R12" s="443">
        <v>3579.8980000000001</v>
      </c>
      <c r="S12" s="444">
        <v>3129</v>
      </c>
    </row>
    <row r="13" spans="1:19" x14ac:dyDescent="0.25">
      <c r="B13" s="4" t="s">
        <v>148</v>
      </c>
      <c r="C13" s="445">
        <v>648.56223799999998</v>
      </c>
      <c r="D13" s="446">
        <v>291.5</v>
      </c>
      <c r="E13" s="446">
        <v>1156.2</v>
      </c>
      <c r="F13" s="446">
        <v>392.2</v>
      </c>
      <c r="G13" s="446">
        <v>252.77199999999999</v>
      </c>
      <c r="H13" s="446">
        <v>74.760999999999996</v>
      </c>
      <c r="I13" s="446">
        <v>893.88</v>
      </c>
      <c r="J13" s="446">
        <v>642.19999999999993</v>
      </c>
      <c r="K13" s="446">
        <v>754.85762</v>
      </c>
      <c r="L13" s="446">
        <v>377.28799999999995</v>
      </c>
      <c r="M13" s="446">
        <v>2352.1686543390001</v>
      </c>
      <c r="N13" s="446">
        <v>1054.0900000000001</v>
      </c>
      <c r="O13" s="446">
        <v>696.68673129299998</v>
      </c>
      <c r="P13" s="446">
        <v>481.36</v>
      </c>
      <c r="Q13" s="446">
        <v>1770.8063252530001</v>
      </c>
      <c r="R13" s="446">
        <v>2605.2999999999997</v>
      </c>
      <c r="S13" s="447">
        <v>456</v>
      </c>
    </row>
    <row r="14" spans="1:19" x14ac:dyDescent="0.25">
      <c r="B14" s="4" t="s">
        <v>149</v>
      </c>
      <c r="C14" s="442">
        <v>7067.7400000000007</v>
      </c>
      <c r="D14" s="443">
        <v>1951.5949999999998</v>
      </c>
      <c r="E14" s="443">
        <v>2330.8355000000001</v>
      </c>
      <c r="F14" s="443">
        <v>2866.7889416549992</v>
      </c>
      <c r="G14" s="443">
        <v>5884.9808502180003</v>
      </c>
      <c r="H14" s="443">
        <v>1221.1947800000003</v>
      </c>
      <c r="I14" s="443">
        <v>4083.83</v>
      </c>
      <c r="J14" s="443">
        <v>2586.0900056260002</v>
      </c>
      <c r="K14" s="443">
        <v>3286.415</v>
      </c>
      <c r="L14" s="443">
        <v>5170.5959999999995</v>
      </c>
      <c r="M14" s="443">
        <v>4698.5264645070001</v>
      </c>
      <c r="N14" s="443">
        <v>5199.9587610730005</v>
      </c>
      <c r="O14" s="443">
        <v>5023.3789645269999</v>
      </c>
      <c r="P14" s="443">
        <v>5570.561002935</v>
      </c>
      <c r="Q14" s="443">
        <v>6217.8540732109996</v>
      </c>
      <c r="R14" s="443">
        <v>5269.7780535099992</v>
      </c>
      <c r="S14" s="444">
        <v>25108.520771742995</v>
      </c>
    </row>
    <row r="15" spans="1:19" x14ac:dyDescent="0.25">
      <c r="B15" s="4" t="s">
        <v>150</v>
      </c>
      <c r="C15" s="445">
        <v>846.44999999999993</v>
      </c>
      <c r="D15" s="446">
        <v>2781.3920000000003</v>
      </c>
      <c r="E15" s="446">
        <v>1965.6765601270001</v>
      </c>
      <c r="F15" s="446">
        <v>5956.8950000000004</v>
      </c>
      <c r="G15" s="446">
        <v>1858.5074380000001</v>
      </c>
      <c r="H15" s="446">
        <v>2237.75</v>
      </c>
      <c r="I15" s="446">
        <v>4509.79</v>
      </c>
      <c r="J15" s="446">
        <v>4283.8937668340004</v>
      </c>
      <c r="K15" s="446">
        <v>6409.0419999999995</v>
      </c>
      <c r="L15" s="446">
        <v>3583.21</v>
      </c>
      <c r="M15" s="446">
        <v>9286.0499999999975</v>
      </c>
      <c r="N15" s="446">
        <v>8969.356544971999</v>
      </c>
      <c r="O15" s="446">
        <v>19093.330000000002</v>
      </c>
      <c r="P15" s="446">
        <v>10083.195535999999</v>
      </c>
      <c r="Q15" s="446">
        <v>12812.283181025001</v>
      </c>
      <c r="R15" s="446">
        <v>11432.485789682998</v>
      </c>
      <c r="S15" s="447">
        <v>13056.5</v>
      </c>
    </row>
    <row r="16" spans="1:19" x14ac:dyDescent="0.25">
      <c r="B16" s="4" t="s">
        <v>151</v>
      </c>
      <c r="C16" s="448">
        <v>3088.3885969329999</v>
      </c>
      <c r="D16" s="449">
        <v>5199.3059000000012</v>
      </c>
      <c r="E16" s="449">
        <v>6122.2901133464984</v>
      </c>
      <c r="F16" s="449">
        <v>9166.0419999999976</v>
      </c>
      <c r="G16" s="449">
        <v>4582.3895087460005</v>
      </c>
      <c r="H16" s="449">
        <v>2997.0320000000002</v>
      </c>
      <c r="I16" s="449">
        <v>8706.0696039040013</v>
      </c>
      <c r="J16" s="449">
        <v>11152.480000000001</v>
      </c>
      <c r="K16" s="449">
        <v>11601.762932133999</v>
      </c>
      <c r="L16" s="449">
        <v>9338.5505620000004</v>
      </c>
      <c r="M16" s="449">
        <v>31386.230093319991</v>
      </c>
      <c r="N16" s="449">
        <v>12322.406136452002</v>
      </c>
      <c r="O16" s="449">
        <v>21606.007717964003</v>
      </c>
      <c r="P16" s="449">
        <v>17654.674491574999</v>
      </c>
      <c r="Q16" s="449">
        <v>33709.735465686506</v>
      </c>
      <c r="R16" s="449">
        <v>24169.896581677</v>
      </c>
      <c r="S16" s="450">
        <v>21236.942174038995</v>
      </c>
    </row>
    <row r="19" spans="2:19" s="2" customFormat="1" ht="11.25" customHeight="1" x14ac:dyDescent="0.3">
      <c r="C19" s="2" t="s">
        <v>801</v>
      </c>
    </row>
    <row r="20" spans="2:19" x14ac:dyDescent="0.25">
      <c r="C20" s="4">
        <v>2004</v>
      </c>
      <c r="D20" s="4">
        <v>2005</v>
      </c>
      <c r="E20" s="4">
        <v>2006</v>
      </c>
      <c r="F20" s="4">
        <v>2007</v>
      </c>
      <c r="G20" s="4">
        <v>2008</v>
      </c>
      <c r="H20" s="4">
        <v>2009</v>
      </c>
      <c r="I20" s="4">
        <v>2010</v>
      </c>
      <c r="J20" s="4">
        <v>2011</v>
      </c>
      <c r="K20" s="4">
        <v>2012</v>
      </c>
      <c r="L20" s="4">
        <v>2013</v>
      </c>
      <c r="M20" s="4">
        <v>2014</v>
      </c>
      <c r="N20" s="4">
        <v>2015</v>
      </c>
      <c r="O20" s="4">
        <v>2016</v>
      </c>
      <c r="P20" s="4">
        <v>2017</v>
      </c>
      <c r="Q20" s="4">
        <v>2018</v>
      </c>
      <c r="R20" s="4">
        <v>2019</v>
      </c>
      <c r="S20" s="4">
        <v>2020</v>
      </c>
    </row>
    <row r="21" spans="2:19" x14ac:dyDescent="0.25">
      <c r="B21" s="4" t="s">
        <v>142</v>
      </c>
      <c r="C21" s="451">
        <v>38</v>
      </c>
      <c r="D21" s="452">
        <v>48</v>
      </c>
      <c r="E21" s="452">
        <v>67</v>
      </c>
      <c r="F21" s="452">
        <v>70</v>
      </c>
      <c r="G21" s="452">
        <v>51</v>
      </c>
      <c r="H21" s="452">
        <v>39</v>
      </c>
      <c r="I21" s="452">
        <v>64</v>
      </c>
      <c r="J21" s="452">
        <v>72</v>
      </c>
      <c r="K21" s="452">
        <v>78</v>
      </c>
      <c r="L21" s="452">
        <v>100</v>
      </c>
      <c r="M21" s="452">
        <v>128</v>
      </c>
      <c r="N21" s="452">
        <v>125</v>
      </c>
      <c r="O21" s="452">
        <v>112</v>
      </c>
      <c r="P21" s="452">
        <v>103</v>
      </c>
      <c r="Q21" s="452">
        <v>101</v>
      </c>
      <c r="R21" s="452">
        <v>101</v>
      </c>
      <c r="S21" s="453">
        <v>97</v>
      </c>
    </row>
    <row r="22" spans="2:19" x14ac:dyDescent="0.25">
      <c r="B22" s="4" t="s">
        <v>143</v>
      </c>
      <c r="C22" s="454">
        <v>4</v>
      </c>
      <c r="D22" s="455">
        <v>4</v>
      </c>
      <c r="E22" s="455">
        <v>8</v>
      </c>
      <c r="F22" s="455">
        <v>10</v>
      </c>
      <c r="G22" s="455">
        <v>12</v>
      </c>
      <c r="H22" s="455">
        <v>12</v>
      </c>
      <c r="I22" s="455">
        <v>14</v>
      </c>
      <c r="J22" s="455">
        <v>16</v>
      </c>
      <c r="K22" s="455">
        <v>18</v>
      </c>
      <c r="L22" s="455">
        <v>22</v>
      </c>
      <c r="M22" s="455">
        <v>32</v>
      </c>
      <c r="N22" s="455">
        <v>28</v>
      </c>
      <c r="O22" s="455">
        <v>37</v>
      </c>
      <c r="P22" s="455">
        <v>23</v>
      </c>
      <c r="Q22" s="455">
        <v>18</v>
      </c>
      <c r="R22" s="455">
        <v>34</v>
      </c>
      <c r="S22" s="456">
        <v>15</v>
      </c>
    </row>
    <row r="23" spans="2:19" x14ac:dyDescent="0.25">
      <c r="B23" s="4" t="s">
        <v>144</v>
      </c>
      <c r="C23" s="457">
        <v>2</v>
      </c>
      <c r="D23" s="458">
        <v>2</v>
      </c>
      <c r="E23" s="458">
        <v>4</v>
      </c>
      <c r="F23" s="458">
        <v>6</v>
      </c>
      <c r="G23" s="458">
        <v>3</v>
      </c>
      <c r="H23" s="458">
        <v>6</v>
      </c>
      <c r="I23" s="458">
        <v>12</v>
      </c>
      <c r="J23" s="458">
        <v>16</v>
      </c>
      <c r="K23" s="458">
        <v>9</v>
      </c>
      <c r="L23" s="458">
        <v>13</v>
      </c>
      <c r="M23" s="458">
        <v>24</v>
      </c>
      <c r="N23" s="458">
        <v>18</v>
      </c>
      <c r="O23" s="458">
        <v>14</v>
      </c>
      <c r="P23" s="458">
        <v>11</v>
      </c>
      <c r="Q23" s="458">
        <v>10</v>
      </c>
      <c r="R23" s="458">
        <v>13</v>
      </c>
      <c r="S23" s="459">
        <v>15</v>
      </c>
    </row>
    <row r="24" spans="2:19" x14ac:dyDescent="0.25">
      <c r="B24" s="4" t="s">
        <v>145</v>
      </c>
      <c r="C24" s="454">
        <v>19</v>
      </c>
      <c r="D24" s="455">
        <v>17</v>
      </c>
      <c r="E24" s="455">
        <v>18</v>
      </c>
      <c r="F24" s="455">
        <v>29</v>
      </c>
      <c r="G24" s="455">
        <v>17</v>
      </c>
      <c r="H24" s="455">
        <v>32</v>
      </c>
      <c r="I24" s="455">
        <v>42</v>
      </c>
      <c r="J24" s="455">
        <v>55</v>
      </c>
      <c r="K24" s="455">
        <v>55</v>
      </c>
      <c r="L24" s="455">
        <v>50</v>
      </c>
      <c r="M24" s="455">
        <v>48</v>
      </c>
      <c r="N24" s="455">
        <v>56</v>
      </c>
      <c r="O24" s="455">
        <v>42</v>
      </c>
      <c r="P24" s="455">
        <v>35</v>
      </c>
      <c r="Q24" s="455">
        <v>49</v>
      </c>
      <c r="R24" s="455">
        <v>56</v>
      </c>
      <c r="S24" s="456">
        <v>38</v>
      </c>
    </row>
    <row r="25" spans="2:19" x14ac:dyDescent="0.25">
      <c r="B25" s="4" t="s">
        <v>146</v>
      </c>
      <c r="C25" s="457">
        <v>7</v>
      </c>
      <c r="D25" s="458">
        <v>19</v>
      </c>
      <c r="E25" s="458">
        <v>19</v>
      </c>
      <c r="F25" s="458">
        <v>13</v>
      </c>
      <c r="G25" s="458">
        <v>29</v>
      </c>
      <c r="H25" s="458">
        <v>23</v>
      </c>
      <c r="I25" s="458">
        <v>24</v>
      </c>
      <c r="J25" s="458">
        <v>25</v>
      </c>
      <c r="K25" s="458">
        <v>34</v>
      </c>
      <c r="L25" s="458">
        <v>28</v>
      </c>
      <c r="M25" s="458">
        <v>40</v>
      </c>
      <c r="N25" s="458">
        <v>49</v>
      </c>
      <c r="O25" s="458">
        <v>50</v>
      </c>
      <c r="P25" s="458">
        <v>50</v>
      </c>
      <c r="Q25" s="458">
        <v>50</v>
      </c>
      <c r="R25" s="458">
        <v>56</v>
      </c>
      <c r="S25" s="459">
        <v>78</v>
      </c>
    </row>
    <row r="26" spans="2:19" x14ac:dyDescent="0.25">
      <c r="B26" s="4" t="s">
        <v>147</v>
      </c>
      <c r="C26" s="454">
        <v>79</v>
      </c>
      <c r="D26" s="455">
        <v>58</v>
      </c>
      <c r="E26" s="455">
        <v>80</v>
      </c>
      <c r="F26" s="455">
        <v>92</v>
      </c>
      <c r="G26" s="455">
        <v>64</v>
      </c>
      <c r="H26" s="455">
        <v>62</v>
      </c>
      <c r="I26" s="455">
        <v>82</v>
      </c>
      <c r="J26" s="455">
        <v>52</v>
      </c>
      <c r="K26" s="455">
        <v>65</v>
      </c>
      <c r="L26" s="455">
        <v>59</v>
      </c>
      <c r="M26" s="455">
        <v>55</v>
      </c>
      <c r="N26" s="455">
        <v>51</v>
      </c>
      <c r="O26" s="455">
        <v>33</v>
      </c>
      <c r="P26" s="455">
        <v>37</v>
      </c>
      <c r="Q26" s="455">
        <v>35</v>
      </c>
      <c r="R26" s="455">
        <v>37</v>
      </c>
      <c r="S26" s="456">
        <v>23</v>
      </c>
    </row>
    <row r="27" spans="2:19" x14ac:dyDescent="0.25">
      <c r="B27" s="4" t="s">
        <v>148</v>
      </c>
      <c r="C27" s="457">
        <v>12</v>
      </c>
      <c r="D27" s="458">
        <v>12</v>
      </c>
      <c r="E27" s="458">
        <v>11</v>
      </c>
      <c r="F27" s="458">
        <v>34</v>
      </c>
      <c r="G27" s="458">
        <v>28</v>
      </c>
      <c r="H27" s="458">
        <v>23</v>
      </c>
      <c r="I27" s="458">
        <v>47</v>
      </c>
      <c r="J27" s="458">
        <v>51</v>
      </c>
      <c r="K27" s="458">
        <v>65</v>
      </c>
      <c r="L27" s="458">
        <v>63</v>
      </c>
      <c r="M27" s="458">
        <v>67</v>
      </c>
      <c r="N27" s="458">
        <v>58</v>
      </c>
      <c r="O27" s="458">
        <v>63</v>
      </c>
      <c r="P27" s="458">
        <v>33</v>
      </c>
      <c r="Q27" s="458">
        <v>46</v>
      </c>
      <c r="R27" s="458">
        <v>54</v>
      </c>
      <c r="S27" s="459">
        <v>27</v>
      </c>
    </row>
    <row r="28" spans="2:19" x14ac:dyDescent="0.25">
      <c r="B28" s="4" t="s">
        <v>149</v>
      </c>
      <c r="C28" s="454">
        <v>59</v>
      </c>
      <c r="D28" s="455">
        <v>57</v>
      </c>
      <c r="E28" s="455">
        <v>69</v>
      </c>
      <c r="F28" s="455">
        <v>72</v>
      </c>
      <c r="G28" s="455">
        <v>70</v>
      </c>
      <c r="H28" s="455">
        <v>58</v>
      </c>
      <c r="I28" s="455">
        <v>84</v>
      </c>
      <c r="J28" s="455">
        <v>76</v>
      </c>
      <c r="K28" s="455">
        <v>121</v>
      </c>
      <c r="L28" s="455">
        <v>99</v>
      </c>
      <c r="M28" s="455">
        <v>109</v>
      </c>
      <c r="N28" s="455">
        <v>140</v>
      </c>
      <c r="O28" s="455">
        <v>113</v>
      </c>
      <c r="P28" s="455">
        <v>146</v>
      </c>
      <c r="Q28" s="455">
        <v>136</v>
      </c>
      <c r="R28" s="455">
        <v>136</v>
      </c>
      <c r="S28" s="456">
        <v>151</v>
      </c>
    </row>
    <row r="29" spans="2:19" x14ac:dyDescent="0.25">
      <c r="B29" s="4" t="s">
        <v>150</v>
      </c>
      <c r="C29" s="457">
        <v>24</v>
      </c>
      <c r="D29" s="458">
        <v>32</v>
      </c>
      <c r="E29" s="458">
        <v>33</v>
      </c>
      <c r="F29" s="458">
        <v>30</v>
      </c>
      <c r="G29" s="458">
        <v>25</v>
      </c>
      <c r="H29" s="458">
        <v>26</v>
      </c>
      <c r="I29" s="458">
        <v>33</v>
      </c>
      <c r="J29" s="458">
        <v>35</v>
      </c>
      <c r="K29" s="458">
        <v>38</v>
      </c>
      <c r="L29" s="458">
        <v>38</v>
      </c>
      <c r="M29" s="458">
        <v>43</v>
      </c>
      <c r="N29" s="458">
        <v>40</v>
      </c>
      <c r="O29" s="458">
        <v>44</v>
      </c>
      <c r="P29" s="458">
        <v>45</v>
      </c>
      <c r="Q29" s="458">
        <v>53</v>
      </c>
      <c r="R29" s="458">
        <v>54</v>
      </c>
      <c r="S29" s="459">
        <v>49</v>
      </c>
    </row>
    <row r="30" spans="2:19" x14ac:dyDescent="0.25">
      <c r="B30" s="4" t="s">
        <v>151</v>
      </c>
      <c r="C30" s="397">
        <v>134</v>
      </c>
      <c r="D30" s="398">
        <v>158</v>
      </c>
      <c r="E30" s="398">
        <v>175</v>
      </c>
      <c r="F30" s="398">
        <v>185</v>
      </c>
      <c r="G30" s="398">
        <v>181</v>
      </c>
      <c r="H30" s="398">
        <v>191</v>
      </c>
      <c r="I30" s="398">
        <v>276</v>
      </c>
      <c r="J30" s="398">
        <v>299</v>
      </c>
      <c r="K30" s="398">
        <v>334</v>
      </c>
      <c r="L30" s="398">
        <v>355</v>
      </c>
      <c r="M30" s="398">
        <v>417</v>
      </c>
      <c r="N30" s="398">
        <v>395</v>
      </c>
      <c r="O30" s="398">
        <v>390</v>
      </c>
      <c r="P30" s="398">
        <v>440</v>
      </c>
      <c r="Q30" s="398">
        <v>512</v>
      </c>
      <c r="R30" s="398">
        <v>501</v>
      </c>
      <c r="S30" s="399">
        <v>393</v>
      </c>
    </row>
    <row r="31" spans="2:19" x14ac:dyDescent="0.25">
      <c r="B31" s="1" t="s">
        <v>152</v>
      </c>
    </row>
    <row r="32" spans="2:19" x14ac:dyDescent="0.25">
      <c r="B32" s="1" t="s">
        <v>809</v>
      </c>
      <c r="C32" s="29"/>
    </row>
    <row r="33" spans="2:2" x14ac:dyDescent="0.25">
      <c r="B33" s="1" t="s">
        <v>810</v>
      </c>
    </row>
    <row r="34" spans="2:2" x14ac:dyDescent="0.25">
      <c r="B34" s="1" t="s">
        <v>811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1CD11-F334-449D-9171-FC506D4BA79A}">
  <sheetPr>
    <tabColor theme="3"/>
  </sheetPr>
  <dimension ref="A3:N37"/>
  <sheetViews>
    <sheetView showGridLines="0" zoomScaleNormal="100" workbookViewId="0"/>
  </sheetViews>
  <sheetFormatPr defaultColWidth="9.33203125" defaultRowHeight="10.5" x14ac:dyDescent="0.25"/>
  <cols>
    <col min="1" max="1" width="3.44140625" style="132" customWidth="1"/>
    <col min="2" max="2" width="21.77734375" style="132" customWidth="1"/>
    <col min="3" max="3" width="10.44140625" style="132" customWidth="1"/>
    <col min="4" max="4" width="20.109375" style="132" bestFit="1" customWidth="1"/>
    <col min="5" max="5" width="9.33203125" style="132"/>
    <col min="6" max="6" width="21.6640625" style="132" bestFit="1" customWidth="1"/>
    <col min="7" max="11" width="9.33203125" style="132"/>
    <col min="12" max="12" width="12.6640625" style="132" bestFit="1" customWidth="1"/>
    <col min="13" max="13" width="9.33203125" style="132"/>
    <col min="14" max="14" width="13.33203125" style="132" bestFit="1" customWidth="1"/>
    <col min="15" max="15" width="28.77734375" style="132" bestFit="1" customWidth="1"/>
    <col min="16" max="16384" width="9.33203125" style="132"/>
  </cols>
  <sheetData>
    <row r="3" spans="1:13" x14ac:dyDescent="0.25">
      <c r="A3" s="131"/>
    </row>
    <row r="5" spans="1:13" s="135" customFormat="1" ht="11.25" customHeight="1" x14ac:dyDescent="0.3">
      <c r="C5" s="135" t="s">
        <v>280</v>
      </c>
      <c r="J5" s="135" t="s">
        <v>281</v>
      </c>
    </row>
    <row r="6" spans="1:13" x14ac:dyDescent="0.25">
      <c r="C6" s="136" t="s">
        <v>282</v>
      </c>
      <c r="D6" s="136" t="s">
        <v>283</v>
      </c>
      <c r="E6" s="136" t="s">
        <v>48</v>
      </c>
      <c r="F6" s="136" t="s">
        <v>284</v>
      </c>
      <c r="G6" s="136" t="s">
        <v>285</v>
      </c>
      <c r="J6" s="136" t="s">
        <v>286</v>
      </c>
      <c r="K6" s="136" t="s">
        <v>48</v>
      </c>
      <c r="L6" s="136" t="s">
        <v>284</v>
      </c>
      <c r="M6" s="136" t="s">
        <v>285</v>
      </c>
    </row>
    <row r="7" spans="1:13" x14ac:dyDescent="0.25">
      <c r="B7" s="136">
        <v>2004</v>
      </c>
      <c r="C7" s="16">
        <v>1</v>
      </c>
      <c r="D7" s="17">
        <v>1</v>
      </c>
      <c r="E7" s="17">
        <v>7</v>
      </c>
      <c r="F7" s="17">
        <v>58</v>
      </c>
      <c r="G7" s="18">
        <v>16</v>
      </c>
      <c r="I7" s="136">
        <v>2004</v>
      </c>
      <c r="J7" s="16">
        <v>0</v>
      </c>
      <c r="K7" s="17">
        <v>3</v>
      </c>
      <c r="L7" s="17">
        <v>31</v>
      </c>
      <c r="M7" s="18">
        <v>344</v>
      </c>
    </row>
    <row r="8" spans="1:13" x14ac:dyDescent="0.25">
      <c r="B8" s="136">
        <v>2005</v>
      </c>
      <c r="C8" s="19">
        <v>0</v>
      </c>
      <c r="D8" s="10">
        <v>0</v>
      </c>
      <c r="E8" s="10">
        <v>4</v>
      </c>
      <c r="F8" s="10">
        <v>24</v>
      </c>
      <c r="G8" s="20">
        <v>16</v>
      </c>
      <c r="I8" s="136">
        <v>2005</v>
      </c>
      <c r="J8" s="19">
        <v>0</v>
      </c>
      <c r="K8" s="10">
        <v>3</v>
      </c>
      <c r="L8" s="10">
        <v>41</v>
      </c>
      <c r="M8" s="20">
        <v>363</v>
      </c>
    </row>
    <row r="9" spans="1:13" x14ac:dyDescent="0.25">
      <c r="B9" s="136">
        <v>2006</v>
      </c>
      <c r="C9" s="21">
        <v>0</v>
      </c>
      <c r="D9" s="9">
        <v>0</v>
      </c>
      <c r="E9" s="9">
        <v>6</v>
      </c>
      <c r="F9" s="9">
        <v>41</v>
      </c>
      <c r="G9" s="22">
        <v>15</v>
      </c>
      <c r="I9" s="136">
        <v>2006</v>
      </c>
      <c r="J9" s="21">
        <v>1</v>
      </c>
      <c r="K9" s="9">
        <v>4</v>
      </c>
      <c r="L9" s="9">
        <v>46</v>
      </c>
      <c r="M9" s="22">
        <v>433</v>
      </c>
    </row>
    <row r="10" spans="1:13" x14ac:dyDescent="0.25">
      <c r="B10" s="136">
        <v>2007</v>
      </c>
      <c r="C10" s="19">
        <v>0</v>
      </c>
      <c r="D10" s="10">
        <v>5</v>
      </c>
      <c r="E10" s="10">
        <v>14</v>
      </c>
      <c r="F10" s="10">
        <v>53</v>
      </c>
      <c r="G10" s="20">
        <v>17</v>
      </c>
      <c r="I10" s="136">
        <v>2007</v>
      </c>
      <c r="J10" s="19">
        <v>1</v>
      </c>
      <c r="K10" s="10">
        <v>11</v>
      </c>
      <c r="L10" s="10">
        <v>73</v>
      </c>
      <c r="M10" s="20">
        <v>456</v>
      </c>
    </row>
    <row r="11" spans="1:13" ht="11.25" customHeight="1" x14ac:dyDescent="0.25">
      <c r="B11" s="136">
        <v>2008</v>
      </c>
      <c r="C11" s="21">
        <v>0</v>
      </c>
      <c r="D11" s="9">
        <v>1</v>
      </c>
      <c r="E11" s="9">
        <v>0</v>
      </c>
      <c r="F11" s="9">
        <v>5</v>
      </c>
      <c r="G11" s="22">
        <v>8</v>
      </c>
      <c r="I11" s="136">
        <v>2008</v>
      </c>
      <c r="J11" s="21">
        <v>2</v>
      </c>
      <c r="K11" s="9">
        <v>4</v>
      </c>
      <c r="L11" s="9">
        <v>36</v>
      </c>
      <c r="M11" s="22">
        <v>438</v>
      </c>
    </row>
    <row r="12" spans="1:13" x14ac:dyDescent="0.25">
      <c r="B12" s="136">
        <v>2009</v>
      </c>
      <c r="C12" s="19">
        <v>0</v>
      </c>
      <c r="D12" s="10">
        <v>1</v>
      </c>
      <c r="E12" s="10">
        <v>2</v>
      </c>
      <c r="F12" s="10">
        <v>5</v>
      </c>
      <c r="G12" s="20">
        <v>1</v>
      </c>
      <c r="I12" s="136">
        <v>2009</v>
      </c>
      <c r="J12" s="19">
        <v>1</v>
      </c>
      <c r="K12" s="10">
        <v>5</v>
      </c>
      <c r="L12" s="10">
        <v>29</v>
      </c>
      <c r="M12" s="20">
        <v>437</v>
      </c>
    </row>
    <row r="13" spans="1:13" x14ac:dyDescent="0.25">
      <c r="B13" s="136">
        <v>2010</v>
      </c>
      <c r="C13" s="21">
        <v>0</v>
      </c>
      <c r="D13" s="9">
        <v>3</v>
      </c>
      <c r="E13" s="9">
        <v>5</v>
      </c>
      <c r="F13" s="9">
        <v>29</v>
      </c>
      <c r="G13" s="22">
        <v>5</v>
      </c>
      <c r="I13" s="136">
        <v>2010</v>
      </c>
      <c r="J13" s="21">
        <v>1</v>
      </c>
      <c r="K13" s="9">
        <v>12</v>
      </c>
      <c r="L13" s="9">
        <v>62</v>
      </c>
      <c r="M13" s="22">
        <v>603</v>
      </c>
    </row>
    <row r="14" spans="1:13" x14ac:dyDescent="0.25">
      <c r="B14" s="136">
        <v>2011</v>
      </c>
      <c r="C14" s="19">
        <v>1</v>
      </c>
      <c r="D14" s="10">
        <v>7</v>
      </c>
      <c r="E14" s="10">
        <v>9</v>
      </c>
      <c r="F14" s="10">
        <v>18</v>
      </c>
      <c r="G14" s="20">
        <v>11</v>
      </c>
      <c r="I14" s="136">
        <v>2011</v>
      </c>
      <c r="J14" s="19">
        <v>3</v>
      </c>
      <c r="K14" s="10">
        <v>5</v>
      </c>
      <c r="L14" s="10">
        <v>65</v>
      </c>
      <c r="M14" s="20">
        <v>624</v>
      </c>
    </row>
    <row r="15" spans="1:13" x14ac:dyDescent="0.25">
      <c r="B15" s="136">
        <v>2012</v>
      </c>
      <c r="C15" s="21">
        <v>1</v>
      </c>
      <c r="D15" s="9">
        <v>7</v>
      </c>
      <c r="E15" s="9">
        <v>11</v>
      </c>
      <c r="F15" s="9">
        <v>32</v>
      </c>
      <c r="G15" s="22">
        <v>7</v>
      </c>
      <c r="I15" s="136">
        <v>2012</v>
      </c>
      <c r="J15" s="21">
        <v>6</v>
      </c>
      <c r="K15" s="9">
        <v>8</v>
      </c>
      <c r="L15" s="9">
        <v>67</v>
      </c>
      <c r="M15" s="22">
        <v>736</v>
      </c>
    </row>
    <row r="16" spans="1:13" x14ac:dyDescent="0.25">
      <c r="B16" s="136">
        <v>2013</v>
      </c>
      <c r="C16" s="19">
        <v>1</v>
      </c>
      <c r="D16" s="10">
        <v>8</v>
      </c>
      <c r="E16" s="10">
        <v>12</v>
      </c>
      <c r="F16" s="10">
        <v>48</v>
      </c>
      <c r="G16" s="20">
        <v>16</v>
      </c>
      <c r="I16" s="136">
        <v>2013</v>
      </c>
      <c r="J16" s="19">
        <v>4</v>
      </c>
      <c r="K16" s="10">
        <v>7</v>
      </c>
      <c r="L16" s="10">
        <v>69</v>
      </c>
      <c r="M16" s="20">
        <v>747</v>
      </c>
    </row>
    <row r="17" spans="2:14" x14ac:dyDescent="0.25">
      <c r="B17" s="136">
        <v>2014</v>
      </c>
      <c r="C17" s="21">
        <v>0</v>
      </c>
      <c r="D17" s="9">
        <v>11</v>
      </c>
      <c r="E17" s="9">
        <v>18</v>
      </c>
      <c r="F17" s="9">
        <v>72</v>
      </c>
      <c r="G17" s="22">
        <v>25</v>
      </c>
      <c r="I17" s="136">
        <v>2014</v>
      </c>
      <c r="J17" s="21">
        <v>9</v>
      </c>
      <c r="K17" s="9">
        <v>17</v>
      </c>
      <c r="L17" s="9">
        <v>91</v>
      </c>
      <c r="M17" s="22">
        <v>846</v>
      </c>
    </row>
    <row r="18" spans="2:14" x14ac:dyDescent="0.25">
      <c r="B18" s="136">
        <v>2015</v>
      </c>
      <c r="C18" s="19">
        <v>0</v>
      </c>
      <c r="D18" s="10">
        <v>8</v>
      </c>
      <c r="E18" s="10">
        <v>13</v>
      </c>
      <c r="F18" s="10">
        <v>36</v>
      </c>
      <c r="G18" s="20">
        <v>23</v>
      </c>
      <c r="I18" s="136">
        <v>2015</v>
      </c>
      <c r="J18" s="19">
        <v>7</v>
      </c>
      <c r="K18" s="10">
        <v>10</v>
      </c>
      <c r="L18" s="10">
        <v>85</v>
      </c>
      <c r="M18" s="20">
        <v>858</v>
      </c>
    </row>
    <row r="19" spans="2:14" x14ac:dyDescent="0.25">
      <c r="B19" s="136">
        <v>2016</v>
      </c>
      <c r="C19" s="21">
        <v>0</v>
      </c>
      <c r="D19" s="9">
        <v>3</v>
      </c>
      <c r="E19" s="9">
        <v>8</v>
      </c>
      <c r="F19" s="9">
        <v>21</v>
      </c>
      <c r="G19" s="22">
        <v>9</v>
      </c>
      <c r="I19" s="136">
        <v>2016</v>
      </c>
      <c r="J19" s="21">
        <v>8</v>
      </c>
      <c r="K19" s="9">
        <v>16</v>
      </c>
      <c r="L19" s="9">
        <v>86</v>
      </c>
      <c r="M19" s="22">
        <v>788</v>
      </c>
    </row>
    <row r="20" spans="2:14" x14ac:dyDescent="0.25">
      <c r="B20" s="136">
        <v>2017</v>
      </c>
      <c r="C20" s="19">
        <v>1</v>
      </c>
      <c r="D20" s="10">
        <v>13</v>
      </c>
      <c r="E20" s="10">
        <v>10</v>
      </c>
      <c r="F20" s="10">
        <v>26</v>
      </c>
      <c r="G20" s="20">
        <v>10</v>
      </c>
      <c r="I20" s="136">
        <v>2017</v>
      </c>
      <c r="J20" s="19">
        <v>9</v>
      </c>
      <c r="K20" s="10">
        <v>16</v>
      </c>
      <c r="L20" s="10">
        <v>72</v>
      </c>
      <c r="M20" s="20">
        <v>826</v>
      </c>
    </row>
    <row r="21" spans="2:14" x14ac:dyDescent="0.25">
      <c r="B21" s="136">
        <v>2018</v>
      </c>
      <c r="C21" s="21">
        <v>0</v>
      </c>
      <c r="D21" s="9">
        <v>19</v>
      </c>
      <c r="E21" s="9">
        <v>16</v>
      </c>
      <c r="F21" s="9">
        <v>43</v>
      </c>
      <c r="G21" s="22">
        <v>12</v>
      </c>
      <c r="I21" s="136">
        <v>2018</v>
      </c>
      <c r="J21" s="21">
        <v>10</v>
      </c>
      <c r="K21" s="9">
        <v>14</v>
      </c>
      <c r="L21" s="9">
        <v>90</v>
      </c>
      <c r="M21" s="22">
        <v>896</v>
      </c>
    </row>
    <row r="22" spans="2:14" x14ac:dyDescent="0.25">
      <c r="B22" s="136">
        <v>2019</v>
      </c>
      <c r="C22" s="19">
        <v>4</v>
      </c>
      <c r="D22" s="10">
        <v>22</v>
      </c>
      <c r="E22" s="10">
        <v>12</v>
      </c>
      <c r="F22" s="10">
        <v>39</v>
      </c>
      <c r="G22" s="20">
        <v>5</v>
      </c>
      <c r="I22" s="136">
        <v>2019</v>
      </c>
      <c r="J22" s="19">
        <v>9</v>
      </c>
      <c r="K22" s="10">
        <v>16</v>
      </c>
      <c r="L22" s="10">
        <v>83</v>
      </c>
      <c r="M22" s="20">
        <v>934</v>
      </c>
    </row>
    <row r="23" spans="2:14" x14ac:dyDescent="0.25">
      <c r="B23" s="136">
        <v>2020</v>
      </c>
      <c r="C23" s="194">
        <v>6</v>
      </c>
      <c r="D23" s="195">
        <v>26</v>
      </c>
      <c r="E23" s="195">
        <v>41</v>
      </c>
      <c r="F23" s="195">
        <v>21</v>
      </c>
      <c r="G23" s="196">
        <v>9</v>
      </c>
      <c r="I23" s="136">
        <v>2020</v>
      </c>
      <c r="J23" s="194">
        <v>21</v>
      </c>
      <c r="K23" s="195">
        <v>12</v>
      </c>
      <c r="L23" s="195">
        <v>62</v>
      </c>
      <c r="M23" s="196">
        <v>791</v>
      </c>
    </row>
    <row r="24" spans="2:14" x14ac:dyDescent="0.25">
      <c r="B24" s="132" t="s">
        <v>287</v>
      </c>
      <c r="I24" s="132" t="s">
        <v>287</v>
      </c>
    </row>
    <row r="26" spans="2:14" s="135" customFormat="1" ht="11.25" customHeight="1" x14ac:dyDescent="0.3">
      <c r="B26" s="135" t="s">
        <v>729</v>
      </c>
    </row>
    <row r="27" spans="2:14" x14ac:dyDescent="0.25">
      <c r="B27" s="161" t="s">
        <v>179</v>
      </c>
      <c r="C27" s="161" t="s">
        <v>127</v>
      </c>
      <c r="D27" s="161" t="s">
        <v>254</v>
      </c>
      <c r="E27" s="161" t="s">
        <v>255</v>
      </c>
      <c r="F27" s="161" t="s">
        <v>256</v>
      </c>
      <c r="G27" s="161" t="s">
        <v>181</v>
      </c>
      <c r="H27" s="161" t="s">
        <v>288</v>
      </c>
      <c r="I27" s="161" t="s">
        <v>182</v>
      </c>
      <c r="J27" s="161" t="s">
        <v>257</v>
      </c>
      <c r="K27" s="161" t="s">
        <v>258</v>
      </c>
      <c r="L27" s="161" t="s">
        <v>259</v>
      </c>
      <c r="M27" s="161" t="s">
        <v>260</v>
      </c>
      <c r="N27" s="161" t="s">
        <v>69</v>
      </c>
    </row>
    <row r="28" spans="2:14" x14ac:dyDescent="0.25">
      <c r="B28" s="253" t="s">
        <v>730</v>
      </c>
      <c r="C28" s="50">
        <v>44168</v>
      </c>
      <c r="D28" s="49">
        <v>7100</v>
      </c>
      <c r="E28" s="49">
        <v>0</v>
      </c>
      <c r="F28" s="49">
        <v>7100</v>
      </c>
      <c r="G28" s="48" t="s">
        <v>731</v>
      </c>
      <c r="H28" s="48"/>
      <c r="I28" s="48" t="s">
        <v>678</v>
      </c>
      <c r="J28" s="48" t="s">
        <v>166</v>
      </c>
      <c r="K28" s="48" t="s">
        <v>166</v>
      </c>
      <c r="L28" s="48" t="s">
        <v>732</v>
      </c>
      <c r="M28" s="48" t="s">
        <v>696</v>
      </c>
      <c r="N28" s="51" t="s">
        <v>73</v>
      </c>
    </row>
    <row r="29" spans="2:14" x14ac:dyDescent="0.25">
      <c r="B29" s="53" t="s">
        <v>733</v>
      </c>
      <c r="C29" s="164">
        <v>44130</v>
      </c>
      <c r="D29" s="8">
        <v>4000</v>
      </c>
      <c r="E29" s="8">
        <v>0</v>
      </c>
      <c r="F29" s="8">
        <v>4000</v>
      </c>
      <c r="G29" s="163" t="s">
        <v>731</v>
      </c>
      <c r="H29" s="163"/>
      <c r="I29" s="163" t="s">
        <v>683</v>
      </c>
      <c r="J29" s="163" t="s">
        <v>720</v>
      </c>
      <c r="K29" s="163" t="s">
        <v>220</v>
      </c>
      <c r="L29" s="163" t="s">
        <v>734</v>
      </c>
      <c r="M29" s="163" t="s">
        <v>735</v>
      </c>
      <c r="N29" s="54" t="s">
        <v>104</v>
      </c>
    </row>
    <row r="30" spans="2:14" x14ac:dyDescent="0.25">
      <c r="B30" s="56" t="s">
        <v>736</v>
      </c>
      <c r="C30" s="162">
        <v>43833</v>
      </c>
      <c r="D30" s="6">
        <v>4000</v>
      </c>
      <c r="E30" s="6">
        <v>0</v>
      </c>
      <c r="F30" s="6">
        <v>4000</v>
      </c>
      <c r="G30" s="132" t="s">
        <v>731</v>
      </c>
      <c r="I30" s="132" t="s">
        <v>671</v>
      </c>
      <c r="J30" s="132" t="s">
        <v>158</v>
      </c>
      <c r="K30" s="132" t="s">
        <v>710</v>
      </c>
      <c r="L30" s="132" t="s">
        <v>737</v>
      </c>
      <c r="M30" s="132" t="s">
        <v>738</v>
      </c>
      <c r="N30" s="57" t="s">
        <v>73</v>
      </c>
    </row>
    <row r="31" spans="2:14" x14ac:dyDescent="0.25">
      <c r="B31" s="53" t="s">
        <v>739</v>
      </c>
      <c r="C31" s="164">
        <v>44172</v>
      </c>
      <c r="D31" s="8">
        <v>4000</v>
      </c>
      <c r="E31" s="8">
        <v>0</v>
      </c>
      <c r="F31" s="8">
        <v>10000</v>
      </c>
      <c r="G31" s="163" t="s">
        <v>731</v>
      </c>
      <c r="H31" s="163"/>
      <c r="I31" s="163" t="s">
        <v>674</v>
      </c>
      <c r="J31" s="163" t="s">
        <v>154</v>
      </c>
      <c r="K31" s="163" t="s">
        <v>740</v>
      </c>
      <c r="L31" s="163" t="s">
        <v>741</v>
      </c>
      <c r="M31" s="163" t="s">
        <v>742</v>
      </c>
      <c r="N31" s="54" t="s">
        <v>109</v>
      </c>
    </row>
    <row r="32" spans="2:14" x14ac:dyDescent="0.25">
      <c r="B32" s="56" t="s">
        <v>743</v>
      </c>
      <c r="C32" s="162">
        <v>44137</v>
      </c>
      <c r="D32" s="6">
        <v>3200</v>
      </c>
      <c r="E32" s="6">
        <v>0</v>
      </c>
      <c r="F32" s="6">
        <v>3200</v>
      </c>
      <c r="G32" s="132" t="s">
        <v>731</v>
      </c>
      <c r="I32" s="132" t="s">
        <v>674</v>
      </c>
      <c r="J32" s="132" t="s">
        <v>142</v>
      </c>
      <c r="K32" s="132" t="s">
        <v>744</v>
      </c>
      <c r="L32" s="132" t="s">
        <v>745</v>
      </c>
      <c r="M32" s="132" t="s">
        <v>696</v>
      </c>
      <c r="N32" s="57" t="s">
        <v>73</v>
      </c>
    </row>
    <row r="33" spans="2:14" x14ac:dyDescent="0.25">
      <c r="B33" s="53" t="s">
        <v>746</v>
      </c>
      <c r="C33" s="164">
        <v>44183</v>
      </c>
      <c r="D33" s="8">
        <v>2750</v>
      </c>
      <c r="E33" s="8">
        <v>0</v>
      </c>
      <c r="F33" s="8">
        <v>2750</v>
      </c>
      <c r="G33" s="163" t="s">
        <v>731</v>
      </c>
      <c r="H33" s="163"/>
      <c r="I33" s="163" t="s">
        <v>683</v>
      </c>
      <c r="J33" s="163" t="s">
        <v>720</v>
      </c>
      <c r="K33" s="163" t="s">
        <v>220</v>
      </c>
      <c r="L33" s="163" t="s">
        <v>721</v>
      </c>
      <c r="M33" s="163" t="s">
        <v>747</v>
      </c>
      <c r="N33" s="54" t="s">
        <v>73</v>
      </c>
    </row>
    <row r="34" spans="2:14" x14ac:dyDescent="0.25">
      <c r="B34" s="56" t="s">
        <v>748</v>
      </c>
      <c r="C34" s="162">
        <v>44140</v>
      </c>
      <c r="D34" s="6">
        <v>2750</v>
      </c>
      <c r="E34" s="6">
        <v>0</v>
      </c>
      <c r="F34" s="6">
        <v>0</v>
      </c>
      <c r="G34" s="132" t="s">
        <v>749</v>
      </c>
      <c r="I34" s="132" t="s">
        <v>676</v>
      </c>
      <c r="J34" s="132" t="s">
        <v>168</v>
      </c>
      <c r="K34" s="132" t="s">
        <v>750</v>
      </c>
      <c r="L34" s="132" t="s">
        <v>751</v>
      </c>
      <c r="M34" s="132" t="s">
        <v>752</v>
      </c>
      <c r="N34" s="57" t="s">
        <v>117</v>
      </c>
    </row>
    <row r="35" spans="2:14" x14ac:dyDescent="0.25">
      <c r="B35" s="53" t="s">
        <v>753</v>
      </c>
      <c r="C35" s="164">
        <v>43993</v>
      </c>
      <c r="D35" s="8">
        <v>2100</v>
      </c>
      <c r="E35" s="8">
        <v>0</v>
      </c>
      <c r="F35" s="8">
        <v>2100</v>
      </c>
      <c r="G35" s="163" t="s">
        <v>731</v>
      </c>
      <c r="H35" s="163"/>
      <c r="I35" s="163" t="s">
        <v>683</v>
      </c>
      <c r="J35" s="163" t="s">
        <v>720</v>
      </c>
      <c r="K35" s="163" t="s">
        <v>214</v>
      </c>
      <c r="L35" s="163" t="s">
        <v>734</v>
      </c>
      <c r="M35" s="163" t="s">
        <v>754</v>
      </c>
      <c r="N35" s="54" t="s">
        <v>77</v>
      </c>
    </row>
    <row r="36" spans="2:14" x14ac:dyDescent="0.25">
      <c r="B36" s="56" t="s">
        <v>755</v>
      </c>
      <c r="C36" s="162">
        <v>44172</v>
      </c>
      <c r="D36" s="6">
        <v>1500</v>
      </c>
      <c r="E36" s="6">
        <v>0</v>
      </c>
      <c r="F36" s="6">
        <v>0</v>
      </c>
      <c r="G36" s="132" t="s">
        <v>731</v>
      </c>
      <c r="I36" s="132" t="s">
        <v>676</v>
      </c>
      <c r="J36" s="132" t="s">
        <v>151</v>
      </c>
      <c r="K36" s="132" t="s">
        <v>706</v>
      </c>
      <c r="L36" s="132" t="s">
        <v>745</v>
      </c>
      <c r="M36" s="132" t="s">
        <v>756</v>
      </c>
      <c r="N36" s="57" t="s">
        <v>115</v>
      </c>
    </row>
    <row r="37" spans="2:14" x14ac:dyDescent="0.25">
      <c r="B37" s="59" t="s">
        <v>757</v>
      </c>
      <c r="C37" s="62">
        <v>44134</v>
      </c>
      <c r="D37" s="61">
        <v>1500</v>
      </c>
      <c r="E37" s="61">
        <v>0</v>
      </c>
      <c r="F37" s="61">
        <v>1785.71</v>
      </c>
      <c r="G37" s="60" t="s">
        <v>731</v>
      </c>
      <c r="H37" s="60"/>
      <c r="I37" s="60" t="s">
        <v>671</v>
      </c>
      <c r="J37" s="60" t="s">
        <v>702</v>
      </c>
      <c r="K37" s="60" t="s">
        <v>703</v>
      </c>
      <c r="L37" s="60" t="s">
        <v>758</v>
      </c>
      <c r="M37" s="60" t="s">
        <v>759</v>
      </c>
      <c r="N37" s="63" t="s">
        <v>74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8C64-6266-4C87-B51D-0BA3A355089A}">
  <sheetPr>
    <tabColor theme="6"/>
  </sheetPr>
  <dimension ref="B2:Q9"/>
  <sheetViews>
    <sheetView showGridLines="0" zoomScaleNormal="100" workbookViewId="0"/>
  </sheetViews>
  <sheetFormatPr defaultColWidth="9.5546875" defaultRowHeight="10.5" x14ac:dyDescent="0.25"/>
  <cols>
    <col min="1" max="1" width="3.33203125" style="1" customWidth="1"/>
    <col min="2" max="2" width="15.21875" style="1" bestFit="1" customWidth="1"/>
    <col min="3" max="15" width="9.5546875" style="1"/>
    <col min="16" max="17" width="10.6640625" style="1" customWidth="1"/>
    <col min="18" max="16384" width="9.5546875" style="1"/>
  </cols>
  <sheetData>
    <row r="2" spans="2:17" x14ac:dyDescent="0.25">
      <c r="J2" s="141"/>
    </row>
    <row r="6" spans="2:17" s="309" customFormat="1" ht="11.25" customHeight="1" x14ac:dyDescent="0.35">
      <c r="C6" s="2" t="s">
        <v>802</v>
      </c>
    </row>
    <row r="7" spans="2:17" x14ac:dyDescent="0.25">
      <c r="B7" s="465"/>
      <c r="C7" s="466">
        <v>2006</v>
      </c>
      <c r="D7" s="466">
        <v>2007</v>
      </c>
      <c r="E7" s="466">
        <v>2008</v>
      </c>
      <c r="F7" s="466">
        <v>2009</v>
      </c>
      <c r="G7" s="466">
        <v>2010</v>
      </c>
      <c r="H7" s="466">
        <v>2011</v>
      </c>
      <c r="I7" s="466">
        <v>2012</v>
      </c>
      <c r="J7" s="466">
        <v>2013</v>
      </c>
      <c r="K7" s="466">
        <v>2014</v>
      </c>
      <c r="L7" s="466">
        <v>2015</v>
      </c>
      <c r="M7" s="466">
        <v>2016</v>
      </c>
      <c r="N7" s="466">
        <v>2017</v>
      </c>
      <c r="O7" s="466">
        <v>2018</v>
      </c>
      <c r="P7" s="466">
        <v>2019</v>
      </c>
      <c r="Q7" s="466">
        <v>2020</v>
      </c>
    </row>
    <row r="8" spans="2:17" x14ac:dyDescent="0.25">
      <c r="B8" s="466" t="s">
        <v>141</v>
      </c>
      <c r="C8" s="385">
        <v>1.65</v>
      </c>
      <c r="D8" s="386">
        <v>5.5262883389999997</v>
      </c>
      <c r="E8" s="386">
        <v>4.6755600999999993</v>
      </c>
      <c r="F8" s="386">
        <v>2.079000256</v>
      </c>
      <c r="G8" s="386">
        <v>5.1244001667049996</v>
      </c>
      <c r="H8" s="386">
        <v>31.983795129999994</v>
      </c>
      <c r="I8" s="386">
        <v>88.084486405999996</v>
      </c>
      <c r="J8" s="386">
        <v>28.936284097000001</v>
      </c>
      <c r="K8" s="386">
        <v>51.628698327999999</v>
      </c>
      <c r="L8" s="386">
        <v>25.994909181000001</v>
      </c>
      <c r="M8" s="386">
        <v>29.755720055000001</v>
      </c>
      <c r="N8" s="386">
        <v>55.161124494985003</v>
      </c>
      <c r="O8" s="386">
        <v>65.221854438131004</v>
      </c>
      <c r="P8" s="386">
        <v>200.055778494061</v>
      </c>
      <c r="Q8" s="387">
        <v>234.31239641572799</v>
      </c>
    </row>
    <row r="9" spans="2:17" x14ac:dyDescent="0.25">
      <c r="B9" s="466" t="s">
        <v>134</v>
      </c>
      <c r="C9" s="397">
        <v>1</v>
      </c>
      <c r="D9" s="398">
        <v>6</v>
      </c>
      <c r="E9" s="398">
        <v>3</v>
      </c>
      <c r="F9" s="398">
        <v>2</v>
      </c>
      <c r="G9" s="398">
        <v>4</v>
      </c>
      <c r="H9" s="398">
        <v>11</v>
      </c>
      <c r="I9" s="398">
        <v>14</v>
      </c>
      <c r="J9" s="398">
        <v>13</v>
      </c>
      <c r="K9" s="398">
        <v>20</v>
      </c>
      <c r="L9" s="398">
        <v>15</v>
      </c>
      <c r="M9" s="398">
        <v>11</v>
      </c>
      <c r="N9" s="398">
        <v>23</v>
      </c>
      <c r="O9" s="398">
        <v>29</v>
      </c>
      <c r="P9" s="398">
        <v>35</v>
      </c>
      <c r="Q9" s="399">
        <v>53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87612-02C0-4A72-9D3E-1FE6E4C4FB52}">
  <sheetPr>
    <tabColor theme="3"/>
  </sheetPr>
  <dimension ref="B4:N8"/>
  <sheetViews>
    <sheetView showGridLines="0" workbookViewId="0">
      <selection activeCell="C4" sqref="C4"/>
    </sheetView>
  </sheetViews>
  <sheetFormatPr defaultColWidth="11.21875" defaultRowHeight="14.5" x14ac:dyDescent="0.35"/>
  <cols>
    <col min="1" max="1" width="4" style="467" customWidth="1"/>
    <col min="2" max="2" width="21.6640625" style="467" bestFit="1" customWidth="1"/>
    <col min="3" max="16384" width="11.21875" style="467"/>
  </cols>
  <sheetData>
    <row r="4" spans="2:14" x14ac:dyDescent="0.35">
      <c r="C4" s="467" t="s">
        <v>869</v>
      </c>
    </row>
    <row r="5" spans="2:14" x14ac:dyDescent="0.35">
      <c r="B5" s="468"/>
      <c r="C5" s="469">
        <v>2010</v>
      </c>
      <c r="D5" s="469">
        <v>2011</v>
      </c>
      <c r="E5" s="469">
        <v>2012</v>
      </c>
      <c r="F5" s="469">
        <v>2013</v>
      </c>
      <c r="G5" s="469">
        <v>2014</v>
      </c>
      <c r="H5" s="469">
        <v>2015</v>
      </c>
      <c r="I5" s="469">
        <v>2016</v>
      </c>
      <c r="J5" s="469">
        <v>2017</v>
      </c>
      <c r="K5" s="469">
        <v>2018</v>
      </c>
      <c r="L5" s="469">
        <v>2019</v>
      </c>
      <c r="M5" s="469">
        <v>2020</v>
      </c>
      <c r="N5" s="470">
        <v>2021</v>
      </c>
    </row>
    <row r="6" spans="2:14" x14ac:dyDescent="0.35">
      <c r="B6" s="469" t="s">
        <v>870</v>
      </c>
      <c r="C6" s="471">
        <v>0.104</v>
      </c>
      <c r="D6" s="472">
        <v>0.33200000000000002</v>
      </c>
      <c r="E6" s="472">
        <v>0.155</v>
      </c>
      <c r="F6" s="472">
        <v>0.27800000000000002</v>
      </c>
      <c r="G6" s="472">
        <v>0.16</v>
      </c>
      <c r="H6" s="472">
        <v>0.80500000000000005</v>
      </c>
      <c r="I6" s="472">
        <v>0.2</v>
      </c>
      <c r="J6" s="472">
        <v>3.9063999999999997</v>
      </c>
      <c r="K6" s="472">
        <v>6.2614600000000005</v>
      </c>
      <c r="L6" s="472">
        <v>11.30735</v>
      </c>
      <c r="M6" s="472">
        <v>74.744670000000013</v>
      </c>
      <c r="N6" s="473">
        <v>59.161999999999999</v>
      </c>
    </row>
    <row r="7" spans="2:14" x14ac:dyDescent="0.35">
      <c r="B7" s="469" t="s">
        <v>871</v>
      </c>
      <c r="C7" s="474">
        <v>2</v>
      </c>
      <c r="D7" s="475">
        <v>6</v>
      </c>
      <c r="E7" s="475">
        <v>4</v>
      </c>
      <c r="F7" s="475">
        <v>2</v>
      </c>
      <c r="G7" s="475">
        <v>2</v>
      </c>
      <c r="H7" s="475">
        <v>7</v>
      </c>
      <c r="I7" s="475">
        <v>2</v>
      </c>
      <c r="J7" s="475">
        <v>17</v>
      </c>
      <c r="K7" s="475">
        <v>33</v>
      </c>
      <c r="L7" s="475">
        <v>54</v>
      </c>
      <c r="M7" s="475">
        <v>248</v>
      </c>
      <c r="N7" s="476">
        <v>206</v>
      </c>
    </row>
    <row r="8" spans="2:14" x14ac:dyDescent="0.35">
      <c r="B8" s="477" t="s">
        <v>872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5E02-F8D4-456B-8161-3DFC1AB070F2}">
  <sheetPr>
    <tabColor theme="3"/>
    <pageSetUpPr fitToPage="1"/>
  </sheetPr>
  <dimension ref="A3:Z56"/>
  <sheetViews>
    <sheetView showGridLines="0" zoomScaleNormal="100" workbookViewId="0">
      <selection activeCell="F1" sqref="F1"/>
    </sheetView>
  </sheetViews>
  <sheetFormatPr defaultColWidth="9.33203125" defaultRowHeight="10.5" x14ac:dyDescent="0.25"/>
  <cols>
    <col min="1" max="1" width="3.33203125" style="1" customWidth="1"/>
    <col min="2" max="2" width="15.5546875" style="3" customWidth="1"/>
    <col min="3" max="3" width="12.33203125" style="3" customWidth="1"/>
    <col min="4" max="4" width="9.33203125" style="3"/>
    <col min="5" max="5" width="18" style="3" customWidth="1"/>
    <col min="6" max="6" width="27.44140625" style="3" customWidth="1"/>
    <col min="7" max="7" width="18" style="3" bestFit="1" customWidth="1"/>
    <col min="8" max="16384" width="9.33203125" style="3"/>
  </cols>
  <sheetData>
    <row r="3" spans="1:26" x14ac:dyDescent="0.25">
      <c r="A3" s="14"/>
    </row>
    <row r="4" spans="1:26" x14ac:dyDescent="0.25">
      <c r="A4" s="14"/>
    </row>
    <row r="5" spans="1:26" ht="11.25" customHeight="1" x14ac:dyDescent="0.35">
      <c r="A5" s="15"/>
      <c r="B5" s="2" t="s">
        <v>763</v>
      </c>
      <c r="F5" s="1"/>
      <c r="G5" s="2" t="s">
        <v>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6" s="289" customFormat="1" ht="11.25" customHeight="1" x14ac:dyDescent="0.25">
      <c r="A6" s="1"/>
      <c r="B6" s="287" t="s">
        <v>760</v>
      </c>
      <c r="C6" s="288" t="s">
        <v>761</v>
      </c>
      <c r="F6" s="1"/>
      <c r="G6" s="4">
        <v>2004</v>
      </c>
      <c r="H6" s="4">
        <v>2005</v>
      </c>
      <c r="I6" s="4">
        <v>2006</v>
      </c>
      <c r="J6" s="4">
        <v>2007</v>
      </c>
      <c r="K6" s="4">
        <v>2008</v>
      </c>
      <c r="L6" s="4">
        <v>2009</v>
      </c>
      <c r="M6" s="4">
        <v>2010</v>
      </c>
      <c r="N6" s="4">
        <v>2011</v>
      </c>
      <c r="O6" s="4">
        <v>2012</v>
      </c>
      <c r="P6" s="4">
        <v>2013</v>
      </c>
      <c r="Q6" s="4">
        <v>2014</v>
      </c>
      <c r="R6" s="4">
        <v>2015</v>
      </c>
      <c r="S6" s="4">
        <v>2016</v>
      </c>
      <c r="T6" s="4">
        <v>2017</v>
      </c>
      <c r="U6" s="4">
        <v>2018</v>
      </c>
      <c r="V6" s="4">
        <v>2019</v>
      </c>
      <c r="W6" s="4">
        <v>2020</v>
      </c>
      <c r="X6" s="3"/>
      <c r="Y6" s="3"/>
      <c r="Z6" s="3"/>
    </row>
    <row r="7" spans="1:26" x14ac:dyDescent="0.25">
      <c r="B7" s="294" t="s">
        <v>73</v>
      </c>
      <c r="C7" s="77">
        <v>1757</v>
      </c>
      <c r="F7" s="4" t="s">
        <v>6</v>
      </c>
      <c r="G7" s="180">
        <v>63.011051070291991</v>
      </c>
      <c r="H7" s="49">
        <v>38.16794879542897</v>
      </c>
      <c r="I7" s="49">
        <v>53.611298081701918</v>
      </c>
      <c r="J7" s="49">
        <v>84.014222371376079</v>
      </c>
      <c r="K7" s="49">
        <v>28.374335951710901</v>
      </c>
      <c r="L7" s="49">
        <v>30.310531132846009</v>
      </c>
      <c r="M7" s="49">
        <v>67.984374011991434</v>
      </c>
      <c r="N7" s="49">
        <v>95.509036569740672</v>
      </c>
      <c r="O7" s="49">
        <v>137.95267620296264</v>
      </c>
      <c r="P7" s="49">
        <v>100.64505285035453</v>
      </c>
      <c r="Q7" s="49">
        <v>201.79051088577936</v>
      </c>
      <c r="R7" s="49">
        <v>124.40998837256569</v>
      </c>
      <c r="S7" s="49">
        <v>114.94316662419419</v>
      </c>
      <c r="T7" s="49">
        <v>172.43916095031855</v>
      </c>
      <c r="U7" s="49">
        <v>363.62032299062372</v>
      </c>
      <c r="V7" s="49">
        <v>363.57480520120424</v>
      </c>
      <c r="W7" s="52">
        <v>464.67736285587728</v>
      </c>
    </row>
    <row r="8" spans="1:26" x14ac:dyDescent="0.25">
      <c r="B8" s="291" t="s">
        <v>75</v>
      </c>
      <c r="C8" s="80">
        <v>625</v>
      </c>
      <c r="F8" s="4" t="s">
        <v>7</v>
      </c>
      <c r="G8" s="181">
        <v>55.009447625940098</v>
      </c>
      <c r="H8" s="8">
        <v>21.684985554686001</v>
      </c>
      <c r="I8" s="8">
        <v>33.177527996979514</v>
      </c>
      <c r="J8" s="8">
        <v>57.305082159737992</v>
      </c>
      <c r="K8" s="8">
        <v>20.055839294310005</v>
      </c>
      <c r="L8" s="8">
        <v>16.900513047040995</v>
      </c>
      <c r="M8" s="8">
        <v>42.774480572418796</v>
      </c>
      <c r="N8" s="8">
        <v>67.03485586404102</v>
      </c>
      <c r="O8" s="8">
        <v>128.50751915813402</v>
      </c>
      <c r="P8" s="8">
        <v>71.727209808444002</v>
      </c>
      <c r="Q8" s="8">
        <v>112.71798209965235</v>
      </c>
      <c r="R8" s="8">
        <v>72.777209038659052</v>
      </c>
      <c r="S8" s="8">
        <v>72.542688323242004</v>
      </c>
      <c r="T8" s="8">
        <v>99.94925701505403</v>
      </c>
      <c r="U8" s="8">
        <v>123.27560534000744</v>
      </c>
      <c r="V8" s="8">
        <v>257.48338055866492</v>
      </c>
      <c r="W8" s="55">
        <v>296.57725329191601</v>
      </c>
    </row>
    <row r="9" spans="1:26" x14ac:dyDescent="0.25">
      <c r="B9" s="290" t="s">
        <v>77</v>
      </c>
      <c r="C9" s="83">
        <v>346</v>
      </c>
      <c r="F9" s="7" t="s">
        <v>767</v>
      </c>
      <c r="G9" s="21">
        <v>685</v>
      </c>
      <c r="H9" s="9">
        <v>738</v>
      </c>
      <c r="I9" s="9">
        <v>909</v>
      </c>
      <c r="J9" s="9">
        <v>1089</v>
      </c>
      <c r="K9" s="9">
        <v>855</v>
      </c>
      <c r="L9" s="9">
        <v>802</v>
      </c>
      <c r="M9" s="9">
        <v>1222</v>
      </c>
      <c r="N9" s="9">
        <v>1278</v>
      </c>
      <c r="O9" s="9">
        <v>1454</v>
      </c>
      <c r="P9" s="9">
        <v>1591</v>
      </c>
      <c r="Q9" s="9">
        <v>2007</v>
      </c>
      <c r="R9" s="9">
        <v>2181</v>
      </c>
      <c r="S9" s="9">
        <v>2072</v>
      </c>
      <c r="T9" s="9">
        <v>2095</v>
      </c>
      <c r="U9" s="9">
        <v>2111</v>
      </c>
      <c r="V9" s="9">
        <v>2242</v>
      </c>
      <c r="W9" s="22">
        <v>2077</v>
      </c>
    </row>
    <row r="10" spans="1:26" x14ac:dyDescent="0.25">
      <c r="B10" s="291" t="s">
        <v>114</v>
      </c>
      <c r="C10" s="80">
        <v>181</v>
      </c>
      <c r="F10" s="7" t="s">
        <v>768</v>
      </c>
      <c r="G10" s="19">
        <v>461</v>
      </c>
      <c r="H10" s="10">
        <v>451</v>
      </c>
      <c r="I10" s="10">
        <v>546</v>
      </c>
      <c r="J10" s="10">
        <v>630</v>
      </c>
      <c r="K10" s="10">
        <v>494</v>
      </c>
      <c r="L10" s="10">
        <v>481</v>
      </c>
      <c r="M10" s="10">
        <v>720</v>
      </c>
      <c r="N10" s="10">
        <v>743</v>
      </c>
      <c r="O10" s="10">
        <v>875</v>
      </c>
      <c r="P10" s="10">
        <v>912</v>
      </c>
      <c r="Q10" s="10">
        <v>1089</v>
      </c>
      <c r="R10" s="10">
        <v>1040</v>
      </c>
      <c r="S10" s="10">
        <v>939</v>
      </c>
      <c r="T10" s="10">
        <v>983</v>
      </c>
      <c r="U10" s="10">
        <v>1100</v>
      </c>
      <c r="V10" s="10">
        <v>1124</v>
      </c>
      <c r="W10" s="20">
        <v>989</v>
      </c>
    </row>
    <row r="11" spans="1:26" x14ac:dyDescent="0.25">
      <c r="B11" s="290" t="s">
        <v>80</v>
      </c>
      <c r="C11" s="83">
        <v>121</v>
      </c>
      <c r="F11" s="4" t="s">
        <v>3</v>
      </c>
      <c r="G11" s="182">
        <v>0.87301269684541993</v>
      </c>
      <c r="H11" s="11">
        <v>0.56814647470086255</v>
      </c>
      <c r="I11" s="11">
        <v>0.61885328623115998</v>
      </c>
      <c r="J11" s="11">
        <v>0.68208787205607724</v>
      </c>
      <c r="K11" s="11">
        <v>0.70683026127702875</v>
      </c>
      <c r="L11" s="11">
        <v>0.55757891450231811</v>
      </c>
      <c r="M11" s="11">
        <v>0.62918106100195925</v>
      </c>
      <c r="N11" s="11">
        <v>0.70186924998549416</v>
      </c>
      <c r="O11" s="11">
        <v>0.93153335401096204</v>
      </c>
      <c r="P11" s="11">
        <v>0.71267496789030038</v>
      </c>
      <c r="Q11" s="11">
        <v>0.55858911107794729</v>
      </c>
      <c r="R11" s="11">
        <v>0.584978826786126</v>
      </c>
      <c r="S11" s="11">
        <v>0.63111788594114315</v>
      </c>
      <c r="T11" s="11">
        <v>0.57962040910098378</v>
      </c>
      <c r="U11" s="11">
        <v>0.33902286958582956</v>
      </c>
      <c r="V11" s="11">
        <v>0.70819918452867558</v>
      </c>
      <c r="W11" s="183">
        <v>0.63824338562389016</v>
      </c>
    </row>
    <row r="12" spans="1:26" x14ac:dyDescent="0.25">
      <c r="B12" s="291" t="s">
        <v>109</v>
      </c>
      <c r="C12" s="80">
        <v>74</v>
      </c>
      <c r="F12" s="4" t="s">
        <v>4</v>
      </c>
      <c r="G12" s="184">
        <v>0.67299270072992701</v>
      </c>
      <c r="H12" s="185">
        <v>0.61111111111111116</v>
      </c>
      <c r="I12" s="185">
        <v>0.60066006600660071</v>
      </c>
      <c r="J12" s="185">
        <v>0.57851239669421484</v>
      </c>
      <c r="K12" s="185">
        <v>0.57777777777777772</v>
      </c>
      <c r="L12" s="185">
        <v>0.59975062344139651</v>
      </c>
      <c r="M12" s="185">
        <v>0.58919803600654663</v>
      </c>
      <c r="N12" s="185">
        <v>0.58137715179968696</v>
      </c>
      <c r="O12" s="185">
        <v>0.6017881705639615</v>
      </c>
      <c r="P12" s="185">
        <v>0.57322438717787561</v>
      </c>
      <c r="Q12" s="185">
        <v>0.54260089686098656</v>
      </c>
      <c r="R12" s="185">
        <v>0.47684548372306279</v>
      </c>
      <c r="S12" s="185">
        <v>0.4531853281853282</v>
      </c>
      <c r="T12" s="185">
        <v>0.46921241050119333</v>
      </c>
      <c r="U12" s="185">
        <v>0.52108005684509706</v>
      </c>
      <c r="V12" s="185">
        <v>0.50133809099018734</v>
      </c>
      <c r="W12" s="186">
        <v>0.47616754935002409</v>
      </c>
    </row>
    <row r="13" spans="1:26" x14ac:dyDescent="0.25">
      <c r="B13" s="290" t="s">
        <v>78</v>
      </c>
      <c r="C13" s="83">
        <v>73</v>
      </c>
    </row>
    <row r="14" spans="1:26" x14ac:dyDescent="0.25">
      <c r="B14" s="291" t="s">
        <v>79</v>
      </c>
      <c r="C14" s="80">
        <v>72</v>
      </c>
    </row>
    <row r="15" spans="1:26" x14ac:dyDescent="0.25">
      <c r="B15" s="290" t="s">
        <v>84</v>
      </c>
      <c r="C15" s="83">
        <v>71</v>
      </c>
    </row>
    <row r="16" spans="1:26" x14ac:dyDescent="0.25">
      <c r="B16" s="291" t="s">
        <v>104</v>
      </c>
      <c r="C16" s="80">
        <v>58</v>
      </c>
    </row>
    <row r="17" spans="1:3" x14ac:dyDescent="0.25">
      <c r="B17" s="290" t="s">
        <v>82</v>
      </c>
      <c r="C17" s="83">
        <v>56</v>
      </c>
    </row>
    <row r="18" spans="1:3" x14ac:dyDescent="0.25">
      <c r="B18" s="291" t="s">
        <v>85</v>
      </c>
      <c r="C18" s="80">
        <v>55</v>
      </c>
    </row>
    <row r="19" spans="1:3" x14ac:dyDescent="0.25">
      <c r="B19" s="290" t="s">
        <v>115</v>
      </c>
      <c r="C19" s="83">
        <v>53</v>
      </c>
    </row>
    <row r="20" spans="1:3" x14ac:dyDescent="0.25">
      <c r="B20" s="291" t="s">
        <v>117</v>
      </c>
      <c r="C20" s="80">
        <v>52</v>
      </c>
    </row>
    <row r="21" spans="1:3" x14ac:dyDescent="0.25">
      <c r="B21" s="290" t="s">
        <v>94</v>
      </c>
      <c r="C21" s="83">
        <v>51</v>
      </c>
    </row>
    <row r="22" spans="1:3" x14ac:dyDescent="0.25">
      <c r="B22" s="291" t="s">
        <v>96</v>
      </c>
      <c r="C22" s="80">
        <v>40</v>
      </c>
    </row>
    <row r="23" spans="1:3" x14ac:dyDescent="0.25">
      <c r="B23" s="290" t="s">
        <v>106</v>
      </c>
      <c r="C23" s="83">
        <v>38</v>
      </c>
    </row>
    <row r="24" spans="1:3" ht="15.5" x14ac:dyDescent="0.35">
      <c r="A24" s="15"/>
      <c r="B24" s="291" t="s">
        <v>108</v>
      </c>
      <c r="C24" s="80">
        <v>32</v>
      </c>
    </row>
    <row r="25" spans="1:3" x14ac:dyDescent="0.25">
      <c r="B25" s="290" t="s">
        <v>81</v>
      </c>
      <c r="C25" s="83">
        <v>31</v>
      </c>
    </row>
    <row r="26" spans="1:3" x14ac:dyDescent="0.25">
      <c r="B26" s="291" t="s">
        <v>102</v>
      </c>
      <c r="C26" s="80">
        <v>31</v>
      </c>
    </row>
    <row r="27" spans="1:3" x14ac:dyDescent="0.25">
      <c r="B27" s="290" t="s">
        <v>83</v>
      </c>
      <c r="C27" s="83">
        <v>30</v>
      </c>
    </row>
    <row r="28" spans="1:3" x14ac:dyDescent="0.25">
      <c r="B28" s="291" t="s">
        <v>97</v>
      </c>
      <c r="C28" s="80">
        <v>25</v>
      </c>
    </row>
    <row r="29" spans="1:3" x14ac:dyDescent="0.25">
      <c r="B29" s="290" t="s">
        <v>74</v>
      </c>
      <c r="C29" s="83">
        <v>24</v>
      </c>
    </row>
    <row r="30" spans="1:3" x14ac:dyDescent="0.25">
      <c r="B30" s="291" t="s">
        <v>113</v>
      </c>
      <c r="C30" s="80">
        <v>23</v>
      </c>
    </row>
    <row r="31" spans="1:3" x14ac:dyDescent="0.25">
      <c r="B31" s="290" t="s">
        <v>95</v>
      </c>
      <c r="C31" s="83">
        <v>21</v>
      </c>
    </row>
    <row r="32" spans="1:3" x14ac:dyDescent="0.25">
      <c r="B32" s="291" t="s">
        <v>88</v>
      </c>
      <c r="C32" s="80">
        <v>21</v>
      </c>
    </row>
    <row r="33" spans="2:3" x14ac:dyDescent="0.25">
      <c r="B33" s="290" t="s">
        <v>118</v>
      </c>
      <c r="C33" s="83">
        <v>19</v>
      </c>
    </row>
    <row r="34" spans="2:3" x14ac:dyDescent="0.25">
      <c r="B34" s="291" t="s">
        <v>89</v>
      </c>
      <c r="C34" s="80">
        <v>11</v>
      </c>
    </row>
    <row r="35" spans="2:3" x14ac:dyDescent="0.25">
      <c r="B35" s="290" t="s">
        <v>103</v>
      </c>
      <c r="C35" s="83">
        <v>10</v>
      </c>
    </row>
    <row r="36" spans="2:3" x14ac:dyDescent="0.25">
      <c r="B36" s="291" t="s">
        <v>107</v>
      </c>
      <c r="C36" s="80">
        <v>10</v>
      </c>
    </row>
    <row r="37" spans="2:3" x14ac:dyDescent="0.25">
      <c r="B37" s="290" t="s">
        <v>91</v>
      </c>
      <c r="C37" s="83">
        <v>10</v>
      </c>
    </row>
    <row r="38" spans="2:3" x14ac:dyDescent="0.25">
      <c r="B38" s="291" t="s">
        <v>100</v>
      </c>
      <c r="C38" s="80">
        <v>9</v>
      </c>
    </row>
    <row r="39" spans="2:3" x14ac:dyDescent="0.25">
      <c r="B39" s="290" t="s">
        <v>93</v>
      </c>
      <c r="C39" s="83">
        <v>8</v>
      </c>
    </row>
    <row r="40" spans="2:3" x14ac:dyDescent="0.25">
      <c r="B40" s="291" t="s">
        <v>101</v>
      </c>
      <c r="C40" s="80">
        <v>8</v>
      </c>
    </row>
    <row r="41" spans="2:3" x14ac:dyDescent="0.25">
      <c r="B41" s="290" t="s">
        <v>72</v>
      </c>
      <c r="C41" s="83">
        <v>6</v>
      </c>
    </row>
    <row r="42" spans="2:3" x14ac:dyDescent="0.25">
      <c r="B42" s="291" t="s">
        <v>111</v>
      </c>
      <c r="C42" s="80">
        <v>6</v>
      </c>
    </row>
    <row r="43" spans="2:3" x14ac:dyDescent="0.25">
      <c r="B43" s="290" t="s">
        <v>92</v>
      </c>
      <c r="C43" s="83">
        <v>5</v>
      </c>
    </row>
    <row r="44" spans="2:3" x14ac:dyDescent="0.25">
      <c r="B44" s="291" t="s">
        <v>98</v>
      </c>
      <c r="C44" s="80">
        <v>4</v>
      </c>
    </row>
    <row r="45" spans="2:3" x14ac:dyDescent="0.25">
      <c r="B45" s="290" t="s">
        <v>110</v>
      </c>
      <c r="C45" s="83">
        <v>4</v>
      </c>
    </row>
    <row r="46" spans="2:3" x14ac:dyDescent="0.25">
      <c r="B46" s="291" t="s">
        <v>99</v>
      </c>
      <c r="C46" s="80">
        <v>4</v>
      </c>
    </row>
    <row r="47" spans="2:3" x14ac:dyDescent="0.25">
      <c r="B47" s="290" t="s">
        <v>87</v>
      </c>
      <c r="C47" s="83">
        <v>3</v>
      </c>
    </row>
    <row r="48" spans="2:3" x14ac:dyDescent="0.25">
      <c r="B48" s="291" t="s">
        <v>86</v>
      </c>
      <c r="C48" s="80">
        <v>3</v>
      </c>
    </row>
    <row r="49" spans="2:3" x14ac:dyDescent="0.25">
      <c r="B49" s="290" t="s">
        <v>119</v>
      </c>
      <c r="C49" s="83">
        <v>3</v>
      </c>
    </row>
    <row r="50" spans="2:3" x14ac:dyDescent="0.25">
      <c r="B50" s="291" t="s">
        <v>90</v>
      </c>
      <c r="C50" s="80">
        <v>3</v>
      </c>
    </row>
    <row r="51" spans="2:3" x14ac:dyDescent="0.25">
      <c r="B51" s="290" t="s">
        <v>112</v>
      </c>
      <c r="C51" s="83">
        <v>2</v>
      </c>
    </row>
    <row r="52" spans="2:3" x14ac:dyDescent="0.25">
      <c r="B52" s="291" t="s">
        <v>184</v>
      </c>
      <c r="C52" s="80">
        <v>1</v>
      </c>
    </row>
    <row r="53" spans="2:3" x14ac:dyDescent="0.25">
      <c r="B53" s="290" t="s">
        <v>76</v>
      </c>
      <c r="C53" s="83">
        <v>1</v>
      </c>
    </row>
    <row r="54" spans="2:3" x14ac:dyDescent="0.25">
      <c r="B54" s="291" t="s">
        <v>186</v>
      </c>
      <c r="C54" s="80">
        <v>0</v>
      </c>
    </row>
    <row r="55" spans="2:3" x14ac:dyDescent="0.25">
      <c r="B55" s="290" t="s">
        <v>116</v>
      </c>
      <c r="C55" s="83">
        <v>0</v>
      </c>
    </row>
    <row r="56" spans="2:3" x14ac:dyDescent="0.25">
      <c r="B56" s="292" t="s">
        <v>105</v>
      </c>
      <c r="C56" s="293">
        <v>0</v>
      </c>
    </row>
  </sheetData>
  <pageMargins left="0.7" right="0.7" top="0.75" bottom="0.75" header="0.3" footer="0.3"/>
  <pageSetup scale="6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9891B-CB0A-494E-90E7-4CA7B6837BFA}">
  <sheetPr>
    <tabColor theme="7" tint="-0.249977111117893"/>
  </sheetPr>
  <dimension ref="B5:S60"/>
  <sheetViews>
    <sheetView showGridLines="0" zoomScaleNormal="100" workbookViewId="0">
      <selection activeCell="F10" sqref="F10"/>
    </sheetView>
  </sheetViews>
  <sheetFormatPr defaultColWidth="9.33203125" defaultRowHeight="11.25" customHeight="1" x14ac:dyDescent="0.2"/>
  <cols>
    <col min="1" max="1" width="3.33203125" style="140" customWidth="1"/>
    <col min="2" max="2" width="16.77734375" style="140" bestFit="1" customWidth="1"/>
    <col min="3" max="16384" width="9.33203125" style="140"/>
  </cols>
  <sheetData>
    <row r="5" spans="2:19" ht="11.25" customHeight="1" x14ac:dyDescent="0.2">
      <c r="C5" s="135" t="s">
        <v>304</v>
      </c>
    </row>
    <row r="6" spans="2:19" ht="11.25" customHeight="1" x14ac:dyDescent="0.25"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</row>
    <row r="7" spans="2:19" ht="11.25" customHeight="1" x14ac:dyDescent="0.25">
      <c r="B7" s="136" t="s">
        <v>73</v>
      </c>
      <c r="C7" s="275">
        <v>549</v>
      </c>
      <c r="D7" s="276">
        <v>560</v>
      </c>
      <c r="E7" s="276">
        <v>586</v>
      </c>
      <c r="F7" s="276">
        <v>673</v>
      </c>
      <c r="G7" s="276">
        <v>685</v>
      </c>
      <c r="H7" s="276">
        <v>622</v>
      </c>
      <c r="I7" s="276">
        <v>663</v>
      </c>
      <c r="J7" s="276">
        <v>779</v>
      </c>
      <c r="K7" s="276">
        <v>911</v>
      </c>
      <c r="L7" s="276">
        <v>1077</v>
      </c>
      <c r="M7" s="276">
        <v>1313</v>
      </c>
      <c r="N7" s="276">
        <v>1402</v>
      </c>
      <c r="O7" s="276">
        <v>1536</v>
      </c>
      <c r="P7" s="276">
        <v>1689</v>
      </c>
      <c r="Q7" s="276">
        <v>1919</v>
      </c>
      <c r="R7" s="276">
        <v>1859</v>
      </c>
      <c r="S7" s="277">
        <v>1757</v>
      </c>
    </row>
    <row r="8" spans="2:19" ht="11.25" customHeight="1" x14ac:dyDescent="0.25">
      <c r="B8" s="136" t="s">
        <v>75</v>
      </c>
      <c r="C8" s="278">
        <v>56</v>
      </c>
      <c r="D8" s="125">
        <v>55</v>
      </c>
      <c r="E8" s="125">
        <v>88</v>
      </c>
      <c r="F8" s="125">
        <v>89</v>
      </c>
      <c r="G8" s="125">
        <v>128</v>
      </c>
      <c r="H8" s="125">
        <v>120</v>
      </c>
      <c r="I8" s="125">
        <v>167</v>
      </c>
      <c r="J8" s="125">
        <v>209</v>
      </c>
      <c r="K8" s="125">
        <v>275</v>
      </c>
      <c r="L8" s="125">
        <v>323</v>
      </c>
      <c r="M8" s="125">
        <v>366</v>
      </c>
      <c r="N8" s="125">
        <v>452</v>
      </c>
      <c r="O8" s="125">
        <v>481</v>
      </c>
      <c r="P8" s="125">
        <v>546</v>
      </c>
      <c r="Q8" s="125">
        <v>623</v>
      </c>
      <c r="R8" s="125">
        <v>692</v>
      </c>
      <c r="S8" s="279">
        <v>625</v>
      </c>
    </row>
    <row r="9" spans="2:19" ht="11.25" customHeight="1" x14ac:dyDescent="0.25">
      <c r="B9" s="136" t="s">
        <v>77</v>
      </c>
      <c r="C9" s="280">
        <v>171</v>
      </c>
      <c r="D9" s="127">
        <v>150</v>
      </c>
      <c r="E9" s="127">
        <v>158</v>
      </c>
      <c r="F9" s="127">
        <v>155</v>
      </c>
      <c r="G9" s="127">
        <v>168</v>
      </c>
      <c r="H9" s="127">
        <v>165</v>
      </c>
      <c r="I9" s="127">
        <v>160</v>
      </c>
      <c r="J9" s="127">
        <v>161</v>
      </c>
      <c r="K9" s="127">
        <v>173</v>
      </c>
      <c r="L9" s="127">
        <v>221</v>
      </c>
      <c r="M9" s="127">
        <v>253</v>
      </c>
      <c r="N9" s="127">
        <v>271</v>
      </c>
      <c r="O9" s="127">
        <v>248</v>
      </c>
      <c r="P9" s="127">
        <v>277</v>
      </c>
      <c r="Q9" s="127">
        <v>293</v>
      </c>
      <c r="R9" s="127">
        <v>300</v>
      </c>
      <c r="S9" s="281">
        <v>346</v>
      </c>
    </row>
    <row r="10" spans="2:19" ht="11.25" customHeight="1" x14ac:dyDescent="0.25">
      <c r="B10" s="136" t="s">
        <v>114</v>
      </c>
      <c r="C10" s="278">
        <v>70</v>
      </c>
      <c r="D10" s="125">
        <v>63</v>
      </c>
      <c r="E10" s="125">
        <v>73</v>
      </c>
      <c r="F10" s="125">
        <v>71</v>
      </c>
      <c r="G10" s="125">
        <v>84</v>
      </c>
      <c r="H10" s="125">
        <v>64</v>
      </c>
      <c r="I10" s="125">
        <v>69</v>
      </c>
      <c r="J10" s="125">
        <v>54</v>
      </c>
      <c r="K10" s="125">
        <v>92</v>
      </c>
      <c r="L10" s="125">
        <v>98</v>
      </c>
      <c r="M10" s="125">
        <v>115</v>
      </c>
      <c r="N10" s="125">
        <v>128</v>
      </c>
      <c r="O10" s="125">
        <v>149</v>
      </c>
      <c r="P10" s="125">
        <v>152</v>
      </c>
      <c r="Q10" s="125">
        <v>167</v>
      </c>
      <c r="R10" s="125">
        <v>163</v>
      </c>
      <c r="S10" s="279">
        <v>181</v>
      </c>
    </row>
    <row r="11" spans="2:19" ht="11.25" customHeight="1" x14ac:dyDescent="0.25">
      <c r="B11" s="136" t="s">
        <v>80</v>
      </c>
      <c r="C11" s="280">
        <v>40</v>
      </c>
      <c r="D11" s="127">
        <v>44</v>
      </c>
      <c r="E11" s="127">
        <v>43</v>
      </c>
      <c r="F11" s="127">
        <v>57</v>
      </c>
      <c r="G11" s="127">
        <v>54</v>
      </c>
      <c r="H11" s="127">
        <v>57</v>
      </c>
      <c r="I11" s="127">
        <v>55</v>
      </c>
      <c r="J11" s="127">
        <v>54</v>
      </c>
      <c r="K11" s="127">
        <v>57</v>
      </c>
      <c r="L11" s="127">
        <v>60</v>
      </c>
      <c r="M11" s="127">
        <v>65</v>
      </c>
      <c r="N11" s="127">
        <v>81</v>
      </c>
      <c r="O11" s="127">
        <v>102</v>
      </c>
      <c r="P11" s="127">
        <v>124</v>
      </c>
      <c r="Q11" s="127">
        <v>108</v>
      </c>
      <c r="R11" s="127">
        <v>124</v>
      </c>
      <c r="S11" s="281">
        <v>121</v>
      </c>
    </row>
    <row r="12" spans="2:19" ht="11.25" customHeight="1" x14ac:dyDescent="0.25">
      <c r="B12" s="136" t="s">
        <v>78</v>
      </c>
      <c r="C12" s="278">
        <v>14</v>
      </c>
      <c r="D12" s="125">
        <v>25</v>
      </c>
      <c r="E12" s="125">
        <v>27</v>
      </c>
      <c r="F12" s="125">
        <v>22</v>
      </c>
      <c r="G12" s="125">
        <v>33</v>
      </c>
      <c r="H12" s="125">
        <v>16</v>
      </c>
      <c r="I12" s="125">
        <v>35</v>
      </c>
      <c r="J12" s="125">
        <v>56</v>
      </c>
      <c r="K12" s="125">
        <v>57</v>
      </c>
      <c r="L12" s="125">
        <v>71</v>
      </c>
      <c r="M12" s="125">
        <v>78</v>
      </c>
      <c r="N12" s="125">
        <v>69</v>
      </c>
      <c r="O12" s="125">
        <v>89</v>
      </c>
      <c r="P12" s="125">
        <v>93</v>
      </c>
      <c r="Q12" s="125">
        <v>97</v>
      </c>
      <c r="R12" s="125">
        <v>109</v>
      </c>
      <c r="S12" s="279">
        <v>73</v>
      </c>
    </row>
    <row r="13" spans="2:19" ht="11.25" customHeight="1" x14ac:dyDescent="0.25">
      <c r="B13" s="136" t="s">
        <v>79</v>
      </c>
      <c r="C13" s="280">
        <v>42</v>
      </c>
      <c r="D13" s="127">
        <v>43</v>
      </c>
      <c r="E13" s="127">
        <v>35</v>
      </c>
      <c r="F13" s="127">
        <v>38</v>
      </c>
      <c r="G13" s="127">
        <v>44</v>
      </c>
      <c r="H13" s="127">
        <v>39</v>
      </c>
      <c r="I13" s="127">
        <v>44</v>
      </c>
      <c r="J13" s="127">
        <v>56</v>
      </c>
      <c r="K13" s="127">
        <v>46</v>
      </c>
      <c r="L13" s="127">
        <v>41</v>
      </c>
      <c r="M13" s="127">
        <v>58</v>
      </c>
      <c r="N13" s="127">
        <v>74</v>
      </c>
      <c r="O13" s="127">
        <v>83</v>
      </c>
      <c r="P13" s="127">
        <v>91</v>
      </c>
      <c r="Q13" s="127">
        <v>81</v>
      </c>
      <c r="R13" s="127">
        <v>96</v>
      </c>
      <c r="S13" s="281">
        <v>72</v>
      </c>
    </row>
    <row r="14" spans="2:19" ht="11.25" customHeight="1" x14ac:dyDescent="0.25">
      <c r="B14" s="136" t="s">
        <v>109</v>
      </c>
      <c r="C14" s="278">
        <v>44</v>
      </c>
      <c r="D14" s="125">
        <v>42</v>
      </c>
      <c r="E14" s="125">
        <v>51</v>
      </c>
      <c r="F14" s="125">
        <v>41</v>
      </c>
      <c r="G14" s="125">
        <v>44</v>
      </c>
      <c r="H14" s="125">
        <v>36</v>
      </c>
      <c r="I14" s="125">
        <v>44</v>
      </c>
      <c r="J14" s="125">
        <v>58</v>
      </c>
      <c r="K14" s="125">
        <v>42</v>
      </c>
      <c r="L14" s="125">
        <v>46</v>
      </c>
      <c r="M14" s="125">
        <v>52</v>
      </c>
      <c r="N14" s="125">
        <v>50</v>
      </c>
      <c r="O14" s="125">
        <v>52</v>
      </c>
      <c r="P14" s="125">
        <v>52</v>
      </c>
      <c r="Q14" s="125">
        <v>60</v>
      </c>
      <c r="R14" s="125">
        <v>82</v>
      </c>
      <c r="S14" s="279">
        <v>74</v>
      </c>
    </row>
    <row r="15" spans="2:19" ht="11.25" customHeight="1" x14ac:dyDescent="0.25">
      <c r="B15" s="136" t="s">
        <v>84</v>
      </c>
      <c r="C15" s="280">
        <v>20</v>
      </c>
      <c r="D15" s="127">
        <v>14</v>
      </c>
      <c r="E15" s="127">
        <v>24</v>
      </c>
      <c r="F15" s="127">
        <v>34</v>
      </c>
      <c r="G15" s="127">
        <v>22</v>
      </c>
      <c r="H15" s="127">
        <v>19</v>
      </c>
      <c r="I15" s="127">
        <v>32</v>
      </c>
      <c r="J15" s="127">
        <v>35</v>
      </c>
      <c r="K15" s="127">
        <v>32</v>
      </c>
      <c r="L15" s="127">
        <v>50</v>
      </c>
      <c r="M15" s="127">
        <v>56</v>
      </c>
      <c r="N15" s="127">
        <v>43</v>
      </c>
      <c r="O15" s="127">
        <v>63</v>
      </c>
      <c r="P15" s="127">
        <v>68</v>
      </c>
      <c r="Q15" s="127">
        <v>55</v>
      </c>
      <c r="R15" s="127">
        <v>68</v>
      </c>
      <c r="S15" s="281">
        <v>71</v>
      </c>
    </row>
    <row r="16" spans="2:19" ht="11.25" customHeight="1" x14ac:dyDescent="0.25">
      <c r="B16" s="136" t="s">
        <v>102</v>
      </c>
      <c r="C16" s="278">
        <v>45</v>
      </c>
      <c r="D16" s="125">
        <v>26</v>
      </c>
      <c r="E16" s="125">
        <v>25</v>
      </c>
      <c r="F16" s="125">
        <v>39</v>
      </c>
      <c r="G16" s="125">
        <v>35</v>
      </c>
      <c r="H16" s="125">
        <v>35</v>
      </c>
      <c r="I16" s="125">
        <v>40</v>
      </c>
      <c r="J16" s="125">
        <v>33</v>
      </c>
      <c r="K16" s="125">
        <v>25</v>
      </c>
      <c r="L16" s="125">
        <v>32</v>
      </c>
      <c r="M16" s="125">
        <v>29</v>
      </c>
      <c r="N16" s="125">
        <v>44</v>
      </c>
      <c r="O16" s="125">
        <v>34</v>
      </c>
      <c r="P16" s="125">
        <v>44</v>
      </c>
      <c r="Q16" s="125">
        <v>49</v>
      </c>
      <c r="R16" s="125">
        <v>35</v>
      </c>
      <c r="S16" s="279">
        <v>31</v>
      </c>
    </row>
    <row r="17" spans="2:19" ht="11.25" customHeight="1" x14ac:dyDescent="0.25">
      <c r="B17" s="136" t="s">
        <v>117</v>
      </c>
      <c r="C17" s="280">
        <v>27</v>
      </c>
      <c r="D17" s="127">
        <v>30</v>
      </c>
      <c r="E17" s="127">
        <v>30</v>
      </c>
      <c r="F17" s="127">
        <v>33</v>
      </c>
      <c r="G17" s="127">
        <v>29</v>
      </c>
      <c r="H17" s="127">
        <v>18</v>
      </c>
      <c r="I17" s="127">
        <v>22</v>
      </c>
      <c r="J17" s="127">
        <v>33</v>
      </c>
      <c r="K17" s="127">
        <v>34</v>
      </c>
      <c r="L17" s="127">
        <v>33</v>
      </c>
      <c r="M17" s="127">
        <v>36</v>
      </c>
      <c r="N17" s="127">
        <v>45</v>
      </c>
      <c r="O17" s="127">
        <v>40</v>
      </c>
      <c r="P17" s="127">
        <v>53</v>
      </c>
      <c r="Q17" s="127">
        <v>70</v>
      </c>
      <c r="R17" s="127">
        <v>46</v>
      </c>
      <c r="S17" s="281">
        <v>52</v>
      </c>
    </row>
    <row r="18" spans="2:19" ht="11.25" customHeight="1" x14ac:dyDescent="0.25">
      <c r="B18" s="136" t="s">
        <v>104</v>
      </c>
      <c r="C18" s="278">
        <v>30</v>
      </c>
      <c r="D18" s="125">
        <v>27</v>
      </c>
      <c r="E18" s="125">
        <v>23</v>
      </c>
      <c r="F18" s="125">
        <v>34</v>
      </c>
      <c r="G18" s="125">
        <v>37</v>
      </c>
      <c r="H18" s="125">
        <v>28</v>
      </c>
      <c r="I18" s="125">
        <v>22</v>
      </c>
      <c r="J18" s="125">
        <v>36</v>
      </c>
      <c r="K18" s="125">
        <v>24</v>
      </c>
      <c r="L18" s="125">
        <v>28</v>
      </c>
      <c r="M18" s="125">
        <v>29</v>
      </c>
      <c r="N18" s="125">
        <v>42</v>
      </c>
      <c r="O18" s="125">
        <v>40</v>
      </c>
      <c r="P18" s="125">
        <v>40</v>
      </c>
      <c r="Q18" s="125">
        <v>37</v>
      </c>
      <c r="R18" s="125">
        <v>52</v>
      </c>
      <c r="S18" s="279">
        <v>58</v>
      </c>
    </row>
    <row r="19" spans="2:19" ht="11.25" customHeight="1" x14ac:dyDescent="0.25">
      <c r="B19" s="136" t="s">
        <v>94</v>
      </c>
      <c r="C19" s="280">
        <v>21</v>
      </c>
      <c r="D19" s="127">
        <v>27</v>
      </c>
      <c r="E19" s="127">
        <v>29</v>
      </c>
      <c r="F19" s="127">
        <v>25</v>
      </c>
      <c r="G19" s="127">
        <v>29</v>
      </c>
      <c r="H19" s="127">
        <v>29</v>
      </c>
      <c r="I19" s="127">
        <v>32</v>
      </c>
      <c r="J19" s="127">
        <v>21</v>
      </c>
      <c r="K19" s="127">
        <v>26</v>
      </c>
      <c r="L19" s="127">
        <v>17</v>
      </c>
      <c r="M19" s="127">
        <v>30</v>
      </c>
      <c r="N19" s="127">
        <v>35</v>
      </c>
      <c r="O19" s="127">
        <v>41</v>
      </c>
      <c r="P19" s="127">
        <v>47</v>
      </c>
      <c r="Q19" s="127">
        <v>44</v>
      </c>
      <c r="R19" s="127">
        <v>49</v>
      </c>
      <c r="S19" s="281">
        <v>51</v>
      </c>
    </row>
    <row r="20" spans="2:19" ht="11.25" customHeight="1" x14ac:dyDescent="0.25">
      <c r="B20" s="136" t="s">
        <v>85</v>
      </c>
      <c r="C20" s="278">
        <v>25</v>
      </c>
      <c r="D20" s="125">
        <v>24</v>
      </c>
      <c r="E20" s="125">
        <v>31</v>
      </c>
      <c r="F20" s="125">
        <v>32</v>
      </c>
      <c r="G20" s="125">
        <v>27</v>
      </c>
      <c r="H20" s="125">
        <v>19</v>
      </c>
      <c r="I20" s="125">
        <v>22</v>
      </c>
      <c r="J20" s="125">
        <v>22</v>
      </c>
      <c r="K20" s="125">
        <v>35</v>
      </c>
      <c r="L20" s="125">
        <v>33</v>
      </c>
      <c r="M20" s="125">
        <v>32</v>
      </c>
      <c r="N20" s="125">
        <v>53</v>
      </c>
      <c r="O20" s="125">
        <v>32</v>
      </c>
      <c r="P20" s="125">
        <v>45</v>
      </c>
      <c r="Q20" s="125">
        <v>54</v>
      </c>
      <c r="R20" s="125">
        <v>51</v>
      </c>
      <c r="S20" s="279">
        <v>55</v>
      </c>
    </row>
    <row r="21" spans="2:19" ht="11.25" customHeight="1" x14ac:dyDescent="0.25">
      <c r="B21" s="136" t="s">
        <v>106</v>
      </c>
      <c r="C21" s="280">
        <v>17</v>
      </c>
      <c r="D21" s="127">
        <v>16</v>
      </c>
      <c r="E21" s="127">
        <v>10</v>
      </c>
      <c r="F21" s="127">
        <v>21</v>
      </c>
      <c r="G21" s="127">
        <v>28</v>
      </c>
      <c r="H21" s="127">
        <v>20</v>
      </c>
      <c r="I21" s="127">
        <v>20</v>
      </c>
      <c r="J21" s="127">
        <v>27</v>
      </c>
      <c r="K21" s="127">
        <v>38</v>
      </c>
      <c r="L21" s="127">
        <v>36</v>
      </c>
      <c r="M21" s="127">
        <v>39</v>
      </c>
      <c r="N21" s="127">
        <v>32</v>
      </c>
      <c r="O21" s="127">
        <v>39</v>
      </c>
      <c r="P21" s="127">
        <v>40</v>
      </c>
      <c r="Q21" s="127">
        <v>45</v>
      </c>
      <c r="R21" s="127">
        <v>40</v>
      </c>
      <c r="S21" s="281">
        <v>38</v>
      </c>
    </row>
    <row r="22" spans="2:19" ht="11.25" customHeight="1" x14ac:dyDescent="0.25">
      <c r="B22" s="136" t="s">
        <v>96</v>
      </c>
      <c r="C22" s="278">
        <v>16</v>
      </c>
      <c r="D22" s="125">
        <v>13</v>
      </c>
      <c r="E22" s="125">
        <v>18</v>
      </c>
      <c r="F22" s="125">
        <v>30</v>
      </c>
      <c r="G22" s="125">
        <v>18</v>
      </c>
      <c r="H22" s="125">
        <v>21</v>
      </c>
      <c r="I22" s="125">
        <v>20</v>
      </c>
      <c r="J22" s="125">
        <v>33</v>
      </c>
      <c r="K22" s="125">
        <v>24</v>
      </c>
      <c r="L22" s="125">
        <v>26</v>
      </c>
      <c r="M22" s="125">
        <v>27</v>
      </c>
      <c r="N22" s="125">
        <v>30</v>
      </c>
      <c r="O22" s="125">
        <v>22</v>
      </c>
      <c r="P22" s="125">
        <v>31</v>
      </c>
      <c r="Q22" s="125">
        <v>38</v>
      </c>
      <c r="R22" s="125">
        <v>28</v>
      </c>
      <c r="S22" s="279">
        <v>40</v>
      </c>
    </row>
    <row r="23" spans="2:19" ht="11.25" customHeight="1" x14ac:dyDescent="0.25">
      <c r="B23" s="136" t="s">
        <v>95</v>
      </c>
      <c r="C23" s="280">
        <v>12</v>
      </c>
      <c r="D23" s="127">
        <v>16</v>
      </c>
      <c r="E23" s="127">
        <v>8</v>
      </c>
      <c r="F23" s="127">
        <v>14</v>
      </c>
      <c r="G23" s="127">
        <v>10</v>
      </c>
      <c r="H23" s="127">
        <v>13</v>
      </c>
      <c r="I23" s="127">
        <v>22</v>
      </c>
      <c r="J23" s="127">
        <v>21</v>
      </c>
      <c r="K23" s="127">
        <v>26</v>
      </c>
      <c r="L23" s="127">
        <v>34</v>
      </c>
      <c r="M23" s="127">
        <v>29</v>
      </c>
      <c r="N23" s="127">
        <v>40</v>
      </c>
      <c r="O23" s="127">
        <v>27</v>
      </c>
      <c r="P23" s="127">
        <v>28</v>
      </c>
      <c r="Q23" s="127">
        <v>33</v>
      </c>
      <c r="R23" s="127">
        <v>38</v>
      </c>
      <c r="S23" s="281">
        <v>21</v>
      </c>
    </row>
    <row r="24" spans="2:19" ht="11.25" customHeight="1" x14ac:dyDescent="0.25">
      <c r="B24" s="136" t="s">
        <v>115</v>
      </c>
      <c r="C24" s="278">
        <v>12</v>
      </c>
      <c r="D24" s="125">
        <v>16</v>
      </c>
      <c r="E24" s="125">
        <v>19</v>
      </c>
      <c r="F24" s="125">
        <v>19</v>
      </c>
      <c r="G24" s="125">
        <v>15</v>
      </c>
      <c r="H24" s="125">
        <v>16</v>
      </c>
      <c r="I24" s="125">
        <v>15</v>
      </c>
      <c r="J24" s="125">
        <v>21</v>
      </c>
      <c r="K24" s="125">
        <v>25</v>
      </c>
      <c r="L24" s="125">
        <v>17</v>
      </c>
      <c r="M24" s="125">
        <v>34</v>
      </c>
      <c r="N24" s="125">
        <v>34</v>
      </c>
      <c r="O24" s="125">
        <v>35</v>
      </c>
      <c r="P24" s="125">
        <v>26</v>
      </c>
      <c r="Q24" s="125">
        <v>26</v>
      </c>
      <c r="R24" s="125">
        <v>33</v>
      </c>
      <c r="S24" s="279">
        <v>53</v>
      </c>
    </row>
    <row r="25" spans="2:19" ht="11.25" customHeight="1" x14ac:dyDescent="0.25">
      <c r="B25" s="136" t="s">
        <v>108</v>
      </c>
      <c r="C25" s="280">
        <v>21</v>
      </c>
      <c r="D25" s="127">
        <v>13</v>
      </c>
      <c r="E25" s="127">
        <v>9</v>
      </c>
      <c r="F25" s="127">
        <v>13</v>
      </c>
      <c r="G25" s="127">
        <v>19</v>
      </c>
      <c r="H25" s="127">
        <v>6</v>
      </c>
      <c r="I25" s="127">
        <v>12</v>
      </c>
      <c r="J25" s="127">
        <v>19</v>
      </c>
      <c r="K25" s="127">
        <v>13</v>
      </c>
      <c r="L25" s="127">
        <v>24</v>
      </c>
      <c r="M25" s="127">
        <v>17</v>
      </c>
      <c r="N25" s="127">
        <v>17</v>
      </c>
      <c r="O25" s="127">
        <v>32</v>
      </c>
      <c r="P25" s="127">
        <v>28</v>
      </c>
      <c r="Q25" s="127">
        <v>29</v>
      </c>
      <c r="R25" s="127">
        <v>33</v>
      </c>
      <c r="S25" s="281">
        <v>32</v>
      </c>
    </row>
    <row r="26" spans="2:19" ht="11.25" customHeight="1" x14ac:dyDescent="0.25">
      <c r="B26" s="136" t="s">
        <v>81</v>
      </c>
      <c r="C26" s="278">
        <v>12</v>
      </c>
      <c r="D26" s="125">
        <v>9</v>
      </c>
      <c r="E26" s="125">
        <v>14</v>
      </c>
      <c r="F26" s="125">
        <v>27</v>
      </c>
      <c r="G26" s="125">
        <v>24</v>
      </c>
      <c r="H26" s="125">
        <v>20</v>
      </c>
      <c r="I26" s="125">
        <v>15</v>
      </c>
      <c r="J26" s="125">
        <v>7</v>
      </c>
      <c r="K26" s="125">
        <v>15</v>
      </c>
      <c r="L26" s="125">
        <v>10</v>
      </c>
      <c r="M26" s="125">
        <v>21</v>
      </c>
      <c r="N26" s="125">
        <v>7</v>
      </c>
      <c r="O26" s="125">
        <v>20</v>
      </c>
      <c r="P26" s="125">
        <v>33</v>
      </c>
      <c r="Q26" s="125">
        <v>14</v>
      </c>
      <c r="R26" s="125">
        <v>26</v>
      </c>
      <c r="S26" s="279">
        <v>31</v>
      </c>
    </row>
    <row r="27" spans="2:19" ht="11.25" customHeight="1" x14ac:dyDescent="0.25">
      <c r="B27" s="136" t="s">
        <v>113</v>
      </c>
      <c r="C27" s="280">
        <v>5</v>
      </c>
      <c r="D27" s="127">
        <v>10</v>
      </c>
      <c r="E27" s="127">
        <v>3</v>
      </c>
      <c r="F27" s="127">
        <v>6</v>
      </c>
      <c r="G27" s="127">
        <v>11</v>
      </c>
      <c r="H27" s="127">
        <v>10</v>
      </c>
      <c r="I27" s="127">
        <v>15</v>
      </c>
      <c r="J27" s="127">
        <v>20</v>
      </c>
      <c r="K27" s="127">
        <v>15</v>
      </c>
      <c r="L27" s="127">
        <v>26</v>
      </c>
      <c r="M27" s="127">
        <v>26</v>
      </c>
      <c r="N27" s="127">
        <v>21</v>
      </c>
      <c r="O27" s="127">
        <v>27</v>
      </c>
      <c r="P27" s="127">
        <v>24</v>
      </c>
      <c r="Q27" s="127">
        <v>22</v>
      </c>
      <c r="R27" s="127">
        <v>20</v>
      </c>
      <c r="S27" s="281">
        <v>23</v>
      </c>
    </row>
    <row r="28" spans="2:19" ht="11.25" customHeight="1" x14ac:dyDescent="0.25">
      <c r="B28" s="136" t="s">
        <v>88</v>
      </c>
      <c r="C28" s="278">
        <v>4</v>
      </c>
      <c r="D28" s="125">
        <v>4</v>
      </c>
      <c r="E28" s="125">
        <v>14</v>
      </c>
      <c r="F28" s="125">
        <v>14</v>
      </c>
      <c r="G28" s="125">
        <v>14</v>
      </c>
      <c r="H28" s="125">
        <v>9</v>
      </c>
      <c r="I28" s="125">
        <v>11</v>
      </c>
      <c r="J28" s="125">
        <v>6</v>
      </c>
      <c r="K28" s="125">
        <v>16</v>
      </c>
      <c r="L28" s="125">
        <v>9</v>
      </c>
      <c r="M28" s="125">
        <v>15</v>
      </c>
      <c r="N28" s="125">
        <v>18</v>
      </c>
      <c r="O28" s="125">
        <v>21</v>
      </c>
      <c r="P28" s="125">
        <v>31</v>
      </c>
      <c r="Q28" s="125">
        <v>35</v>
      </c>
      <c r="R28" s="125">
        <v>25</v>
      </c>
      <c r="S28" s="279">
        <v>21</v>
      </c>
    </row>
    <row r="29" spans="2:19" ht="11.25" customHeight="1" x14ac:dyDescent="0.25">
      <c r="B29" s="136" t="s">
        <v>74</v>
      </c>
      <c r="C29" s="280">
        <v>9</v>
      </c>
      <c r="D29" s="127">
        <v>9</v>
      </c>
      <c r="E29" s="127">
        <v>17</v>
      </c>
      <c r="F29" s="127">
        <v>14</v>
      </c>
      <c r="G29" s="127">
        <v>13</v>
      </c>
      <c r="H29" s="127">
        <v>12</v>
      </c>
      <c r="I29" s="127">
        <v>6</v>
      </c>
      <c r="J29" s="127">
        <v>10</v>
      </c>
      <c r="K29" s="127">
        <v>16</v>
      </c>
      <c r="L29" s="127">
        <v>16</v>
      </c>
      <c r="M29" s="127">
        <v>8</v>
      </c>
      <c r="N29" s="127">
        <v>25</v>
      </c>
      <c r="O29" s="127">
        <v>20</v>
      </c>
      <c r="P29" s="127">
        <v>21</v>
      </c>
      <c r="Q29" s="127">
        <v>19</v>
      </c>
      <c r="R29" s="127">
        <v>33</v>
      </c>
      <c r="S29" s="281">
        <v>24</v>
      </c>
    </row>
    <row r="30" spans="2:19" ht="11.25" customHeight="1" x14ac:dyDescent="0.25">
      <c r="B30" s="136" t="s">
        <v>118</v>
      </c>
      <c r="C30" s="278">
        <v>11</v>
      </c>
      <c r="D30" s="125">
        <v>8</v>
      </c>
      <c r="E30" s="125">
        <v>13</v>
      </c>
      <c r="F30" s="125">
        <v>11</v>
      </c>
      <c r="G30" s="125">
        <v>13</v>
      </c>
      <c r="H30" s="125">
        <v>5</v>
      </c>
      <c r="I30" s="125">
        <v>12</v>
      </c>
      <c r="J30" s="125">
        <v>16</v>
      </c>
      <c r="K30" s="125">
        <v>9</v>
      </c>
      <c r="L30" s="125">
        <v>15</v>
      </c>
      <c r="M30" s="125">
        <v>17</v>
      </c>
      <c r="N30" s="125">
        <v>14</v>
      </c>
      <c r="O30" s="125">
        <v>8</v>
      </c>
      <c r="P30" s="125">
        <v>12</v>
      </c>
      <c r="Q30" s="125">
        <v>22</v>
      </c>
      <c r="R30" s="125">
        <v>21</v>
      </c>
      <c r="S30" s="279">
        <v>19</v>
      </c>
    </row>
    <row r="31" spans="2:19" ht="11.25" customHeight="1" x14ac:dyDescent="0.25">
      <c r="B31" s="136" t="s">
        <v>97</v>
      </c>
      <c r="C31" s="280">
        <v>1</v>
      </c>
      <c r="D31" s="127">
        <v>8</v>
      </c>
      <c r="E31" s="127">
        <v>10</v>
      </c>
      <c r="F31" s="127">
        <v>2</v>
      </c>
      <c r="G31" s="127">
        <v>8</v>
      </c>
      <c r="H31" s="127">
        <v>9</v>
      </c>
      <c r="I31" s="127">
        <v>5</v>
      </c>
      <c r="J31" s="127">
        <v>13</v>
      </c>
      <c r="K31" s="127">
        <v>13</v>
      </c>
      <c r="L31" s="127">
        <v>9</v>
      </c>
      <c r="M31" s="127">
        <v>16</v>
      </c>
      <c r="N31" s="127">
        <v>24</v>
      </c>
      <c r="O31" s="127">
        <v>15</v>
      </c>
      <c r="P31" s="127">
        <v>21</v>
      </c>
      <c r="Q31" s="127">
        <v>21</v>
      </c>
      <c r="R31" s="127">
        <v>25</v>
      </c>
      <c r="S31" s="281">
        <v>25</v>
      </c>
    </row>
    <row r="32" spans="2:19" ht="11.25" customHeight="1" x14ac:dyDescent="0.25">
      <c r="B32" s="136" t="s">
        <v>83</v>
      </c>
      <c r="C32" s="278">
        <v>1</v>
      </c>
      <c r="D32" s="125">
        <v>8</v>
      </c>
      <c r="E32" s="125">
        <v>3</v>
      </c>
      <c r="F32" s="125">
        <v>2</v>
      </c>
      <c r="G32" s="125">
        <v>5</v>
      </c>
      <c r="H32" s="125">
        <v>5</v>
      </c>
      <c r="I32" s="125">
        <v>7</v>
      </c>
      <c r="J32" s="125">
        <v>4</v>
      </c>
      <c r="K32" s="125">
        <v>12</v>
      </c>
      <c r="L32" s="125">
        <v>8</v>
      </c>
      <c r="M32" s="125">
        <v>13</v>
      </c>
      <c r="N32" s="125">
        <v>16</v>
      </c>
      <c r="O32" s="125">
        <v>34</v>
      </c>
      <c r="P32" s="125">
        <v>15</v>
      </c>
      <c r="Q32" s="125">
        <v>23</v>
      </c>
      <c r="R32" s="125">
        <v>24</v>
      </c>
      <c r="S32" s="279">
        <v>30</v>
      </c>
    </row>
    <row r="33" spans="2:19" ht="11.25" customHeight="1" x14ac:dyDescent="0.25">
      <c r="B33" s="136" t="s">
        <v>82</v>
      </c>
      <c r="C33" s="280">
        <v>2</v>
      </c>
      <c r="D33" s="127">
        <v>1</v>
      </c>
      <c r="E33" s="127">
        <v>2</v>
      </c>
      <c r="F33" s="127">
        <v>2</v>
      </c>
      <c r="G33" s="127">
        <v>7</v>
      </c>
      <c r="H33" s="127">
        <v>5</v>
      </c>
      <c r="I33" s="127">
        <v>5</v>
      </c>
      <c r="J33" s="127">
        <v>7</v>
      </c>
      <c r="K33" s="127">
        <v>7</v>
      </c>
      <c r="L33" s="127">
        <v>8</v>
      </c>
      <c r="M33" s="127">
        <v>12</v>
      </c>
      <c r="N33" s="127">
        <v>13</v>
      </c>
      <c r="O33" s="127">
        <v>15</v>
      </c>
      <c r="P33" s="127">
        <v>35</v>
      </c>
      <c r="Q33" s="127">
        <v>47</v>
      </c>
      <c r="R33" s="127">
        <v>47</v>
      </c>
      <c r="S33" s="281">
        <v>56</v>
      </c>
    </row>
    <row r="34" spans="2:19" ht="11.25" customHeight="1" x14ac:dyDescent="0.25">
      <c r="B34" s="136" t="s">
        <v>91</v>
      </c>
      <c r="C34" s="278">
        <v>1</v>
      </c>
      <c r="D34" s="125">
        <v>5</v>
      </c>
      <c r="E34" s="125">
        <v>3</v>
      </c>
      <c r="F34" s="125">
        <v>6</v>
      </c>
      <c r="G34" s="125">
        <v>4</v>
      </c>
      <c r="H34" s="125">
        <v>3</v>
      </c>
      <c r="I34" s="125">
        <v>5</v>
      </c>
      <c r="J34" s="125">
        <v>3</v>
      </c>
      <c r="K34" s="125">
        <v>5</v>
      </c>
      <c r="L34" s="125">
        <v>3</v>
      </c>
      <c r="M34" s="125">
        <v>6</v>
      </c>
      <c r="N34" s="125">
        <v>8</v>
      </c>
      <c r="O34" s="125">
        <v>18</v>
      </c>
      <c r="P34" s="125">
        <v>9</v>
      </c>
      <c r="Q34" s="125">
        <v>15</v>
      </c>
      <c r="R34" s="125">
        <v>16</v>
      </c>
      <c r="S34" s="279">
        <v>10</v>
      </c>
    </row>
    <row r="35" spans="2:19" ht="11.25" customHeight="1" x14ac:dyDescent="0.25">
      <c r="B35" s="136" t="s">
        <v>100</v>
      </c>
      <c r="C35" s="280">
        <v>4</v>
      </c>
      <c r="D35" s="127">
        <v>1</v>
      </c>
      <c r="E35" s="127">
        <v>3</v>
      </c>
      <c r="F35" s="127">
        <v>5</v>
      </c>
      <c r="G35" s="127">
        <v>1</v>
      </c>
      <c r="H35" s="127">
        <v>4</v>
      </c>
      <c r="I35" s="127">
        <v>3</v>
      </c>
      <c r="J35" s="127">
        <v>6</v>
      </c>
      <c r="K35" s="127">
        <v>4</v>
      </c>
      <c r="L35" s="127">
        <v>7</v>
      </c>
      <c r="M35" s="127">
        <v>12</v>
      </c>
      <c r="N35" s="127">
        <v>5</v>
      </c>
      <c r="O35" s="127">
        <v>13</v>
      </c>
      <c r="P35" s="127">
        <v>6</v>
      </c>
      <c r="Q35" s="127">
        <v>12</v>
      </c>
      <c r="R35" s="127">
        <v>16</v>
      </c>
      <c r="S35" s="281">
        <v>9</v>
      </c>
    </row>
    <row r="36" spans="2:19" ht="11.25" customHeight="1" x14ac:dyDescent="0.25">
      <c r="B36" s="136" t="s">
        <v>101</v>
      </c>
      <c r="C36" s="278">
        <v>4</v>
      </c>
      <c r="D36" s="125">
        <v>4</v>
      </c>
      <c r="E36" s="125">
        <v>9</v>
      </c>
      <c r="F36" s="125">
        <v>8</v>
      </c>
      <c r="G36" s="125">
        <v>11</v>
      </c>
      <c r="H36" s="125">
        <v>9</v>
      </c>
      <c r="I36" s="125">
        <v>6</v>
      </c>
      <c r="J36" s="125">
        <v>7</v>
      </c>
      <c r="K36" s="125">
        <v>9</v>
      </c>
      <c r="L36" s="125">
        <v>5</v>
      </c>
      <c r="M36" s="125">
        <v>4</v>
      </c>
      <c r="N36" s="125">
        <v>9</v>
      </c>
      <c r="O36" s="125">
        <v>2</v>
      </c>
      <c r="P36" s="125">
        <v>3</v>
      </c>
      <c r="Q36" s="125">
        <v>7</v>
      </c>
      <c r="R36" s="125">
        <v>4</v>
      </c>
      <c r="S36" s="279">
        <v>8</v>
      </c>
    </row>
    <row r="37" spans="2:19" ht="11.25" customHeight="1" x14ac:dyDescent="0.25">
      <c r="B37" s="136" t="s">
        <v>103</v>
      </c>
      <c r="C37" s="280">
        <v>4</v>
      </c>
      <c r="D37" s="127">
        <v>4</v>
      </c>
      <c r="E37" s="127">
        <v>4</v>
      </c>
      <c r="F37" s="127">
        <v>7</v>
      </c>
      <c r="G37" s="127">
        <v>6</v>
      </c>
      <c r="H37" s="127">
        <v>2</v>
      </c>
      <c r="I37" s="127">
        <v>2</v>
      </c>
      <c r="J37" s="127">
        <v>6</v>
      </c>
      <c r="K37" s="127">
        <v>5</v>
      </c>
      <c r="L37" s="127">
        <v>12</v>
      </c>
      <c r="M37" s="127">
        <v>5</v>
      </c>
      <c r="N37" s="127">
        <v>5</v>
      </c>
      <c r="O37" s="127">
        <v>2</v>
      </c>
      <c r="P37" s="127">
        <v>2</v>
      </c>
      <c r="Q37" s="127">
        <v>4</v>
      </c>
      <c r="R37" s="127">
        <v>10</v>
      </c>
      <c r="S37" s="281">
        <v>10</v>
      </c>
    </row>
    <row r="38" spans="2:19" ht="11.25" customHeight="1" x14ac:dyDescent="0.25">
      <c r="B38" s="136" t="s">
        <v>111</v>
      </c>
      <c r="C38" s="278">
        <v>1</v>
      </c>
      <c r="D38" s="125">
        <v>0</v>
      </c>
      <c r="E38" s="125">
        <v>0</v>
      </c>
      <c r="F38" s="125">
        <v>2</v>
      </c>
      <c r="G38" s="125">
        <v>2</v>
      </c>
      <c r="H38" s="125">
        <v>3</v>
      </c>
      <c r="I38" s="125">
        <v>6</v>
      </c>
      <c r="J38" s="125">
        <v>0</v>
      </c>
      <c r="K38" s="125">
        <v>6</v>
      </c>
      <c r="L38" s="125">
        <v>3</v>
      </c>
      <c r="M38" s="125">
        <v>8</v>
      </c>
      <c r="N38" s="125">
        <v>4</v>
      </c>
      <c r="O38" s="125">
        <v>7</v>
      </c>
      <c r="P38" s="125">
        <v>8</v>
      </c>
      <c r="Q38" s="125">
        <v>8</v>
      </c>
      <c r="R38" s="125">
        <v>8</v>
      </c>
      <c r="S38" s="279">
        <v>6</v>
      </c>
    </row>
    <row r="39" spans="2:19" ht="11.25" customHeight="1" x14ac:dyDescent="0.25">
      <c r="B39" s="136" t="s">
        <v>86</v>
      </c>
      <c r="C39" s="280">
        <v>6</v>
      </c>
      <c r="D39" s="127">
        <v>4</v>
      </c>
      <c r="E39" s="127">
        <v>1</v>
      </c>
      <c r="F39" s="127">
        <v>5</v>
      </c>
      <c r="G39" s="127">
        <v>3</v>
      </c>
      <c r="H39" s="127">
        <v>3</v>
      </c>
      <c r="I39" s="127">
        <v>5</v>
      </c>
      <c r="J39" s="127">
        <v>3</v>
      </c>
      <c r="K39" s="127">
        <v>5</v>
      </c>
      <c r="L39" s="127">
        <v>1</v>
      </c>
      <c r="M39" s="127">
        <v>4</v>
      </c>
      <c r="N39" s="127">
        <v>5</v>
      </c>
      <c r="O39" s="127">
        <v>4</v>
      </c>
      <c r="P39" s="127">
        <v>3</v>
      </c>
      <c r="Q39" s="127">
        <v>1</v>
      </c>
      <c r="R39" s="127">
        <v>4</v>
      </c>
      <c r="S39" s="281">
        <v>3</v>
      </c>
    </row>
    <row r="40" spans="2:19" ht="11.25" customHeight="1" x14ac:dyDescent="0.25">
      <c r="B40" s="136" t="s">
        <v>110</v>
      </c>
      <c r="C40" s="278">
        <v>9</v>
      </c>
      <c r="D40" s="125">
        <v>4</v>
      </c>
      <c r="E40" s="125">
        <v>6</v>
      </c>
      <c r="F40" s="125">
        <v>2</v>
      </c>
      <c r="G40" s="125">
        <v>4</v>
      </c>
      <c r="H40" s="125">
        <v>5</v>
      </c>
      <c r="I40" s="125">
        <v>3</v>
      </c>
      <c r="J40" s="125">
        <v>1</v>
      </c>
      <c r="K40" s="125">
        <v>4</v>
      </c>
      <c r="L40" s="125">
        <v>3</v>
      </c>
      <c r="M40" s="125">
        <v>2</v>
      </c>
      <c r="N40" s="125">
        <v>4</v>
      </c>
      <c r="O40" s="125">
        <v>5</v>
      </c>
      <c r="P40" s="125">
        <v>7</v>
      </c>
      <c r="Q40" s="125">
        <v>3</v>
      </c>
      <c r="R40" s="125">
        <v>5</v>
      </c>
      <c r="S40" s="279">
        <v>4</v>
      </c>
    </row>
    <row r="41" spans="2:19" ht="11.25" customHeight="1" x14ac:dyDescent="0.25">
      <c r="B41" s="136" t="s">
        <v>89</v>
      </c>
      <c r="C41" s="280">
        <v>2</v>
      </c>
      <c r="D41" s="127">
        <v>0</v>
      </c>
      <c r="E41" s="127">
        <v>3</v>
      </c>
      <c r="F41" s="127">
        <v>1</v>
      </c>
      <c r="G41" s="127">
        <v>5</v>
      </c>
      <c r="H41" s="127">
        <v>0</v>
      </c>
      <c r="I41" s="127">
        <v>4</v>
      </c>
      <c r="J41" s="127">
        <v>4</v>
      </c>
      <c r="K41" s="127">
        <v>6</v>
      </c>
      <c r="L41" s="127">
        <v>2</v>
      </c>
      <c r="M41" s="127">
        <v>2</v>
      </c>
      <c r="N41" s="127">
        <v>2</v>
      </c>
      <c r="O41" s="127">
        <v>4</v>
      </c>
      <c r="P41" s="127">
        <v>10</v>
      </c>
      <c r="Q41" s="127">
        <v>6</v>
      </c>
      <c r="R41" s="127">
        <v>8</v>
      </c>
      <c r="S41" s="281">
        <v>11</v>
      </c>
    </row>
    <row r="42" spans="2:19" ht="11.25" customHeight="1" x14ac:dyDescent="0.25">
      <c r="B42" s="136" t="s">
        <v>90</v>
      </c>
      <c r="C42" s="278">
        <v>2</v>
      </c>
      <c r="D42" s="125">
        <v>3</v>
      </c>
      <c r="E42" s="125">
        <v>1</v>
      </c>
      <c r="F42" s="125">
        <v>2</v>
      </c>
      <c r="G42" s="125">
        <v>6</v>
      </c>
      <c r="H42" s="125">
        <v>1</v>
      </c>
      <c r="I42" s="125">
        <v>2</v>
      </c>
      <c r="J42" s="125">
        <v>6</v>
      </c>
      <c r="K42" s="125">
        <v>3</v>
      </c>
      <c r="L42" s="125">
        <v>3</v>
      </c>
      <c r="M42" s="125">
        <v>7</v>
      </c>
      <c r="N42" s="125">
        <v>13</v>
      </c>
      <c r="O42" s="125">
        <v>3</v>
      </c>
      <c r="P42" s="125">
        <v>9</v>
      </c>
      <c r="Q42" s="125">
        <v>5</v>
      </c>
      <c r="R42" s="125">
        <v>6</v>
      </c>
      <c r="S42" s="279">
        <v>3</v>
      </c>
    </row>
    <row r="43" spans="2:19" ht="11.25" customHeight="1" x14ac:dyDescent="0.25">
      <c r="B43" s="136" t="s">
        <v>92</v>
      </c>
      <c r="C43" s="280">
        <v>6</v>
      </c>
      <c r="D43" s="127">
        <v>1</v>
      </c>
      <c r="E43" s="127">
        <v>0</v>
      </c>
      <c r="F43" s="127">
        <v>1</v>
      </c>
      <c r="G43" s="127">
        <v>3</v>
      </c>
      <c r="H43" s="127">
        <v>1</v>
      </c>
      <c r="I43" s="127">
        <v>3</v>
      </c>
      <c r="J43" s="127">
        <v>5</v>
      </c>
      <c r="K43" s="127">
        <v>5</v>
      </c>
      <c r="L43" s="127">
        <v>4</v>
      </c>
      <c r="M43" s="127">
        <v>2</v>
      </c>
      <c r="N43" s="127">
        <v>5</v>
      </c>
      <c r="O43" s="127">
        <v>9</v>
      </c>
      <c r="P43" s="127">
        <v>5</v>
      </c>
      <c r="Q43" s="127">
        <v>3</v>
      </c>
      <c r="R43" s="127">
        <v>6</v>
      </c>
      <c r="S43" s="281">
        <v>5</v>
      </c>
    </row>
    <row r="44" spans="2:19" ht="11.25" customHeight="1" x14ac:dyDescent="0.25">
      <c r="B44" s="136" t="s">
        <v>93</v>
      </c>
      <c r="C44" s="278">
        <v>1</v>
      </c>
      <c r="D44" s="125">
        <v>5</v>
      </c>
      <c r="E44" s="125">
        <v>2</v>
      </c>
      <c r="F44" s="125">
        <v>1</v>
      </c>
      <c r="G44" s="125">
        <v>3</v>
      </c>
      <c r="H44" s="125">
        <v>5</v>
      </c>
      <c r="I44" s="125">
        <v>5</v>
      </c>
      <c r="J44" s="125">
        <v>2</v>
      </c>
      <c r="K44" s="125">
        <v>6</v>
      </c>
      <c r="L44" s="125">
        <v>2</v>
      </c>
      <c r="M44" s="125">
        <v>3</v>
      </c>
      <c r="N44" s="125">
        <v>3</v>
      </c>
      <c r="O44" s="125">
        <v>4</v>
      </c>
      <c r="P44" s="125">
        <v>2</v>
      </c>
      <c r="Q44" s="125">
        <v>7</v>
      </c>
      <c r="R44" s="125">
        <v>6</v>
      </c>
      <c r="S44" s="279">
        <v>8</v>
      </c>
    </row>
    <row r="45" spans="2:19" ht="11.25" customHeight="1" x14ac:dyDescent="0.25">
      <c r="B45" s="136" t="s">
        <v>183</v>
      </c>
      <c r="C45" s="280">
        <v>2</v>
      </c>
      <c r="D45" s="127">
        <v>0</v>
      </c>
      <c r="E45" s="127">
        <v>0</v>
      </c>
      <c r="F45" s="127">
        <v>0</v>
      </c>
      <c r="G45" s="127">
        <v>1</v>
      </c>
      <c r="H45" s="127">
        <v>0</v>
      </c>
      <c r="I45" s="127">
        <v>0</v>
      </c>
      <c r="J45" s="127">
        <v>0</v>
      </c>
      <c r="K45" s="127">
        <v>0</v>
      </c>
      <c r="L45" s="127">
        <v>3</v>
      </c>
      <c r="M45" s="127">
        <v>3</v>
      </c>
      <c r="N45" s="127">
        <v>6</v>
      </c>
      <c r="O45" s="127">
        <v>2</v>
      </c>
      <c r="P45" s="127">
        <v>5</v>
      </c>
      <c r="Q45" s="127">
        <v>11</v>
      </c>
      <c r="R45" s="127">
        <v>7</v>
      </c>
      <c r="S45" s="281">
        <v>14</v>
      </c>
    </row>
    <row r="46" spans="2:19" ht="11.25" customHeight="1" x14ac:dyDescent="0.25">
      <c r="B46" s="136" t="s">
        <v>99</v>
      </c>
      <c r="C46" s="278">
        <v>0</v>
      </c>
      <c r="D46" s="125">
        <v>4</v>
      </c>
      <c r="E46" s="125">
        <v>1</v>
      </c>
      <c r="F46" s="125">
        <v>0</v>
      </c>
      <c r="G46" s="125">
        <v>0</v>
      </c>
      <c r="H46" s="125">
        <v>0</v>
      </c>
      <c r="I46" s="125">
        <v>0</v>
      </c>
      <c r="J46" s="125">
        <v>3</v>
      </c>
      <c r="K46" s="125">
        <v>4</v>
      </c>
      <c r="L46" s="125">
        <v>5</v>
      </c>
      <c r="M46" s="125">
        <v>7</v>
      </c>
      <c r="N46" s="125">
        <v>6</v>
      </c>
      <c r="O46" s="125">
        <v>1</v>
      </c>
      <c r="P46" s="125">
        <v>9</v>
      </c>
      <c r="Q46" s="125">
        <v>2</v>
      </c>
      <c r="R46" s="125">
        <v>4</v>
      </c>
      <c r="S46" s="279">
        <v>4</v>
      </c>
    </row>
    <row r="47" spans="2:19" ht="11.25" customHeight="1" x14ac:dyDescent="0.25">
      <c r="B47" s="136" t="s">
        <v>107</v>
      </c>
      <c r="C47" s="280">
        <v>0</v>
      </c>
      <c r="D47" s="127">
        <v>2</v>
      </c>
      <c r="E47" s="127">
        <v>4</v>
      </c>
      <c r="F47" s="127">
        <v>3</v>
      </c>
      <c r="G47" s="127">
        <v>2</v>
      </c>
      <c r="H47" s="127">
        <v>6</v>
      </c>
      <c r="I47" s="127">
        <v>2</v>
      </c>
      <c r="J47" s="127">
        <v>1</v>
      </c>
      <c r="K47" s="127">
        <v>2</v>
      </c>
      <c r="L47" s="127">
        <v>4</v>
      </c>
      <c r="M47" s="127">
        <v>6</v>
      </c>
      <c r="N47" s="127">
        <v>5</v>
      </c>
      <c r="O47" s="127">
        <v>1</v>
      </c>
      <c r="P47" s="127">
        <v>4</v>
      </c>
      <c r="Q47" s="127">
        <v>5</v>
      </c>
      <c r="R47" s="127">
        <v>5</v>
      </c>
      <c r="S47" s="281">
        <v>10</v>
      </c>
    </row>
    <row r="48" spans="2:19" ht="11.25" customHeight="1" x14ac:dyDescent="0.25">
      <c r="B48" s="136" t="s">
        <v>116</v>
      </c>
      <c r="C48" s="278">
        <v>0</v>
      </c>
      <c r="D48" s="125">
        <v>0</v>
      </c>
      <c r="E48" s="125">
        <v>1</v>
      </c>
      <c r="F48" s="125">
        <v>5</v>
      </c>
      <c r="G48" s="125">
        <v>4</v>
      </c>
      <c r="H48" s="125">
        <v>2</v>
      </c>
      <c r="I48" s="125">
        <v>1</v>
      </c>
      <c r="J48" s="125">
        <v>4</v>
      </c>
      <c r="K48" s="125">
        <v>3</v>
      </c>
      <c r="L48" s="125">
        <v>2</v>
      </c>
      <c r="M48" s="125">
        <v>2</v>
      </c>
      <c r="N48" s="125">
        <v>1</v>
      </c>
      <c r="O48" s="125">
        <v>2</v>
      </c>
      <c r="P48" s="125">
        <v>5</v>
      </c>
      <c r="Q48" s="125">
        <v>3</v>
      </c>
      <c r="R48" s="125">
        <v>3</v>
      </c>
      <c r="S48" s="279">
        <v>0</v>
      </c>
    </row>
    <row r="49" spans="2:19" ht="11.25" customHeight="1" x14ac:dyDescent="0.25">
      <c r="B49" s="136" t="s">
        <v>72</v>
      </c>
      <c r="C49" s="280">
        <v>3</v>
      </c>
      <c r="D49" s="127">
        <v>2</v>
      </c>
      <c r="E49" s="127">
        <v>0</v>
      </c>
      <c r="F49" s="127">
        <v>5</v>
      </c>
      <c r="G49" s="127">
        <v>2</v>
      </c>
      <c r="H49" s="127">
        <v>3</v>
      </c>
      <c r="I49" s="127">
        <v>2</v>
      </c>
      <c r="J49" s="127">
        <v>1</v>
      </c>
      <c r="K49" s="127">
        <v>1</v>
      </c>
      <c r="L49" s="127">
        <v>2</v>
      </c>
      <c r="M49" s="127">
        <v>0</v>
      </c>
      <c r="N49" s="127">
        <v>1</v>
      </c>
      <c r="O49" s="127">
        <v>1</v>
      </c>
      <c r="P49" s="127">
        <v>4</v>
      </c>
      <c r="Q49" s="127">
        <v>3</v>
      </c>
      <c r="R49" s="127">
        <v>1</v>
      </c>
      <c r="S49" s="281">
        <v>6</v>
      </c>
    </row>
    <row r="50" spans="2:19" ht="11.25" customHeight="1" x14ac:dyDescent="0.25">
      <c r="B50" s="136" t="s">
        <v>187</v>
      </c>
      <c r="C50" s="278">
        <v>0</v>
      </c>
      <c r="D50" s="125">
        <v>4</v>
      </c>
      <c r="E50" s="125">
        <v>6</v>
      </c>
      <c r="F50" s="125">
        <v>8</v>
      </c>
      <c r="G50" s="125">
        <v>3</v>
      </c>
      <c r="H50" s="125">
        <v>1</v>
      </c>
      <c r="I50" s="125">
        <v>2</v>
      </c>
      <c r="J50" s="125">
        <v>1</v>
      </c>
      <c r="K50" s="125">
        <v>2</v>
      </c>
      <c r="L50" s="125">
        <v>1</v>
      </c>
      <c r="M50" s="125">
        <v>0</v>
      </c>
      <c r="N50" s="125">
        <v>0</v>
      </c>
      <c r="O50" s="125">
        <v>1</v>
      </c>
      <c r="P50" s="125">
        <v>0</v>
      </c>
      <c r="Q50" s="125">
        <v>1</v>
      </c>
      <c r="R50" s="125">
        <v>3</v>
      </c>
      <c r="S50" s="279">
        <v>0</v>
      </c>
    </row>
    <row r="51" spans="2:19" ht="11.25" customHeight="1" x14ac:dyDescent="0.25">
      <c r="B51" s="136" t="s">
        <v>98</v>
      </c>
      <c r="C51" s="280">
        <v>0</v>
      </c>
      <c r="D51" s="127">
        <v>0</v>
      </c>
      <c r="E51" s="127">
        <v>0</v>
      </c>
      <c r="F51" s="127">
        <v>0</v>
      </c>
      <c r="G51" s="127">
        <v>5</v>
      </c>
      <c r="H51" s="127">
        <v>0</v>
      </c>
      <c r="I51" s="127">
        <v>1</v>
      </c>
      <c r="J51" s="127">
        <v>1</v>
      </c>
      <c r="K51" s="127">
        <v>2</v>
      </c>
      <c r="L51" s="127">
        <v>1</v>
      </c>
      <c r="M51" s="127">
        <v>7</v>
      </c>
      <c r="N51" s="127">
        <v>3</v>
      </c>
      <c r="O51" s="127">
        <v>4</v>
      </c>
      <c r="P51" s="127">
        <v>0</v>
      </c>
      <c r="Q51" s="127">
        <v>2</v>
      </c>
      <c r="R51" s="127">
        <v>3</v>
      </c>
      <c r="S51" s="281">
        <v>4</v>
      </c>
    </row>
    <row r="52" spans="2:19" ht="11.25" customHeight="1" x14ac:dyDescent="0.25">
      <c r="B52" s="136" t="s">
        <v>76</v>
      </c>
      <c r="C52" s="278">
        <v>0</v>
      </c>
      <c r="D52" s="125">
        <v>0</v>
      </c>
      <c r="E52" s="125">
        <v>1</v>
      </c>
      <c r="F52" s="125">
        <v>3</v>
      </c>
      <c r="G52" s="125">
        <v>0</v>
      </c>
      <c r="H52" s="125">
        <v>0</v>
      </c>
      <c r="I52" s="125">
        <v>2</v>
      </c>
      <c r="J52" s="125">
        <v>1</v>
      </c>
      <c r="K52" s="125">
        <v>1</v>
      </c>
      <c r="L52" s="125">
        <v>3</v>
      </c>
      <c r="M52" s="125">
        <v>1</v>
      </c>
      <c r="N52" s="125">
        <v>5</v>
      </c>
      <c r="O52" s="125">
        <v>2</v>
      </c>
      <c r="P52" s="125">
        <v>4</v>
      </c>
      <c r="Q52" s="125">
        <v>2</v>
      </c>
      <c r="R52" s="125">
        <v>3</v>
      </c>
      <c r="S52" s="279">
        <v>1</v>
      </c>
    </row>
    <row r="53" spans="2:19" ht="11.25" customHeight="1" x14ac:dyDescent="0.25">
      <c r="B53" s="136" t="s">
        <v>186</v>
      </c>
      <c r="C53" s="280">
        <v>3</v>
      </c>
      <c r="D53" s="127">
        <v>2</v>
      </c>
      <c r="E53" s="127">
        <v>1</v>
      </c>
      <c r="F53" s="127">
        <v>1</v>
      </c>
      <c r="G53" s="127">
        <v>2</v>
      </c>
      <c r="H53" s="127">
        <v>1</v>
      </c>
      <c r="I53" s="127">
        <v>1</v>
      </c>
      <c r="J53" s="127">
        <v>1</v>
      </c>
      <c r="K53" s="127">
        <v>1</v>
      </c>
      <c r="L53" s="127">
        <v>1</v>
      </c>
      <c r="M53" s="127">
        <v>0</v>
      </c>
      <c r="N53" s="127">
        <v>2</v>
      </c>
      <c r="O53" s="127">
        <v>3</v>
      </c>
      <c r="P53" s="127">
        <v>0</v>
      </c>
      <c r="Q53" s="127">
        <v>0</v>
      </c>
      <c r="R53" s="127">
        <v>1</v>
      </c>
      <c r="S53" s="281">
        <v>0</v>
      </c>
    </row>
    <row r="54" spans="2:19" ht="11.25" customHeight="1" x14ac:dyDescent="0.25">
      <c r="B54" s="136" t="s">
        <v>87</v>
      </c>
      <c r="C54" s="278">
        <v>0</v>
      </c>
      <c r="D54" s="125">
        <v>0</v>
      </c>
      <c r="E54" s="125">
        <v>2</v>
      </c>
      <c r="F54" s="125">
        <v>2</v>
      </c>
      <c r="G54" s="125">
        <v>3</v>
      </c>
      <c r="H54" s="125">
        <v>2</v>
      </c>
      <c r="I54" s="125">
        <v>1</v>
      </c>
      <c r="J54" s="125">
        <v>0</v>
      </c>
      <c r="K54" s="125">
        <v>0</v>
      </c>
      <c r="L54" s="125">
        <v>2</v>
      </c>
      <c r="M54" s="125">
        <v>1</v>
      </c>
      <c r="N54" s="125">
        <v>2</v>
      </c>
      <c r="O54" s="125">
        <v>1</v>
      </c>
      <c r="P54" s="125">
        <v>5</v>
      </c>
      <c r="Q54" s="125">
        <v>2</v>
      </c>
      <c r="R54" s="125">
        <v>1</v>
      </c>
      <c r="S54" s="279">
        <v>3</v>
      </c>
    </row>
    <row r="55" spans="2:19" ht="11.25" customHeight="1" x14ac:dyDescent="0.25">
      <c r="B55" s="136" t="s">
        <v>105</v>
      </c>
      <c r="C55" s="280">
        <v>0</v>
      </c>
      <c r="D55" s="127">
        <v>0</v>
      </c>
      <c r="E55" s="127">
        <v>0</v>
      </c>
      <c r="F55" s="127">
        <v>1</v>
      </c>
      <c r="G55" s="127">
        <v>1</v>
      </c>
      <c r="H55" s="127">
        <v>1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3</v>
      </c>
      <c r="O55" s="127">
        <v>0</v>
      </c>
      <c r="P55" s="127">
        <v>0</v>
      </c>
      <c r="Q55" s="127">
        <v>4</v>
      </c>
      <c r="R55" s="127">
        <v>2</v>
      </c>
      <c r="S55" s="281">
        <v>0</v>
      </c>
    </row>
    <row r="56" spans="2:19" ht="11.25" customHeight="1" x14ac:dyDescent="0.25">
      <c r="B56" s="136" t="s">
        <v>184</v>
      </c>
      <c r="C56" s="278">
        <v>0</v>
      </c>
      <c r="D56" s="125">
        <v>0</v>
      </c>
      <c r="E56" s="125">
        <v>1</v>
      </c>
      <c r="F56" s="125">
        <v>1</v>
      </c>
      <c r="G56" s="125">
        <v>0</v>
      </c>
      <c r="H56" s="125">
        <v>0</v>
      </c>
      <c r="I56" s="125">
        <v>0</v>
      </c>
      <c r="J56" s="125">
        <v>0</v>
      </c>
      <c r="K56" s="125">
        <v>1</v>
      </c>
      <c r="L56" s="125">
        <v>0</v>
      </c>
      <c r="M56" s="125">
        <v>0</v>
      </c>
      <c r="N56" s="125">
        <v>2</v>
      </c>
      <c r="O56" s="125">
        <v>0</v>
      </c>
      <c r="P56" s="125">
        <v>0</v>
      </c>
      <c r="Q56" s="125">
        <v>1</v>
      </c>
      <c r="R56" s="125">
        <v>4</v>
      </c>
      <c r="S56" s="279">
        <v>1</v>
      </c>
    </row>
    <row r="57" spans="2:19" ht="11.25" customHeight="1" x14ac:dyDescent="0.25">
      <c r="B57" s="136" t="s">
        <v>119</v>
      </c>
      <c r="C57" s="280">
        <v>0</v>
      </c>
      <c r="D57" s="127">
        <v>1</v>
      </c>
      <c r="E57" s="127">
        <v>0</v>
      </c>
      <c r="F57" s="127">
        <v>0</v>
      </c>
      <c r="G57" s="127">
        <v>1</v>
      </c>
      <c r="H57" s="127">
        <v>0</v>
      </c>
      <c r="I57" s="127">
        <v>1</v>
      </c>
      <c r="J57" s="127">
        <v>0</v>
      </c>
      <c r="K57" s="127">
        <v>0</v>
      </c>
      <c r="L57" s="127">
        <v>0</v>
      </c>
      <c r="M57" s="127">
        <v>0</v>
      </c>
      <c r="N57" s="127">
        <v>5</v>
      </c>
      <c r="O57" s="127">
        <v>1</v>
      </c>
      <c r="P57" s="127">
        <v>2</v>
      </c>
      <c r="Q57" s="127">
        <v>2</v>
      </c>
      <c r="R57" s="127">
        <v>0</v>
      </c>
      <c r="S57" s="281">
        <v>3</v>
      </c>
    </row>
    <row r="58" spans="2:19" ht="11.25" customHeight="1" x14ac:dyDescent="0.25">
      <c r="B58" s="136" t="s">
        <v>112</v>
      </c>
      <c r="C58" s="278">
        <v>0</v>
      </c>
      <c r="D58" s="125">
        <v>0</v>
      </c>
      <c r="E58" s="125">
        <v>0</v>
      </c>
      <c r="F58" s="125">
        <v>1</v>
      </c>
      <c r="G58" s="125">
        <v>0</v>
      </c>
      <c r="H58" s="125">
        <v>1</v>
      </c>
      <c r="I58" s="125">
        <v>0</v>
      </c>
      <c r="J58" s="125">
        <v>0</v>
      </c>
      <c r="K58" s="125">
        <v>0</v>
      </c>
      <c r="L58" s="125">
        <v>1</v>
      </c>
      <c r="M58" s="125">
        <v>0</v>
      </c>
      <c r="N58" s="125">
        <v>0</v>
      </c>
      <c r="O58" s="125">
        <v>1</v>
      </c>
      <c r="P58" s="125">
        <v>1</v>
      </c>
      <c r="Q58" s="125">
        <v>2</v>
      </c>
      <c r="R58" s="125">
        <v>1</v>
      </c>
      <c r="S58" s="279">
        <v>2</v>
      </c>
    </row>
    <row r="59" spans="2:19" ht="11.25" customHeight="1" x14ac:dyDescent="0.25">
      <c r="B59" s="136" t="s">
        <v>188</v>
      </c>
      <c r="C59" s="280">
        <v>0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1</v>
      </c>
      <c r="L59" s="127">
        <v>0</v>
      </c>
      <c r="M59" s="127">
        <v>0</v>
      </c>
      <c r="N59" s="127">
        <v>0</v>
      </c>
      <c r="O59" s="127">
        <v>0</v>
      </c>
      <c r="P59" s="127">
        <v>0</v>
      </c>
      <c r="Q59" s="127">
        <v>0</v>
      </c>
      <c r="R59" s="127">
        <v>0</v>
      </c>
      <c r="S59" s="281">
        <v>0</v>
      </c>
    </row>
    <row r="60" spans="2:19" ht="11.25" customHeight="1" x14ac:dyDescent="0.25">
      <c r="B60" s="136" t="s">
        <v>185</v>
      </c>
      <c r="C60" s="267">
        <v>0</v>
      </c>
      <c r="D60" s="268">
        <v>0</v>
      </c>
      <c r="E60" s="268">
        <v>0</v>
      </c>
      <c r="F60" s="268">
        <v>0</v>
      </c>
      <c r="G60" s="268">
        <v>0</v>
      </c>
      <c r="H60" s="268">
        <v>0</v>
      </c>
      <c r="I60" s="268">
        <v>0</v>
      </c>
      <c r="J60" s="268">
        <v>0</v>
      </c>
      <c r="K60" s="268">
        <v>0</v>
      </c>
      <c r="L60" s="268">
        <v>0</v>
      </c>
      <c r="M60" s="268">
        <v>1</v>
      </c>
      <c r="N60" s="268">
        <v>0</v>
      </c>
      <c r="O60" s="268">
        <v>1</v>
      </c>
      <c r="P60" s="268">
        <v>1</v>
      </c>
      <c r="Q60" s="268">
        <v>0</v>
      </c>
      <c r="R60" s="268">
        <v>2</v>
      </c>
      <c r="S60" s="269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13D10-89A9-4590-9AD8-4D2399D8B8AF}">
  <sheetPr>
    <tabColor theme="3"/>
    <pageSetUpPr fitToPage="1"/>
  </sheetPr>
  <dimension ref="B5:Y56"/>
  <sheetViews>
    <sheetView showGridLines="0" zoomScaleNormal="100" workbookViewId="0"/>
  </sheetViews>
  <sheetFormatPr defaultRowHeight="12" x14ac:dyDescent="0.3"/>
  <cols>
    <col min="2" max="2" width="15.5546875" customWidth="1"/>
    <col min="3" max="3" width="15.77734375" customWidth="1"/>
    <col min="8" max="8" width="20" bestFit="1" customWidth="1"/>
  </cols>
  <sheetData>
    <row r="5" spans="2:25" ht="15.5" x14ac:dyDescent="0.3">
      <c r="B5" s="2" t="s">
        <v>764</v>
      </c>
      <c r="C5" s="3"/>
      <c r="H5" s="1"/>
      <c r="I5" s="2" t="s">
        <v>8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3"/>
      <c r="Y5" s="3"/>
    </row>
    <row r="6" spans="2:25" ht="21" x14ac:dyDescent="0.3">
      <c r="B6" s="287" t="s">
        <v>762</v>
      </c>
      <c r="C6" s="288" t="s">
        <v>761</v>
      </c>
      <c r="H6" s="1"/>
      <c r="I6" s="4">
        <v>2004</v>
      </c>
      <c r="J6" s="4">
        <v>2005</v>
      </c>
      <c r="K6" s="4">
        <v>2006</v>
      </c>
      <c r="L6" s="4">
        <v>2007</v>
      </c>
      <c r="M6" s="4">
        <v>2008</v>
      </c>
      <c r="N6" s="4">
        <v>2009</v>
      </c>
      <c r="O6" s="4">
        <v>2010</v>
      </c>
      <c r="P6" s="4">
        <v>2011</v>
      </c>
      <c r="Q6" s="4">
        <v>2012</v>
      </c>
      <c r="R6" s="4">
        <v>2013</v>
      </c>
      <c r="S6" s="4">
        <v>2014</v>
      </c>
      <c r="T6" s="4">
        <v>2015</v>
      </c>
      <c r="U6" s="4">
        <v>2016</v>
      </c>
      <c r="V6" s="4">
        <v>2017</v>
      </c>
      <c r="W6" s="4">
        <v>2018</v>
      </c>
      <c r="X6" s="4">
        <v>2019</v>
      </c>
      <c r="Y6" s="4">
        <v>2020</v>
      </c>
    </row>
    <row r="7" spans="2:25" x14ac:dyDescent="0.3">
      <c r="B7" s="294" t="s">
        <v>73</v>
      </c>
      <c r="C7" s="77">
        <v>1043</v>
      </c>
      <c r="H7" s="4" t="s">
        <v>9</v>
      </c>
      <c r="I7" s="180">
        <v>24.780038206932996</v>
      </c>
      <c r="J7" s="49">
        <v>31.487506088217526</v>
      </c>
      <c r="K7" s="49">
        <v>45.005844124212999</v>
      </c>
      <c r="L7" s="49">
        <v>54.334360661012106</v>
      </c>
      <c r="M7" s="49">
        <v>50.993257811855798</v>
      </c>
      <c r="N7" s="49">
        <v>26.036784302288332</v>
      </c>
      <c r="O7" s="49">
        <v>35.470023614076588</v>
      </c>
      <c r="P7" s="49">
        <v>48.927230923753051</v>
      </c>
      <c r="Q7" s="49">
        <v>45.830050833422902</v>
      </c>
      <c r="R7" s="49">
        <v>37.611708653780219</v>
      </c>
      <c r="S7" s="49">
        <v>56.715047943016522</v>
      </c>
      <c r="T7" s="49">
        <v>81.32829683649615</v>
      </c>
      <c r="U7" s="49">
        <v>88.954048478612748</v>
      </c>
      <c r="V7" s="49">
        <v>94.781586094993358</v>
      </c>
      <c r="W7" s="49">
        <v>124.47512720473438</v>
      </c>
      <c r="X7" s="49">
        <v>92.766717618037362</v>
      </c>
      <c r="Y7" s="52">
        <v>111.8287005468237</v>
      </c>
    </row>
    <row r="8" spans="2:25" x14ac:dyDescent="0.3">
      <c r="B8" s="291" t="s">
        <v>75</v>
      </c>
      <c r="C8" s="80">
        <v>429</v>
      </c>
      <c r="H8" s="4" t="s">
        <v>10</v>
      </c>
      <c r="I8" s="181">
        <v>19.544424800000002</v>
      </c>
      <c r="J8" s="8">
        <v>22.655422676999997</v>
      </c>
      <c r="K8" s="8">
        <v>33.206429443189009</v>
      </c>
      <c r="L8" s="8">
        <v>34.562765109015004</v>
      </c>
      <c r="M8" s="8">
        <v>31.933263385587001</v>
      </c>
      <c r="N8" s="8">
        <v>13.228251815000002</v>
      </c>
      <c r="O8" s="8">
        <v>19.593218156346598</v>
      </c>
      <c r="P8" s="8">
        <v>24.315416336298004</v>
      </c>
      <c r="Q8" s="8">
        <v>25.021231966911007</v>
      </c>
      <c r="R8" s="8">
        <v>20.715643374850004</v>
      </c>
      <c r="S8" s="8">
        <v>36.410878287927964</v>
      </c>
      <c r="T8" s="8">
        <v>40.046176375261993</v>
      </c>
      <c r="U8" s="8">
        <v>46.016407624640998</v>
      </c>
      <c r="V8" s="8">
        <v>40.924225428249983</v>
      </c>
      <c r="W8" s="8">
        <v>68.404829415525981</v>
      </c>
      <c r="X8" s="8">
        <v>57.19660789357097</v>
      </c>
      <c r="Y8" s="55">
        <v>74.475213178881987</v>
      </c>
    </row>
    <row r="9" spans="2:25" x14ac:dyDescent="0.3">
      <c r="B9" s="290" t="s">
        <v>77</v>
      </c>
      <c r="C9" s="83">
        <v>163</v>
      </c>
      <c r="H9" s="7" t="s">
        <v>769</v>
      </c>
      <c r="I9" s="21">
        <v>260</v>
      </c>
      <c r="J9" s="9">
        <v>302</v>
      </c>
      <c r="K9" s="9">
        <v>405</v>
      </c>
      <c r="L9" s="9">
        <v>426</v>
      </c>
      <c r="M9" s="9">
        <v>444</v>
      </c>
      <c r="N9" s="9">
        <v>359</v>
      </c>
      <c r="O9" s="9">
        <v>415</v>
      </c>
      <c r="P9" s="9">
        <v>494</v>
      </c>
      <c r="Q9" s="9">
        <v>527</v>
      </c>
      <c r="R9" s="9">
        <v>530</v>
      </c>
      <c r="S9" s="9">
        <v>749</v>
      </c>
      <c r="T9" s="9">
        <v>838</v>
      </c>
      <c r="U9" s="9">
        <v>938</v>
      </c>
      <c r="V9" s="9">
        <v>986</v>
      </c>
      <c r="W9" s="9">
        <v>995</v>
      </c>
      <c r="X9" s="9">
        <v>825</v>
      </c>
      <c r="Y9" s="22">
        <v>604</v>
      </c>
    </row>
    <row r="10" spans="2:25" x14ac:dyDescent="0.3">
      <c r="B10" s="291" t="s">
        <v>114</v>
      </c>
      <c r="C10" s="80">
        <v>98</v>
      </c>
      <c r="H10" s="7" t="s">
        <v>770</v>
      </c>
      <c r="I10" s="19">
        <v>168</v>
      </c>
      <c r="J10" s="10">
        <v>176</v>
      </c>
      <c r="K10" s="10">
        <v>196</v>
      </c>
      <c r="L10" s="10">
        <v>192</v>
      </c>
      <c r="M10" s="10">
        <v>196</v>
      </c>
      <c r="N10" s="10">
        <v>128</v>
      </c>
      <c r="O10" s="10">
        <v>157</v>
      </c>
      <c r="P10" s="10">
        <v>180</v>
      </c>
      <c r="Q10" s="10">
        <v>239</v>
      </c>
      <c r="R10" s="10">
        <v>266</v>
      </c>
      <c r="S10" s="10">
        <v>408</v>
      </c>
      <c r="T10" s="10">
        <v>477</v>
      </c>
      <c r="U10" s="10">
        <v>525</v>
      </c>
      <c r="V10" s="10">
        <v>530</v>
      </c>
      <c r="W10" s="10">
        <v>608</v>
      </c>
      <c r="X10" s="10">
        <v>527</v>
      </c>
      <c r="Y10" s="20">
        <v>339</v>
      </c>
    </row>
    <row r="11" spans="2:25" x14ac:dyDescent="0.3">
      <c r="B11" s="290" t="s">
        <v>78</v>
      </c>
      <c r="C11" s="83">
        <v>94</v>
      </c>
      <c r="H11" s="4" t="s">
        <v>3</v>
      </c>
      <c r="I11" s="182">
        <v>0.78871649174987279</v>
      </c>
      <c r="J11" s="11">
        <v>0.71950514637542373</v>
      </c>
      <c r="K11" s="11">
        <v>0.73782483340478122</v>
      </c>
      <c r="L11" s="11">
        <v>0.63611248367583517</v>
      </c>
      <c r="M11" s="11">
        <v>0.62622520615191213</v>
      </c>
      <c r="N11" s="11">
        <v>0.50806012222628394</v>
      </c>
      <c r="O11" s="11">
        <v>0.55238807759267627</v>
      </c>
      <c r="P11" s="11">
        <v>0.49697102977666013</v>
      </c>
      <c r="Q11" s="11">
        <v>0.54595688880762805</v>
      </c>
      <c r="R11" s="11">
        <v>0.55077645010865384</v>
      </c>
      <c r="S11" s="11">
        <v>0.64199678230918844</v>
      </c>
      <c r="T11" s="11">
        <v>0.49240151254822828</v>
      </c>
      <c r="U11" s="11">
        <v>0.5173053774579438</v>
      </c>
      <c r="V11" s="11">
        <v>0.43177400921772208</v>
      </c>
      <c r="W11" s="11">
        <v>0.54954616999920791</v>
      </c>
      <c r="X11" s="11">
        <v>0.6165638858655681</v>
      </c>
      <c r="Y11" s="183">
        <v>0.66597584354204786</v>
      </c>
    </row>
    <row r="12" spans="2:25" x14ac:dyDescent="0.3">
      <c r="B12" s="291" t="s">
        <v>80</v>
      </c>
      <c r="C12" s="80">
        <v>65</v>
      </c>
      <c r="H12" s="4" t="s">
        <v>4</v>
      </c>
      <c r="I12" s="184">
        <v>0.64615384615384619</v>
      </c>
      <c r="J12" s="185">
        <v>0.58278145695364236</v>
      </c>
      <c r="K12" s="185">
        <v>0.48395061728395061</v>
      </c>
      <c r="L12" s="185">
        <v>0.45070422535211269</v>
      </c>
      <c r="M12" s="185">
        <v>0.44144144144144143</v>
      </c>
      <c r="N12" s="185">
        <v>0.35654596100278552</v>
      </c>
      <c r="O12" s="185">
        <v>0.37831325301204821</v>
      </c>
      <c r="P12" s="185">
        <v>0.36437246963562753</v>
      </c>
      <c r="Q12" s="185">
        <v>0.45351043643263755</v>
      </c>
      <c r="R12" s="185">
        <v>0.50188679245283019</v>
      </c>
      <c r="S12" s="185">
        <v>0.54472630173564751</v>
      </c>
      <c r="T12" s="185">
        <v>0.56921241050119331</v>
      </c>
      <c r="U12" s="185">
        <v>0.55970149253731338</v>
      </c>
      <c r="V12" s="185">
        <v>0.53752535496957399</v>
      </c>
      <c r="W12" s="185">
        <v>0.6110552763819096</v>
      </c>
      <c r="X12" s="185">
        <v>0.63878787878787879</v>
      </c>
      <c r="Y12" s="186">
        <v>0.5612582781456954</v>
      </c>
    </row>
    <row r="13" spans="2:25" x14ac:dyDescent="0.3">
      <c r="B13" s="290" t="s">
        <v>84</v>
      </c>
      <c r="C13" s="83">
        <v>58</v>
      </c>
    </row>
    <row r="14" spans="2:25" x14ac:dyDescent="0.3">
      <c r="B14" s="291" t="s">
        <v>79</v>
      </c>
      <c r="C14" s="80">
        <v>44</v>
      </c>
    </row>
    <row r="15" spans="2:25" x14ac:dyDescent="0.3">
      <c r="B15" s="290" t="s">
        <v>117</v>
      </c>
      <c r="C15" s="83">
        <v>44</v>
      </c>
    </row>
    <row r="16" spans="2:25" x14ac:dyDescent="0.3">
      <c r="B16" s="291" t="s">
        <v>109</v>
      </c>
      <c r="C16" s="80">
        <v>43</v>
      </c>
    </row>
    <row r="17" spans="2:3" x14ac:dyDescent="0.3">
      <c r="B17" s="290" t="s">
        <v>85</v>
      </c>
      <c r="C17" s="83">
        <v>42</v>
      </c>
    </row>
    <row r="18" spans="2:3" x14ac:dyDescent="0.3">
      <c r="B18" s="291" t="s">
        <v>94</v>
      </c>
      <c r="C18" s="80">
        <v>41</v>
      </c>
    </row>
    <row r="19" spans="2:3" x14ac:dyDescent="0.3">
      <c r="B19" s="290" t="s">
        <v>95</v>
      </c>
      <c r="C19" s="83">
        <v>29</v>
      </c>
    </row>
    <row r="20" spans="2:3" x14ac:dyDescent="0.3">
      <c r="B20" s="291" t="s">
        <v>102</v>
      </c>
      <c r="C20" s="80">
        <v>28</v>
      </c>
    </row>
    <row r="21" spans="2:3" x14ac:dyDescent="0.3">
      <c r="B21" s="290" t="s">
        <v>81</v>
      </c>
      <c r="C21" s="83">
        <v>27</v>
      </c>
    </row>
    <row r="22" spans="2:3" x14ac:dyDescent="0.3">
      <c r="B22" s="291" t="s">
        <v>104</v>
      </c>
      <c r="C22" s="80">
        <v>27</v>
      </c>
    </row>
    <row r="23" spans="2:3" x14ac:dyDescent="0.3">
      <c r="B23" s="290" t="s">
        <v>106</v>
      </c>
      <c r="C23" s="83">
        <v>25</v>
      </c>
    </row>
    <row r="24" spans="2:3" x14ac:dyDescent="0.3">
      <c r="B24" s="291" t="s">
        <v>113</v>
      </c>
      <c r="C24" s="80">
        <v>24</v>
      </c>
    </row>
    <row r="25" spans="2:3" x14ac:dyDescent="0.3">
      <c r="B25" s="290" t="s">
        <v>115</v>
      </c>
      <c r="C25" s="83">
        <v>23</v>
      </c>
    </row>
    <row r="26" spans="2:3" x14ac:dyDescent="0.3">
      <c r="B26" s="291" t="s">
        <v>96</v>
      </c>
      <c r="C26" s="80">
        <v>22</v>
      </c>
    </row>
    <row r="27" spans="2:3" x14ac:dyDescent="0.3">
      <c r="B27" s="290" t="s">
        <v>97</v>
      </c>
      <c r="C27" s="83">
        <v>21</v>
      </c>
    </row>
    <row r="28" spans="2:3" x14ac:dyDescent="0.3">
      <c r="B28" s="291" t="s">
        <v>118</v>
      </c>
      <c r="C28" s="80">
        <v>20</v>
      </c>
    </row>
    <row r="29" spans="2:3" x14ac:dyDescent="0.3">
      <c r="B29" s="290" t="s">
        <v>88</v>
      </c>
      <c r="C29" s="83">
        <v>19</v>
      </c>
    </row>
    <row r="30" spans="2:3" x14ac:dyDescent="0.3">
      <c r="B30" s="291" t="s">
        <v>83</v>
      </c>
      <c r="C30" s="80">
        <v>18</v>
      </c>
    </row>
    <row r="31" spans="2:3" x14ac:dyDescent="0.3">
      <c r="B31" s="290" t="s">
        <v>108</v>
      </c>
      <c r="C31" s="83">
        <v>12</v>
      </c>
    </row>
    <row r="32" spans="2:3" x14ac:dyDescent="0.3">
      <c r="B32" s="291" t="s">
        <v>74</v>
      </c>
      <c r="C32" s="80">
        <v>11</v>
      </c>
    </row>
    <row r="33" spans="2:3" x14ac:dyDescent="0.3">
      <c r="B33" s="290" t="s">
        <v>91</v>
      </c>
      <c r="C33" s="83">
        <v>11</v>
      </c>
    </row>
    <row r="34" spans="2:3" x14ac:dyDescent="0.3">
      <c r="B34" s="291" t="s">
        <v>89</v>
      </c>
      <c r="C34" s="80">
        <v>10</v>
      </c>
    </row>
    <row r="35" spans="2:3" x14ac:dyDescent="0.3">
      <c r="B35" s="290" t="s">
        <v>100</v>
      </c>
      <c r="C35" s="83">
        <v>9</v>
      </c>
    </row>
    <row r="36" spans="2:3" x14ac:dyDescent="0.3">
      <c r="B36" s="291" t="s">
        <v>90</v>
      </c>
      <c r="C36" s="80">
        <v>9</v>
      </c>
    </row>
    <row r="37" spans="2:3" x14ac:dyDescent="0.3">
      <c r="B37" s="290" t="s">
        <v>101</v>
      </c>
      <c r="C37" s="83">
        <v>8</v>
      </c>
    </row>
    <row r="38" spans="2:3" x14ac:dyDescent="0.3">
      <c r="B38" s="291" t="s">
        <v>82</v>
      </c>
      <c r="C38" s="80">
        <v>6</v>
      </c>
    </row>
    <row r="39" spans="2:3" x14ac:dyDescent="0.3">
      <c r="B39" s="290" t="s">
        <v>103</v>
      </c>
      <c r="C39" s="83">
        <v>6</v>
      </c>
    </row>
    <row r="40" spans="2:3" x14ac:dyDescent="0.3">
      <c r="B40" s="291" t="s">
        <v>72</v>
      </c>
      <c r="C40" s="80">
        <v>6</v>
      </c>
    </row>
    <row r="41" spans="2:3" x14ac:dyDescent="0.3">
      <c r="B41" s="290" t="s">
        <v>107</v>
      </c>
      <c r="C41" s="83">
        <v>6</v>
      </c>
    </row>
    <row r="42" spans="2:3" x14ac:dyDescent="0.3">
      <c r="B42" s="291" t="s">
        <v>111</v>
      </c>
      <c r="C42" s="80">
        <v>5</v>
      </c>
    </row>
    <row r="43" spans="2:3" x14ac:dyDescent="0.3">
      <c r="B43" s="290" t="s">
        <v>110</v>
      </c>
      <c r="C43" s="83">
        <v>5</v>
      </c>
    </row>
    <row r="44" spans="2:3" x14ac:dyDescent="0.3">
      <c r="B44" s="291" t="s">
        <v>93</v>
      </c>
      <c r="C44" s="80">
        <v>4</v>
      </c>
    </row>
    <row r="45" spans="2:3" x14ac:dyDescent="0.3">
      <c r="B45" s="290" t="s">
        <v>92</v>
      </c>
      <c r="C45" s="83">
        <v>4</v>
      </c>
    </row>
    <row r="46" spans="2:3" x14ac:dyDescent="0.3">
      <c r="B46" s="291" t="s">
        <v>87</v>
      </c>
      <c r="C46" s="80">
        <v>3</v>
      </c>
    </row>
    <row r="47" spans="2:3" x14ac:dyDescent="0.3">
      <c r="B47" s="290" t="s">
        <v>119</v>
      </c>
      <c r="C47" s="83">
        <v>2</v>
      </c>
    </row>
    <row r="48" spans="2:3" x14ac:dyDescent="0.3">
      <c r="B48" s="291" t="s">
        <v>105</v>
      </c>
      <c r="C48" s="80">
        <v>2</v>
      </c>
    </row>
    <row r="49" spans="2:3" x14ac:dyDescent="0.3">
      <c r="B49" s="290" t="s">
        <v>186</v>
      </c>
      <c r="C49" s="83">
        <v>2</v>
      </c>
    </row>
    <row r="50" spans="2:3" x14ac:dyDescent="0.3">
      <c r="B50" s="291" t="s">
        <v>98</v>
      </c>
      <c r="C50" s="80">
        <v>2</v>
      </c>
    </row>
    <row r="51" spans="2:3" x14ac:dyDescent="0.3">
      <c r="B51" s="290" t="s">
        <v>116</v>
      </c>
      <c r="C51" s="83">
        <v>1</v>
      </c>
    </row>
    <row r="52" spans="2:3" x14ac:dyDescent="0.3">
      <c r="B52" s="291" t="s">
        <v>76</v>
      </c>
      <c r="C52" s="80">
        <v>1</v>
      </c>
    </row>
    <row r="53" spans="2:3" x14ac:dyDescent="0.3">
      <c r="B53" s="290" t="s">
        <v>184</v>
      </c>
      <c r="C53" s="83">
        <v>1</v>
      </c>
    </row>
    <row r="54" spans="2:3" x14ac:dyDescent="0.3">
      <c r="B54" s="291" t="s">
        <v>99</v>
      </c>
      <c r="C54" s="80">
        <v>1</v>
      </c>
    </row>
    <row r="55" spans="2:3" x14ac:dyDescent="0.3">
      <c r="B55" s="290" t="s">
        <v>86</v>
      </c>
      <c r="C55" s="83">
        <v>0</v>
      </c>
    </row>
    <row r="56" spans="2:3" x14ac:dyDescent="0.3">
      <c r="B56" s="292" t="s">
        <v>112</v>
      </c>
      <c r="C56" s="293">
        <v>0</v>
      </c>
    </row>
  </sheetData>
  <pageMargins left="0.7" right="0.7" top="0.75" bottom="0.75" header="0.3" footer="0.3"/>
  <pageSetup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BA11-7FAF-48C6-9CD1-571BF6640DF8}">
  <sheetPr>
    <tabColor theme="3"/>
    <pageSetUpPr fitToPage="1"/>
  </sheetPr>
  <dimension ref="A3:AH66"/>
  <sheetViews>
    <sheetView showGridLines="0" zoomScale="85" zoomScaleNormal="85" workbookViewId="0"/>
  </sheetViews>
  <sheetFormatPr defaultColWidth="9.33203125" defaultRowHeight="10.5" x14ac:dyDescent="0.25"/>
  <cols>
    <col min="1" max="1" width="3" style="1" customWidth="1"/>
    <col min="2" max="2" width="15.5546875" style="3" customWidth="1"/>
    <col min="3" max="4" width="10.109375" style="3" bestFit="1" customWidth="1"/>
    <col min="5" max="5" width="13.21875" style="3" customWidth="1"/>
    <col min="6" max="19" width="11.109375" style="3" bestFit="1" customWidth="1"/>
    <col min="20" max="20" width="11.44140625" style="3" customWidth="1"/>
    <col min="21" max="21" width="13.33203125" style="3" bestFit="1" customWidth="1"/>
    <col min="22" max="22" width="9.6640625" style="3" customWidth="1"/>
    <col min="23" max="16384" width="9.33203125" style="3"/>
  </cols>
  <sheetData>
    <row r="3" spans="1:19" x14ac:dyDescent="0.25">
      <c r="A3" s="153"/>
    </row>
    <row r="4" spans="1:19" x14ac:dyDescent="0.25">
      <c r="A4" s="153"/>
    </row>
    <row r="5" spans="1:19" ht="11.25" customHeight="1" x14ac:dyDescent="0.35">
      <c r="A5" s="154"/>
      <c r="B5" s="2" t="s">
        <v>804</v>
      </c>
      <c r="D5" s="1"/>
      <c r="E5" s="1"/>
      <c r="F5" s="2" t="s">
        <v>645</v>
      </c>
      <c r="G5" s="1"/>
      <c r="H5" s="1"/>
      <c r="I5" s="1"/>
      <c r="J5" s="309"/>
      <c r="K5" s="2" t="s">
        <v>644</v>
      </c>
      <c r="L5" s="309"/>
      <c r="M5" s="309"/>
      <c r="N5" s="309"/>
      <c r="O5" s="308"/>
      <c r="P5" s="309"/>
      <c r="Q5" s="309"/>
      <c r="R5" s="309"/>
      <c r="S5" s="309"/>
    </row>
    <row r="6" spans="1:19" x14ac:dyDescent="0.25">
      <c r="B6" s="1"/>
      <c r="C6" s="4">
        <v>2020</v>
      </c>
      <c r="D6" s="315"/>
      <c r="F6" s="4" t="s">
        <v>70</v>
      </c>
      <c r="J6" s="1"/>
      <c r="K6" s="4" t="s">
        <v>42</v>
      </c>
      <c r="L6" s="4" t="s">
        <v>43</v>
      </c>
      <c r="M6" s="4" t="s">
        <v>44</v>
      </c>
      <c r="N6" s="4" t="s">
        <v>45</v>
      </c>
      <c r="O6" s="4" t="s">
        <v>46</v>
      </c>
      <c r="P6" s="4" t="s">
        <v>47</v>
      </c>
      <c r="Q6" s="4" t="s">
        <v>48</v>
      </c>
      <c r="R6" s="4" t="s">
        <v>49</v>
      </c>
      <c r="S6" s="1"/>
    </row>
    <row r="7" spans="1:19" ht="14.5" x14ac:dyDescent="0.35">
      <c r="B7" s="4" t="s">
        <v>72</v>
      </c>
      <c r="C7" s="52">
        <v>110.63265453357519</v>
      </c>
      <c r="D7" s="6"/>
      <c r="E7" s="4" t="s">
        <v>73</v>
      </c>
      <c r="F7" s="39">
        <v>313.3803638579688</v>
      </c>
      <c r="G7" s="316"/>
      <c r="H7" s="316"/>
      <c r="I7" s="316"/>
      <c r="J7" s="4" t="s">
        <v>51</v>
      </c>
      <c r="K7" s="34">
        <v>420</v>
      </c>
      <c r="L7" s="35">
        <v>270</v>
      </c>
      <c r="M7" s="35">
        <v>264</v>
      </c>
      <c r="N7" s="35">
        <v>233</v>
      </c>
      <c r="O7" s="35">
        <v>325</v>
      </c>
      <c r="P7" s="35">
        <v>146</v>
      </c>
      <c r="Q7" s="35">
        <v>103</v>
      </c>
      <c r="R7" s="36">
        <v>104</v>
      </c>
      <c r="S7" s="1"/>
    </row>
    <row r="8" spans="1:19" x14ac:dyDescent="0.25">
      <c r="B8" s="4" t="s">
        <v>74</v>
      </c>
      <c r="C8" s="55">
        <v>886.71704364751588</v>
      </c>
      <c r="D8" s="6"/>
      <c r="E8" s="4" t="s">
        <v>75</v>
      </c>
      <c r="F8" s="40">
        <v>76.578101934008785</v>
      </c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B9" s="4" t="s">
        <v>76</v>
      </c>
      <c r="C9" s="58">
        <v>21.441941550099344</v>
      </c>
      <c r="D9" s="6"/>
      <c r="E9" s="4" t="s">
        <v>77</v>
      </c>
      <c r="F9" s="41">
        <v>74.72848979548138</v>
      </c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5">
      <c r="B10" s="4" t="s">
        <v>73</v>
      </c>
      <c r="C10" s="55">
        <v>313380.36385796883</v>
      </c>
      <c r="D10" s="6"/>
      <c r="E10" s="4" t="s">
        <v>78</v>
      </c>
      <c r="F10" s="40">
        <v>12.067419129973912</v>
      </c>
      <c r="I10" s="317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5">
      <c r="B11" s="4" t="s">
        <v>79</v>
      </c>
      <c r="C11" s="58">
        <v>4162.0477837128865</v>
      </c>
      <c r="D11" s="6"/>
      <c r="E11" s="4" t="s">
        <v>80</v>
      </c>
      <c r="F11" s="42">
        <v>10.139312928582788</v>
      </c>
      <c r="I11" s="317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5">
      <c r="B12" s="4" t="s">
        <v>81</v>
      </c>
      <c r="C12" s="55">
        <v>6224.2073299747453</v>
      </c>
      <c r="D12" s="6"/>
      <c r="I12" s="317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B13" s="4" t="s">
        <v>82</v>
      </c>
      <c r="C13" s="58">
        <v>105.87549193102811</v>
      </c>
      <c r="D13" s="6"/>
      <c r="I13" s="317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5">
      <c r="B14" s="4" t="s">
        <v>83</v>
      </c>
      <c r="C14" s="55">
        <v>7257.1637285252209</v>
      </c>
      <c r="D14" s="6"/>
      <c r="I14" s="317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5">
      <c r="B15" s="4" t="s">
        <v>84</v>
      </c>
      <c r="C15" s="58">
        <v>3785.8095025881648</v>
      </c>
      <c r="D15" s="6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5">
      <c r="B16" s="4" t="s">
        <v>85</v>
      </c>
      <c r="C16" s="55">
        <v>1769.8661793496221</v>
      </c>
      <c r="D16" s="6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5">
      <c r="B17" s="4" t="s">
        <v>86</v>
      </c>
      <c r="C17" s="58">
        <v>18.409297776280003</v>
      </c>
      <c r="D17" s="6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5">
      <c r="B18" s="4" t="s">
        <v>87</v>
      </c>
      <c r="C18" s="55">
        <v>106.7086214028098</v>
      </c>
      <c r="D18" s="6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B19" s="4" t="s">
        <v>78</v>
      </c>
      <c r="C19" s="58">
        <v>12067.419129973912</v>
      </c>
      <c r="D19" s="6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5">
      <c r="B20" s="4" t="s">
        <v>88</v>
      </c>
      <c r="C20" s="55">
        <v>214.10964062838391</v>
      </c>
      <c r="D20" s="6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5">
      <c r="B21" s="4" t="s">
        <v>89</v>
      </c>
      <c r="C21" s="58">
        <v>162.54788035650253</v>
      </c>
      <c r="D21" s="6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5">
      <c r="B22" s="4" t="s">
        <v>90</v>
      </c>
      <c r="C22" s="55">
        <v>116.0545531268492</v>
      </c>
      <c r="D22" s="6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B23" s="4" t="s">
        <v>91</v>
      </c>
      <c r="C23" s="58">
        <v>74.271726299550295</v>
      </c>
      <c r="D23" s="6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5.5" x14ac:dyDescent="0.35">
      <c r="A24" s="154"/>
      <c r="B24" s="4" t="s">
        <v>92</v>
      </c>
      <c r="C24" s="55">
        <v>237.74311904774328</v>
      </c>
      <c r="D24" s="6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5">
      <c r="B25" s="4" t="s">
        <v>93</v>
      </c>
      <c r="C25" s="58">
        <v>188.07745907410708</v>
      </c>
      <c r="D25" s="6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5">
      <c r="B26" s="4" t="s">
        <v>94</v>
      </c>
      <c r="C26" s="55">
        <v>1621.6779462561458</v>
      </c>
      <c r="D26" s="6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5">
      <c r="B27" s="4" t="s">
        <v>77</v>
      </c>
      <c r="C27" s="58">
        <v>74728.489795481379</v>
      </c>
      <c r="D27" s="6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5">
      <c r="B28" s="4" t="s">
        <v>95</v>
      </c>
      <c r="C28" s="55">
        <v>2459.8246144998861</v>
      </c>
      <c r="D28" s="6"/>
      <c r="O28" s="318"/>
      <c r="P28" s="318"/>
      <c r="Q28" s="318"/>
      <c r="R28" s="318"/>
    </row>
    <row r="29" spans="1:19" x14ac:dyDescent="0.25">
      <c r="B29" s="4" t="s">
        <v>96</v>
      </c>
      <c r="C29" s="58">
        <v>1397.1365318922039</v>
      </c>
      <c r="D29" s="6"/>
      <c r="O29" s="318"/>
      <c r="P29" s="318"/>
      <c r="Q29" s="318"/>
      <c r="R29" s="318"/>
    </row>
    <row r="30" spans="1:19" x14ac:dyDescent="0.25">
      <c r="B30" s="4" t="s">
        <v>97</v>
      </c>
      <c r="C30" s="55">
        <v>1920.0477538798025</v>
      </c>
      <c r="D30" s="6"/>
      <c r="O30" s="318"/>
      <c r="P30" s="318"/>
      <c r="Q30" s="318"/>
      <c r="R30" s="318"/>
    </row>
    <row r="31" spans="1:19" x14ac:dyDescent="0.25">
      <c r="B31" s="4" t="s">
        <v>98</v>
      </c>
      <c r="C31" s="58">
        <v>75.700816828594384</v>
      </c>
      <c r="D31" s="6"/>
      <c r="O31" s="318"/>
      <c r="P31" s="318"/>
      <c r="Q31" s="318"/>
      <c r="R31" s="318"/>
    </row>
    <row r="32" spans="1:19" x14ac:dyDescent="0.25">
      <c r="B32" s="4" t="s">
        <v>99</v>
      </c>
      <c r="C32" s="55">
        <v>96.155866457370749</v>
      </c>
      <c r="D32" s="6"/>
      <c r="O32" s="318"/>
      <c r="P32" s="318"/>
      <c r="Q32" s="318"/>
      <c r="R32" s="318"/>
    </row>
    <row r="33" spans="2:18" x14ac:dyDescent="0.25">
      <c r="B33" s="4" t="s">
        <v>100</v>
      </c>
      <c r="C33" s="58">
        <v>85.92573310793739</v>
      </c>
      <c r="D33" s="6"/>
      <c r="O33" s="318"/>
      <c r="P33" s="318"/>
      <c r="Q33" s="318"/>
      <c r="R33" s="318"/>
    </row>
    <row r="34" spans="2:18" x14ac:dyDescent="0.25">
      <c r="B34" s="4" t="s">
        <v>101</v>
      </c>
      <c r="C34" s="55">
        <v>396.55116128496888</v>
      </c>
      <c r="D34" s="6"/>
      <c r="O34" s="318"/>
      <c r="P34" s="318"/>
      <c r="Q34" s="318"/>
      <c r="R34" s="318"/>
    </row>
    <row r="35" spans="2:18" x14ac:dyDescent="0.25">
      <c r="B35" s="4" t="s">
        <v>102</v>
      </c>
      <c r="C35" s="58">
        <v>2653.2940999818902</v>
      </c>
      <c r="D35" s="6"/>
      <c r="O35" s="318"/>
      <c r="P35" s="318"/>
      <c r="Q35" s="318"/>
      <c r="R35" s="318"/>
    </row>
    <row r="36" spans="2:18" x14ac:dyDescent="0.25">
      <c r="B36" s="4" t="s">
        <v>103</v>
      </c>
      <c r="C36" s="55">
        <v>144.74991828362107</v>
      </c>
      <c r="D36" s="6"/>
      <c r="O36" s="318"/>
      <c r="P36" s="318"/>
      <c r="Q36" s="318"/>
      <c r="R36" s="318"/>
    </row>
    <row r="37" spans="2:18" x14ac:dyDescent="0.25">
      <c r="B37" s="4" t="s">
        <v>75</v>
      </c>
      <c r="C37" s="58">
        <v>76578.101934008781</v>
      </c>
      <c r="D37" s="6"/>
      <c r="O37" s="318"/>
      <c r="P37" s="318"/>
      <c r="Q37" s="318"/>
      <c r="R37" s="318"/>
    </row>
    <row r="38" spans="2:18" x14ac:dyDescent="0.25">
      <c r="B38" s="4" t="s">
        <v>104</v>
      </c>
      <c r="C38" s="55">
        <v>1804.4442262980847</v>
      </c>
      <c r="D38" s="6"/>
      <c r="O38" s="318"/>
      <c r="P38" s="318"/>
      <c r="Q38" s="318"/>
      <c r="R38" s="318"/>
    </row>
    <row r="39" spans="2:18" x14ac:dyDescent="0.25">
      <c r="B39" s="4" t="s">
        <v>105</v>
      </c>
      <c r="C39" s="58">
        <v>100.43438385545082</v>
      </c>
      <c r="D39" s="6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</row>
    <row r="40" spans="2:18" x14ac:dyDescent="0.25">
      <c r="B40" s="4" t="s">
        <v>106</v>
      </c>
      <c r="C40" s="55">
        <v>2832.5240741601692</v>
      </c>
      <c r="D40" s="6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</row>
    <row r="41" spans="2:18" x14ac:dyDescent="0.25">
      <c r="B41" s="4" t="s">
        <v>107</v>
      </c>
      <c r="C41" s="58">
        <v>1257.4708125447667</v>
      </c>
      <c r="D41" s="6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</row>
    <row r="42" spans="2:18" x14ac:dyDescent="0.25">
      <c r="B42" s="4" t="s">
        <v>108</v>
      </c>
      <c r="C42" s="55">
        <v>328.97678234950001</v>
      </c>
      <c r="D42" s="6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</row>
    <row r="43" spans="2:18" x14ac:dyDescent="0.25">
      <c r="B43" s="4" t="s">
        <v>109</v>
      </c>
      <c r="C43" s="58">
        <v>2580.3800176764562</v>
      </c>
      <c r="D43" s="6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</row>
    <row r="44" spans="2:18" x14ac:dyDescent="0.25">
      <c r="B44" s="4" t="s">
        <v>110</v>
      </c>
      <c r="C44" s="55">
        <v>3.5052355319738022</v>
      </c>
      <c r="D44" s="6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</row>
    <row r="45" spans="2:18" x14ac:dyDescent="0.25">
      <c r="B45" s="4" t="s">
        <v>111</v>
      </c>
      <c r="C45" s="58">
        <v>72.326803374651092</v>
      </c>
      <c r="D45" s="6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</row>
    <row r="46" spans="2:18" x14ac:dyDescent="0.25">
      <c r="B46" s="4" t="s">
        <v>112</v>
      </c>
      <c r="C46" s="55">
        <v>22.099665564929811</v>
      </c>
      <c r="D46" s="6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</row>
    <row r="47" spans="2:18" x14ac:dyDescent="0.25">
      <c r="B47" s="4" t="s">
        <v>113</v>
      </c>
      <c r="C47" s="58">
        <v>1844.8286983196342</v>
      </c>
      <c r="D47" s="6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</row>
    <row r="48" spans="2:18" x14ac:dyDescent="0.25">
      <c r="B48" s="4" t="s">
        <v>114</v>
      </c>
      <c r="C48" s="55">
        <v>5728.3030915478421</v>
      </c>
      <c r="D48" s="6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</row>
    <row r="49" spans="2:34" x14ac:dyDescent="0.25">
      <c r="B49" s="4" t="s">
        <v>115</v>
      </c>
      <c r="C49" s="58">
        <v>2881.8575342062645</v>
      </c>
      <c r="D49" s="6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</row>
    <row r="50" spans="2:34" x14ac:dyDescent="0.25">
      <c r="B50" s="4" t="s">
        <v>116</v>
      </c>
      <c r="C50" s="55">
        <v>52.305980988822384</v>
      </c>
      <c r="D50" s="6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</row>
    <row r="51" spans="2:34" x14ac:dyDescent="0.25">
      <c r="B51" s="4" t="s">
        <v>117</v>
      </c>
      <c r="C51" s="58">
        <v>3504.8041528744334</v>
      </c>
      <c r="D51" s="6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</row>
    <row r="52" spans="2:34" x14ac:dyDescent="0.25">
      <c r="B52" s="4" t="s">
        <v>80</v>
      </c>
      <c r="C52" s="55">
        <v>10139.312928582787</v>
      </c>
      <c r="D52" s="6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</row>
    <row r="53" spans="2:34" x14ac:dyDescent="0.25">
      <c r="B53" s="4" t="s">
        <v>118</v>
      </c>
      <c r="C53" s="58">
        <v>1836.9188707147939</v>
      </c>
      <c r="D53" s="6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</row>
    <row r="54" spans="2:34" x14ac:dyDescent="0.25">
      <c r="B54" s="4" t="s">
        <v>119</v>
      </c>
      <c r="C54" s="96">
        <v>102.45451277929129</v>
      </c>
      <c r="D54" s="6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</row>
    <row r="55" spans="2:34" x14ac:dyDescent="0.25">
      <c r="R55" s="317"/>
      <c r="S55" s="317"/>
      <c r="T55" s="317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</row>
    <row r="56" spans="2:34" x14ac:dyDescent="0.25">
      <c r="R56" s="317"/>
      <c r="S56" s="317"/>
      <c r="T56" s="317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/>
    </row>
    <row r="57" spans="2:34" x14ac:dyDescent="0.25">
      <c r="R57" s="317"/>
      <c r="S57" s="317"/>
      <c r="T57" s="317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</row>
    <row r="58" spans="2:34" x14ac:dyDescent="0.25">
      <c r="R58" s="317"/>
      <c r="S58" s="317"/>
      <c r="T58" s="317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</row>
    <row r="59" spans="2:34" x14ac:dyDescent="0.25">
      <c r="R59" s="317"/>
      <c r="S59" s="317"/>
      <c r="T59" s="317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</row>
    <row r="60" spans="2:34" x14ac:dyDescent="0.25">
      <c r="R60" s="317"/>
      <c r="S60" s="317"/>
      <c r="T60" s="317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  <c r="AH60" s="318"/>
    </row>
    <row r="61" spans="2:34" x14ac:dyDescent="0.25">
      <c r="R61" s="317"/>
      <c r="S61" s="317"/>
      <c r="T61" s="317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</row>
    <row r="62" spans="2:34" x14ac:dyDescent="0.25">
      <c r="R62" s="317"/>
      <c r="S62" s="317"/>
      <c r="T62" s="317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</row>
    <row r="63" spans="2:34" x14ac:dyDescent="0.25">
      <c r="R63" s="317"/>
      <c r="S63" s="317"/>
      <c r="T63" s="317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</row>
    <row r="64" spans="2:34" x14ac:dyDescent="0.25">
      <c r="R64" s="317"/>
      <c r="S64" s="317"/>
      <c r="T64" s="317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</row>
    <row r="65" spans="18:34" x14ac:dyDescent="0.25">
      <c r="R65" s="317"/>
      <c r="S65" s="317"/>
      <c r="T65" s="317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</row>
    <row r="66" spans="18:34" x14ac:dyDescent="0.25">
      <c r="R66" s="317"/>
      <c r="S66" s="317"/>
      <c r="T66" s="317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</row>
  </sheetData>
  <pageMargins left="0.7" right="0.7" top="0.75" bottom="0.75" header="0.3" footer="0.3"/>
  <pageSetup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D4101-5E67-4602-91E6-99345CAB043F}">
  <sheetPr>
    <tabColor theme="3"/>
  </sheetPr>
  <dimension ref="A3:AH66"/>
  <sheetViews>
    <sheetView showGridLines="0" zoomScale="85" zoomScaleNormal="85" workbookViewId="0">
      <selection activeCell="G1" sqref="G1"/>
    </sheetView>
  </sheetViews>
  <sheetFormatPr defaultColWidth="9.33203125" defaultRowHeight="10.5" x14ac:dyDescent="0.25"/>
  <cols>
    <col min="1" max="1" width="3" style="132" customWidth="1"/>
    <col min="2" max="2" width="16.77734375" style="140" bestFit="1" customWidth="1"/>
    <col min="3" max="5" width="10.109375" style="140" bestFit="1" customWidth="1"/>
    <col min="6" max="19" width="11.109375" style="140" bestFit="1" customWidth="1"/>
    <col min="20" max="20" width="11.44140625" style="140" customWidth="1"/>
    <col min="21" max="21" width="13.33203125" style="140" bestFit="1" customWidth="1"/>
    <col min="22" max="22" width="9.6640625" style="140" customWidth="1"/>
    <col min="23" max="16384" width="9.33203125" style="140"/>
  </cols>
  <sheetData>
    <row r="3" spans="1:26" x14ac:dyDescent="0.25">
      <c r="A3" s="153"/>
    </row>
    <row r="4" spans="1:26" x14ac:dyDescent="0.25">
      <c r="A4" s="153"/>
    </row>
    <row r="5" spans="1:26" ht="11.25" customHeight="1" x14ac:dyDescent="0.35">
      <c r="A5" s="154"/>
      <c r="B5" s="132"/>
      <c r="C5" s="135" t="s">
        <v>71</v>
      </c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55"/>
    </row>
    <row r="6" spans="1:26" x14ac:dyDescent="0.25">
      <c r="B6" s="132"/>
      <c r="C6" s="136">
        <v>2004</v>
      </c>
      <c r="D6" s="136">
        <v>2005</v>
      </c>
      <c r="E6" s="136">
        <v>2006</v>
      </c>
      <c r="F6" s="136">
        <v>2007</v>
      </c>
      <c r="G6" s="136">
        <v>2008</v>
      </c>
      <c r="H6" s="136">
        <v>2009</v>
      </c>
      <c r="I6" s="136">
        <v>2010</v>
      </c>
      <c r="J6" s="136">
        <v>2011</v>
      </c>
      <c r="K6" s="136">
        <v>2012</v>
      </c>
      <c r="L6" s="136">
        <v>2013</v>
      </c>
      <c r="M6" s="136">
        <v>2014</v>
      </c>
      <c r="N6" s="136">
        <v>2015</v>
      </c>
      <c r="O6" s="136">
        <v>2016</v>
      </c>
      <c r="P6" s="136">
        <v>2017</v>
      </c>
      <c r="Q6" s="136">
        <v>2018</v>
      </c>
      <c r="R6" s="136">
        <v>2019</v>
      </c>
      <c r="S6" s="136">
        <v>2020</v>
      </c>
      <c r="T6" s="156"/>
    </row>
    <row r="7" spans="1:26" ht="14.5" x14ac:dyDescent="0.35">
      <c r="B7" s="136" t="s">
        <v>72</v>
      </c>
      <c r="C7" s="180">
        <v>134.21083612830574</v>
      </c>
      <c r="D7" s="49">
        <v>128.30785677970084</v>
      </c>
      <c r="E7" s="49">
        <v>147.60558015093156</v>
      </c>
      <c r="F7" s="49">
        <v>139.91319765636064</v>
      </c>
      <c r="G7" s="49">
        <v>137.51287465574939</v>
      </c>
      <c r="H7" s="49">
        <v>133.54253620073558</v>
      </c>
      <c r="I7" s="49">
        <v>133.97859429585782</v>
      </c>
      <c r="J7" s="49">
        <v>122.34052371464225</v>
      </c>
      <c r="K7" s="49">
        <v>112.6150675477615</v>
      </c>
      <c r="L7" s="49">
        <v>93.410567671248103</v>
      </c>
      <c r="M7" s="49">
        <v>80.840495805976417</v>
      </c>
      <c r="N7" s="49">
        <v>113.97616337043658</v>
      </c>
      <c r="O7" s="49">
        <v>95.322703865329686</v>
      </c>
      <c r="P7" s="49">
        <v>78.604525546212614</v>
      </c>
      <c r="Q7" s="49">
        <v>106.5518950756903</v>
      </c>
      <c r="R7" s="49">
        <v>96.24196047650841</v>
      </c>
      <c r="S7" s="52">
        <v>110.63265453357519</v>
      </c>
      <c r="T7" s="6"/>
      <c r="U7" s="150"/>
      <c r="V7" s="150"/>
      <c r="W7" s="150"/>
      <c r="X7" s="150"/>
      <c r="Y7" s="150"/>
    </row>
    <row r="8" spans="1:26" x14ac:dyDescent="0.25">
      <c r="B8" s="136" t="s">
        <v>74</v>
      </c>
      <c r="C8" s="181">
        <v>101.79211701643393</v>
      </c>
      <c r="D8" s="8">
        <v>98.139393518954847</v>
      </c>
      <c r="E8" s="8">
        <v>91.409080757265372</v>
      </c>
      <c r="F8" s="8">
        <v>84.221251350464357</v>
      </c>
      <c r="G8" s="8">
        <v>82.038502993242247</v>
      </c>
      <c r="H8" s="8">
        <v>76.541625932027145</v>
      </c>
      <c r="I8" s="8">
        <v>67.292544905003723</v>
      </c>
      <c r="J8" s="8">
        <v>97.866186217476709</v>
      </c>
      <c r="K8" s="8">
        <v>147.36684118918191</v>
      </c>
      <c r="L8" s="8">
        <v>265.02942461695955</v>
      </c>
      <c r="M8" s="8">
        <v>442.04890769164172</v>
      </c>
      <c r="N8" s="8">
        <v>493.44333815071354</v>
      </c>
      <c r="O8" s="8">
        <v>516.65888279998376</v>
      </c>
      <c r="P8" s="8">
        <v>558.50669250131079</v>
      </c>
      <c r="Q8" s="8">
        <v>697.12663753370623</v>
      </c>
      <c r="R8" s="8">
        <v>864.80289789888661</v>
      </c>
      <c r="S8" s="55">
        <v>886.71704364751588</v>
      </c>
      <c r="T8" s="6"/>
    </row>
    <row r="9" spans="1:26" x14ac:dyDescent="0.25">
      <c r="B9" s="136" t="s">
        <v>76</v>
      </c>
      <c r="C9" s="191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10.519420743476052</v>
      </c>
      <c r="N9" s="6">
        <v>11.150805720073269</v>
      </c>
      <c r="O9" s="6">
        <v>13.099369518129018</v>
      </c>
      <c r="P9" s="6">
        <v>14.142180714790012</v>
      </c>
      <c r="Q9" s="6">
        <v>17.425912960759337</v>
      </c>
      <c r="R9" s="6">
        <v>20.029669840657405</v>
      </c>
      <c r="S9" s="58">
        <v>21.441941550099344</v>
      </c>
      <c r="T9" s="6"/>
    </row>
    <row r="10" spans="1:26" x14ac:dyDescent="0.25">
      <c r="B10" s="136" t="s">
        <v>73</v>
      </c>
      <c r="C10" s="181">
        <v>73724.888865971894</v>
      </c>
      <c r="D10" s="8">
        <v>83271.452348106599</v>
      </c>
      <c r="E10" s="8">
        <v>96527.593629709168</v>
      </c>
      <c r="F10" s="8">
        <v>107601.4798755454</v>
      </c>
      <c r="G10" s="8">
        <v>111011.00158899235</v>
      </c>
      <c r="H10" s="8">
        <v>112601.2769726876</v>
      </c>
      <c r="I10" s="8">
        <v>119503.22967356734</v>
      </c>
      <c r="J10" s="8">
        <v>127844.15150393377</v>
      </c>
      <c r="K10" s="8">
        <v>129145.08915866014</v>
      </c>
      <c r="L10" s="8">
        <v>133788.91053138566</v>
      </c>
      <c r="M10" s="8">
        <v>153844.04070015962</v>
      </c>
      <c r="N10" s="8">
        <v>174157.25226959318</v>
      </c>
      <c r="O10" s="8">
        <v>190254.29504229006</v>
      </c>
      <c r="P10" s="8">
        <v>202432.10341412894</v>
      </c>
      <c r="Q10" s="8">
        <v>250177.45942127192</v>
      </c>
      <c r="R10" s="8">
        <v>282411.29240074311</v>
      </c>
      <c r="S10" s="55">
        <v>313380.36385796883</v>
      </c>
      <c r="T10" s="6"/>
      <c r="U10" s="157"/>
    </row>
    <row r="11" spans="1:26" x14ac:dyDescent="0.25">
      <c r="B11" s="136" t="s">
        <v>79</v>
      </c>
      <c r="C11" s="191">
        <v>1438.9974336819369</v>
      </c>
      <c r="D11" s="6">
        <v>1301.9426645440876</v>
      </c>
      <c r="E11" s="6">
        <v>1285.5953331906321</v>
      </c>
      <c r="F11" s="6">
        <v>1868.5647660886871</v>
      </c>
      <c r="G11" s="6">
        <v>1703.0173951294501</v>
      </c>
      <c r="H11" s="6">
        <v>1561.0876973303377</v>
      </c>
      <c r="I11" s="6">
        <v>1820.4039700054436</v>
      </c>
      <c r="J11" s="6">
        <v>1869.4707953356485</v>
      </c>
      <c r="K11" s="6">
        <v>1897.7624973014613</v>
      </c>
      <c r="L11" s="6">
        <v>2152.9440485525206</v>
      </c>
      <c r="M11" s="6">
        <v>2170.6301231690559</v>
      </c>
      <c r="N11" s="6">
        <v>3192.1152632638155</v>
      </c>
      <c r="O11" s="6">
        <v>2904.5659242877346</v>
      </c>
      <c r="P11" s="6">
        <v>3078.1087210038672</v>
      </c>
      <c r="Q11" s="6">
        <v>3879.1933198356783</v>
      </c>
      <c r="R11" s="6">
        <v>4005.0374402855623</v>
      </c>
      <c r="S11" s="58">
        <v>4162.0477837128865</v>
      </c>
      <c r="T11" s="6"/>
      <c r="U11" s="157"/>
    </row>
    <row r="12" spans="1:26" x14ac:dyDescent="0.25">
      <c r="B12" s="136" t="s">
        <v>81</v>
      </c>
      <c r="C12" s="181">
        <v>6294.6931610281963</v>
      </c>
      <c r="D12" s="8">
        <v>7053.9461892655672</v>
      </c>
      <c r="E12" s="8">
        <v>9653.1777734974894</v>
      </c>
      <c r="F12" s="8">
        <v>10053.666587828631</v>
      </c>
      <c r="G12" s="8">
        <v>8913.1909227891356</v>
      </c>
      <c r="H12" s="8">
        <v>9517.3571783593688</v>
      </c>
      <c r="I12" s="8">
        <v>9532.0949065846253</v>
      </c>
      <c r="J12" s="8">
        <v>9186.7215758646144</v>
      </c>
      <c r="K12" s="8">
        <v>9229.9038067421043</v>
      </c>
      <c r="L12" s="8">
        <v>8688.8484679092035</v>
      </c>
      <c r="M12" s="8">
        <v>8324.2679459282335</v>
      </c>
      <c r="N12" s="8">
        <v>6378.2026283107652</v>
      </c>
      <c r="O12" s="8">
        <v>5671.4977667707826</v>
      </c>
      <c r="P12" s="8">
        <v>5175.361461206091</v>
      </c>
      <c r="Q12" s="8">
        <v>5184.5736267908505</v>
      </c>
      <c r="R12" s="8">
        <v>5134.0119992175578</v>
      </c>
      <c r="S12" s="55">
        <v>6224.2073299747453</v>
      </c>
      <c r="T12" s="6"/>
      <c r="Y12" s="157"/>
      <c r="Z12" s="157"/>
    </row>
    <row r="13" spans="1:26" x14ac:dyDescent="0.25">
      <c r="B13" s="136" t="s">
        <v>82</v>
      </c>
      <c r="C13" s="191">
        <v>50.643599612486241</v>
      </c>
      <c r="D13" s="6">
        <v>48.078452069501793</v>
      </c>
      <c r="E13" s="6">
        <v>52.987260266903263</v>
      </c>
      <c r="F13" s="6">
        <v>50.432250147092596</v>
      </c>
      <c r="G13" s="6">
        <v>38.580482509702158</v>
      </c>
      <c r="H13" s="6">
        <v>34.53604841616221</v>
      </c>
      <c r="I13" s="6">
        <v>33.101031085686081</v>
      </c>
      <c r="J13" s="6">
        <v>29.787460421171183</v>
      </c>
      <c r="K13" s="6">
        <v>31.17200036669761</v>
      </c>
      <c r="L13" s="6">
        <v>23.000902370059165</v>
      </c>
      <c r="M13" s="6">
        <v>41.980877682957399</v>
      </c>
      <c r="N13" s="6">
        <v>56.72982598138897</v>
      </c>
      <c r="O13" s="6">
        <v>71.488680384940551</v>
      </c>
      <c r="P13" s="6">
        <v>72.913915239007366</v>
      </c>
      <c r="Q13" s="6">
        <v>83.123613172401548</v>
      </c>
      <c r="R13" s="6">
        <v>101.09857144051514</v>
      </c>
      <c r="S13" s="58">
        <v>105.87549193102811</v>
      </c>
      <c r="T13" s="6"/>
      <c r="Y13" s="157"/>
      <c r="Z13" s="157"/>
    </row>
    <row r="14" spans="1:26" x14ac:dyDescent="0.25">
      <c r="B14" s="136" t="s">
        <v>83</v>
      </c>
      <c r="C14" s="181">
        <v>1519.8594312327582</v>
      </c>
      <c r="D14" s="8">
        <v>1476.9727149316577</v>
      </c>
      <c r="E14" s="8">
        <v>1409.1452969797272</v>
      </c>
      <c r="F14" s="8">
        <v>2293.4104998580588</v>
      </c>
      <c r="G14" s="8">
        <v>2297.8958085987942</v>
      </c>
      <c r="H14" s="8">
        <v>2140.7763077568698</v>
      </c>
      <c r="I14" s="8">
        <v>1991.4227663420797</v>
      </c>
      <c r="J14" s="8">
        <v>2481.6109473899792</v>
      </c>
      <c r="K14" s="8">
        <v>2296.9970867160969</v>
      </c>
      <c r="L14" s="8">
        <v>2383.0701932804513</v>
      </c>
      <c r="M14" s="8">
        <v>2477.4859706103216</v>
      </c>
      <c r="N14" s="8">
        <v>2648.8083387560364</v>
      </c>
      <c r="O14" s="8">
        <v>3231.8008875740597</v>
      </c>
      <c r="P14" s="8">
        <v>3204.630368909945</v>
      </c>
      <c r="Q14" s="8">
        <v>3560.5680574831154</v>
      </c>
      <c r="R14" s="8">
        <v>6368.5309964291573</v>
      </c>
      <c r="S14" s="55">
        <v>7257.1637285252209</v>
      </c>
      <c r="T14" s="6"/>
      <c r="Y14" s="157"/>
      <c r="Z14" s="157"/>
    </row>
    <row r="15" spans="1:26" x14ac:dyDescent="0.25">
      <c r="B15" s="136" t="s">
        <v>84</v>
      </c>
      <c r="C15" s="191">
        <v>936.6815168504761</v>
      </c>
      <c r="D15" s="6">
        <v>1599.7999566420256</v>
      </c>
      <c r="E15" s="6">
        <v>1532.9411802458681</v>
      </c>
      <c r="F15" s="6">
        <v>1902.6664696305695</v>
      </c>
      <c r="G15" s="6">
        <v>1826.5805029545074</v>
      </c>
      <c r="H15" s="6">
        <v>1876.6050534829419</v>
      </c>
      <c r="I15" s="6">
        <v>1924.5095666722814</v>
      </c>
      <c r="J15" s="6">
        <v>1902.3282543787748</v>
      </c>
      <c r="K15" s="6">
        <v>2346.9461401795425</v>
      </c>
      <c r="L15" s="6">
        <v>2380.2319714177283</v>
      </c>
      <c r="M15" s="6">
        <v>2508.8303242607103</v>
      </c>
      <c r="N15" s="6">
        <v>2756.5516861868346</v>
      </c>
      <c r="O15" s="6">
        <v>2513.8089266411057</v>
      </c>
      <c r="P15" s="6">
        <v>2589.8785214508307</v>
      </c>
      <c r="Q15" s="6">
        <v>2408.0690961567793</v>
      </c>
      <c r="R15" s="6">
        <v>3035.0070034086743</v>
      </c>
      <c r="S15" s="58">
        <v>3785.8095025881648</v>
      </c>
      <c r="T15" s="6"/>
    </row>
    <row r="16" spans="1:26" x14ac:dyDescent="0.25">
      <c r="B16" s="136" t="s">
        <v>85</v>
      </c>
      <c r="C16" s="181">
        <v>1578.0078088949479</v>
      </c>
      <c r="D16" s="8">
        <v>1585.8038039680455</v>
      </c>
      <c r="E16" s="8">
        <v>1803.1952702790149</v>
      </c>
      <c r="F16" s="8">
        <v>1909.7991906043414</v>
      </c>
      <c r="G16" s="8">
        <v>1631.4006832681241</v>
      </c>
      <c r="H16" s="8">
        <v>1683.1929473849889</v>
      </c>
      <c r="I16" s="8">
        <v>1860.3819834504038</v>
      </c>
      <c r="J16" s="8">
        <v>1850.0159802555384</v>
      </c>
      <c r="K16" s="8">
        <v>1639.3491107050968</v>
      </c>
      <c r="L16" s="8">
        <v>1472.1070844110682</v>
      </c>
      <c r="M16" s="8">
        <v>1350.8391919252954</v>
      </c>
      <c r="N16" s="8">
        <v>1495.5488260051791</v>
      </c>
      <c r="O16" s="8">
        <v>1369.8631237085701</v>
      </c>
      <c r="P16" s="8">
        <v>1378.1788973895207</v>
      </c>
      <c r="Q16" s="8">
        <v>1612.8101101501302</v>
      </c>
      <c r="R16" s="8">
        <v>1739.2731642586336</v>
      </c>
      <c r="S16" s="55">
        <v>1769.8661793496221</v>
      </c>
      <c r="T16" s="6"/>
    </row>
    <row r="17" spans="1:34" x14ac:dyDescent="0.25">
      <c r="B17" s="136" t="s">
        <v>86</v>
      </c>
      <c r="C17" s="191">
        <v>12.620451276487469</v>
      </c>
      <c r="D17" s="6">
        <v>11.759334898119887</v>
      </c>
      <c r="E17" s="6">
        <v>11.299934660580622</v>
      </c>
      <c r="F17" s="6">
        <v>38.089776982246264</v>
      </c>
      <c r="G17" s="6">
        <v>36.92399498385241</v>
      </c>
      <c r="H17" s="6">
        <v>37.499012018887015</v>
      </c>
      <c r="I17" s="6">
        <v>39.809454673109002</v>
      </c>
      <c r="J17" s="6">
        <v>41.4907120483536</v>
      </c>
      <c r="K17" s="6">
        <v>35.901108558373451</v>
      </c>
      <c r="L17" s="6">
        <v>40.248334669662682</v>
      </c>
      <c r="M17" s="6">
        <v>47.591896045300373</v>
      </c>
      <c r="N17" s="6">
        <v>42.740965450151634</v>
      </c>
      <c r="O17" s="6">
        <v>36.773516057946097</v>
      </c>
      <c r="P17" s="6">
        <v>30.814444007836741</v>
      </c>
      <c r="Q17" s="6">
        <v>29.9031297825927</v>
      </c>
      <c r="R17" s="6">
        <v>29.11464096838003</v>
      </c>
      <c r="S17" s="58">
        <v>18.409297776280003</v>
      </c>
      <c r="T17" s="6"/>
    </row>
    <row r="18" spans="1:34" x14ac:dyDescent="0.25">
      <c r="B18" s="136" t="s">
        <v>87</v>
      </c>
      <c r="C18" s="181">
        <v>23.920149020222702</v>
      </c>
      <c r="D18" s="8">
        <v>22.499506550319349</v>
      </c>
      <c r="E18" s="8">
        <v>21.85671965633686</v>
      </c>
      <c r="F18" s="8">
        <v>95.03432345982381</v>
      </c>
      <c r="G18" s="8">
        <v>148.18035272750245</v>
      </c>
      <c r="H18" s="8">
        <v>196.09053944956915</v>
      </c>
      <c r="I18" s="8">
        <v>210.10820772116148</v>
      </c>
      <c r="J18" s="8">
        <v>217.46514502701274</v>
      </c>
      <c r="K18" s="8">
        <v>211.71193232350612</v>
      </c>
      <c r="L18" s="8">
        <v>227.9516335609388</v>
      </c>
      <c r="M18" s="8">
        <v>213.04194347706087</v>
      </c>
      <c r="N18" s="8">
        <v>190.14078647393578</v>
      </c>
      <c r="O18" s="8">
        <v>182.58030498041748</v>
      </c>
      <c r="P18" s="8">
        <v>208.4864074926225</v>
      </c>
      <c r="Q18" s="8">
        <v>108.25187347783195</v>
      </c>
      <c r="R18" s="8">
        <v>91.690058008158843</v>
      </c>
      <c r="S18" s="55">
        <v>106.7086214028098</v>
      </c>
      <c r="T18" s="6"/>
    </row>
    <row r="19" spans="1:34" x14ac:dyDescent="0.25">
      <c r="B19" s="136" t="s">
        <v>78</v>
      </c>
      <c r="C19" s="191">
        <v>2841.9609646974072</v>
      </c>
      <c r="D19" s="6">
        <v>2889.8545465046755</v>
      </c>
      <c r="E19" s="6">
        <v>3520.7878475138991</v>
      </c>
      <c r="F19" s="6">
        <v>4015.7295771451677</v>
      </c>
      <c r="G19" s="6">
        <v>4271.950380609861</v>
      </c>
      <c r="H19" s="6">
        <v>4058.4809341845375</v>
      </c>
      <c r="I19" s="6">
        <v>4555.6817570389503</v>
      </c>
      <c r="J19" s="6">
        <v>5295.4907089887975</v>
      </c>
      <c r="K19" s="6">
        <v>5238.9358610912741</v>
      </c>
      <c r="L19" s="6">
        <v>5400.3035922555091</v>
      </c>
      <c r="M19" s="6">
        <v>6199.7398194750922</v>
      </c>
      <c r="N19" s="6">
        <v>6648.4112847624983</v>
      </c>
      <c r="O19" s="6">
        <v>7526.7058862141412</v>
      </c>
      <c r="P19" s="6">
        <v>8355.519638962518</v>
      </c>
      <c r="Q19" s="6">
        <v>10901.070991272023</v>
      </c>
      <c r="R19" s="6">
        <v>11485.378306498736</v>
      </c>
      <c r="S19" s="58">
        <v>12067.419129973912</v>
      </c>
      <c r="T19" s="6"/>
    </row>
    <row r="20" spans="1:34" x14ac:dyDescent="0.25">
      <c r="B20" s="136" t="s">
        <v>88</v>
      </c>
      <c r="C20" s="181">
        <v>346.52842935456863</v>
      </c>
      <c r="D20" s="8">
        <v>325.97796018388249</v>
      </c>
      <c r="E20" s="8">
        <v>320.21576484841239</v>
      </c>
      <c r="F20" s="8">
        <v>303.09017208047737</v>
      </c>
      <c r="G20" s="8">
        <v>249.95627762517543</v>
      </c>
      <c r="H20" s="8">
        <v>229.70699584477236</v>
      </c>
      <c r="I20" s="8">
        <v>230.06142613966799</v>
      </c>
      <c r="J20" s="8">
        <v>208.18352895530074</v>
      </c>
      <c r="K20" s="8">
        <v>192.86821436738151</v>
      </c>
      <c r="L20" s="8">
        <v>173.59467864999999</v>
      </c>
      <c r="M20" s="8">
        <v>108.11909075738176</v>
      </c>
      <c r="N20" s="8">
        <v>112.82654457351957</v>
      </c>
      <c r="O20" s="8">
        <v>88.628942925307271</v>
      </c>
      <c r="P20" s="8">
        <v>66.979072920773319</v>
      </c>
      <c r="Q20" s="8">
        <v>202.62920567163673</v>
      </c>
      <c r="R20" s="8">
        <v>207.82129217445078</v>
      </c>
      <c r="S20" s="55">
        <v>214.10964062838391</v>
      </c>
      <c r="T20" s="6"/>
    </row>
    <row r="21" spans="1:34" x14ac:dyDescent="0.25">
      <c r="B21" s="136" t="s">
        <v>89</v>
      </c>
      <c r="C21" s="191">
        <v>31.200194374203498</v>
      </c>
      <c r="D21" s="6">
        <v>29.347182456938299</v>
      </c>
      <c r="E21" s="6">
        <v>28.508764769135098</v>
      </c>
      <c r="F21" s="6">
        <v>27.749407773683323</v>
      </c>
      <c r="G21" s="6">
        <v>23.606465692243621</v>
      </c>
      <c r="H21" s="6">
        <v>18.829347413689</v>
      </c>
      <c r="I21" s="6">
        <v>18.011467274111201</v>
      </c>
      <c r="J21" s="6">
        <v>16.003172073522599</v>
      </c>
      <c r="K21" s="6">
        <v>16.852946335304047</v>
      </c>
      <c r="L21" s="6">
        <v>17.070722748264355</v>
      </c>
      <c r="M21" s="6">
        <v>5.0587449918935716</v>
      </c>
      <c r="N21" s="6">
        <v>44.503561291872671</v>
      </c>
      <c r="O21" s="6">
        <v>43.983880102077727</v>
      </c>
      <c r="P21" s="6">
        <v>47.521776707964662</v>
      </c>
      <c r="Q21" s="6">
        <v>55.228055568636023</v>
      </c>
      <c r="R21" s="6">
        <v>158.52184030130661</v>
      </c>
      <c r="S21" s="58">
        <v>162.54788035650253</v>
      </c>
      <c r="T21" s="6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</row>
    <row r="22" spans="1:34" x14ac:dyDescent="0.25">
      <c r="B22" s="136" t="s">
        <v>90</v>
      </c>
      <c r="C22" s="181">
        <v>6.1956887291459299</v>
      </c>
      <c r="D22" s="8">
        <v>5.8154465758822802</v>
      </c>
      <c r="E22" s="8">
        <v>2.44274935419313</v>
      </c>
      <c r="F22" s="8">
        <v>2.1256622099516602</v>
      </c>
      <c r="G22" s="8">
        <v>0</v>
      </c>
      <c r="H22" s="8">
        <v>0</v>
      </c>
      <c r="I22" s="8">
        <v>0</v>
      </c>
      <c r="J22" s="8">
        <v>2.6311478839050118</v>
      </c>
      <c r="K22" s="8">
        <v>2.5909882250475942</v>
      </c>
      <c r="L22" s="8">
        <v>2.7251364656703401</v>
      </c>
      <c r="M22" s="8">
        <v>3.3217534454856761</v>
      </c>
      <c r="N22" s="8">
        <v>3.831537381524265</v>
      </c>
      <c r="O22" s="8">
        <v>3.8769319871586343</v>
      </c>
      <c r="P22" s="8">
        <v>3.6926012331109064</v>
      </c>
      <c r="Q22" s="8">
        <v>47.841585665545544</v>
      </c>
      <c r="R22" s="8">
        <v>81.86729808569973</v>
      </c>
      <c r="S22" s="55">
        <v>116.0545531268492</v>
      </c>
      <c r="T22" s="6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</row>
    <row r="23" spans="1:34" x14ac:dyDescent="0.25">
      <c r="B23" s="136" t="s">
        <v>91</v>
      </c>
      <c r="C23" s="191">
        <v>136.88127666665321</v>
      </c>
      <c r="D23" s="6">
        <v>148.38924325187216</v>
      </c>
      <c r="E23" s="6">
        <v>355.48715908722772</v>
      </c>
      <c r="F23" s="6">
        <v>349.94518272031308</v>
      </c>
      <c r="G23" s="6">
        <v>321.75904431477551</v>
      </c>
      <c r="H23" s="6">
        <v>293.38581992344973</v>
      </c>
      <c r="I23" s="6">
        <v>285.82898216125</v>
      </c>
      <c r="J23" s="6">
        <v>307.15398669554855</v>
      </c>
      <c r="K23" s="6">
        <v>278.77543259168289</v>
      </c>
      <c r="L23" s="6">
        <v>273.24979650098294</v>
      </c>
      <c r="M23" s="6">
        <v>225.58392760699314</v>
      </c>
      <c r="N23" s="6">
        <v>235.16388596443733</v>
      </c>
      <c r="O23" s="6">
        <v>187.04150596010297</v>
      </c>
      <c r="P23" s="6">
        <v>172.69137196853325</v>
      </c>
      <c r="Q23" s="6">
        <v>143.37695438493341</v>
      </c>
      <c r="R23" s="6">
        <v>52.447209261210944</v>
      </c>
      <c r="S23" s="58">
        <v>74.271726299550295</v>
      </c>
      <c r="T23" s="6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</row>
    <row r="24" spans="1:34" ht="15.5" x14ac:dyDescent="0.35">
      <c r="A24" s="154"/>
      <c r="B24" s="136" t="s">
        <v>92</v>
      </c>
      <c r="C24" s="181">
        <v>497.9386767450253</v>
      </c>
      <c r="D24" s="8">
        <v>545.11299416675035</v>
      </c>
      <c r="E24" s="8">
        <v>606.19439840401697</v>
      </c>
      <c r="F24" s="8">
        <v>603.71049499380808</v>
      </c>
      <c r="G24" s="8">
        <v>606.51468423069173</v>
      </c>
      <c r="H24" s="8">
        <v>654.90956736897488</v>
      </c>
      <c r="I24" s="8">
        <v>740.51676222911829</v>
      </c>
      <c r="J24" s="8">
        <v>703.25848955553113</v>
      </c>
      <c r="K24" s="8">
        <v>650.44507266937796</v>
      </c>
      <c r="L24" s="8">
        <v>688.24631874403565</v>
      </c>
      <c r="M24" s="8">
        <v>645.94792508210855</v>
      </c>
      <c r="N24" s="8">
        <v>594.58181310297073</v>
      </c>
      <c r="O24" s="8">
        <v>472.16234271949929</v>
      </c>
      <c r="P24" s="8">
        <v>317.0776688274558</v>
      </c>
      <c r="Q24" s="8">
        <v>279.68712399197756</v>
      </c>
      <c r="R24" s="8">
        <v>214.50706763632812</v>
      </c>
      <c r="S24" s="55">
        <v>237.74311904774328</v>
      </c>
      <c r="T24" s="6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</row>
    <row r="25" spans="1:34" x14ac:dyDescent="0.25">
      <c r="B25" s="136" t="s">
        <v>93</v>
      </c>
      <c r="C25" s="191">
        <v>267.92569710245101</v>
      </c>
      <c r="D25" s="6">
        <v>252.9767789954131</v>
      </c>
      <c r="E25" s="6">
        <v>250.95342518342818</v>
      </c>
      <c r="F25" s="6">
        <v>306.95147190017735</v>
      </c>
      <c r="G25" s="6">
        <v>270.80617811803609</v>
      </c>
      <c r="H25" s="6">
        <v>261.03626589032177</v>
      </c>
      <c r="I25" s="6">
        <v>287.85885451086892</v>
      </c>
      <c r="J25" s="6">
        <v>297.98749375926343</v>
      </c>
      <c r="K25" s="6">
        <v>255.28392228709174</v>
      </c>
      <c r="L25" s="6">
        <v>274.64759374941326</v>
      </c>
      <c r="M25" s="6">
        <v>197.67955939279523</v>
      </c>
      <c r="N25" s="6">
        <v>300.65873040883844</v>
      </c>
      <c r="O25" s="6">
        <v>263.60363862186557</v>
      </c>
      <c r="P25" s="6">
        <v>200.07052060823668</v>
      </c>
      <c r="Q25" s="6">
        <v>203.65469356714109</v>
      </c>
      <c r="R25" s="6">
        <v>210.69831491803302</v>
      </c>
      <c r="S25" s="58">
        <v>188.07745907410708</v>
      </c>
      <c r="T25" s="6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</row>
    <row r="26" spans="1:34" x14ac:dyDescent="0.25">
      <c r="B26" s="136" t="s">
        <v>94</v>
      </c>
      <c r="C26" s="181">
        <v>1844.6597325645598</v>
      </c>
      <c r="D26" s="8">
        <v>1859.2430494679904</v>
      </c>
      <c r="E26" s="8">
        <v>2146.6257105137961</v>
      </c>
      <c r="F26" s="8">
        <v>2456.4888493925</v>
      </c>
      <c r="G26" s="8">
        <v>2096.674451420834</v>
      </c>
      <c r="H26" s="8">
        <v>1971.216106675131</v>
      </c>
      <c r="I26" s="8">
        <v>1811.2835884577612</v>
      </c>
      <c r="J26" s="8">
        <v>1637.4212834019688</v>
      </c>
      <c r="K26" s="8">
        <v>1592.4949977404692</v>
      </c>
      <c r="L26" s="8">
        <v>1628.4822586157127</v>
      </c>
      <c r="M26" s="8">
        <v>1418.9210796131695</v>
      </c>
      <c r="N26" s="8">
        <v>1224.0586455933599</v>
      </c>
      <c r="O26" s="8">
        <v>1011.273060531512</v>
      </c>
      <c r="P26" s="8">
        <v>986.84419452566465</v>
      </c>
      <c r="Q26" s="8">
        <v>1150.7890484980367</v>
      </c>
      <c r="R26" s="8">
        <v>1579.6986023156733</v>
      </c>
      <c r="S26" s="55">
        <v>1621.6779462561458</v>
      </c>
      <c r="T26" s="6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</row>
    <row r="27" spans="1:34" x14ac:dyDescent="0.25">
      <c r="B27" s="136" t="s">
        <v>77</v>
      </c>
      <c r="C27" s="191">
        <v>27284.5361045596</v>
      </c>
      <c r="D27" s="6">
        <v>30349.554064696127</v>
      </c>
      <c r="E27" s="6">
        <v>33174.261671844579</v>
      </c>
      <c r="F27" s="6">
        <v>38790.878743726891</v>
      </c>
      <c r="G27" s="6">
        <v>36303.300011736814</v>
      </c>
      <c r="H27" s="6">
        <v>37228.160291949658</v>
      </c>
      <c r="I27" s="6">
        <v>39326.851837010305</v>
      </c>
      <c r="J27" s="6">
        <v>42052.82980527664</v>
      </c>
      <c r="K27" s="6">
        <v>39667.623032525655</v>
      </c>
      <c r="L27" s="6">
        <v>43262.142315061436</v>
      </c>
      <c r="M27" s="6">
        <v>42305.008710421956</v>
      </c>
      <c r="N27" s="6">
        <v>46622.548512080357</v>
      </c>
      <c r="O27" s="6">
        <v>48800.98222737301</v>
      </c>
      <c r="P27" s="6">
        <v>48974.967695319014</v>
      </c>
      <c r="Q27" s="6">
        <v>60042.611319320014</v>
      </c>
      <c r="R27" s="6">
        <v>65032.088871172426</v>
      </c>
      <c r="S27" s="58">
        <v>74728.489795481379</v>
      </c>
      <c r="T27" s="6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</row>
    <row r="28" spans="1:34" x14ac:dyDescent="0.25">
      <c r="B28" s="136" t="s">
        <v>95</v>
      </c>
      <c r="C28" s="181">
        <v>455.48946165520329</v>
      </c>
      <c r="D28" s="8">
        <v>432.58718409329128</v>
      </c>
      <c r="E28" s="8">
        <v>444.08598000990003</v>
      </c>
      <c r="F28" s="8">
        <v>506.57526915573931</v>
      </c>
      <c r="G28" s="8">
        <v>1373.7478420406164</v>
      </c>
      <c r="H28" s="8">
        <v>1562.0662854762088</v>
      </c>
      <c r="I28" s="8">
        <v>1578.2239562603272</v>
      </c>
      <c r="J28" s="8">
        <v>1786.8855133396723</v>
      </c>
      <c r="K28" s="8">
        <v>1766.9077218522234</v>
      </c>
      <c r="L28" s="8">
        <v>1904.7375980281499</v>
      </c>
      <c r="M28" s="8">
        <v>1872.9620716258767</v>
      </c>
      <c r="N28" s="8">
        <v>2050.8522560793058</v>
      </c>
      <c r="O28" s="8">
        <v>2173.6587992208583</v>
      </c>
      <c r="P28" s="8">
        <v>2229.8538243935182</v>
      </c>
      <c r="Q28" s="8">
        <v>2261.5592363200276</v>
      </c>
      <c r="R28" s="8">
        <v>2507.3625977930005</v>
      </c>
      <c r="S28" s="55">
        <v>2459.8246144998861</v>
      </c>
      <c r="T28" s="6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</row>
    <row r="29" spans="1:34" x14ac:dyDescent="0.25">
      <c r="B29" s="136" t="s">
        <v>96</v>
      </c>
      <c r="C29" s="191">
        <v>831.19571462112253</v>
      </c>
      <c r="D29" s="6">
        <v>1186.6815293120014</v>
      </c>
      <c r="E29" s="6">
        <v>1565.0848952612041</v>
      </c>
      <c r="F29" s="6">
        <v>2052.949733775878</v>
      </c>
      <c r="G29" s="6">
        <v>2066.3914758947994</v>
      </c>
      <c r="H29" s="6">
        <v>1913.5864647779597</v>
      </c>
      <c r="I29" s="6">
        <v>1831.3435779528868</v>
      </c>
      <c r="J29" s="6">
        <v>1731.7389327465035</v>
      </c>
      <c r="K29" s="6">
        <v>1835.9111576453593</v>
      </c>
      <c r="L29" s="6">
        <v>1772.1827024886263</v>
      </c>
      <c r="M29" s="6">
        <v>1845.9775746460327</v>
      </c>
      <c r="N29" s="6">
        <v>1587.3984750775007</v>
      </c>
      <c r="O29" s="6">
        <v>1253.7348109959294</v>
      </c>
      <c r="P29" s="6">
        <v>1151.5371880787038</v>
      </c>
      <c r="Q29" s="6">
        <v>1110.9518410386529</v>
      </c>
      <c r="R29" s="6">
        <v>1284.6037066391636</v>
      </c>
      <c r="S29" s="58">
        <v>1397.1365318922039</v>
      </c>
      <c r="T29" s="6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</row>
    <row r="30" spans="1:34" x14ac:dyDescent="0.25">
      <c r="B30" s="136" t="s">
        <v>97</v>
      </c>
      <c r="C30" s="181">
        <v>1306.7402091602539</v>
      </c>
      <c r="D30" s="8">
        <v>1247.3827631046599</v>
      </c>
      <c r="E30" s="8">
        <v>1266.7450701499783</v>
      </c>
      <c r="F30" s="8">
        <v>1487.259413998569</v>
      </c>
      <c r="G30" s="8">
        <v>1336.1949065060737</v>
      </c>
      <c r="H30" s="8">
        <v>1250.2288010218174</v>
      </c>
      <c r="I30" s="8">
        <v>1248.019801758571</v>
      </c>
      <c r="J30" s="8">
        <v>1300.7880203323391</v>
      </c>
      <c r="K30" s="8">
        <v>1118.6842050444625</v>
      </c>
      <c r="L30" s="8">
        <v>1335.982844056666</v>
      </c>
      <c r="M30" s="8">
        <v>991.58426322072569</v>
      </c>
      <c r="N30" s="8">
        <v>1132.3566027533236</v>
      </c>
      <c r="O30" s="8">
        <v>1209.5617203992927</v>
      </c>
      <c r="P30" s="8">
        <v>1588.516919723832</v>
      </c>
      <c r="Q30" s="8">
        <v>1752.7701459596224</v>
      </c>
      <c r="R30" s="8">
        <v>2058.0672562461709</v>
      </c>
      <c r="S30" s="55">
        <v>1920.0477538798025</v>
      </c>
      <c r="T30" s="6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</row>
    <row r="31" spans="1:34" x14ac:dyDescent="0.25">
      <c r="B31" s="136" t="s">
        <v>98</v>
      </c>
      <c r="C31" s="191">
        <v>0</v>
      </c>
      <c r="D31" s="6">
        <v>0</v>
      </c>
      <c r="E31" s="6">
        <v>1.7562209564845199</v>
      </c>
      <c r="F31" s="6">
        <v>1.7213026869833581</v>
      </c>
      <c r="G31" s="6">
        <v>1.6381336786151111</v>
      </c>
      <c r="H31" s="6">
        <v>1.552884358073948</v>
      </c>
      <c r="I31" s="6">
        <v>1.5753975334397681</v>
      </c>
      <c r="J31" s="6">
        <v>1.6015195715209098</v>
      </c>
      <c r="K31" s="6">
        <v>1.5232077106535</v>
      </c>
      <c r="L31" s="6">
        <v>1.4871938941595646</v>
      </c>
      <c r="M31" s="6">
        <v>4.12048512293965</v>
      </c>
      <c r="N31" s="6">
        <v>4.0637812696840196</v>
      </c>
      <c r="O31" s="6">
        <v>26.397863629973493</v>
      </c>
      <c r="P31" s="6">
        <v>26.286975457276448</v>
      </c>
      <c r="Q31" s="6">
        <v>68.315249851879287</v>
      </c>
      <c r="R31" s="6">
        <v>72.827389241511796</v>
      </c>
      <c r="S31" s="58">
        <v>75.700816828594384</v>
      </c>
      <c r="T31" s="6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</row>
    <row r="32" spans="1:34" x14ac:dyDescent="0.25">
      <c r="B32" s="136" t="s">
        <v>99</v>
      </c>
      <c r="C32" s="181">
        <v>28.589000474762997</v>
      </c>
      <c r="D32" s="8">
        <v>27.529543840639839</v>
      </c>
      <c r="E32" s="8">
        <v>26.263706322177541</v>
      </c>
      <c r="F32" s="8">
        <v>24.569616423416669</v>
      </c>
      <c r="G32" s="8">
        <v>18.1722746184786</v>
      </c>
      <c r="H32" s="8">
        <v>17.137436220942099</v>
      </c>
      <c r="I32" s="8">
        <v>18.147555363454696</v>
      </c>
      <c r="J32" s="8">
        <v>52.595622479031107</v>
      </c>
      <c r="K32" s="8">
        <v>49.719349800704634</v>
      </c>
      <c r="L32" s="8">
        <v>41.929541192645267</v>
      </c>
      <c r="M32" s="8">
        <v>50.982222430182759</v>
      </c>
      <c r="N32" s="8">
        <v>59.785752316086111</v>
      </c>
      <c r="O32" s="8">
        <v>90.133099496499867</v>
      </c>
      <c r="P32" s="8">
        <v>86.980714858711309</v>
      </c>
      <c r="Q32" s="8">
        <v>95.198667033001428</v>
      </c>
      <c r="R32" s="8">
        <v>94.882717009596234</v>
      </c>
      <c r="S32" s="55">
        <v>96.155866457370749</v>
      </c>
      <c r="T32" s="6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</row>
    <row r="33" spans="2:34" x14ac:dyDescent="0.25">
      <c r="B33" s="136" t="s">
        <v>100</v>
      </c>
      <c r="C33" s="191">
        <v>54.247572469932543</v>
      </c>
      <c r="D33" s="6">
        <v>51.568127018548957</v>
      </c>
      <c r="E33" s="6">
        <v>49.355003728423476</v>
      </c>
      <c r="F33" s="6">
        <v>46.48247492921044</v>
      </c>
      <c r="G33" s="6">
        <v>34.676705502545573</v>
      </c>
      <c r="H33" s="6">
        <v>32.048245833320138</v>
      </c>
      <c r="I33" s="6">
        <v>28.49385694648171</v>
      </c>
      <c r="J33" s="6">
        <v>21.795601693214291</v>
      </c>
      <c r="K33" s="6">
        <v>64.270414029938934</v>
      </c>
      <c r="L33" s="6">
        <v>50.375205812022898</v>
      </c>
      <c r="M33" s="6">
        <v>59.079858888901001</v>
      </c>
      <c r="N33" s="6">
        <v>69.019161504455724</v>
      </c>
      <c r="O33" s="6">
        <v>68.248336834932203</v>
      </c>
      <c r="P33" s="6">
        <v>73.795237388261114</v>
      </c>
      <c r="Q33" s="6">
        <v>74.611575054911427</v>
      </c>
      <c r="R33" s="6">
        <v>85.898585890515378</v>
      </c>
      <c r="S33" s="58">
        <v>85.92573310793739</v>
      </c>
      <c r="T33" s="6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</row>
    <row r="34" spans="2:34" x14ac:dyDescent="0.25">
      <c r="B34" s="136" t="s">
        <v>101</v>
      </c>
      <c r="C34" s="181">
        <v>14.95985463579057</v>
      </c>
      <c r="D34" s="8">
        <v>14.806408500239419</v>
      </c>
      <c r="E34" s="8">
        <v>64.391325093405797</v>
      </c>
      <c r="F34" s="8">
        <v>74.535147361500037</v>
      </c>
      <c r="G34" s="8">
        <v>69.003310335426846</v>
      </c>
      <c r="H34" s="8">
        <v>65.769250390683453</v>
      </c>
      <c r="I34" s="8">
        <v>64.996720980911093</v>
      </c>
      <c r="J34" s="8">
        <v>66.375159880753287</v>
      </c>
      <c r="K34" s="8">
        <v>65.551498436580289</v>
      </c>
      <c r="L34" s="8">
        <v>64.972630319919702</v>
      </c>
      <c r="M34" s="8">
        <v>62.073730254610837</v>
      </c>
      <c r="N34" s="8">
        <v>61.19304956872147</v>
      </c>
      <c r="O34" s="8">
        <v>74.852138455972423</v>
      </c>
      <c r="P34" s="8">
        <v>136.07185285456802</v>
      </c>
      <c r="Q34" s="8">
        <v>288.82044622748231</v>
      </c>
      <c r="R34" s="8">
        <v>387.6450097842532</v>
      </c>
      <c r="S34" s="55">
        <v>396.55116128496888</v>
      </c>
      <c r="T34" s="6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</row>
    <row r="35" spans="2:34" x14ac:dyDescent="0.25">
      <c r="B35" s="136" t="s">
        <v>102</v>
      </c>
      <c r="C35" s="191">
        <v>3103.1451199895782</v>
      </c>
      <c r="D35" s="6">
        <v>3835.8140432595692</v>
      </c>
      <c r="E35" s="6">
        <v>4777.8567528934818</v>
      </c>
      <c r="F35" s="6">
        <v>5576.052263452857</v>
      </c>
      <c r="G35" s="6">
        <v>4796.3675998664676</v>
      </c>
      <c r="H35" s="6">
        <v>4974.3564236650736</v>
      </c>
      <c r="I35" s="6">
        <v>5022.778184964005</v>
      </c>
      <c r="J35" s="6">
        <v>5225.7858221789393</v>
      </c>
      <c r="K35" s="6">
        <v>4987.7875406370104</v>
      </c>
      <c r="L35" s="6">
        <v>5170.3068353185035</v>
      </c>
      <c r="M35" s="6">
        <v>4808.8665395417784</v>
      </c>
      <c r="N35" s="6">
        <v>4979.2889469453048</v>
      </c>
      <c r="O35" s="6">
        <v>4383.0685884043878</v>
      </c>
      <c r="P35" s="6">
        <v>3856.5415561499826</v>
      </c>
      <c r="Q35" s="6">
        <v>3767.4078353765558</v>
      </c>
      <c r="R35" s="6">
        <v>3506.7590209709733</v>
      </c>
      <c r="S35" s="58">
        <v>2653.2940999818902</v>
      </c>
      <c r="T35" s="6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</row>
    <row r="36" spans="2:34" x14ac:dyDescent="0.25">
      <c r="B36" s="136" t="s">
        <v>103</v>
      </c>
      <c r="C36" s="181">
        <v>41.257547399908873</v>
      </c>
      <c r="D36" s="8">
        <v>83.949271114265571</v>
      </c>
      <c r="E36" s="8">
        <v>85.442017682130981</v>
      </c>
      <c r="F36" s="8">
        <v>76.319447862396402</v>
      </c>
      <c r="G36" s="8">
        <v>67.975263359597804</v>
      </c>
      <c r="H36" s="8">
        <v>60.890451149722082</v>
      </c>
      <c r="I36" s="8">
        <v>56.548940387770415</v>
      </c>
      <c r="J36" s="8">
        <v>57.305690052411357</v>
      </c>
      <c r="K36" s="8">
        <v>56.00170638488401</v>
      </c>
      <c r="L36" s="8">
        <v>54.812965313650537</v>
      </c>
      <c r="M36" s="8">
        <v>66.038902130659991</v>
      </c>
      <c r="N36" s="8">
        <v>64.477852013549253</v>
      </c>
      <c r="O36" s="8">
        <v>55.002258089034356</v>
      </c>
      <c r="P36" s="8">
        <v>50.335050641262427</v>
      </c>
      <c r="Q36" s="8">
        <v>42.7115936776989</v>
      </c>
      <c r="R36" s="8">
        <v>41.102150031403369</v>
      </c>
      <c r="S36" s="55">
        <v>144.74991828362107</v>
      </c>
      <c r="T36" s="6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</row>
    <row r="37" spans="2:34" x14ac:dyDescent="0.25">
      <c r="B37" s="136" t="s">
        <v>75</v>
      </c>
      <c r="C37" s="191">
        <v>14535.535449356019</v>
      </c>
      <c r="D37" s="6">
        <v>15964.045162322604</v>
      </c>
      <c r="E37" s="6">
        <v>18519.445948816181</v>
      </c>
      <c r="F37" s="6">
        <v>21321.082002834541</v>
      </c>
      <c r="G37" s="6">
        <v>19981.272925828696</v>
      </c>
      <c r="H37" s="6">
        <v>20252.694873615739</v>
      </c>
      <c r="I37" s="6">
        <v>21463.633894837032</v>
      </c>
      <c r="J37" s="6">
        <v>24051.760038649019</v>
      </c>
      <c r="K37" s="6">
        <v>26059.383626258998</v>
      </c>
      <c r="L37" s="6">
        <v>28004.478696600039</v>
      </c>
      <c r="M37" s="6">
        <v>34893.046293147141</v>
      </c>
      <c r="N37" s="6">
        <v>42292.497805625979</v>
      </c>
      <c r="O37" s="6">
        <v>43174.141817196221</v>
      </c>
      <c r="P37" s="6">
        <v>46543.545913341011</v>
      </c>
      <c r="Q37" s="6">
        <v>58436.149073699824</v>
      </c>
      <c r="R37" s="6">
        <v>67752.687610847672</v>
      </c>
      <c r="S37" s="58">
        <v>76578.101934008781</v>
      </c>
      <c r="T37" s="6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</row>
    <row r="38" spans="2:34" x14ac:dyDescent="0.25">
      <c r="B38" s="136" t="s">
        <v>104</v>
      </c>
      <c r="C38" s="181">
        <v>901.49808238537094</v>
      </c>
      <c r="D38" s="8">
        <v>996.08417248013484</v>
      </c>
      <c r="E38" s="8">
        <v>1299.0906960720522</v>
      </c>
      <c r="F38" s="8">
        <v>1351.9985332631213</v>
      </c>
      <c r="G38" s="8">
        <v>1253.3261548431174</v>
      </c>
      <c r="H38" s="8">
        <v>1170.0300716663528</v>
      </c>
      <c r="I38" s="8">
        <v>1142.3760574996084</v>
      </c>
      <c r="J38" s="8">
        <v>983.09478918549848</v>
      </c>
      <c r="K38" s="8">
        <v>1040.1510955302792</v>
      </c>
      <c r="L38" s="8">
        <v>1103.0296792398171</v>
      </c>
      <c r="M38" s="8">
        <v>1070.0229940315833</v>
      </c>
      <c r="N38" s="8">
        <v>945.80323718996726</v>
      </c>
      <c r="O38" s="8">
        <v>1150.4095502660055</v>
      </c>
      <c r="P38" s="8">
        <v>1233.8963930474624</v>
      </c>
      <c r="Q38" s="8">
        <v>1259.2746253134287</v>
      </c>
      <c r="R38" s="8">
        <v>1586.683390282031</v>
      </c>
      <c r="S38" s="55">
        <v>1804.4442262980847</v>
      </c>
      <c r="T38" s="6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</row>
    <row r="39" spans="2:34" x14ac:dyDescent="0.25">
      <c r="B39" s="136" t="s">
        <v>105</v>
      </c>
      <c r="C39" s="191">
        <v>0</v>
      </c>
      <c r="D39" s="6">
        <v>0</v>
      </c>
      <c r="E39" s="6">
        <v>0</v>
      </c>
      <c r="F39" s="6">
        <v>0</v>
      </c>
      <c r="G39" s="6">
        <v>10.463698333556</v>
      </c>
      <c r="H39" s="6">
        <v>10.460403714121121</v>
      </c>
      <c r="I39" s="6">
        <v>10.63809162262679</v>
      </c>
      <c r="J39" s="6">
        <v>10.972422036154761</v>
      </c>
      <c r="K39" s="6">
        <v>11.00193382060568</v>
      </c>
      <c r="L39" s="6">
        <v>57.158393340351346</v>
      </c>
      <c r="M39" s="6">
        <v>60.665974035231287</v>
      </c>
      <c r="N39" s="6">
        <v>69.083274404820529</v>
      </c>
      <c r="O39" s="6">
        <v>64.015100644344045</v>
      </c>
      <c r="P39" s="6">
        <v>67.090815088282397</v>
      </c>
      <c r="Q39" s="6">
        <v>69.435346531896428</v>
      </c>
      <c r="R39" s="6">
        <v>97.803930047745411</v>
      </c>
      <c r="S39" s="58">
        <v>100.43438385545082</v>
      </c>
      <c r="T39" s="6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</row>
    <row r="40" spans="2:34" x14ac:dyDescent="0.25">
      <c r="B40" s="136" t="s">
        <v>106</v>
      </c>
      <c r="C40" s="181">
        <v>1145.4128466158738</v>
      </c>
      <c r="D40" s="8">
        <v>1071.4599654935232</v>
      </c>
      <c r="E40" s="8">
        <v>1131.3062657666305</v>
      </c>
      <c r="F40" s="8">
        <v>1213.950590834658</v>
      </c>
      <c r="G40" s="8">
        <v>1192.0046705611876</v>
      </c>
      <c r="H40" s="8">
        <v>1154.1833405210753</v>
      </c>
      <c r="I40" s="8">
        <v>1248.9239159149688</v>
      </c>
      <c r="J40" s="8">
        <v>1285.9946600441324</v>
      </c>
      <c r="K40" s="8">
        <v>1202.8814593553061</v>
      </c>
      <c r="L40" s="8">
        <v>1458.3945986100293</v>
      </c>
      <c r="M40" s="8">
        <v>1446.5903014415758</v>
      </c>
      <c r="N40" s="8">
        <v>1588.0716462574951</v>
      </c>
      <c r="O40" s="8">
        <v>1899.4719294033343</v>
      </c>
      <c r="P40" s="8">
        <v>1818.0929073001298</v>
      </c>
      <c r="Q40" s="8">
        <v>1910.0964780415222</v>
      </c>
      <c r="R40" s="8">
        <v>2682.4427002724756</v>
      </c>
      <c r="S40" s="55">
        <v>2832.5240741601692</v>
      </c>
      <c r="T40" s="6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</row>
    <row r="41" spans="2:34" x14ac:dyDescent="0.25">
      <c r="B41" s="136" t="s">
        <v>107</v>
      </c>
      <c r="C41" s="191">
        <v>549.90822089133883</v>
      </c>
      <c r="D41" s="6">
        <v>564.68010398129718</v>
      </c>
      <c r="E41" s="6">
        <v>570.49348339203107</v>
      </c>
      <c r="F41" s="6">
        <v>564.23624641565448</v>
      </c>
      <c r="G41" s="6">
        <v>756.96619911421772</v>
      </c>
      <c r="H41" s="6">
        <v>730.88303628373023</v>
      </c>
      <c r="I41" s="6">
        <v>747.5603544489162</v>
      </c>
      <c r="J41" s="6">
        <v>789.23407083203574</v>
      </c>
      <c r="K41" s="6">
        <v>787.75555276459716</v>
      </c>
      <c r="L41" s="6">
        <v>741.29757219107285</v>
      </c>
      <c r="M41" s="6">
        <v>778.19381150869697</v>
      </c>
      <c r="N41" s="6">
        <v>1504.3679913260153</v>
      </c>
      <c r="O41" s="6">
        <v>1351.7466486976728</v>
      </c>
      <c r="P41" s="6">
        <v>1300.9741989542438</v>
      </c>
      <c r="Q41" s="6">
        <v>1042.4079650356066</v>
      </c>
      <c r="R41" s="6">
        <v>1238.3121803875288</v>
      </c>
      <c r="S41" s="58">
        <v>1257.4708125447667</v>
      </c>
      <c r="T41" s="6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</row>
    <row r="42" spans="2:34" x14ac:dyDescent="0.25">
      <c r="B42" s="136" t="s">
        <v>108</v>
      </c>
      <c r="C42" s="181">
        <v>106.44487362699024</v>
      </c>
      <c r="D42" s="8">
        <v>100.93691455714877</v>
      </c>
      <c r="E42" s="8">
        <v>98.101897461324995</v>
      </c>
      <c r="F42" s="8">
        <v>92.545506712237142</v>
      </c>
      <c r="G42" s="8">
        <v>68.655382535192899</v>
      </c>
      <c r="H42" s="8">
        <v>66.722834650168437</v>
      </c>
      <c r="I42" s="8">
        <v>77.839764199110334</v>
      </c>
      <c r="J42" s="8">
        <v>74.072407763042776</v>
      </c>
      <c r="K42" s="8">
        <v>72.439143017730942</v>
      </c>
      <c r="L42" s="8">
        <v>112.796755210512</v>
      </c>
      <c r="M42" s="8">
        <v>128.17494188532251</v>
      </c>
      <c r="N42" s="8">
        <v>148.45403048598143</v>
      </c>
      <c r="O42" s="8">
        <v>156.47636857838472</v>
      </c>
      <c r="P42" s="8">
        <v>219.64145866066286</v>
      </c>
      <c r="Q42" s="8">
        <v>298.09456491016545</v>
      </c>
      <c r="R42" s="8">
        <v>320.59205922621277</v>
      </c>
      <c r="S42" s="55">
        <v>328.97678234950001</v>
      </c>
      <c r="T42" s="6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</row>
    <row r="43" spans="2:34" x14ac:dyDescent="0.25">
      <c r="B43" s="136" t="s">
        <v>109</v>
      </c>
      <c r="C43" s="191">
        <v>2899.8264985233295</v>
      </c>
      <c r="D43" s="6">
        <v>3005.2363912603792</v>
      </c>
      <c r="E43" s="6">
        <v>3218.5801407471572</v>
      </c>
      <c r="F43" s="6">
        <v>3625.9825681688781</v>
      </c>
      <c r="G43" s="6">
        <v>3797.1573422285719</v>
      </c>
      <c r="H43" s="6">
        <v>3911.591452620135</v>
      </c>
      <c r="I43" s="6">
        <v>4093.1184507151047</v>
      </c>
      <c r="J43" s="6">
        <v>4001.5823277049512</v>
      </c>
      <c r="K43" s="6">
        <v>3731.3744945015774</v>
      </c>
      <c r="L43" s="6">
        <v>3648.4173199900151</v>
      </c>
      <c r="M43" s="6">
        <v>3804.3820522404685</v>
      </c>
      <c r="N43" s="6">
        <v>4182.9948336317284</v>
      </c>
      <c r="O43" s="6">
        <v>3574.3206677757571</v>
      </c>
      <c r="P43" s="6">
        <v>3270.9302648402268</v>
      </c>
      <c r="Q43" s="6">
        <v>3141.048811836044</v>
      </c>
      <c r="R43" s="6">
        <v>2943.9244535896919</v>
      </c>
      <c r="S43" s="58">
        <v>2580.3800176764562</v>
      </c>
      <c r="T43" s="6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</row>
    <row r="44" spans="2:34" x14ac:dyDescent="0.25">
      <c r="B44" s="136" t="s">
        <v>110</v>
      </c>
      <c r="C44" s="181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1.1304467651118579</v>
      </c>
      <c r="L44" s="8">
        <v>1.145532180165403</v>
      </c>
      <c r="M44" s="8">
        <v>1.34347599113361</v>
      </c>
      <c r="N44" s="8">
        <v>1.947439444698595</v>
      </c>
      <c r="O44" s="8">
        <v>1.926193259475375</v>
      </c>
      <c r="P44" s="8">
        <v>1.9670372324947158</v>
      </c>
      <c r="Q44" s="8">
        <v>3.3443104794677883</v>
      </c>
      <c r="R44" s="8">
        <v>3.6082216476189011</v>
      </c>
      <c r="S44" s="55">
        <v>3.5052355319738022</v>
      </c>
      <c r="T44" s="6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</row>
    <row r="45" spans="2:34" x14ac:dyDescent="0.25">
      <c r="B45" s="136" t="s">
        <v>111</v>
      </c>
      <c r="C45" s="191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6.0800544269853898</v>
      </c>
      <c r="M45" s="6">
        <v>18.30678946189753</v>
      </c>
      <c r="N45" s="6">
        <v>26.031615646957619</v>
      </c>
      <c r="O45" s="6">
        <v>32.32455770617927</v>
      </c>
      <c r="P45" s="6">
        <v>46.067011852504862</v>
      </c>
      <c r="Q45" s="6">
        <v>51.52543220890707</v>
      </c>
      <c r="R45" s="6">
        <v>68.423428471226273</v>
      </c>
      <c r="S45" s="58">
        <v>72.326803374651092</v>
      </c>
      <c r="T45" s="6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</row>
    <row r="46" spans="2:34" x14ac:dyDescent="0.25">
      <c r="B46" s="136" t="s">
        <v>112</v>
      </c>
      <c r="C46" s="181">
        <v>0</v>
      </c>
      <c r="D46" s="8">
        <v>10.29337614218313</v>
      </c>
      <c r="E46" s="8">
        <v>9.7648566971047615</v>
      </c>
      <c r="F46" s="8">
        <v>9.5925977763113011</v>
      </c>
      <c r="G46" s="8">
        <v>40.227906783652159</v>
      </c>
      <c r="H46" s="8">
        <v>39.645369272266457</v>
      </c>
      <c r="I46" s="8">
        <v>56.247986341837588</v>
      </c>
      <c r="J46" s="8">
        <v>56.784453120027067</v>
      </c>
      <c r="K46" s="8">
        <v>57.010405153938507</v>
      </c>
      <c r="L46" s="8">
        <v>59.739699884586052</v>
      </c>
      <c r="M46" s="8">
        <v>63.425094378221004</v>
      </c>
      <c r="N46" s="8">
        <v>58.190469493539638</v>
      </c>
      <c r="O46" s="8">
        <v>47.614126773290671</v>
      </c>
      <c r="P46" s="8">
        <v>41.009599860397394</v>
      </c>
      <c r="Q46" s="8">
        <v>35.562483639606597</v>
      </c>
      <c r="R46" s="8">
        <v>26.085145935438728</v>
      </c>
      <c r="S46" s="55">
        <v>22.099665564929811</v>
      </c>
      <c r="T46" s="6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</row>
    <row r="47" spans="2:34" x14ac:dyDescent="0.25">
      <c r="B47" s="136" t="s">
        <v>113</v>
      </c>
      <c r="C47" s="191">
        <v>635.42195601178412</v>
      </c>
      <c r="D47" s="6">
        <v>675.95082313034118</v>
      </c>
      <c r="E47" s="6">
        <v>695.10871532253009</v>
      </c>
      <c r="F47" s="6">
        <v>699.06328085993175</v>
      </c>
      <c r="G47" s="6">
        <v>642.30038261263303</v>
      </c>
      <c r="H47" s="6">
        <v>599.36012545253141</v>
      </c>
      <c r="I47" s="6">
        <v>653.46915596871236</v>
      </c>
      <c r="J47" s="6">
        <v>625.41253008124522</v>
      </c>
      <c r="K47" s="6">
        <v>714.31956313185628</v>
      </c>
      <c r="L47" s="6">
        <v>802.98185524105611</v>
      </c>
      <c r="M47" s="6">
        <v>810.2232022883685</v>
      </c>
      <c r="N47" s="6">
        <v>908.34899283270897</v>
      </c>
      <c r="O47" s="6">
        <v>1263.4640270314958</v>
      </c>
      <c r="P47" s="6">
        <v>1275.5954873567791</v>
      </c>
      <c r="Q47" s="6">
        <v>1407.8272696646216</v>
      </c>
      <c r="R47" s="6">
        <v>1639.536735784332</v>
      </c>
      <c r="S47" s="58">
        <v>1844.8286983196342</v>
      </c>
      <c r="T47" s="6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</row>
    <row r="48" spans="2:34" x14ac:dyDescent="0.25">
      <c r="B48" s="136" t="s">
        <v>114</v>
      </c>
      <c r="C48" s="181">
        <v>5405.3172602521099</v>
      </c>
      <c r="D48" s="8">
        <v>5919.932550556382</v>
      </c>
      <c r="E48" s="8">
        <v>5958.7605446476609</v>
      </c>
      <c r="F48" s="8">
        <v>5840.0126915517476</v>
      </c>
      <c r="G48" s="8">
        <v>5961.2784104414177</v>
      </c>
      <c r="H48" s="8">
        <v>5624.940646277204</v>
      </c>
      <c r="I48" s="8">
        <v>5826.2013756096267</v>
      </c>
      <c r="J48" s="8">
        <v>6401.3799587257326</v>
      </c>
      <c r="K48" s="8">
        <v>5681.7793634059854</v>
      </c>
      <c r="L48" s="8">
        <v>5508.5603781636328</v>
      </c>
      <c r="M48" s="8">
        <v>4699.1595119689391</v>
      </c>
      <c r="N48" s="8">
        <v>4532.839549176314</v>
      </c>
      <c r="O48" s="8">
        <v>4416.9449103845809</v>
      </c>
      <c r="P48" s="8">
        <v>4103.3517423305502</v>
      </c>
      <c r="Q48" s="8">
        <v>5066.5029303132123</v>
      </c>
      <c r="R48" s="8">
        <v>5329.7284874416346</v>
      </c>
      <c r="S48" s="55">
        <v>5728.3030915478421</v>
      </c>
      <c r="T48" s="6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</row>
    <row r="49" spans="2:34" x14ac:dyDescent="0.25">
      <c r="B49" s="136" t="s">
        <v>115</v>
      </c>
      <c r="C49" s="191">
        <v>468.79890790822964</v>
      </c>
      <c r="D49" s="6">
        <v>454.44064379225017</v>
      </c>
      <c r="E49" s="6">
        <v>572.21642837342904</v>
      </c>
      <c r="F49" s="6">
        <v>893.67162769016591</v>
      </c>
      <c r="G49" s="6">
        <v>940.96699977717594</v>
      </c>
      <c r="H49" s="6">
        <v>1039.6618567659789</v>
      </c>
      <c r="I49" s="6">
        <v>996.66280386644053</v>
      </c>
      <c r="J49" s="6">
        <v>1214.0925768590405</v>
      </c>
      <c r="K49" s="6">
        <v>1178.3575213004037</v>
      </c>
      <c r="L49" s="6">
        <v>1349.0685600077074</v>
      </c>
      <c r="M49" s="6">
        <v>1616.2553121853769</v>
      </c>
      <c r="N49" s="6">
        <v>2170.9715840297881</v>
      </c>
      <c r="O49" s="6">
        <v>2172.5124788426297</v>
      </c>
      <c r="P49" s="6">
        <v>2174.0293828032914</v>
      </c>
      <c r="Q49" s="6">
        <v>2613.9741753253797</v>
      </c>
      <c r="R49" s="6">
        <v>2825.9981508679225</v>
      </c>
      <c r="S49" s="58">
        <v>2881.8575342062645</v>
      </c>
      <c r="T49" s="6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</row>
    <row r="50" spans="2:34" x14ac:dyDescent="0.25">
      <c r="B50" s="136" t="s">
        <v>116</v>
      </c>
      <c r="C50" s="181">
        <v>13.866753055201549</v>
      </c>
      <c r="D50" s="8">
        <v>13.04319220308369</v>
      </c>
      <c r="E50" s="8">
        <v>12.6705621196156</v>
      </c>
      <c r="F50" s="8">
        <v>26.219555822330182</v>
      </c>
      <c r="G50" s="8">
        <v>23.916230572960547</v>
      </c>
      <c r="H50" s="8">
        <v>22.187732533914293</v>
      </c>
      <c r="I50" s="8">
        <v>27.426245360799875</v>
      </c>
      <c r="J50" s="8">
        <v>27.605247412307449</v>
      </c>
      <c r="K50" s="8">
        <v>25.192607506753209</v>
      </c>
      <c r="L50" s="8">
        <v>26.874613136073076</v>
      </c>
      <c r="M50" s="8">
        <v>33.940646212109584</v>
      </c>
      <c r="N50" s="8">
        <v>32.009602240842824</v>
      </c>
      <c r="O50" s="8">
        <v>44.027014635901793</v>
      </c>
      <c r="P50" s="8">
        <v>42.270845182675643</v>
      </c>
      <c r="Q50" s="8">
        <v>45.448211448192438</v>
      </c>
      <c r="R50" s="8">
        <v>56.437776565854563</v>
      </c>
      <c r="S50" s="55">
        <v>52.305980988822384</v>
      </c>
      <c r="T50" s="6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</row>
    <row r="51" spans="2:34" x14ac:dyDescent="0.25">
      <c r="B51" s="136" t="s">
        <v>117</v>
      </c>
      <c r="C51" s="191">
        <v>1681.5895280589439</v>
      </c>
      <c r="D51" s="6">
        <v>2211.272787947627</v>
      </c>
      <c r="E51" s="6">
        <v>2606.0611269577685</v>
      </c>
      <c r="F51" s="6">
        <v>2880.2706563686534</v>
      </c>
      <c r="G51" s="6">
        <v>3460.578059640588</v>
      </c>
      <c r="H51" s="6">
        <v>3403.8083334969915</v>
      </c>
      <c r="I51" s="6">
        <v>3340.7396930025552</v>
      </c>
      <c r="J51" s="6">
        <v>3508.9555234781483</v>
      </c>
      <c r="K51" s="6">
        <v>3385.0421301556648</v>
      </c>
      <c r="L51" s="6">
        <v>3079.9165906391777</v>
      </c>
      <c r="M51" s="6">
        <v>3489.6990269631842</v>
      </c>
      <c r="N51" s="6">
        <v>3734.7948476451202</v>
      </c>
      <c r="O51" s="6">
        <v>3028.0674909298059</v>
      </c>
      <c r="P51" s="6">
        <v>2906.5144063187099</v>
      </c>
      <c r="Q51" s="6">
        <v>3195.1020913755656</v>
      </c>
      <c r="R51" s="6">
        <v>3284.1839742856255</v>
      </c>
      <c r="S51" s="58">
        <v>3504.8041528744334</v>
      </c>
      <c r="T51" s="6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</row>
    <row r="52" spans="2:34" x14ac:dyDescent="0.25">
      <c r="B52" s="136" t="s">
        <v>80</v>
      </c>
      <c r="C52" s="181">
        <v>2987.211028093423</v>
      </c>
      <c r="D52" s="8">
        <v>3737.5977283724501</v>
      </c>
      <c r="E52" s="8">
        <v>3982.4306440766477</v>
      </c>
      <c r="F52" s="8">
        <v>6052.9242764188584</v>
      </c>
      <c r="G52" s="8">
        <v>8077.3712379395147</v>
      </c>
      <c r="H52" s="8">
        <v>7915.7650363489993</v>
      </c>
      <c r="I52" s="8">
        <v>7410.803702252364</v>
      </c>
      <c r="J52" s="8">
        <v>6975.4365198691557</v>
      </c>
      <c r="K52" s="8">
        <v>6487.0994258695928</v>
      </c>
      <c r="L52" s="8">
        <v>6559.4710655855306</v>
      </c>
      <c r="M52" s="8">
        <v>5555.5139575141311</v>
      </c>
      <c r="N52" s="8">
        <v>6241.4029942269408</v>
      </c>
      <c r="O52" s="8">
        <v>5790.8954846721999</v>
      </c>
      <c r="P52" s="8">
        <v>6449.5708138989157</v>
      </c>
      <c r="Q52" s="8">
        <v>7425.2686931456337</v>
      </c>
      <c r="R52" s="8">
        <v>7794.0902309476551</v>
      </c>
      <c r="S52" s="55">
        <v>10139.312928582787</v>
      </c>
      <c r="T52" s="6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</row>
    <row r="53" spans="2:34" x14ac:dyDescent="0.25">
      <c r="B53" s="136" t="s">
        <v>118</v>
      </c>
      <c r="C53" s="191">
        <v>74.717698623399258</v>
      </c>
      <c r="D53" s="6">
        <v>81.034046839258636</v>
      </c>
      <c r="E53" s="6">
        <v>249.98886422061204</v>
      </c>
      <c r="F53" s="6">
        <v>240.44751993807176</v>
      </c>
      <c r="G53" s="6">
        <v>266.03913950567733</v>
      </c>
      <c r="H53" s="6">
        <v>254.68493239917029</v>
      </c>
      <c r="I53" s="6">
        <v>450.16956967296682</v>
      </c>
      <c r="J53" s="6">
        <v>485.97826581443053</v>
      </c>
      <c r="K53" s="6">
        <v>592.78207441032316</v>
      </c>
      <c r="L53" s="6">
        <v>594.20858743676968</v>
      </c>
      <c r="M53" s="6">
        <v>869.07765616465304</v>
      </c>
      <c r="N53" s="6">
        <v>880.47846333960786</v>
      </c>
      <c r="O53" s="6">
        <v>877.4060251473486</v>
      </c>
      <c r="P53" s="6">
        <v>919.27718374805045</v>
      </c>
      <c r="Q53" s="6">
        <v>1258.0912360249829</v>
      </c>
      <c r="R53" s="6">
        <v>1408.9431305853955</v>
      </c>
      <c r="S53" s="58">
        <v>1836.9188707147939</v>
      </c>
      <c r="T53" s="6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</row>
    <row r="54" spans="2:34" x14ac:dyDescent="0.25">
      <c r="B54" s="136" t="s">
        <v>119</v>
      </c>
      <c r="C54" s="192">
        <v>18.129610057166801</v>
      </c>
      <c r="D54" s="61">
        <v>17.457759508698359</v>
      </c>
      <c r="E54" s="61">
        <v>16.65503327747841</v>
      </c>
      <c r="F54" s="61">
        <v>15.58073236606908</v>
      </c>
      <c r="G54" s="61">
        <v>11.523881465376601</v>
      </c>
      <c r="H54" s="61">
        <v>10.867642481573</v>
      </c>
      <c r="I54" s="61">
        <v>9.8728129693214193</v>
      </c>
      <c r="J54" s="61">
        <v>7.7998325061938001</v>
      </c>
      <c r="K54" s="61">
        <v>6.3087244929293496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61">
        <v>0</v>
      </c>
      <c r="R54" s="61">
        <v>0</v>
      </c>
      <c r="S54" s="96">
        <v>102.45451277929129</v>
      </c>
      <c r="T54" s="6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</row>
    <row r="55" spans="2:34" x14ac:dyDescent="0.25">
      <c r="R55" s="157"/>
      <c r="S55" s="157"/>
      <c r="T55" s="157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</row>
    <row r="56" spans="2:34" x14ac:dyDescent="0.25">
      <c r="R56" s="157"/>
      <c r="S56" s="157"/>
      <c r="T56" s="157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</row>
    <row r="57" spans="2:34" x14ac:dyDescent="0.25">
      <c r="R57" s="157"/>
      <c r="S57" s="157"/>
      <c r="T57" s="157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</row>
    <row r="58" spans="2:34" x14ac:dyDescent="0.25">
      <c r="R58" s="157"/>
      <c r="S58" s="157"/>
      <c r="T58" s="157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</row>
    <row r="59" spans="2:34" x14ac:dyDescent="0.25">
      <c r="R59" s="157"/>
      <c r="S59" s="157"/>
      <c r="T59" s="157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</row>
    <row r="60" spans="2:34" x14ac:dyDescent="0.25">
      <c r="R60" s="157"/>
      <c r="S60" s="157"/>
      <c r="T60" s="157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</row>
    <row r="61" spans="2:34" x14ac:dyDescent="0.25">
      <c r="R61" s="157"/>
      <c r="S61" s="157"/>
      <c r="T61" s="157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</row>
    <row r="62" spans="2:34" x14ac:dyDescent="0.25">
      <c r="R62" s="157"/>
      <c r="S62" s="157"/>
      <c r="T62" s="157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</row>
    <row r="63" spans="2:34" x14ac:dyDescent="0.25">
      <c r="R63" s="157"/>
      <c r="S63" s="157"/>
      <c r="T63" s="157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</row>
    <row r="64" spans="2:34" x14ac:dyDescent="0.25">
      <c r="R64" s="157"/>
      <c r="S64" s="157"/>
      <c r="T64" s="157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</row>
    <row r="65" spans="18:34" x14ac:dyDescent="0.25">
      <c r="R65" s="157"/>
      <c r="S65" s="157"/>
      <c r="T65" s="157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</row>
    <row r="66" spans="18:34" x14ac:dyDescent="0.25">
      <c r="R66" s="157"/>
      <c r="S66" s="157"/>
      <c r="T66" s="157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Table of Contents</vt:lpstr>
      <vt:lpstr>Page 8</vt:lpstr>
      <vt:lpstr>Page 9</vt:lpstr>
      <vt:lpstr>Page 10</vt:lpstr>
      <vt:lpstr>Page 11</vt:lpstr>
      <vt:lpstr>Page 11_Appendix</vt:lpstr>
      <vt:lpstr>Page 12</vt:lpstr>
      <vt:lpstr>Page 13</vt:lpstr>
      <vt:lpstr>Page 14</vt:lpstr>
      <vt:lpstr>Page 15</vt:lpstr>
      <vt:lpstr>Page 16</vt:lpstr>
      <vt:lpstr>Pages 17-18</vt:lpstr>
      <vt:lpstr>Pages 17-18_Appendix</vt:lpstr>
      <vt:lpstr>Page 19</vt:lpstr>
      <vt:lpstr>Page 19_Appendix A</vt:lpstr>
      <vt:lpstr>Page 19_Appendix B</vt:lpstr>
      <vt:lpstr>Page 19_Appendix C</vt:lpstr>
      <vt:lpstr>Page 20</vt:lpstr>
      <vt:lpstr>Page 20_Appendix</vt:lpstr>
      <vt:lpstr>Page 21</vt:lpstr>
      <vt:lpstr>Page 22</vt:lpstr>
      <vt:lpstr>Page 22_Appendix A </vt:lpstr>
      <vt:lpstr>Page 22_Appendix B</vt:lpstr>
      <vt:lpstr>Page 22_Appendix C</vt:lpstr>
      <vt:lpstr>Page 22_Appendix D</vt:lpstr>
      <vt:lpstr>Page 22_Appendix E</vt:lpstr>
      <vt:lpstr>Page 22_Appendix F</vt:lpstr>
      <vt:lpstr>Page 23</vt:lpstr>
      <vt:lpstr>Page 24</vt:lpstr>
      <vt:lpstr>Page 24_Appendix</vt:lpstr>
      <vt:lpstr>Page 25-26</vt:lpstr>
      <vt:lpstr>Page 27</vt:lpstr>
      <vt:lpstr>Page 28</vt:lpstr>
      <vt:lpstr>Page 28_Appendix</vt:lpstr>
      <vt:lpstr>Page 29</vt:lpstr>
      <vt:lpstr>Page 29_Appendix</vt:lpstr>
      <vt:lpstr>Page 30</vt:lpstr>
      <vt:lpstr>Page 30_Appendix</vt:lpstr>
      <vt:lpstr>Page 31</vt:lpstr>
      <vt:lpstr>Page 31_Appendix</vt:lpstr>
      <vt:lpstr>Page 32</vt:lpstr>
      <vt:lpstr>Page 32_Appendix</vt:lpstr>
      <vt:lpstr>Page 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Warfel</dc:creator>
  <cp:lastModifiedBy>Michael Chow</cp:lastModifiedBy>
  <dcterms:created xsi:type="dcterms:W3CDTF">2021-02-05T20:12:52Z</dcterms:created>
  <dcterms:modified xsi:type="dcterms:W3CDTF">2021-03-23T23:02:43Z</dcterms:modified>
</cp:coreProperties>
</file>