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600" windowWidth="24555" windowHeight="11760"/>
  </bookViews>
  <sheets>
    <sheet name="Sheet1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N94" i="1"/>
  <c r="N93"/>
  <c r="N92"/>
  <c r="N91"/>
  <c r="N90"/>
  <c r="N89"/>
  <c r="Q88"/>
  <c r="Q87"/>
  <c r="R86"/>
  <c r="Q85"/>
  <c r="R84"/>
  <c r="N71"/>
  <c r="N70"/>
  <c r="N69"/>
  <c r="N68"/>
  <c r="N67"/>
  <c r="D46"/>
  <c r="D45"/>
  <c r="D44"/>
  <c r="D43"/>
  <c r="D42"/>
  <c r="D41"/>
  <c r="G40"/>
  <c r="G39"/>
  <c r="H38"/>
  <c r="G37"/>
  <c r="H36"/>
  <c r="D23"/>
  <c r="D22"/>
  <c r="D21"/>
  <c r="D20"/>
  <c r="D19"/>
</calcChain>
</file>

<file path=xl/comments1.xml><?xml version="1.0" encoding="utf-8"?>
<comments xmlns="http://schemas.openxmlformats.org/spreadsheetml/2006/main">
  <authors>
    <author>Peter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Peter:</t>
        </r>
        <r>
          <rPr>
            <sz val="9"/>
            <color indexed="81"/>
            <rFont val="Tahoma"/>
            <family val="2"/>
          </rPr>
          <t xml:space="preserve">
Manual entered figure.
Length of morning trip.
This figure transfers informationn to Sheet 2 Cell </t>
        </r>
      </text>
    </comment>
    <comment ref="D4" authorId="0">
      <text>
        <r>
          <rPr>
            <b/>
            <sz val="9"/>
            <color indexed="81"/>
            <rFont val="Tahoma"/>
            <family val="2"/>
          </rPr>
          <t>Peter:</t>
        </r>
        <r>
          <rPr>
            <sz val="9"/>
            <color indexed="81"/>
            <rFont val="Tahoma"/>
            <family val="2"/>
          </rPr>
          <t xml:space="preserve">
Sub Total.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Peter:</t>
        </r>
        <r>
          <rPr>
            <sz val="9"/>
            <color indexed="81"/>
            <rFont val="Tahoma"/>
            <family val="2"/>
          </rPr>
          <t xml:space="preserve">
This a manual calculation of kilometers for an allowance of kilometers to comfortably travel each part of trip, either morning or afternoon.
I can manually change this figure to suit travelling conditions. If the trip is say 3500 Kilometers  and l would like to get there in around 12 Travel Days,  3500 / 12  =  291 Kilometers per Travel Day. So that we are not driving every day l have set oue travelling days as only 4 days per week.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Peter:</t>
        </r>
        <r>
          <rPr>
            <sz val="9"/>
            <color indexed="81"/>
            <rFont val="Tahoma"/>
            <family val="2"/>
          </rPr>
          <t xml:space="preserve">
This cell shows standard comment for all AM stops.</t>
        </r>
      </text>
    </comment>
    <comment ref="G4" authorId="0">
      <text>
        <r>
          <rPr>
            <b/>
            <sz val="9"/>
            <color indexed="81"/>
            <rFont val="Tahoma"/>
            <family val="2"/>
          </rPr>
          <t>Peter:</t>
        </r>
        <r>
          <rPr>
            <sz val="9"/>
            <color indexed="81"/>
            <rFont val="Tahoma"/>
            <family val="2"/>
          </rPr>
          <t xml:space="preserve">
Standard statement for this cell if statement in Column I is a Rest Area. 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>Peter:</t>
        </r>
        <r>
          <rPr>
            <sz val="9"/>
            <color indexed="81"/>
            <rFont val="Tahoma"/>
            <family val="2"/>
          </rPr>
          <t xml:space="preserve">
Manually entered information. Information added would be simliar to as shown.
All of Column I information is manually entered.
This figure transfers informationn to Sheet 2 Cell</t>
        </r>
      </text>
    </comment>
    <comment ref="H5" authorId="0">
      <text>
        <r>
          <rPr>
            <b/>
            <sz val="9"/>
            <color indexed="81"/>
            <rFont val="Tahoma"/>
            <family val="2"/>
          </rPr>
          <t>Peter:</t>
        </r>
        <r>
          <rPr>
            <sz val="9"/>
            <color indexed="81"/>
            <rFont val="Tahoma"/>
            <family val="2"/>
          </rPr>
          <t xml:space="preserve">
Standard item.</t>
        </r>
      </text>
    </comment>
    <comment ref="I5" authorId="0">
      <text>
        <r>
          <rPr>
            <b/>
            <sz val="9"/>
            <color indexed="81"/>
            <rFont val="Tahoma"/>
            <family val="2"/>
          </rPr>
          <t>Peter:</t>
        </r>
        <r>
          <rPr>
            <sz val="9"/>
            <color indexed="81"/>
            <rFont val="Tahoma"/>
            <family val="2"/>
          </rPr>
          <t xml:space="preserve">
Manual entry of figure here.
This figure transfers informationn to Sheet 2 Cell </t>
        </r>
      </text>
    </comment>
    <comment ref="H6" authorId="0">
      <text>
        <r>
          <rPr>
            <b/>
            <sz val="9"/>
            <color indexed="81"/>
            <rFont val="Tahoma"/>
            <family val="2"/>
          </rPr>
          <t>Peter:</t>
        </r>
        <r>
          <rPr>
            <sz val="9"/>
            <color indexed="81"/>
            <rFont val="Tahoma"/>
            <family val="2"/>
          </rPr>
          <t xml:space="preserve">
Standard Item.</t>
        </r>
      </text>
    </comment>
    <comment ref="I6" authorId="0">
      <text>
        <r>
          <rPr>
            <b/>
            <sz val="9"/>
            <color indexed="81"/>
            <rFont val="Tahoma"/>
            <family val="2"/>
          </rPr>
          <t>Peter:</t>
        </r>
        <r>
          <rPr>
            <sz val="9"/>
            <color indexed="81"/>
            <rFont val="Tahoma"/>
            <family val="2"/>
          </rPr>
          <t xml:space="preserve">
Manual entry of figure here.
This figure transfers informationn to Sheet 2 Cell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Peter:</t>
        </r>
        <r>
          <rPr>
            <sz val="9"/>
            <color indexed="81"/>
            <rFont val="Tahoma"/>
            <family val="2"/>
          </rPr>
          <t xml:space="preserve">
Afternoon travel and Sub Total of travel so far.
Need a formula to give sub total of C3 + C6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Peter:</t>
        </r>
        <r>
          <rPr>
            <sz val="9"/>
            <color indexed="81"/>
            <rFont val="Tahoma"/>
            <family val="2"/>
          </rPr>
          <t xml:space="preserve">
This Cell needs to Automatically adjust to show double Cell E3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Peter:</t>
        </r>
        <r>
          <rPr>
            <sz val="9"/>
            <color indexed="81"/>
            <rFont val="Tahoma"/>
            <family val="2"/>
          </rPr>
          <t xml:space="preserve">
Standard statement for all Monday pm and Thursday pm cells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Peter:</t>
        </r>
        <r>
          <rPr>
            <sz val="9"/>
            <color indexed="81"/>
            <rFont val="Tahoma"/>
            <family val="2"/>
          </rPr>
          <t xml:space="preserve">
Standard statement for this cell if statement in Column I is a Free Camping Area.</t>
        </r>
      </text>
    </comment>
    <comment ref="I7" authorId="0">
      <text>
        <r>
          <rPr>
            <b/>
            <sz val="9"/>
            <color indexed="81"/>
            <rFont val="Tahoma"/>
            <family val="2"/>
          </rPr>
          <t>Peter:</t>
        </r>
        <r>
          <rPr>
            <sz val="9"/>
            <color indexed="81"/>
            <rFont val="Tahoma"/>
            <family val="2"/>
          </rPr>
          <t xml:space="preserve">
Manually entered information. 
All of Column I information is manually entered.
This figure transfers informationn to Sheet 2 Cell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>Peter:</t>
        </r>
        <r>
          <rPr>
            <sz val="9"/>
            <color indexed="81"/>
            <rFont val="Tahoma"/>
            <family val="2"/>
          </rPr>
          <t xml:space="preserve">
Manually added figure.
Length of morning trip.
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>Peter:</t>
        </r>
        <r>
          <rPr>
            <sz val="9"/>
            <color indexed="81"/>
            <rFont val="Tahoma"/>
            <family val="2"/>
          </rPr>
          <t xml:space="preserve">
Afternoon travel and Sub Total of travel so far.
Need a formula to give sub total of C3 + C6 + C9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Peter:</t>
        </r>
        <r>
          <rPr>
            <sz val="9"/>
            <color indexed="81"/>
            <rFont val="Tahoma"/>
            <family val="2"/>
          </rPr>
          <t xml:space="preserve">
This Cell needs to automatically adjust to show 3 times Cell E3.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Peter:</t>
        </r>
        <r>
          <rPr>
            <sz val="9"/>
            <color indexed="81"/>
            <rFont val="Tahoma"/>
            <family val="2"/>
          </rPr>
          <t xml:space="preserve">
Statement same as Cell F3</t>
        </r>
      </text>
    </comment>
    <comment ref="I10" authorId="0">
      <text>
        <r>
          <rPr>
            <b/>
            <sz val="9"/>
            <color indexed="81"/>
            <rFont val="Tahoma"/>
            <family val="2"/>
          </rPr>
          <t>Peter:</t>
        </r>
        <r>
          <rPr>
            <sz val="9"/>
            <color indexed="81"/>
            <rFont val="Tahoma"/>
            <family val="2"/>
          </rPr>
          <t xml:space="preserve">
Manually entered information. Information entered would be similar to Bingara Shell Roadhouse.
All of Column I information is manually entered.
This figure transfers informationn to Sheet 2 Cell</t>
        </r>
      </text>
    </comment>
    <comment ref="I13" authorId="0">
      <text>
        <r>
          <rPr>
            <b/>
            <sz val="9"/>
            <color indexed="81"/>
            <rFont val="Tahoma"/>
            <family val="2"/>
          </rPr>
          <t>Peter:</t>
        </r>
        <r>
          <rPr>
            <sz val="9"/>
            <color indexed="81"/>
            <rFont val="Tahoma"/>
            <family val="2"/>
          </rPr>
          <t xml:space="preserve">
Manually entered information. 
All of Column I information is manually entered.
This figure transfers informationn to Sheet 2 Cell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Peter:</t>
        </r>
        <r>
          <rPr>
            <sz val="9"/>
            <color indexed="81"/>
            <rFont val="Tahoma"/>
            <family val="2"/>
          </rPr>
          <t xml:space="preserve">
This Cell needs to automatically adjust to show 5 times Cell E3.</t>
        </r>
      </text>
    </comment>
    <comment ref="I26" authorId="0">
      <text>
        <r>
          <rPr>
            <b/>
            <sz val="9"/>
            <color indexed="81"/>
            <rFont val="Tahoma"/>
            <family val="2"/>
          </rPr>
          <t>Peter:</t>
        </r>
        <r>
          <rPr>
            <sz val="9"/>
            <color indexed="81"/>
            <rFont val="Tahoma"/>
            <family val="2"/>
          </rPr>
          <t xml:space="preserve">
Manually entered information. 
All of Column I information is manually entered.
This figure transfers informationn to Sheet 2 Cell</t>
        </r>
      </text>
    </comment>
    <comment ref="L51" authorId="0">
      <text>
        <r>
          <rPr>
            <b/>
            <sz val="9"/>
            <color indexed="81"/>
            <rFont val="Tahoma"/>
            <family val="2"/>
          </rPr>
          <t>Peter:</t>
        </r>
        <r>
          <rPr>
            <sz val="9"/>
            <color indexed="81"/>
            <rFont val="Tahoma"/>
            <family val="2"/>
          </rPr>
          <t xml:space="preserve">
Location of start of trip</t>
        </r>
      </text>
    </comment>
    <comment ref="T65" authorId="0">
      <text>
        <r>
          <rPr>
            <b/>
            <sz val="9"/>
            <color indexed="81"/>
            <rFont val="Tahoma"/>
            <family val="2"/>
          </rPr>
          <t>Peter:</t>
        </r>
        <r>
          <rPr>
            <sz val="9"/>
            <color indexed="81"/>
            <rFont val="Tahoma"/>
            <family val="2"/>
          </rPr>
          <t xml:space="preserve">
Information manually added.</t>
        </r>
      </text>
    </comment>
  </commentList>
</comments>
</file>

<file path=xl/sharedStrings.xml><?xml version="1.0" encoding="utf-8"?>
<sst xmlns="http://schemas.openxmlformats.org/spreadsheetml/2006/main" count="236" uniqueCount="75">
  <si>
    <t xml:space="preserve">TRIP    ~    HOME TO KARUMBA </t>
  </si>
  <si>
    <t xml:space="preserve">FROM </t>
  </si>
  <si>
    <t>HOME</t>
  </si>
  <si>
    <t>ACTUAL TRAVELLED KLMS</t>
  </si>
  <si>
    <t>KLMS FROM HOME / START POINT</t>
  </si>
  <si>
    <t>STOP OVER DUE KLMS</t>
  </si>
  <si>
    <t>STOP OVER TYPE</t>
  </si>
  <si>
    <t>TYPE OF STOP OVER LOCATION</t>
  </si>
  <si>
    <t>LOCATION FOR LUNCH BREAK / STOP OVER NIGHT</t>
  </si>
  <si>
    <t>MON (AM)</t>
  </si>
  <si>
    <t>GLOUCESTER</t>
  </si>
  <si>
    <t>STOP FOR LUNCH HERE</t>
  </si>
  <si>
    <t>VERIFIED WITH CAMPS5                        AS A  REST AREA</t>
  </si>
  <si>
    <t>GLOUCESTER MEMORIAL PARK ~  REST AREA</t>
  </si>
  <si>
    <t>Date</t>
  </si>
  <si>
    <t xml:space="preserve">RAV 4 Klms  </t>
  </si>
  <si>
    <t>DAY 1</t>
  </si>
  <si>
    <t xml:space="preserve">MON (PM) </t>
  </si>
  <si>
    <t>MOONBI / TAMWORTH</t>
  </si>
  <si>
    <t>STOP OVER           1 NIGHT</t>
  </si>
  <si>
    <t>VERIFIED WITH CAMPS5                             AS A FREE CAMPING AREA</t>
  </si>
  <si>
    <r>
      <rPr>
        <u/>
        <sz val="16"/>
        <color theme="9"/>
        <rFont val="Comic Sans MS"/>
        <family val="4"/>
      </rPr>
      <t>FREE CAMP</t>
    </r>
    <r>
      <rPr>
        <sz val="14"/>
        <color theme="4"/>
        <rFont val="Comic Sans MS"/>
        <family val="4"/>
      </rPr>
      <t xml:space="preserve"> ~ TOWN PARK MOONBI</t>
    </r>
    <r>
      <rPr>
        <sz val="13"/>
        <color theme="4"/>
        <rFont val="Comic Sans MS"/>
        <family val="2"/>
      </rPr>
      <t xml:space="preserve"> </t>
    </r>
  </si>
  <si>
    <t>TUE (AM)</t>
  </si>
  <si>
    <t>BINGARA</t>
  </si>
  <si>
    <t>VERIFIED WITH CAMPS5                        AS A ROAD HOUSE</t>
  </si>
  <si>
    <r>
      <rPr>
        <u/>
        <sz val="16"/>
        <color theme="9"/>
        <rFont val="Comic Sans MS"/>
        <family val="4"/>
      </rPr>
      <t>000</t>
    </r>
    <r>
      <rPr>
        <sz val="14"/>
        <color theme="4"/>
        <rFont val="Comic Sans MS"/>
        <family val="4"/>
      </rPr>
      <t xml:space="preserve"> ~ ROADHOUSE</t>
    </r>
    <r>
      <rPr>
        <sz val="13"/>
        <color theme="4"/>
        <rFont val="Comic Sans MS"/>
        <family val="2"/>
      </rPr>
      <t xml:space="preserve"> </t>
    </r>
  </si>
  <si>
    <t>DAY 2</t>
  </si>
  <si>
    <t>TUE (2)</t>
  </si>
  <si>
    <t>GOONDIWINDI</t>
  </si>
  <si>
    <t>STOP OVER           2 NIGHTS</t>
  </si>
  <si>
    <t>CARAVAN PARKS AUS WIDE                                                  $40.00 / NIGHT</t>
  </si>
  <si>
    <t>GOONDIWINDI CARAVAN PARK</t>
  </si>
  <si>
    <t>ONE DAY     LAY  DAY</t>
  </si>
  <si>
    <t>Tourist Info</t>
  </si>
  <si>
    <t>Address of Caravan Park</t>
  </si>
  <si>
    <t>DAY 3</t>
  </si>
  <si>
    <t>Filled water tanks (Drinking &amp; Fresh water)</t>
  </si>
  <si>
    <t>WED</t>
  </si>
  <si>
    <t>Contact No:-</t>
  </si>
  <si>
    <t>Empty Grey &amp; Black Tanks</t>
  </si>
  <si>
    <t>www.</t>
  </si>
  <si>
    <t>email</t>
  </si>
  <si>
    <t>NOTES &amp; COMMENTS</t>
  </si>
  <si>
    <t>Groceries</t>
  </si>
  <si>
    <t>Diesel Fuel  /  0.0 Litres</t>
  </si>
  <si>
    <t>F/V</t>
  </si>
  <si>
    <t>Unleaded Fuel  /  0.0 Litres</t>
  </si>
  <si>
    <t>Frozen</t>
  </si>
  <si>
    <t>Oils Etc</t>
  </si>
  <si>
    <t>Meat</t>
  </si>
  <si>
    <t>LPG Cylinders</t>
  </si>
  <si>
    <t>Seafood</t>
  </si>
  <si>
    <t>Misc.</t>
  </si>
  <si>
    <t xml:space="preserve">Winnie Klms  </t>
  </si>
  <si>
    <t>RAV 4 Klms</t>
  </si>
  <si>
    <t>THU (AM)</t>
  </si>
  <si>
    <t>UNVERIFIED WITH CAMPS5                        AS A ROAD HOUSE</t>
  </si>
  <si>
    <t>DAY 4</t>
  </si>
  <si>
    <t>THU (PM)</t>
  </si>
  <si>
    <t>VERIFIED WITH CAMPS5                             AS A REST AREA</t>
  </si>
  <si>
    <r>
      <rPr>
        <u/>
        <sz val="16"/>
        <color theme="9"/>
        <rFont val="Comic Sans MS"/>
        <family val="4"/>
      </rPr>
      <t>000</t>
    </r>
    <r>
      <rPr>
        <sz val="13"/>
        <color theme="4"/>
        <rFont val="Comic Sans MS"/>
        <family val="2"/>
      </rPr>
      <t xml:space="preserve"> -  </t>
    </r>
    <r>
      <rPr>
        <sz val="14"/>
        <color theme="4"/>
        <rFont val="Comic Sans MS"/>
        <family val="4"/>
      </rPr>
      <t>REST AREA</t>
    </r>
    <r>
      <rPr>
        <sz val="13"/>
        <color theme="4"/>
        <rFont val="Comic Sans MS"/>
        <family val="2"/>
      </rPr>
      <t xml:space="preserve"> </t>
    </r>
  </si>
  <si>
    <t>FRI (AM)</t>
  </si>
  <si>
    <t>UNVERIFIED WITH CAMPS5                        AS A  REST AREA</t>
  </si>
  <si>
    <t>DAY 5</t>
  </si>
  <si>
    <t>FRI (PM)</t>
  </si>
  <si>
    <t>STOP OVER           3 NIGHTS</t>
  </si>
  <si>
    <t>CARAVAN PARKS AUS WIDE                                                  $39.00 / NIGHT</t>
  </si>
  <si>
    <r>
      <rPr>
        <u/>
        <sz val="16"/>
        <color theme="9"/>
        <rFont val="Comic Sans MS"/>
        <family val="4"/>
      </rPr>
      <t>000</t>
    </r>
    <r>
      <rPr>
        <sz val="13"/>
        <color theme="4"/>
        <rFont val="Comic Sans MS"/>
        <family val="2"/>
      </rPr>
      <t xml:space="preserve"> -  </t>
    </r>
    <r>
      <rPr>
        <sz val="14"/>
        <color theme="4"/>
        <rFont val="Comic Sans MS"/>
        <family val="4"/>
      </rPr>
      <t>CARAVAN PARK</t>
    </r>
    <r>
      <rPr>
        <sz val="13"/>
        <color theme="4"/>
        <rFont val="Comic Sans MS"/>
        <family val="2"/>
      </rPr>
      <t xml:space="preserve"> </t>
    </r>
  </si>
  <si>
    <t>TWO  DAY     LAY  DAY</t>
  </si>
  <si>
    <t>DAY 6</t>
  </si>
  <si>
    <t>SAT   SUN</t>
  </si>
  <si>
    <t>DAY 7</t>
  </si>
  <si>
    <t>Misc</t>
  </si>
  <si>
    <t>This is how my worksheet is ending up when l do a 'copy' and 'paste special' to start up a new trip instead of the way shown below and to the right</t>
  </si>
  <si>
    <t>THIS IS HOW IT SHOULD BE.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</si>
</sst>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d/mm/yy;@"/>
    <numFmt numFmtId="166" formatCode="&quot;$&quot;#,##0.00"/>
  </numFmts>
  <fonts count="41">
    <font>
      <sz val="11"/>
      <color theme="1"/>
      <name val="Comic Sans MS"/>
      <family val="2"/>
    </font>
    <font>
      <u/>
      <sz val="30"/>
      <color theme="3" tint="0.39997558519241921"/>
      <name val="Comic Sans MS"/>
      <family val="2"/>
    </font>
    <font>
      <sz val="12"/>
      <color theme="1"/>
      <name val="Comic Sans MS"/>
      <family val="2"/>
    </font>
    <font>
      <u/>
      <sz val="18"/>
      <color theme="7"/>
      <name val="Comic Sans MS"/>
      <family val="2"/>
    </font>
    <font>
      <b/>
      <sz val="9"/>
      <color theme="4"/>
      <name val="Comic Sans MS"/>
      <family val="4"/>
    </font>
    <font>
      <b/>
      <sz val="11"/>
      <color theme="4"/>
      <name val="Comic Sans MS"/>
      <family val="4"/>
    </font>
    <font>
      <b/>
      <sz val="12"/>
      <color theme="4"/>
      <name val="Comic Sans MS"/>
      <family val="4"/>
    </font>
    <font>
      <b/>
      <u/>
      <sz val="10"/>
      <color theme="1"/>
      <name val="Comic Sans MS"/>
      <family val="4"/>
    </font>
    <font>
      <sz val="16"/>
      <color theme="5" tint="-0.249977111117893"/>
      <name val="Comic Sans MS"/>
      <family val="2"/>
    </font>
    <font>
      <sz val="16"/>
      <color theme="2" tint="-0.499984740745262"/>
      <name val="Comic Sans MS"/>
      <family val="4"/>
    </font>
    <font>
      <sz val="11"/>
      <color rgb="FFCC9B00"/>
      <name val="Comic Sans MS"/>
      <family val="2"/>
    </font>
    <font>
      <sz val="13"/>
      <color theme="4"/>
      <name val="Comic Sans MS"/>
      <family val="4"/>
    </font>
    <font>
      <u/>
      <sz val="14"/>
      <color rgb="FFFF0000"/>
      <name val="Comic Sans MS"/>
      <family val="2"/>
    </font>
    <font>
      <sz val="11"/>
      <color rgb="FF92D050"/>
      <name val="Comic Sans MS"/>
      <family val="2"/>
    </font>
    <font>
      <u/>
      <sz val="12"/>
      <color rgb="FF00B050"/>
      <name val="Comic Sans MS"/>
      <family val="4"/>
    </font>
    <font>
      <b/>
      <u/>
      <sz val="10"/>
      <color theme="7"/>
      <name val="Comic Sans MS"/>
      <family val="4"/>
    </font>
    <font>
      <sz val="15"/>
      <color theme="5" tint="-0.249977111117893"/>
      <name val="Comic Sans MS"/>
      <family val="2"/>
    </font>
    <font>
      <sz val="11"/>
      <color rgb="FF977FB3"/>
      <name val="Comic Sans MS"/>
      <family val="2"/>
    </font>
    <font>
      <sz val="11"/>
      <color theme="5"/>
      <name val="Comic Sans MS"/>
      <family val="2"/>
    </font>
    <font>
      <sz val="14"/>
      <color theme="4"/>
      <name val="Comic Sans MS"/>
      <family val="4"/>
    </font>
    <font>
      <u/>
      <sz val="16"/>
      <color theme="9"/>
      <name val="Comic Sans MS"/>
      <family val="4"/>
    </font>
    <font>
      <sz val="13"/>
      <color theme="4"/>
      <name val="Comic Sans MS"/>
      <family val="2"/>
    </font>
    <font>
      <b/>
      <u/>
      <sz val="11"/>
      <color theme="1"/>
      <name val="Comic Sans MS"/>
      <family val="4"/>
    </font>
    <font>
      <sz val="11"/>
      <color theme="6"/>
      <name val="Comic Sans MS"/>
      <family val="2"/>
    </font>
    <font>
      <sz val="14"/>
      <color theme="4"/>
      <name val="Comic Sans MS"/>
      <family val="2"/>
    </font>
    <font>
      <sz val="10"/>
      <color theme="5"/>
      <name val="Comic Sans MS"/>
      <family val="2"/>
    </font>
    <font>
      <sz val="16"/>
      <color theme="8"/>
      <name val="Comic Sans MS"/>
      <family val="2"/>
    </font>
    <font>
      <u/>
      <sz val="10"/>
      <color theme="5" tint="-0.249977111117893"/>
      <name val="Comic Sans MS"/>
      <family val="2"/>
    </font>
    <font>
      <sz val="11"/>
      <color rgb="FF000000"/>
      <name val="Comic Sans MS"/>
      <family val="4"/>
    </font>
    <font>
      <sz val="11"/>
      <color theme="3"/>
      <name val="Comic Sans MS"/>
      <family val="2"/>
    </font>
    <font>
      <sz val="11"/>
      <color theme="9"/>
      <name val="Comic Sans MS"/>
      <family val="2"/>
    </font>
    <font>
      <sz val="14"/>
      <color theme="9"/>
      <name val="Comic Sans MS"/>
      <family val="2"/>
    </font>
    <font>
      <sz val="11"/>
      <color theme="3" tint="0.39997558519241921"/>
      <name val="Comic Sans MS"/>
      <family val="2"/>
    </font>
    <font>
      <sz val="14"/>
      <color theme="9"/>
      <name val="Comic Sans MS"/>
      <family val="4"/>
    </font>
    <font>
      <sz val="9"/>
      <color theme="1"/>
      <name val="Comic Sans MS"/>
      <family val="2"/>
    </font>
    <font>
      <u/>
      <sz val="10"/>
      <color theme="5"/>
      <name val="Comic Sans MS"/>
      <family val="2"/>
    </font>
    <font>
      <sz val="11"/>
      <color theme="7"/>
      <name val="Comic Sans MS"/>
      <family val="2"/>
    </font>
    <font>
      <b/>
      <sz val="11"/>
      <color theme="1"/>
      <name val="Comic Sans MS"/>
      <family val="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4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rgb="FFFF0000"/>
      </right>
      <top style="thick">
        <color auto="1"/>
      </top>
      <bottom style="double">
        <color theme="1" tint="0.34998626667073579"/>
      </bottom>
      <diagonal/>
    </border>
    <border>
      <left style="medium">
        <color rgb="FFFF0000"/>
      </left>
      <right style="medium">
        <color rgb="FFFF0000"/>
      </right>
      <top style="thick">
        <color auto="1"/>
      </top>
      <bottom style="double">
        <color theme="1" tint="0.34998626667073579"/>
      </bottom>
      <diagonal/>
    </border>
    <border>
      <left style="medium">
        <color rgb="FFFF0000"/>
      </left>
      <right style="medium">
        <color rgb="FFFF0000"/>
      </right>
      <top style="double">
        <color theme="9"/>
      </top>
      <bottom style="double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uble">
        <color theme="1" tint="0.34998626667073579"/>
      </left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double">
        <color theme="1" tint="0.34998626667073579"/>
      </left>
      <right/>
      <top style="double">
        <color theme="1" tint="0.34998626667073579"/>
      </top>
      <bottom style="double">
        <color theme="1" tint="0.34998626667073579"/>
      </bottom>
      <diagonal/>
    </border>
    <border>
      <left/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0" tint="-0.14993743705557422"/>
      </left>
      <right style="thin">
        <color theme="0" tint="-0.14993743705557422"/>
      </right>
      <top style="double">
        <color theme="1" tint="0.34998626667073579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double">
        <color theme="1" tint="0.34998626667073579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/>
      <top style="double">
        <color theme="1" tint="0.499984740745262"/>
      </top>
      <bottom style="double">
        <color theme="1" tint="0.499984740745262"/>
      </bottom>
      <diagonal/>
    </border>
    <border>
      <left/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1" tint="0.34998626667073579"/>
      </left>
      <right/>
      <top style="double">
        <color theme="1" tint="0.34998626667073579"/>
      </top>
      <bottom style="thin">
        <color theme="0" tint="-0.499984740745262"/>
      </bottom>
      <diagonal/>
    </border>
    <border>
      <left/>
      <right/>
      <top style="double">
        <color theme="1" tint="0.34998626667073579"/>
      </top>
      <bottom style="thin">
        <color theme="0" tint="-0.499984740745262"/>
      </bottom>
      <diagonal/>
    </border>
    <border>
      <left/>
      <right style="thin">
        <color theme="1" tint="0.34998626667073579"/>
      </right>
      <top style="double">
        <color theme="1" tint="0.34998626667073579"/>
      </top>
      <bottom style="thin">
        <color theme="0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0" tint="-0.24994659260841701"/>
      </bottom>
      <diagonal/>
    </border>
    <border>
      <left style="thin">
        <color theme="1" tint="0.34998626667073579"/>
      </left>
      <right style="thin">
        <color theme="0" tint="-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 style="thin">
        <color theme="0" tint="-0.34998626667073579"/>
      </left>
      <right style="thin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0" tint="-0.34998626667073579"/>
      </right>
      <top style="double">
        <color theme="1" tint="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1" tint="0.34998626667073579"/>
      </right>
      <top style="double">
        <color theme="1" tint="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 tint="0.34998626667073579"/>
      </left>
      <right style="thin">
        <color theme="0" tint="-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 tint="-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1" tint="0.34998626667073579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1" tint="0.34998626667073579"/>
      </right>
      <top/>
      <bottom/>
      <diagonal/>
    </border>
    <border>
      <left style="thin">
        <color theme="0" tint="-0.14996795556505021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0" tint="-0.499984740745262"/>
      </top>
      <bottom style="medium">
        <color theme="1" tint="0.34998626667073579"/>
      </bottom>
      <diagonal/>
    </border>
    <border>
      <left/>
      <right/>
      <top style="thin">
        <color theme="0" tint="-0.499984740745262"/>
      </top>
      <bottom style="medium">
        <color theme="1" tint="0.34998626667073579"/>
      </bottom>
      <diagonal/>
    </border>
    <border>
      <left/>
      <right style="thin">
        <color theme="1" tint="0.34998626667073579"/>
      </right>
      <top style="thin">
        <color theme="0" tint="-0.499984740745262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24994659260841701"/>
      </top>
      <bottom/>
      <diagonal/>
    </border>
    <border>
      <left style="thin">
        <color theme="1" tint="0.34998626667073579"/>
      </left>
      <right style="thin">
        <color theme="0" tint="-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0" tint="-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 tint="0.34998626667073579"/>
      </bottom>
      <diagonal/>
    </border>
    <border>
      <left style="thin">
        <color theme="0" tint="-0.34998626667073579"/>
      </left>
      <right style="thin">
        <color theme="1" tint="0.499984740745262"/>
      </right>
      <top style="thin">
        <color theme="0" tint="-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medium">
        <color theme="1" tint="0.34998626667073579"/>
      </left>
      <right style="thin">
        <color theme="0" tint="-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0" tint="-0.34998626667073579"/>
      </left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thin">
        <color theme="0" tint="-0.24994659260841701"/>
      </bottom>
      <diagonal/>
    </border>
    <border>
      <left style="thin">
        <color theme="1" tint="0.34998626667073579"/>
      </left>
      <right/>
      <top/>
      <bottom/>
      <diagonal/>
    </border>
    <border>
      <left style="medium">
        <color theme="1" tint="0.34998626667073579"/>
      </left>
      <right style="thin">
        <color theme="0" tint="-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 tint="-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1" tint="0.34998626667073579"/>
      </left>
      <right style="thin">
        <color theme="0" tint="-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0" tint="-0.34998626667073579"/>
      </left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thin">
        <color theme="0" tint="-0.24994659260841701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0" tint="-0.14996795556505021"/>
      </right>
      <top/>
      <bottom style="thin">
        <color theme="1" tint="0.34998626667073579"/>
      </bottom>
      <diagonal/>
    </border>
    <border>
      <left style="thin">
        <color theme="0" tint="-0.14996795556505021"/>
      </left>
      <right/>
      <top/>
      <bottom style="thin">
        <color theme="1" tint="0.34998626667073579"/>
      </bottom>
      <diagonal/>
    </border>
    <border>
      <left style="double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medium">
        <color theme="1" tint="0.34998626667073579"/>
      </top>
      <bottom style="double">
        <color theme="1" tint="0.34998626667073579"/>
      </bottom>
      <diagonal/>
    </border>
    <border>
      <left/>
      <right style="thin">
        <color theme="0" tint="-0.14996795556505021"/>
      </right>
      <top/>
      <bottom style="thin">
        <color theme="1" tint="0.34998626667073579"/>
      </bottom>
      <diagonal/>
    </border>
    <border>
      <left style="double">
        <color theme="1" tint="0.34998626667073579"/>
      </left>
      <right style="thin">
        <color theme="1" tint="0.34998626667073579"/>
      </right>
      <top/>
      <bottom style="double">
        <color theme="1" tint="0.34998626667073579"/>
      </bottom>
      <diagonal/>
    </border>
    <border>
      <left style="thin">
        <color theme="0" tint="-0.14996795556505021"/>
      </left>
      <right style="double">
        <color theme="1" tint="0.34998626667073579"/>
      </right>
      <top style="medium">
        <color theme="1" tint="0.34998626667073579"/>
      </top>
      <bottom style="double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double">
        <color theme="1" tint="0.34998626667073579"/>
      </left>
      <right style="double">
        <color theme="0" tint="-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double">
        <color theme="1" tint="0.499984740745262"/>
      </left>
      <right style="double">
        <color theme="1" tint="0.499984740745262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double">
        <color theme="1" tint="0.499984740745262"/>
      </left>
      <right style="thin">
        <color theme="0" tint="-0.34998626667073579"/>
      </right>
      <top style="double">
        <color theme="1" tint="0.34998626667073579"/>
      </top>
      <bottom style="thin">
        <color theme="1" tint="0.499984740745262"/>
      </bottom>
      <diagonal/>
    </border>
    <border>
      <left style="thin">
        <color theme="0" tint="-0.34998626667073579"/>
      </left>
      <right style="double">
        <color theme="1" tint="0.499984740745262"/>
      </right>
      <top style="double">
        <color theme="1" tint="0.34998626667073579"/>
      </top>
      <bottom style="thin">
        <color theme="1" tint="0.49998474074526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theme="1" tint="0.499984740745262"/>
      </left>
      <right style="thin">
        <color theme="0" tint="-0.34998626667073579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0" tint="-0.34998626667073579"/>
      </left>
      <right style="double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/>
      <right style="double">
        <color theme="1" tint="0.499984740745262"/>
      </right>
      <top/>
      <bottom style="double">
        <color theme="1" tint="0.499984740745262"/>
      </bottom>
      <diagonal/>
    </border>
    <border>
      <left style="double">
        <color theme="1" tint="0.499984740745262"/>
      </left>
      <right/>
      <top/>
      <bottom style="double">
        <color theme="1" tint="0.34998626667073579"/>
      </bottom>
      <diagonal/>
    </border>
    <border>
      <left/>
      <right style="double">
        <color theme="1" tint="0.34998626667073579"/>
      </right>
      <top/>
      <bottom style="double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ouble">
        <color theme="1" tint="0.499984740745262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double">
        <color theme="1" tint="0.34998626667073579"/>
      </top>
      <bottom/>
      <diagonal/>
    </border>
    <border>
      <left style="thin">
        <color theme="1" tint="0.34998626667073579"/>
      </left>
      <right/>
      <top style="double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 tint="-0.14996795556505021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499984740745262"/>
      </right>
      <top style="thin">
        <color theme="1" tint="0.34998626667073579"/>
      </top>
      <bottom/>
      <diagonal/>
    </border>
    <border>
      <left style="medium">
        <color theme="1" tint="0.34998626667073579"/>
      </left>
      <right style="thin">
        <color theme="0" tint="-0.24994659260841701"/>
      </right>
      <top style="medium">
        <color theme="1" tint="0.34998626667073579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1" tint="0.34998626667073579"/>
      </top>
      <bottom style="thin">
        <color theme="0" tint="-0.499984740745262"/>
      </bottom>
      <diagonal/>
    </border>
    <border>
      <left style="thin">
        <color theme="0" tint="-0.24994659260841701"/>
      </left>
      <right style="medium">
        <color theme="1" tint="0.34998626667073579"/>
      </right>
      <top style="medium">
        <color theme="1" tint="0.34998626667073579"/>
      </top>
      <bottom style="thin">
        <color theme="0" tint="-0.499984740745262"/>
      </bottom>
      <diagonal/>
    </border>
    <border>
      <left style="medium">
        <color theme="1" tint="0.34998626667073579"/>
      </left>
      <right style="thin">
        <color theme="0" tint="-0.499984740745262"/>
      </right>
      <top style="medium">
        <color theme="1" tint="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 tint="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 tint="0.34998626667073579"/>
      </right>
      <top style="medium">
        <color theme="1" tint="0.34998626667073579"/>
      </top>
      <bottom style="thin">
        <color theme="0" tint="-0.499984740745262"/>
      </bottom>
      <diagonal/>
    </border>
    <border>
      <left style="medium">
        <color theme="1" tint="0.34998626667073579"/>
      </left>
      <right style="thin">
        <color theme="0" tint="-0.24994659260841701"/>
      </right>
      <top style="medium">
        <color theme="1" tint="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medium">
        <color theme="1" tint="0.34998626667073579"/>
      </right>
      <top style="medium">
        <color theme="1" tint="0.34998626667073579"/>
      </top>
      <bottom style="thin">
        <color theme="0" tint="-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n">
        <color theme="0" tint="-0.499984740745262"/>
      </bottom>
      <diagonal/>
    </border>
    <border>
      <left style="medium">
        <color theme="1" tint="0.34998626667073579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medium">
        <color theme="1" tint="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 tint="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medium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34998626667073579"/>
      </left>
      <right style="thin">
        <color theme="0" tint="-0.24994659260841701"/>
      </right>
      <top style="thin">
        <color theme="0" tint="-0.499984740745262"/>
      </top>
      <bottom style="medium">
        <color theme="1" tint="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/>
      <diagonal/>
    </border>
    <border>
      <left style="thin">
        <color theme="0" tint="-0.24994659260841701"/>
      </left>
      <right style="medium">
        <color theme="1" tint="0.34998626667073579"/>
      </right>
      <top style="thin">
        <color theme="0" tint="-0.499984740745262"/>
      </top>
      <bottom/>
      <diagonal/>
    </border>
    <border>
      <left style="medium">
        <color theme="1" tint="0.34998626667073579"/>
      </left>
      <right style="thin">
        <color theme="0" tint="-0.499984740745262"/>
      </right>
      <top style="thin">
        <color theme="0" tint="-0.499984740745262"/>
      </top>
      <bottom style="medium">
        <color theme="1" tint="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 tint="0.34998626667073579"/>
      </bottom>
      <diagonal/>
    </border>
    <border>
      <left style="thin">
        <color theme="0" tint="-0.499984740745262"/>
      </left>
      <right style="medium">
        <color theme="1" tint="0.34998626667073579"/>
      </right>
      <top style="thin">
        <color theme="0" tint="-0.499984740745262"/>
      </top>
      <bottom/>
      <diagonal/>
    </border>
    <border>
      <left style="medium">
        <color theme="1" tint="0.34998626667073579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1" tint="0.34998626667073579"/>
      </right>
      <top style="thin">
        <color theme="0" tint="-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thin">
        <color theme="0" tint="-0.499984740745262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double">
        <color theme="1" tint="0.34998626667073579"/>
      </left>
      <right style="thin">
        <color theme="0" tint="-0.24994659260841701"/>
      </right>
      <top style="double">
        <color theme="1" tint="0.34998626667073579"/>
      </top>
      <bottom style="thin">
        <color theme="0" tint="-0.499984740745262"/>
      </bottom>
      <diagonal/>
    </border>
    <border>
      <left style="thin">
        <color theme="0" tint="-0.24994659260841701"/>
      </left>
      <right style="double">
        <color theme="1" tint="0.34998626667073579"/>
      </right>
      <top style="double">
        <color theme="1" tint="0.34998626667073579"/>
      </top>
      <bottom style="thin">
        <color theme="0" tint="-0.499984740745262"/>
      </bottom>
      <diagonal/>
    </border>
    <border>
      <left style="double">
        <color theme="1" tint="0.34998626667073579"/>
      </left>
      <right style="thin">
        <color theme="0" tint="-0.24994659260841701"/>
      </right>
      <top style="thin">
        <color theme="0" tint="-0.499984740745262"/>
      </top>
      <bottom style="double">
        <color theme="1" tint="0.34998626667073579"/>
      </bottom>
      <diagonal/>
    </border>
    <border>
      <left style="thin">
        <color theme="0" tint="-0.24994659260841701"/>
      </left>
      <right style="double">
        <color theme="1" tint="0.34998626667073579"/>
      </right>
      <top style="thin">
        <color theme="0" tint="-0.499984740745262"/>
      </top>
      <bottom style="double">
        <color theme="1" tint="0.34998626667073579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1" fontId="9" fillId="3" borderId="9" xfId="0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9" xfId="0" applyFill="1" applyBorder="1" applyAlignment="1">
      <alignment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16" fontId="12" fillId="0" borderId="8" xfId="0" applyNumberFormat="1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13" fillId="0" borderId="4" xfId="0" applyFont="1" applyBorder="1" applyAlignment="1">
      <alignment horizontal="right" vertical="center"/>
    </xf>
    <xf numFmtId="164" fontId="13" fillId="0" borderId="4" xfId="0" applyNumberFormat="1" applyFont="1" applyBorder="1" applyAlignment="1">
      <alignment horizontal="left" vertical="center"/>
    </xf>
    <xf numFmtId="165" fontId="14" fillId="0" borderId="8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3" xfId="0" applyBorder="1"/>
    <xf numFmtId="0" fontId="15" fillId="3" borderId="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1" fontId="9" fillId="3" borderId="9" xfId="0" applyNumberFormat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right"/>
    </xf>
    <xf numFmtId="164" fontId="0" fillId="0" borderId="4" xfId="0" applyNumberFormat="1" applyBorder="1" applyAlignment="1">
      <alignment horizontal="left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1" fontId="0" fillId="3" borderId="17" xfId="0" applyNumberFormat="1" applyFill="1" applyBorder="1" applyAlignment="1">
      <alignment horizontal="center" vertical="center"/>
    </xf>
    <xf numFmtId="0" fontId="0" fillId="0" borderId="17" xfId="0" applyBorder="1"/>
    <xf numFmtId="0" fontId="7" fillId="0" borderId="1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" fontId="12" fillId="0" borderId="0" xfId="0" applyNumberFormat="1" applyFont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0" fillId="3" borderId="15" xfId="0" applyFill="1" applyBorder="1" applyAlignment="1">
      <alignment horizontal="center" vertical="center"/>
    </xf>
    <xf numFmtId="0" fontId="0" fillId="0" borderId="15" xfId="0" applyBorder="1"/>
    <xf numFmtId="0" fontId="22" fillId="0" borderId="18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wrapText="1"/>
    </xf>
    <xf numFmtId="0" fontId="24" fillId="3" borderId="10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 wrapText="1"/>
    </xf>
    <xf numFmtId="0" fontId="27" fillId="3" borderId="27" xfId="0" applyFont="1" applyFill="1" applyBorder="1" applyAlignment="1">
      <alignment horizontal="center" vertical="center"/>
    </xf>
    <xf numFmtId="0" fontId="0" fillId="3" borderId="28" xfId="0" applyFont="1" applyFill="1" applyBorder="1"/>
    <xf numFmtId="0" fontId="28" fillId="3" borderId="29" xfId="0" applyFont="1" applyFill="1" applyBorder="1" applyAlignment="1">
      <alignment horizontal="center" vertical="center"/>
    </xf>
    <xf numFmtId="0" fontId="28" fillId="3" borderId="30" xfId="0" applyFont="1" applyFill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 wrapText="1"/>
    </xf>
    <xf numFmtId="0" fontId="29" fillId="3" borderId="35" xfId="0" applyFont="1" applyFill="1" applyBorder="1" applyAlignment="1">
      <alignment horizontal="center"/>
    </xf>
    <xf numFmtId="0" fontId="29" fillId="3" borderId="36" xfId="0" applyFont="1" applyFill="1" applyBorder="1" applyAlignment="1">
      <alignment horizontal="center"/>
    </xf>
    <xf numFmtId="0" fontId="28" fillId="3" borderId="37" xfId="0" applyFont="1" applyFill="1" applyBorder="1" applyAlignment="1">
      <alignment horizontal="center" vertical="center"/>
    </xf>
    <xf numFmtId="0" fontId="28" fillId="3" borderId="38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 wrapText="1"/>
    </xf>
    <xf numFmtId="0" fontId="30" fillId="3" borderId="35" xfId="0" applyFont="1" applyFill="1" applyBorder="1"/>
    <xf numFmtId="0" fontId="31" fillId="3" borderId="36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center" vertical="center" wrapText="1"/>
    </xf>
    <xf numFmtId="0" fontId="32" fillId="3" borderId="35" xfId="0" applyFont="1" applyFill="1" applyBorder="1" applyAlignment="1">
      <alignment horizontal="center"/>
    </xf>
    <xf numFmtId="0" fontId="32" fillId="3" borderId="36" xfId="0" applyFont="1" applyFill="1" applyBorder="1" applyAlignment="1">
      <alignment horizontal="center"/>
    </xf>
    <xf numFmtId="0" fontId="33" fillId="3" borderId="37" xfId="0" applyFont="1" applyFill="1" applyBorder="1" applyAlignment="1">
      <alignment vertical="center"/>
    </xf>
    <xf numFmtId="0" fontId="33" fillId="3" borderId="38" xfId="0" applyFont="1" applyFill="1" applyBorder="1" applyAlignment="1">
      <alignment vertical="center"/>
    </xf>
    <xf numFmtId="0" fontId="22" fillId="0" borderId="41" xfId="0" applyFont="1" applyFill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 wrapText="1"/>
    </xf>
    <xf numFmtId="0" fontId="32" fillId="3" borderId="46" xfId="0" applyFont="1" applyFill="1" applyBorder="1" applyAlignment="1">
      <alignment horizontal="center"/>
    </xf>
    <xf numFmtId="0" fontId="32" fillId="3" borderId="47" xfId="0" applyFont="1" applyFill="1" applyBorder="1" applyAlignment="1">
      <alignment horizontal="center"/>
    </xf>
    <xf numFmtId="164" fontId="32" fillId="0" borderId="48" xfId="0" applyNumberFormat="1" applyFont="1" applyBorder="1" applyAlignment="1">
      <alignment horizontal="center" vertical="center"/>
    </xf>
    <xf numFmtId="164" fontId="32" fillId="0" borderId="49" xfId="0" applyNumberFormat="1" applyFont="1" applyBorder="1" applyAlignment="1">
      <alignment horizontal="center" vertical="center"/>
    </xf>
    <xf numFmtId="0" fontId="34" fillId="0" borderId="50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/>
    </xf>
    <xf numFmtId="166" fontId="25" fillId="0" borderId="52" xfId="0" applyNumberFormat="1" applyFont="1" applyBorder="1" applyAlignment="1">
      <alignment horizontal="center" vertical="center"/>
    </xf>
    <xf numFmtId="166" fontId="35" fillId="0" borderId="53" xfId="0" applyNumberFormat="1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66" fontId="25" fillId="0" borderId="53" xfId="0" applyNumberFormat="1" applyFont="1" applyBorder="1" applyAlignment="1">
      <alignment horizontal="center" vertical="center"/>
    </xf>
    <xf numFmtId="166" fontId="25" fillId="3" borderId="51" xfId="0" applyNumberFormat="1" applyFont="1" applyFill="1" applyBorder="1" applyAlignment="1">
      <alignment horizontal="center" vertical="center"/>
    </xf>
    <xf numFmtId="166" fontId="25" fillId="3" borderId="53" xfId="0" applyNumberFormat="1" applyFont="1" applyFill="1" applyBorder="1" applyAlignment="1">
      <alignment horizontal="left" vertical="center"/>
    </xf>
    <xf numFmtId="166" fontId="25" fillId="3" borderId="54" xfId="0" applyNumberFormat="1" applyFont="1" applyFill="1" applyBorder="1" applyAlignment="1">
      <alignment horizontal="left"/>
    </xf>
    <xf numFmtId="0" fontId="34" fillId="0" borderId="55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/>
    </xf>
    <xf numFmtId="166" fontId="25" fillId="0" borderId="57" xfId="0" applyNumberFormat="1" applyFont="1" applyBorder="1" applyAlignment="1">
      <alignment horizontal="center" vertical="center"/>
    </xf>
    <xf numFmtId="166" fontId="35" fillId="0" borderId="58" xfId="0" applyNumberFormat="1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166" fontId="25" fillId="0" borderId="58" xfId="0" applyNumberFormat="1" applyFont="1" applyBorder="1" applyAlignment="1">
      <alignment horizontal="center" vertical="center"/>
    </xf>
    <xf numFmtId="166" fontId="25" fillId="3" borderId="56" xfId="0" applyNumberFormat="1" applyFont="1" applyFill="1" applyBorder="1" applyAlignment="1">
      <alignment horizontal="center" vertical="center"/>
    </xf>
    <xf numFmtId="166" fontId="25" fillId="3" borderId="58" xfId="0" applyNumberFormat="1" applyFont="1" applyFill="1" applyBorder="1" applyAlignment="1">
      <alignment horizontal="left" vertical="center"/>
    </xf>
    <xf numFmtId="166" fontId="25" fillId="3" borderId="59" xfId="0" applyNumberFormat="1" applyFont="1" applyFill="1" applyBorder="1" applyAlignment="1">
      <alignment horizontal="left"/>
    </xf>
    <xf numFmtId="166" fontId="25" fillId="0" borderId="56" xfId="0" applyNumberFormat="1" applyFont="1" applyBorder="1" applyAlignment="1">
      <alignment horizontal="center" vertical="center"/>
    </xf>
    <xf numFmtId="166" fontId="25" fillId="0" borderId="58" xfId="0" applyNumberFormat="1" applyFont="1" applyBorder="1" applyAlignment="1">
      <alignment horizontal="left" vertical="center"/>
    </xf>
    <xf numFmtId="166" fontId="25" fillId="0" borderId="59" xfId="0" applyNumberFormat="1" applyFont="1" applyBorder="1" applyAlignment="1">
      <alignment horizontal="left"/>
    </xf>
    <xf numFmtId="0" fontId="25" fillId="0" borderId="60" xfId="0" applyFont="1" applyBorder="1" applyAlignment="1">
      <alignment horizontal="center" vertical="center"/>
    </xf>
    <xf numFmtId="166" fontId="25" fillId="0" borderId="61" xfId="0" applyNumberFormat="1" applyFont="1" applyBorder="1" applyAlignment="1">
      <alignment horizontal="center" vertical="center"/>
    </xf>
    <xf numFmtId="166" fontId="35" fillId="0" borderId="62" xfId="0" applyNumberFormat="1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166" fontId="25" fillId="0" borderId="62" xfId="0" applyNumberFormat="1" applyFont="1" applyBorder="1" applyAlignment="1">
      <alignment horizontal="center" vertical="center"/>
    </xf>
    <xf numFmtId="166" fontId="25" fillId="0" borderId="60" xfId="0" applyNumberFormat="1" applyFont="1" applyBorder="1" applyAlignment="1">
      <alignment horizontal="center" vertical="center"/>
    </xf>
    <xf numFmtId="166" fontId="25" fillId="0" borderId="62" xfId="0" applyNumberFormat="1" applyFont="1" applyBorder="1" applyAlignment="1">
      <alignment horizontal="left" vertical="center"/>
    </xf>
    <xf numFmtId="166" fontId="25" fillId="0" borderId="63" xfId="0" applyNumberFormat="1" applyFont="1" applyBorder="1" applyAlignment="1">
      <alignment horizontal="left"/>
    </xf>
    <xf numFmtId="0" fontId="34" fillId="0" borderId="64" xfId="0" applyFont="1" applyBorder="1" applyAlignment="1">
      <alignment horizontal="center" vertical="center" wrapText="1"/>
    </xf>
    <xf numFmtId="0" fontId="0" fillId="0" borderId="65" xfId="0" applyBorder="1"/>
    <xf numFmtId="0" fontId="13" fillId="0" borderId="66" xfId="0" applyFont="1" applyBorder="1" applyAlignment="1">
      <alignment horizontal="right"/>
    </xf>
    <xf numFmtId="164" fontId="13" fillId="0" borderId="67" xfId="0" applyNumberFormat="1" applyFont="1" applyBorder="1" applyAlignment="1">
      <alignment horizontal="left"/>
    </xf>
    <xf numFmtId="0" fontId="0" fillId="0" borderId="68" xfId="0" applyBorder="1"/>
    <xf numFmtId="0" fontId="13" fillId="3" borderId="69" xfId="0" applyFont="1" applyFill="1" applyBorder="1"/>
    <xf numFmtId="2" fontId="13" fillId="0" borderId="70" xfId="0" applyNumberFormat="1" applyFont="1" applyBorder="1" applyAlignment="1">
      <alignment horizontal="left"/>
    </xf>
    <xf numFmtId="2" fontId="13" fillId="0" borderId="71" xfId="0" applyNumberFormat="1" applyFont="1" applyBorder="1" applyAlignment="1">
      <alignment horizontal="left"/>
    </xf>
    <xf numFmtId="0" fontId="0" fillId="0" borderId="41" xfId="0" applyBorder="1"/>
    <xf numFmtId="0" fontId="0" fillId="0" borderId="4" xfId="0" applyBorder="1" applyAlignment="1">
      <alignment horizontal="center" vertical="center"/>
    </xf>
    <xf numFmtId="0" fontId="36" fillId="0" borderId="72" xfId="0" applyFont="1" applyBorder="1" applyAlignment="1">
      <alignment horizontal="center" vertical="center"/>
    </xf>
    <xf numFmtId="0" fontId="0" fillId="3" borderId="73" xfId="0" applyFill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7" fillId="0" borderId="75" xfId="0" applyFont="1" applyFill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/>
    </xf>
    <xf numFmtId="0" fontId="10" fillId="3" borderId="77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right"/>
    </xf>
    <xf numFmtId="164" fontId="13" fillId="0" borderId="4" xfId="0" applyNumberFormat="1" applyFont="1" applyBorder="1" applyAlignment="1">
      <alignment horizontal="left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0" borderId="78" xfId="0" applyBorder="1"/>
    <xf numFmtId="0" fontId="13" fillId="0" borderId="79" xfId="0" applyFont="1" applyBorder="1" applyAlignment="1">
      <alignment horizontal="right"/>
    </xf>
    <xf numFmtId="164" fontId="13" fillId="0" borderId="80" xfId="0" applyNumberFormat="1" applyFont="1" applyBorder="1" applyAlignment="1">
      <alignment horizontal="left"/>
    </xf>
    <xf numFmtId="164" fontId="13" fillId="0" borderId="14" xfId="0" applyNumberFormat="1" applyFont="1" applyBorder="1" applyAlignment="1">
      <alignment horizontal="left"/>
    </xf>
    <xf numFmtId="0" fontId="0" fillId="0" borderId="81" xfId="0" applyBorder="1"/>
    <xf numFmtId="0" fontId="13" fillId="0" borderId="82" xfId="0" applyFont="1" applyBorder="1" applyAlignment="1">
      <alignment horizontal="right"/>
    </xf>
    <xf numFmtId="164" fontId="13" fillId="0" borderId="83" xfId="0" applyNumberFormat="1" applyFont="1" applyBorder="1" applyAlignment="1">
      <alignment horizontal="left"/>
    </xf>
    <xf numFmtId="0" fontId="23" fillId="3" borderId="84" xfId="0" applyFont="1" applyFill="1" applyBorder="1" applyAlignment="1">
      <alignment wrapText="1"/>
    </xf>
    <xf numFmtId="0" fontId="19" fillId="3" borderId="85" xfId="0" applyFont="1" applyFill="1" applyBorder="1" applyAlignment="1">
      <alignment horizontal="center" vertical="center" wrapText="1"/>
    </xf>
    <xf numFmtId="0" fontId="19" fillId="3" borderId="86" xfId="0" applyFont="1" applyFill="1" applyBorder="1" applyAlignment="1">
      <alignment horizontal="center" vertical="center" wrapText="1"/>
    </xf>
    <xf numFmtId="0" fontId="26" fillId="0" borderId="87" xfId="0" applyFont="1" applyBorder="1" applyAlignment="1">
      <alignment horizontal="center" vertical="center" wrapText="1"/>
    </xf>
    <xf numFmtId="0" fontId="27" fillId="3" borderId="88" xfId="0" applyFont="1" applyFill="1" applyBorder="1" applyAlignment="1">
      <alignment horizontal="center" vertical="center"/>
    </xf>
    <xf numFmtId="0" fontId="0" fillId="3" borderId="88" xfId="0" applyFont="1" applyFill="1" applyBorder="1"/>
    <xf numFmtId="0" fontId="28" fillId="3" borderId="89" xfId="0" applyFont="1" applyFill="1" applyBorder="1" applyAlignment="1">
      <alignment horizontal="center" vertical="center"/>
    </xf>
    <xf numFmtId="0" fontId="28" fillId="3" borderId="90" xfId="0" applyFont="1" applyFill="1" applyBorder="1" applyAlignment="1">
      <alignment horizontal="center" vertical="center"/>
    </xf>
    <xf numFmtId="0" fontId="26" fillId="0" borderId="91" xfId="0" applyFont="1" applyBorder="1" applyAlignment="1">
      <alignment horizontal="center" vertical="center" wrapText="1"/>
    </xf>
    <xf numFmtId="0" fontId="29" fillId="3" borderId="92" xfId="0" applyFont="1" applyFill="1" applyBorder="1" applyAlignment="1">
      <alignment horizontal="center"/>
    </xf>
    <xf numFmtId="0" fontId="29" fillId="3" borderId="93" xfId="0" applyFont="1" applyFill="1" applyBorder="1" applyAlignment="1">
      <alignment horizontal="center"/>
    </xf>
    <xf numFmtId="0" fontId="28" fillId="3" borderId="92" xfId="0" applyFont="1" applyFill="1" applyBorder="1" applyAlignment="1">
      <alignment horizontal="center" vertical="center"/>
    </xf>
    <xf numFmtId="0" fontId="28" fillId="3" borderId="93" xfId="0" applyFont="1" applyFill="1" applyBorder="1" applyAlignment="1">
      <alignment horizontal="center" vertical="center"/>
    </xf>
    <xf numFmtId="0" fontId="37" fillId="0" borderId="39" xfId="0" applyFont="1" applyFill="1" applyBorder="1" applyAlignment="1">
      <alignment horizontal="center" vertical="center" wrapText="1"/>
    </xf>
    <xf numFmtId="0" fontId="30" fillId="3" borderId="91" xfId="0" applyFont="1" applyFill="1" applyBorder="1"/>
    <xf numFmtId="0" fontId="31" fillId="3" borderId="91" xfId="0" applyFont="1" applyFill="1" applyBorder="1" applyAlignment="1">
      <alignment horizontal="center" vertical="center"/>
    </xf>
    <xf numFmtId="0" fontId="37" fillId="0" borderId="94" xfId="0" applyFont="1" applyFill="1" applyBorder="1" applyAlignment="1">
      <alignment horizontal="center" vertical="center" wrapText="1"/>
    </xf>
    <xf numFmtId="0" fontId="32" fillId="3" borderId="92" xfId="0" applyFont="1" applyFill="1" applyBorder="1" applyAlignment="1">
      <alignment horizontal="center"/>
    </xf>
    <xf numFmtId="0" fontId="32" fillId="3" borderId="93" xfId="0" applyFont="1" applyFill="1" applyBorder="1" applyAlignment="1">
      <alignment horizontal="center"/>
    </xf>
    <xf numFmtId="0" fontId="33" fillId="3" borderId="92" xfId="0" applyFont="1" applyFill="1" applyBorder="1" applyAlignment="1">
      <alignment horizontal="center" vertical="center"/>
    </xf>
    <xf numFmtId="0" fontId="33" fillId="3" borderId="93" xfId="0" applyFont="1" applyFill="1" applyBorder="1" applyAlignment="1">
      <alignment horizontal="center" vertical="center"/>
    </xf>
    <xf numFmtId="0" fontId="32" fillId="3" borderId="50" xfId="0" applyFont="1" applyFill="1" applyBorder="1" applyAlignment="1">
      <alignment horizontal="center"/>
    </xf>
    <xf numFmtId="0" fontId="32" fillId="3" borderId="95" xfId="0" applyFont="1" applyFill="1" applyBorder="1" applyAlignment="1">
      <alignment horizontal="center"/>
    </xf>
    <xf numFmtId="164" fontId="32" fillId="0" borderId="50" xfId="0" applyNumberFormat="1" applyFont="1" applyBorder="1" applyAlignment="1">
      <alignment horizontal="center" vertical="center"/>
    </xf>
    <xf numFmtId="164" fontId="32" fillId="0" borderId="96" xfId="0" applyNumberFormat="1" applyFont="1" applyBorder="1" applyAlignment="1">
      <alignment horizontal="center" vertical="center"/>
    </xf>
    <xf numFmtId="0" fontId="25" fillId="0" borderId="97" xfId="0" applyFont="1" applyBorder="1" applyAlignment="1">
      <alignment horizontal="center" vertical="center"/>
    </xf>
    <xf numFmtId="166" fontId="25" fillId="0" borderId="98" xfId="0" applyNumberFormat="1" applyFont="1" applyBorder="1" applyAlignment="1">
      <alignment horizontal="center" vertical="center"/>
    </xf>
    <xf numFmtId="166" fontId="35" fillId="0" borderId="99" xfId="0" applyNumberFormat="1" applyFont="1" applyBorder="1" applyAlignment="1">
      <alignment horizontal="center" vertical="center"/>
    </xf>
    <xf numFmtId="0" fontId="25" fillId="0" borderId="100" xfId="0" applyFont="1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166" fontId="25" fillId="0" borderId="102" xfId="0" applyNumberFormat="1" applyFont="1" applyBorder="1" applyAlignment="1">
      <alignment horizontal="center" vertical="center"/>
    </xf>
    <xf numFmtId="166" fontId="25" fillId="3" borderId="103" xfId="0" applyNumberFormat="1" applyFont="1" applyFill="1" applyBorder="1" applyAlignment="1">
      <alignment horizontal="center" vertical="center"/>
    </xf>
    <xf numFmtId="166" fontId="25" fillId="3" borderId="104" xfId="0" applyNumberFormat="1" applyFont="1" applyFill="1" applyBorder="1" applyAlignment="1">
      <alignment horizontal="left" vertical="center"/>
    </xf>
    <xf numFmtId="166" fontId="25" fillId="3" borderId="105" xfId="0" applyNumberFormat="1" applyFont="1" applyFill="1" applyBorder="1" applyAlignment="1">
      <alignment horizontal="left"/>
    </xf>
    <xf numFmtId="0" fontId="25" fillId="0" borderId="106" xfId="0" applyFont="1" applyBorder="1" applyAlignment="1">
      <alignment horizontal="center" vertical="center"/>
    </xf>
    <xf numFmtId="166" fontId="25" fillId="0" borderId="107" xfId="0" applyNumberFormat="1" applyFont="1" applyBorder="1" applyAlignment="1">
      <alignment horizontal="center" vertical="center"/>
    </xf>
    <xf numFmtId="166" fontId="35" fillId="0" borderId="108" xfId="0" applyNumberFormat="1" applyFont="1" applyBorder="1" applyAlignment="1">
      <alignment horizontal="center" vertical="center"/>
    </xf>
    <xf numFmtId="0" fontId="25" fillId="0" borderId="109" xfId="0" applyFont="1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166" fontId="25" fillId="0" borderId="111" xfId="0" applyNumberFormat="1" applyFont="1" applyBorder="1" applyAlignment="1">
      <alignment horizontal="center" vertical="center"/>
    </xf>
    <xf numFmtId="166" fontId="25" fillId="3" borderId="112" xfId="0" applyNumberFormat="1" applyFont="1" applyFill="1" applyBorder="1" applyAlignment="1">
      <alignment horizontal="center" vertical="center"/>
    </xf>
    <xf numFmtId="166" fontId="25" fillId="3" borderId="113" xfId="0" applyNumberFormat="1" applyFont="1" applyFill="1" applyBorder="1" applyAlignment="1">
      <alignment horizontal="left" vertical="center"/>
    </xf>
    <xf numFmtId="166" fontId="25" fillId="3" borderId="114" xfId="0" applyNumberFormat="1" applyFont="1" applyFill="1" applyBorder="1" applyAlignment="1">
      <alignment horizontal="left"/>
    </xf>
    <xf numFmtId="0" fontId="0" fillId="0" borderId="55" xfId="0" applyBorder="1"/>
    <xf numFmtId="166" fontId="25" fillId="0" borderId="112" xfId="0" applyNumberFormat="1" applyFont="1" applyBorder="1" applyAlignment="1">
      <alignment horizontal="center" vertical="center"/>
    </xf>
    <xf numFmtId="166" fontId="25" fillId="0" borderId="113" xfId="0" applyNumberFormat="1" applyFont="1" applyBorder="1" applyAlignment="1">
      <alignment horizontal="left" vertical="center"/>
    </xf>
    <xf numFmtId="166" fontId="25" fillId="0" borderId="114" xfId="0" applyNumberFormat="1" applyFont="1" applyBorder="1" applyAlignment="1">
      <alignment horizontal="left"/>
    </xf>
    <xf numFmtId="0" fontId="25" fillId="0" borderId="115" xfId="0" applyFont="1" applyBorder="1" applyAlignment="1">
      <alignment horizontal="center" vertical="center"/>
    </xf>
    <xf numFmtId="166" fontId="25" fillId="0" borderId="116" xfId="0" applyNumberFormat="1" applyFont="1" applyBorder="1" applyAlignment="1">
      <alignment horizontal="center" vertical="center"/>
    </xf>
    <xf numFmtId="166" fontId="35" fillId="0" borderId="117" xfId="0" applyNumberFormat="1" applyFont="1" applyBorder="1" applyAlignment="1">
      <alignment horizontal="center" vertical="center"/>
    </xf>
    <xf numFmtId="0" fontId="25" fillId="0" borderId="118" xfId="0" applyFont="1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166" fontId="25" fillId="0" borderId="120" xfId="0" applyNumberFormat="1" applyFont="1" applyBorder="1" applyAlignment="1">
      <alignment horizontal="center" vertical="center"/>
    </xf>
    <xf numFmtId="166" fontId="25" fillId="0" borderId="121" xfId="0" applyNumberFormat="1" applyFont="1" applyBorder="1" applyAlignment="1">
      <alignment horizontal="center" vertical="center"/>
    </xf>
    <xf numFmtId="166" fontId="25" fillId="0" borderId="122" xfId="0" applyNumberFormat="1" applyFont="1" applyBorder="1" applyAlignment="1">
      <alignment horizontal="left" vertical="center"/>
    </xf>
    <xf numFmtId="166" fontId="25" fillId="0" borderId="123" xfId="0" applyNumberFormat="1" applyFont="1" applyBorder="1" applyAlignment="1">
      <alignment horizontal="left"/>
    </xf>
    <xf numFmtId="0" fontId="0" fillId="0" borderId="124" xfId="0" applyBorder="1"/>
    <xf numFmtId="0" fontId="13" fillId="0" borderId="125" xfId="0" applyFont="1" applyBorder="1" applyAlignment="1">
      <alignment horizontal="right"/>
    </xf>
    <xf numFmtId="164" fontId="13" fillId="0" borderId="126" xfId="0" applyNumberFormat="1" applyFont="1" applyBorder="1" applyAlignment="1">
      <alignment horizontal="left"/>
    </xf>
    <xf numFmtId="164" fontId="13" fillId="0" borderId="0" xfId="0" applyNumberFormat="1" applyFont="1" applyBorder="1" applyAlignment="1">
      <alignment horizontal="left"/>
    </xf>
    <xf numFmtId="0" fontId="13" fillId="0" borderId="127" xfId="0" applyFont="1" applyBorder="1" applyAlignment="1">
      <alignment horizontal="right"/>
    </xf>
    <xf numFmtId="164" fontId="13" fillId="0" borderId="128" xfId="0" applyNumberFormat="1" applyFont="1" applyBorder="1" applyAlignment="1">
      <alignment horizontal="left"/>
    </xf>
    <xf numFmtId="0" fontId="0" fillId="0" borderId="0" xfId="0" applyAlignment="1"/>
    <xf numFmtId="0" fontId="1" fillId="2" borderId="130" xfId="0" applyFont="1" applyFill="1" applyBorder="1" applyAlignment="1">
      <alignment horizontal="center" vertical="center"/>
    </xf>
    <xf numFmtId="0" fontId="1" fillId="2" borderId="131" xfId="0" applyFont="1" applyFill="1" applyBorder="1" applyAlignment="1">
      <alignment horizontal="center" vertical="center"/>
    </xf>
    <xf numFmtId="0" fontId="1" fillId="2" borderId="132" xfId="0" applyFont="1" applyFill="1" applyBorder="1" applyAlignment="1">
      <alignment horizontal="center" vertical="center"/>
    </xf>
    <xf numFmtId="0" fontId="0" fillId="0" borderId="129" xfId="0" applyBorder="1" applyAlignment="1">
      <alignment horizontal="center" vertical="center" wrapText="1"/>
    </xf>
    <xf numFmtId="0" fontId="40" fillId="3" borderId="10" xfId="0" applyFont="1" applyFill="1" applyBorder="1" applyAlignment="1">
      <alignment horizontal="center" vertical="center" wrapText="1"/>
    </xf>
    <xf numFmtId="0" fontId="40" fillId="3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er/Dropbox/Excel%20Trips/Holiday%20trip%20planner%20to%20Alice%20Spring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Checklis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6"/>
      <sheetName val="Sheet17"/>
    </sheetNames>
    <definedNames>
      <definedName name="C0" sheetId="14"/>
      <definedName name="D0" sheetId="14"/>
      <definedName name="e0" sheetId="14"/>
      <definedName name="F0" sheetId="14"/>
      <definedName name="G0" sheetId="14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97"/>
  <sheetViews>
    <sheetView tabSelected="1" topLeftCell="I36" workbookViewId="0">
      <selection activeCell="J50" sqref="J50"/>
    </sheetView>
  </sheetViews>
  <sheetFormatPr defaultRowHeight="16.5"/>
  <cols>
    <col min="11" max="11" width="8.6640625" customWidth="1"/>
    <col min="12" max="12" width="27.88671875" customWidth="1"/>
    <col min="13" max="13" width="11.5546875" customWidth="1"/>
    <col min="14" max="15" width="12" customWidth="1"/>
    <col min="16" max="16" width="13.5546875" customWidth="1"/>
    <col min="17" max="17" width="10.21875" customWidth="1"/>
    <col min="18" max="18" width="22.6640625" customWidth="1"/>
    <col min="19" max="19" width="13.5546875" customWidth="1"/>
    <col min="20" max="20" width="27.109375" customWidth="1"/>
  </cols>
  <sheetData>
    <row r="1" spans="1:10" ht="59.25" customHeight="1" thickBot="1">
      <c r="A1" s="225" t="s">
        <v>73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0" ht="47.25" thickTop="1" thickBot="1">
      <c r="A2" s="222" t="s">
        <v>0</v>
      </c>
      <c r="B2" s="223"/>
      <c r="C2" s="223"/>
      <c r="D2" s="223"/>
      <c r="E2" s="223"/>
      <c r="F2" s="223"/>
      <c r="G2" s="223"/>
      <c r="H2" s="223"/>
      <c r="I2" s="223"/>
      <c r="J2" s="224"/>
    </row>
    <row r="3" spans="1:10" ht="73.5" thickTop="1" thickBot="1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  <c r="H3" s="8"/>
      <c r="I3" s="9" t="s">
        <v>8</v>
      </c>
      <c r="J3" s="9"/>
    </row>
    <row r="4" spans="1:10" ht="67.5" thickTop="1" thickBot="1">
      <c r="A4" s="10" t="s">
        <v>9</v>
      </c>
      <c r="B4" s="11" t="s">
        <v>10</v>
      </c>
      <c r="C4" s="12">
        <v>94</v>
      </c>
      <c r="D4" s="12">
        <v>94</v>
      </c>
      <c r="E4" s="13">
        <v>140</v>
      </c>
      <c r="F4" s="14" t="s">
        <v>11</v>
      </c>
      <c r="G4" s="15" t="s">
        <v>12</v>
      </c>
      <c r="H4" s="16"/>
      <c r="I4" s="17" t="s">
        <v>13</v>
      </c>
      <c r="J4" s="18"/>
    </row>
    <row r="5" spans="1:10" ht="24.75" thickTop="1">
      <c r="A5" s="19" t="s">
        <v>14</v>
      </c>
      <c r="B5" s="20"/>
      <c r="C5" s="21"/>
      <c r="D5" s="21"/>
      <c r="E5" s="22"/>
      <c r="F5" s="23"/>
      <c r="G5" s="24"/>
      <c r="H5" s="25" t="s">
        <v>15</v>
      </c>
      <c r="I5" s="26">
        <v>0</v>
      </c>
      <c r="J5" s="26"/>
    </row>
    <row r="6" spans="1:10" ht="20.25" thickBot="1">
      <c r="A6" s="27" t="s">
        <v>16</v>
      </c>
      <c r="B6" s="28"/>
      <c r="C6" s="29"/>
      <c r="D6" s="30"/>
      <c r="E6" s="31"/>
      <c r="F6" s="31"/>
      <c r="G6" s="31"/>
      <c r="H6" s="25" t="s">
        <v>15</v>
      </c>
      <c r="I6" s="26">
        <v>0</v>
      </c>
      <c r="J6" s="26"/>
    </row>
    <row r="7" spans="1:10" ht="51" thickTop="1" thickBot="1">
      <c r="A7" s="32" t="s">
        <v>17</v>
      </c>
      <c r="B7" s="33" t="s">
        <v>18</v>
      </c>
      <c r="C7" s="34">
        <v>190</v>
      </c>
      <c r="D7" s="12">
        <v>284</v>
      </c>
      <c r="E7" s="13">
        <v>280</v>
      </c>
      <c r="F7" s="35" t="s">
        <v>19</v>
      </c>
      <c r="G7" s="36" t="s">
        <v>20</v>
      </c>
      <c r="H7" s="37"/>
      <c r="I7" s="38" t="s">
        <v>21</v>
      </c>
      <c r="J7" s="39"/>
    </row>
    <row r="8" spans="1:10" ht="20.25" thickTop="1">
      <c r="A8" s="40"/>
      <c r="B8" s="41"/>
      <c r="C8" s="42"/>
      <c r="D8" s="43"/>
      <c r="E8" s="44"/>
      <c r="F8" s="44"/>
      <c r="G8" s="44"/>
      <c r="H8" s="45"/>
      <c r="I8" s="45"/>
      <c r="J8" s="46"/>
    </row>
    <row r="9" spans="1:10" ht="17.25" thickBot="1">
      <c r="A9" s="47"/>
      <c r="B9" s="48"/>
      <c r="C9" s="49"/>
      <c r="D9" s="50"/>
      <c r="E9" s="51"/>
      <c r="F9" s="51"/>
      <c r="G9" s="51"/>
      <c r="H9" s="45"/>
      <c r="I9" s="45"/>
      <c r="J9" s="46"/>
    </row>
    <row r="10" spans="1:10" ht="67.5" thickTop="1" thickBot="1">
      <c r="A10" s="52" t="s">
        <v>22</v>
      </c>
      <c r="B10" s="53" t="s">
        <v>23</v>
      </c>
      <c r="C10" s="34">
        <v>162</v>
      </c>
      <c r="D10" s="12">
        <v>352</v>
      </c>
      <c r="E10" s="13">
        <v>420</v>
      </c>
      <c r="F10" s="14" t="s">
        <v>11</v>
      </c>
      <c r="G10" s="15" t="s">
        <v>24</v>
      </c>
      <c r="H10" s="16"/>
      <c r="I10" s="38" t="s">
        <v>25</v>
      </c>
      <c r="J10" s="39"/>
    </row>
    <row r="11" spans="1:10" ht="21.75" thickTop="1">
      <c r="A11" s="54" t="s">
        <v>14</v>
      </c>
      <c r="B11" s="55"/>
      <c r="C11" s="42"/>
      <c r="D11" s="42"/>
      <c r="E11" s="44"/>
      <c r="F11" s="44"/>
      <c r="G11" s="44"/>
      <c r="H11" s="25" t="s">
        <v>15</v>
      </c>
      <c r="I11" s="26">
        <v>0</v>
      </c>
      <c r="J11" s="26"/>
    </row>
    <row r="12" spans="1:10" ht="20.25" thickBot="1">
      <c r="A12" s="40" t="s">
        <v>26</v>
      </c>
      <c r="B12" s="56"/>
      <c r="C12" s="57"/>
      <c r="D12" s="57"/>
      <c r="E12" s="58"/>
      <c r="F12" s="58"/>
      <c r="G12" s="58"/>
      <c r="H12" s="25" t="s">
        <v>15</v>
      </c>
      <c r="I12" s="26">
        <v>0</v>
      </c>
      <c r="J12" s="26"/>
    </row>
    <row r="13" spans="1:10" ht="73.5" thickTop="1" thickBot="1">
      <c r="A13" s="59" t="s">
        <v>27</v>
      </c>
      <c r="B13" s="53" t="s">
        <v>28</v>
      </c>
      <c r="C13" s="34">
        <v>188</v>
      </c>
      <c r="D13" s="12">
        <v>540</v>
      </c>
      <c r="E13" s="13">
        <v>560</v>
      </c>
      <c r="F13" s="60" t="s">
        <v>29</v>
      </c>
      <c r="G13" s="61" t="s">
        <v>30</v>
      </c>
      <c r="H13" s="62"/>
      <c r="I13" s="63" t="s">
        <v>31</v>
      </c>
      <c r="J13" s="64"/>
    </row>
    <row r="14" spans="1:10" ht="21.75" thickTop="1">
      <c r="A14" s="54" t="s">
        <v>14</v>
      </c>
      <c r="B14" s="65"/>
      <c r="C14" s="66"/>
      <c r="D14" s="66"/>
      <c r="E14" s="67"/>
      <c r="F14" s="68" t="s">
        <v>32</v>
      </c>
      <c r="G14" s="69" t="s">
        <v>33</v>
      </c>
      <c r="H14" s="70"/>
      <c r="I14" s="71" t="s">
        <v>34</v>
      </c>
      <c r="J14" s="72"/>
    </row>
    <row r="15" spans="1:10" ht="19.5">
      <c r="A15" s="40" t="s">
        <v>35</v>
      </c>
      <c r="B15" s="73"/>
      <c r="C15" s="74"/>
      <c r="D15" s="74"/>
      <c r="E15" s="75"/>
      <c r="F15" s="76"/>
      <c r="G15" s="77"/>
      <c r="H15" s="78"/>
      <c r="I15" s="79" t="s">
        <v>36</v>
      </c>
      <c r="J15" s="80"/>
    </row>
    <row r="16" spans="1:10" ht="21">
      <c r="A16" s="81" t="s">
        <v>37</v>
      </c>
      <c r="B16" s="73"/>
      <c r="C16" s="74"/>
      <c r="D16" s="74"/>
      <c r="E16" s="75"/>
      <c r="F16" s="76"/>
      <c r="G16" s="82" t="s">
        <v>38</v>
      </c>
      <c r="H16" s="83"/>
      <c r="I16" s="79" t="s">
        <v>39</v>
      </c>
      <c r="J16" s="80"/>
    </row>
    <row r="17" spans="1:10" ht="21">
      <c r="A17" s="84"/>
      <c r="B17" s="73"/>
      <c r="C17" s="74"/>
      <c r="D17" s="74"/>
      <c r="E17" s="75"/>
      <c r="F17" s="76"/>
      <c r="G17" s="85" t="s">
        <v>40</v>
      </c>
      <c r="H17" s="86"/>
      <c r="I17" s="87" t="s">
        <v>38</v>
      </c>
      <c r="J17" s="88"/>
    </row>
    <row r="18" spans="1:10" ht="17.25" thickBot="1">
      <c r="A18" s="89"/>
      <c r="B18" s="90"/>
      <c r="C18" s="91"/>
      <c r="D18" s="91"/>
      <c r="E18" s="92"/>
      <c r="F18" s="93"/>
      <c r="G18" s="94" t="s">
        <v>41</v>
      </c>
      <c r="H18" s="95"/>
      <c r="I18" s="96" t="s">
        <v>40</v>
      </c>
      <c r="J18" s="97"/>
    </row>
    <row r="19" spans="1:10">
      <c r="A19" s="98" t="s">
        <v>42</v>
      </c>
      <c r="B19" s="99"/>
      <c r="C19" s="100">
        <v>0</v>
      </c>
      <c r="D19" s="101">
        <f>SUM(C19*3)</f>
        <v>0</v>
      </c>
      <c r="E19" s="102" t="s">
        <v>43</v>
      </c>
      <c r="F19" s="103"/>
      <c r="G19" s="104">
        <v>0</v>
      </c>
      <c r="H19" s="105" t="s">
        <v>44</v>
      </c>
      <c r="I19" s="106">
        <v>0</v>
      </c>
      <c r="J19" s="107"/>
    </row>
    <row r="20" spans="1:10">
      <c r="A20" s="108"/>
      <c r="B20" s="109"/>
      <c r="C20" s="110">
        <v>0</v>
      </c>
      <c r="D20" s="111">
        <f>SUM(C20*3)</f>
        <v>0</v>
      </c>
      <c r="E20" s="112" t="s">
        <v>45</v>
      </c>
      <c r="F20" s="113"/>
      <c r="G20" s="114">
        <v>0</v>
      </c>
      <c r="H20" s="115" t="s">
        <v>46</v>
      </c>
      <c r="I20" s="116">
        <v>0</v>
      </c>
      <c r="J20" s="117"/>
    </row>
    <row r="21" spans="1:10">
      <c r="A21" s="108"/>
      <c r="B21" s="109"/>
      <c r="C21" s="110">
        <v>0</v>
      </c>
      <c r="D21" s="111">
        <f>SUM(C21*3)</f>
        <v>0</v>
      </c>
      <c r="E21" s="112" t="s">
        <v>47</v>
      </c>
      <c r="F21" s="113"/>
      <c r="G21" s="114">
        <v>0</v>
      </c>
      <c r="H21" s="118" t="s">
        <v>48</v>
      </c>
      <c r="I21" s="119">
        <v>0</v>
      </c>
      <c r="J21" s="120"/>
    </row>
    <row r="22" spans="1:10">
      <c r="A22" s="108"/>
      <c r="B22" s="109"/>
      <c r="C22" s="110">
        <v>0</v>
      </c>
      <c r="D22" s="111">
        <f>SUM(C22*3)</f>
        <v>0</v>
      </c>
      <c r="E22" s="112" t="s">
        <v>49</v>
      </c>
      <c r="F22" s="113"/>
      <c r="G22" s="114">
        <v>0</v>
      </c>
      <c r="H22" s="118" t="s">
        <v>50</v>
      </c>
      <c r="I22" s="119">
        <v>0</v>
      </c>
      <c r="J22" s="120"/>
    </row>
    <row r="23" spans="1:10" ht="17.25" thickBot="1">
      <c r="A23" s="108"/>
      <c r="B23" s="121"/>
      <c r="C23" s="122">
        <v>0</v>
      </c>
      <c r="D23" s="123">
        <f>SUM(C23*3)</f>
        <v>0</v>
      </c>
      <c r="E23" s="124" t="s">
        <v>51</v>
      </c>
      <c r="F23" s="125"/>
      <c r="G23" s="126">
        <v>0</v>
      </c>
      <c r="H23" s="127" t="s">
        <v>52</v>
      </c>
      <c r="I23" s="128">
        <v>0</v>
      </c>
      <c r="J23" s="129"/>
    </row>
    <row r="24" spans="1:10" ht="17.25" thickBot="1">
      <c r="A24" s="130"/>
      <c r="B24" s="131"/>
      <c r="C24" s="132" t="s">
        <v>53</v>
      </c>
      <c r="D24" s="133">
        <v>0</v>
      </c>
      <c r="E24" s="134"/>
      <c r="F24" s="131"/>
      <c r="G24" s="135" t="s">
        <v>54</v>
      </c>
      <c r="H24" s="136">
        <v>0</v>
      </c>
      <c r="I24" s="137"/>
      <c r="J24" s="138"/>
    </row>
    <row r="25" spans="1:10" ht="18" thickTop="1" thickBot="1">
      <c r="A25" s="139"/>
      <c r="B25" s="140"/>
      <c r="C25" s="141"/>
      <c r="D25" s="142"/>
      <c r="E25" s="143"/>
      <c r="F25" s="144"/>
      <c r="G25" s="144"/>
      <c r="H25" s="144"/>
      <c r="I25" s="144"/>
      <c r="J25" s="144"/>
    </row>
    <row r="26" spans="1:10" ht="67.5" thickTop="1" thickBot="1">
      <c r="A26" s="145" t="s">
        <v>55</v>
      </c>
      <c r="B26" s="146"/>
      <c r="C26" s="34">
        <v>123</v>
      </c>
      <c r="D26" s="12">
        <v>663</v>
      </c>
      <c r="E26" s="13">
        <v>700</v>
      </c>
      <c r="F26" s="147" t="s">
        <v>11</v>
      </c>
      <c r="G26" s="15" t="s">
        <v>56</v>
      </c>
      <c r="H26" s="16"/>
      <c r="I26" s="38" t="s">
        <v>25</v>
      </c>
      <c r="J26" s="39"/>
    </row>
    <row r="27" spans="1:10" ht="24.75" thickTop="1">
      <c r="A27" s="54" t="s">
        <v>14</v>
      </c>
      <c r="B27" s="20"/>
      <c r="C27" s="21"/>
      <c r="D27" s="21"/>
      <c r="E27" s="22"/>
      <c r="F27" s="23"/>
      <c r="G27" s="24"/>
      <c r="H27" s="148" t="s">
        <v>15</v>
      </c>
      <c r="I27" s="149">
        <v>0</v>
      </c>
      <c r="J27" s="149"/>
    </row>
    <row r="28" spans="1:10" ht="20.25" thickBot="1">
      <c r="A28" s="40" t="s">
        <v>57</v>
      </c>
      <c r="B28" s="28"/>
      <c r="C28" s="29"/>
      <c r="D28" s="30"/>
      <c r="E28" s="31"/>
      <c r="F28" s="31"/>
      <c r="G28" s="31"/>
      <c r="H28" s="148" t="s">
        <v>15</v>
      </c>
      <c r="I28" s="149">
        <v>0</v>
      </c>
      <c r="J28" s="149"/>
    </row>
    <row r="29" spans="1:10" ht="51" thickTop="1" thickBot="1">
      <c r="A29" s="52" t="s">
        <v>58</v>
      </c>
      <c r="B29" s="11"/>
      <c r="C29" s="34">
        <v>145</v>
      </c>
      <c r="D29" s="12">
        <v>808</v>
      </c>
      <c r="E29" s="13">
        <v>840</v>
      </c>
      <c r="F29" s="35" t="s">
        <v>19</v>
      </c>
      <c r="G29" s="150" t="s">
        <v>59</v>
      </c>
      <c r="H29" s="151"/>
      <c r="I29" s="38" t="s">
        <v>60</v>
      </c>
      <c r="J29" s="39"/>
    </row>
    <row r="30" spans="1:10" ht="17.25" thickTop="1">
      <c r="A30" s="47"/>
      <c r="B30" s="41"/>
      <c r="C30" s="42"/>
      <c r="D30" s="43"/>
      <c r="E30" s="44"/>
      <c r="F30" s="44"/>
      <c r="G30" s="44"/>
      <c r="H30" s="148"/>
      <c r="I30" s="148"/>
      <c r="J30" s="149"/>
    </row>
    <row r="31" spans="1:10" ht="17.25" thickBot="1">
      <c r="A31" s="47"/>
      <c r="B31" s="48"/>
      <c r="C31" s="49"/>
      <c r="D31" s="50"/>
      <c r="E31" s="51"/>
      <c r="F31" s="51"/>
      <c r="G31" s="51"/>
      <c r="H31" s="148"/>
      <c r="I31" s="148"/>
      <c r="J31" s="149"/>
    </row>
    <row r="32" spans="1:10" ht="67.5" thickTop="1" thickBot="1">
      <c r="A32" s="52" t="s">
        <v>61</v>
      </c>
      <c r="B32" s="53"/>
      <c r="C32" s="34">
        <v>181</v>
      </c>
      <c r="D32" s="12">
        <v>989</v>
      </c>
      <c r="E32" s="13">
        <v>980</v>
      </c>
      <c r="F32" s="14" t="s">
        <v>11</v>
      </c>
      <c r="G32" s="15" t="s">
        <v>62</v>
      </c>
      <c r="H32" s="16"/>
      <c r="I32" s="38" t="s">
        <v>60</v>
      </c>
      <c r="J32" s="39"/>
    </row>
    <row r="33" spans="1:19" ht="21.75" thickTop="1">
      <c r="A33" s="54" t="s">
        <v>14</v>
      </c>
      <c r="B33" s="55"/>
      <c r="C33" s="42"/>
      <c r="D33" s="42"/>
      <c r="E33" s="44"/>
      <c r="F33" s="44"/>
      <c r="G33" s="152"/>
      <c r="H33" s="153" t="s">
        <v>15</v>
      </c>
      <c r="I33" s="154">
        <v>0</v>
      </c>
      <c r="J33" s="155"/>
    </row>
    <row r="34" spans="1:19" ht="20.25" thickBot="1">
      <c r="A34" s="40" t="s">
        <v>63</v>
      </c>
      <c r="B34" s="56"/>
      <c r="C34" s="57"/>
      <c r="D34" s="57"/>
      <c r="E34" s="58"/>
      <c r="F34" s="58"/>
      <c r="G34" s="156"/>
      <c r="H34" s="157" t="s">
        <v>15</v>
      </c>
      <c r="I34" s="158">
        <v>0</v>
      </c>
      <c r="J34" s="155"/>
    </row>
    <row r="35" spans="1:19" ht="67.5" thickTop="1" thickBot="1">
      <c r="A35" s="52" t="s">
        <v>64</v>
      </c>
      <c r="B35" s="53"/>
      <c r="C35" s="34">
        <v>160</v>
      </c>
      <c r="D35" s="12">
        <v>1149</v>
      </c>
      <c r="E35" s="13">
        <v>1120</v>
      </c>
      <c r="F35" s="60" t="s">
        <v>65</v>
      </c>
      <c r="G35" s="61" t="s">
        <v>66</v>
      </c>
      <c r="H35" s="159"/>
      <c r="I35" s="160" t="s">
        <v>67</v>
      </c>
      <c r="J35" s="161"/>
    </row>
    <row r="36" spans="1:19" ht="21.75" thickTop="1">
      <c r="A36" s="54" t="s">
        <v>14</v>
      </c>
      <c r="B36" s="65"/>
      <c r="C36" s="66"/>
      <c r="D36" s="66"/>
      <c r="E36" s="67"/>
      <c r="F36" s="162" t="s">
        <v>68</v>
      </c>
      <c r="G36" s="163" t="s">
        <v>33</v>
      </c>
      <c r="H36" s="164" t="e">
        <f>[1]Sheet15!C0</f>
        <v>#NAME?</v>
      </c>
      <c r="I36" s="165" t="s">
        <v>34</v>
      </c>
      <c r="J36" s="166"/>
    </row>
    <row r="37" spans="1:19" ht="19.5">
      <c r="A37" s="40" t="s">
        <v>69</v>
      </c>
      <c r="B37" s="73"/>
      <c r="C37" s="74"/>
      <c r="D37" s="74"/>
      <c r="E37" s="75"/>
      <c r="F37" s="167"/>
      <c r="G37" s="168" t="e">
        <f>[1]Sheet15!e0</f>
        <v>#NAME?</v>
      </c>
      <c r="H37" s="169"/>
      <c r="I37" s="170" t="s">
        <v>36</v>
      </c>
      <c r="J37" s="171"/>
    </row>
    <row r="38" spans="1:19" ht="21">
      <c r="A38" s="172" t="s">
        <v>70</v>
      </c>
      <c r="B38" s="73"/>
      <c r="C38" s="74"/>
      <c r="D38" s="74"/>
      <c r="E38" s="75"/>
      <c r="F38" s="167"/>
      <c r="G38" s="173" t="s">
        <v>38</v>
      </c>
      <c r="H38" s="174" t="e">
        <f>[1]Sheet15!D0</f>
        <v>#NAME?</v>
      </c>
      <c r="I38" s="170" t="s">
        <v>39</v>
      </c>
      <c r="J38" s="171"/>
    </row>
    <row r="39" spans="1:19" ht="21">
      <c r="A39" s="175"/>
      <c r="B39" s="73"/>
      <c r="C39" s="74"/>
      <c r="D39" s="74"/>
      <c r="E39" s="75"/>
      <c r="F39" s="167"/>
      <c r="G39" s="176" t="e">
        <f>[1]Sheet15!F0</f>
        <v>#NAME?</v>
      </c>
      <c r="H39" s="177"/>
      <c r="I39" s="178" t="s">
        <v>38</v>
      </c>
      <c r="J39" s="179"/>
    </row>
    <row r="40" spans="1:19" ht="21.75" thickBot="1">
      <c r="A40" s="54" t="s">
        <v>14</v>
      </c>
      <c r="B40" s="90"/>
      <c r="C40" s="91"/>
      <c r="D40" s="91"/>
      <c r="E40" s="92"/>
      <c r="F40" s="167"/>
      <c r="G40" s="180" t="e">
        <f>[1]Sheet15!G0</f>
        <v>#NAME?</v>
      </c>
      <c r="H40" s="181"/>
      <c r="I40" s="182" t="s">
        <v>40</v>
      </c>
      <c r="J40" s="183"/>
    </row>
    <row r="41" spans="1:19" ht="19.5">
      <c r="A41" s="40" t="s">
        <v>71</v>
      </c>
      <c r="B41" s="184"/>
      <c r="C41" s="185">
        <v>0</v>
      </c>
      <c r="D41" s="186">
        <f t="shared" ref="D41:D46" si="0">SUM(C41*3)</f>
        <v>0</v>
      </c>
      <c r="E41" s="187" t="s">
        <v>43</v>
      </c>
      <c r="F41" s="188"/>
      <c r="G41" s="189">
        <v>0</v>
      </c>
      <c r="H41" s="190" t="s">
        <v>44</v>
      </c>
      <c r="I41" s="191">
        <v>0</v>
      </c>
      <c r="J41" s="192"/>
    </row>
    <row r="42" spans="1:19">
      <c r="A42" s="98" t="s">
        <v>42</v>
      </c>
      <c r="B42" s="193"/>
      <c r="C42" s="194">
        <v>0</v>
      </c>
      <c r="D42" s="195">
        <f t="shared" si="0"/>
        <v>0</v>
      </c>
      <c r="E42" s="196" t="s">
        <v>45</v>
      </c>
      <c r="F42" s="197"/>
      <c r="G42" s="198">
        <v>0</v>
      </c>
      <c r="H42" s="199" t="s">
        <v>46</v>
      </c>
      <c r="I42" s="200">
        <v>0</v>
      </c>
      <c r="J42" s="201"/>
    </row>
    <row r="43" spans="1:19">
      <c r="A43" s="202"/>
      <c r="B43" s="193"/>
      <c r="C43" s="194">
        <v>0</v>
      </c>
      <c r="D43" s="195">
        <f t="shared" si="0"/>
        <v>0</v>
      </c>
      <c r="E43" s="196" t="s">
        <v>47</v>
      </c>
      <c r="F43" s="197"/>
      <c r="G43" s="198">
        <v>0</v>
      </c>
      <c r="H43" s="203" t="s">
        <v>48</v>
      </c>
      <c r="I43" s="204">
        <v>0</v>
      </c>
      <c r="J43" s="205"/>
    </row>
    <row r="44" spans="1:19">
      <c r="A44" s="202"/>
      <c r="B44" s="193"/>
      <c r="C44" s="194">
        <v>0</v>
      </c>
      <c r="D44" s="195">
        <f t="shared" si="0"/>
        <v>0</v>
      </c>
      <c r="E44" s="196" t="s">
        <v>49</v>
      </c>
      <c r="F44" s="197"/>
      <c r="G44" s="198">
        <v>0</v>
      </c>
      <c r="H44" s="203" t="s">
        <v>50</v>
      </c>
      <c r="I44" s="204">
        <v>0</v>
      </c>
      <c r="J44" s="205"/>
    </row>
    <row r="45" spans="1:19">
      <c r="A45" s="202"/>
      <c r="B45" s="193"/>
      <c r="C45" s="194">
        <v>0</v>
      </c>
      <c r="D45" s="195">
        <f t="shared" si="0"/>
        <v>0</v>
      </c>
      <c r="E45" s="196" t="s">
        <v>51</v>
      </c>
      <c r="F45" s="197"/>
      <c r="G45" s="198">
        <v>0</v>
      </c>
      <c r="H45" s="203" t="s">
        <v>72</v>
      </c>
      <c r="I45" s="204">
        <v>0</v>
      </c>
      <c r="J45" s="205"/>
    </row>
    <row r="46" spans="1:19" ht="17.25" thickBot="1">
      <c r="A46" s="202"/>
      <c r="B46" s="206"/>
      <c r="C46" s="207">
        <v>0</v>
      </c>
      <c r="D46" s="208">
        <f t="shared" si="0"/>
        <v>0</v>
      </c>
      <c r="E46" s="209" t="s">
        <v>72</v>
      </c>
      <c r="F46" s="210"/>
      <c r="G46" s="211">
        <v>0</v>
      </c>
      <c r="H46" s="212" t="s">
        <v>72</v>
      </c>
      <c r="I46" s="213">
        <v>0</v>
      </c>
      <c r="J46" s="214"/>
    </row>
    <row r="47" spans="1:19" ht="17.25" thickTop="1">
      <c r="A47" s="215"/>
      <c r="C47" s="216" t="s">
        <v>53</v>
      </c>
      <c r="D47" s="217">
        <v>0</v>
      </c>
      <c r="G47" s="216" t="s">
        <v>15</v>
      </c>
      <c r="H47" s="217">
        <v>0</v>
      </c>
      <c r="I47" s="218"/>
    </row>
    <row r="48" spans="1:19" ht="20.25" thickBot="1">
      <c r="C48" s="219" t="s">
        <v>53</v>
      </c>
      <c r="D48" s="220">
        <v>0</v>
      </c>
      <c r="G48" s="219" t="s">
        <v>15</v>
      </c>
      <c r="H48" s="220">
        <v>0</v>
      </c>
      <c r="I48" s="218"/>
      <c r="L48" s="228" t="s">
        <v>74</v>
      </c>
      <c r="M48" s="228"/>
      <c r="N48" s="228"/>
      <c r="O48" s="228"/>
      <c r="P48" s="228"/>
      <c r="Q48" s="228"/>
      <c r="R48" s="228"/>
      <c r="S48" s="228"/>
    </row>
    <row r="49" spans="1:20" ht="18" thickTop="1" thickBot="1">
      <c r="A49" s="221"/>
      <c r="B49" s="221"/>
      <c r="C49" s="221"/>
      <c r="D49" s="221"/>
      <c r="E49" s="221"/>
      <c r="F49" s="221"/>
      <c r="G49" s="221"/>
      <c r="H49" s="221"/>
      <c r="I49" s="221"/>
      <c r="J49" s="221"/>
    </row>
    <row r="50" spans="1:20" ht="47.25" thickTop="1" thickBot="1">
      <c r="A50" s="221"/>
      <c r="B50" s="221"/>
      <c r="C50" s="221"/>
      <c r="D50" s="221"/>
      <c r="E50" s="221"/>
      <c r="F50" s="221"/>
      <c r="G50" s="221"/>
      <c r="H50" s="221"/>
      <c r="I50" s="221"/>
      <c r="J50" s="221"/>
      <c r="K50" s="1" t="s">
        <v>0</v>
      </c>
      <c r="L50" s="2"/>
      <c r="M50" s="2"/>
      <c r="N50" s="2"/>
      <c r="O50" s="2"/>
      <c r="P50" s="2"/>
      <c r="Q50" s="2"/>
      <c r="R50" s="2"/>
      <c r="S50" s="2"/>
      <c r="T50" s="3"/>
    </row>
    <row r="51" spans="1:20" ht="48.75" customHeight="1" thickTop="1" thickBot="1">
      <c r="A51" s="221"/>
      <c r="B51" s="221"/>
      <c r="C51" s="221"/>
      <c r="D51" s="221"/>
      <c r="E51" s="221"/>
      <c r="F51" s="221"/>
      <c r="G51" s="221"/>
      <c r="H51" s="221"/>
      <c r="I51" s="221"/>
      <c r="J51" s="221"/>
      <c r="K51" s="4" t="s">
        <v>1</v>
      </c>
      <c r="L51" s="5" t="s">
        <v>2</v>
      </c>
      <c r="M51" s="6" t="s">
        <v>3</v>
      </c>
      <c r="N51" s="6" t="s">
        <v>4</v>
      </c>
      <c r="O51" s="7" t="s">
        <v>5</v>
      </c>
      <c r="P51" s="7" t="s">
        <v>6</v>
      </c>
      <c r="Q51" s="8" t="s">
        <v>7</v>
      </c>
      <c r="R51" s="8"/>
      <c r="S51" s="9" t="s">
        <v>8</v>
      </c>
      <c r="T51" s="9"/>
    </row>
    <row r="52" spans="1:20" ht="39.75" customHeight="1" thickTop="1" thickBot="1">
      <c r="A52" s="221"/>
      <c r="B52" s="221"/>
      <c r="C52" s="221"/>
      <c r="D52" s="221"/>
      <c r="E52" s="221"/>
      <c r="F52" s="221"/>
      <c r="G52" s="221"/>
      <c r="H52" s="221"/>
      <c r="I52" s="221"/>
      <c r="J52" s="221"/>
      <c r="K52" s="10" t="s">
        <v>9</v>
      </c>
      <c r="L52" s="11" t="s">
        <v>10</v>
      </c>
      <c r="M52" s="12">
        <v>94</v>
      </c>
      <c r="N52" s="12">
        <v>94</v>
      </c>
      <c r="O52" s="13">
        <v>140</v>
      </c>
      <c r="P52" s="14" t="s">
        <v>11</v>
      </c>
      <c r="Q52" s="15" t="s">
        <v>12</v>
      </c>
      <c r="R52" s="16"/>
      <c r="S52" s="226" t="s">
        <v>13</v>
      </c>
      <c r="T52" s="227"/>
    </row>
    <row r="53" spans="1:20" ht="21" customHeight="1" thickTop="1">
      <c r="A53" s="221"/>
      <c r="B53" s="221"/>
      <c r="C53" s="221"/>
      <c r="D53" s="221"/>
      <c r="E53" s="221"/>
      <c r="F53" s="221"/>
      <c r="G53" s="221"/>
      <c r="H53" s="221"/>
      <c r="I53" s="221"/>
      <c r="J53" s="221"/>
      <c r="K53" s="19" t="s">
        <v>14</v>
      </c>
      <c r="L53" s="20"/>
      <c r="M53" s="21"/>
      <c r="N53" s="21"/>
      <c r="O53" s="22"/>
      <c r="P53" s="23"/>
      <c r="Q53" s="24"/>
      <c r="R53" s="25" t="s">
        <v>15</v>
      </c>
      <c r="S53" s="26">
        <v>0</v>
      </c>
      <c r="T53" s="26"/>
    </row>
    <row r="54" spans="1:20" ht="21" customHeight="1" thickBot="1">
      <c r="A54" s="221"/>
      <c r="B54" s="221"/>
      <c r="C54" s="221"/>
      <c r="D54" s="221"/>
      <c r="E54" s="221"/>
      <c r="F54" s="221"/>
      <c r="G54" s="221"/>
      <c r="H54" s="221"/>
      <c r="I54" s="221"/>
      <c r="J54" s="221"/>
      <c r="K54" s="27" t="s">
        <v>16</v>
      </c>
      <c r="L54" s="28"/>
      <c r="M54" s="29"/>
      <c r="N54" s="30"/>
      <c r="O54" s="31"/>
      <c r="P54" s="31"/>
      <c r="Q54" s="31"/>
      <c r="R54" s="25" t="s">
        <v>15</v>
      </c>
      <c r="S54" s="26">
        <v>0</v>
      </c>
      <c r="T54" s="26"/>
    </row>
    <row r="55" spans="1:20" ht="51" thickTop="1" thickBot="1">
      <c r="A55" s="221"/>
      <c r="B55" s="221"/>
      <c r="C55" s="221"/>
      <c r="D55" s="221"/>
      <c r="E55" s="221"/>
      <c r="F55" s="221"/>
      <c r="G55" s="221"/>
      <c r="H55" s="221"/>
      <c r="I55" s="221"/>
      <c r="J55" s="221"/>
      <c r="K55" s="32" t="s">
        <v>17</v>
      </c>
      <c r="L55" s="33" t="s">
        <v>18</v>
      </c>
      <c r="M55" s="34">
        <v>190</v>
      </c>
      <c r="N55" s="12">
        <v>284</v>
      </c>
      <c r="O55" s="13">
        <v>280</v>
      </c>
      <c r="P55" s="35" t="s">
        <v>19</v>
      </c>
      <c r="Q55" s="36" t="s">
        <v>20</v>
      </c>
      <c r="R55" s="37"/>
      <c r="S55" s="38" t="s">
        <v>21</v>
      </c>
      <c r="T55" s="39"/>
    </row>
    <row r="56" spans="1:20" ht="17.25" customHeight="1" thickTop="1">
      <c r="A56" s="221"/>
      <c r="B56" s="221"/>
      <c r="C56" s="221"/>
      <c r="D56" s="221"/>
      <c r="E56" s="221"/>
      <c r="F56" s="221"/>
      <c r="G56" s="221"/>
      <c r="H56" s="221"/>
      <c r="I56" s="221"/>
      <c r="J56" s="221"/>
      <c r="K56" s="40"/>
      <c r="L56" s="41"/>
      <c r="M56" s="42"/>
      <c r="N56" s="43"/>
      <c r="O56" s="44"/>
      <c r="P56" s="44"/>
      <c r="Q56" s="44"/>
      <c r="R56" s="45"/>
      <c r="S56" s="45"/>
      <c r="T56" s="46"/>
    </row>
    <row r="57" spans="1:20" ht="17.25" customHeight="1" thickBot="1">
      <c r="A57" s="221"/>
      <c r="B57" s="221"/>
      <c r="C57" s="221"/>
      <c r="D57" s="221"/>
      <c r="E57" s="221"/>
      <c r="F57" s="221"/>
      <c r="G57" s="221"/>
      <c r="H57" s="221"/>
      <c r="I57" s="221"/>
      <c r="J57" s="221"/>
      <c r="K57" s="47"/>
      <c r="L57" s="48"/>
      <c r="M57" s="49"/>
      <c r="N57" s="50"/>
      <c r="O57" s="51"/>
      <c r="P57" s="51"/>
      <c r="Q57" s="51"/>
      <c r="R57" s="45"/>
      <c r="S57" s="45"/>
      <c r="T57" s="46"/>
    </row>
    <row r="58" spans="1:20" ht="34.5" customHeight="1" thickTop="1" thickBot="1">
      <c r="A58" s="221"/>
      <c r="B58" s="221"/>
      <c r="C58" s="221"/>
      <c r="D58" s="221"/>
      <c r="E58" s="221"/>
      <c r="F58" s="221"/>
      <c r="G58" s="221"/>
      <c r="H58" s="221"/>
      <c r="I58" s="221"/>
      <c r="J58" s="221"/>
      <c r="K58" s="52" t="s">
        <v>22</v>
      </c>
      <c r="L58" s="53" t="s">
        <v>23</v>
      </c>
      <c r="M58" s="34">
        <v>162</v>
      </c>
      <c r="N58" s="12">
        <v>352</v>
      </c>
      <c r="O58" s="13">
        <v>420</v>
      </c>
      <c r="P58" s="14" t="s">
        <v>11</v>
      </c>
      <c r="Q58" s="15" t="s">
        <v>24</v>
      </c>
      <c r="R58" s="16"/>
      <c r="S58" s="38" t="s">
        <v>25</v>
      </c>
      <c r="T58" s="39"/>
    </row>
    <row r="59" spans="1:20" ht="21.75" customHeight="1" thickTop="1">
      <c r="A59" s="221"/>
      <c r="B59" s="221"/>
      <c r="C59" s="221"/>
      <c r="D59" s="221"/>
      <c r="E59" s="221"/>
      <c r="F59" s="221"/>
      <c r="G59" s="221"/>
      <c r="H59" s="221"/>
      <c r="I59" s="221"/>
      <c r="J59" s="221"/>
      <c r="K59" s="54" t="s">
        <v>14</v>
      </c>
      <c r="L59" s="55"/>
      <c r="M59" s="42"/>
      <c r="N59" s="42"/>
      <c r="O59" s="44"/>
      <c r="P59" s="44"/>
      <c r="Q59" s="44"/>
      <c r="R59" s="25" t="s">
        <v>15</v>
      </c>
      <c r="S59" s="26">
        <v>0</v>
      </c>
      <c r="T59" s="26"/>
    </row>
    <row r="60" spans="1:20" ht="21.75" customHeight="1" thickBot="1">
      <c r="A60" s="221"/>
      <c r="B60" s="221"/>
      <c r="C60" s="221"/>
      <c r="D60" s="221"/>
      <c r="E60" s="221"/>
      <c r="F60" s="221"/>
      <c r="G60" s="221"/>
      <c r="H60" s="221"/>
      <c r="I60" s="221"/>
      <c r="J60" s="221"/>
      <c r="K60" s="40" t="s">
        <v>26</v>
      </c>
      <c r="L60" s="56"/>
      <c r="M60" s="57"/>
      <c r="N60" s="57"/>
      <c r="O60" s="58"/>
      <c r="P60" s="58"/>
      <c r="Q60" s="58"/>
      <c r="R60" s="25" t="s">
        <v>15</v>
      </c>
      <c r="S60" s="26">
        <v>0</v>
      </c>
      <c r="T60" s="26"/>
    </row>
    <row r="61" spans="1:20" ht="34.5" customHeight="1" thickTop="1" thickBot="1">
      <c r="A61" s="221"/>
      <c r="B61" s="221"/>
      <c r="C61" s="221"/>
      <c r="D61" s="221"/>
      <c r="E61" s="221"/>
      <c r="F61" s="221"/>
      <c r="G61" s="221"/>
      <c r="H61" s="221"/>
      <c r="I61" s="221"/>
      <c r="J61" s="221"/>
      <c r="K61" s="59" t="s">
        <v>27</v>
      </c>
      <c r="L61" s="53" t="s">
        <v>28</v>
      </c>
      <c r="M61" s="34">
        <v>188</v>
      </c>
      <c r="N61" s="12">
        <v>540</v>
      </c>
      <c r="O61" s="13">
        <v>560</v>
      </c>
      <c r="P61" s="60" t="s">
        <v>29</v>
      </c>
      <c r="Q61" s="61" t="s">
        <v>30</v>
      </c>
      <c r="R61" s="62"/>
      <c r="S61" s="63" t="s">
        <v>31</v>
      </c>
      <c r="T61" s="64"/>
    </row>
    <row r="62" spans="1:20" ht="21" customHeight="1" thickTop="1">
      <c r="A62" s="221"/>
      <c r="B62" s="221"/>
      <c r="C62" s="221"/>
      <c r="D62" s="221"/>
      <c r="E62" s="221"/>
      <c r="F62" s="221"/>
      <c r="G62" s="221"/>
      <c r="H62" s="221"/>
      <c r="I62" s="221"/>
      <c r="J62" s="221"/>
      <c r="K62" s="54" t="s">
        <v>14</v>
      </c>
      <c r="L62" s="65"/>
      <c r="M62" s="66"/>
      <c r="N62" s="66"/>
      <c r="O62" s="67"/>
      <c r="P62" s="68" t="s">
        <v>32</v>
      </c>
      <c r="Q62" s="69" t="s">
        <v>33</v>
      </c>
      <c r="R62" s="70"/>
      <c r="S62" s="71" t="s">
        <v>34</v>
      </c>
      <c r="T62" s="72"/>
    </row>
    <row r="63" spans="1:20" ht="21" customHeight="1">
      <c r="A63" s="221"/>
      <c r="B63" s="221"/>
      <c r="C63" s="221"/>
      <c r="D63" s="221"/>
      <c r="E63" s="221"/>
      <c r="F63" s="221"/>
      <c r="G63" s="221"/>
      <c r="H63" s="221"/>
      <c r="I63" s="221"/>
      <c r="J63" s="221"/>
      <c r="K63" s="40" t="s">
        <v>35</v>
      </c>
      <c r="L63" s="73"/>
      <c r="M63" s="74"/>
      <c r="N63" s="74"/>
      <c r="O63" s="75"/>
      <c r="P63" s="76"/>
      <c r="Q63" s="77"/>
      <c r="R63" s="78"/>
      <c r="S63" s="79" t="s">
        <v>36</v>
      </c>
      <c r="T63" s="80"/>
    </row>
    <row r="64" spans="1:20" ht="21" customHeight="1">
      <c r="A64" s="221"/>
      <c r="B64" s="221"/>
      <c r="C64" s="221"/>
      <c r="D64" s="221"/>
      <c r="E64" s="221"/>
      <c r="F64" s="221"/>
      <c r="G64" s="221"/>
      <c r="H64" s="221"/>
      <c r="I64" s="221"/>
      <c r="J64" s="221"/>
      <c r="K64" s="81" t="s">
        <v>37</v>
      </c>
      <c r="L64" s="73"/>
      <c r="M64" s="74"/>
      <c r="N64" s="74"/>
      <c r="O64" s="75"/>
      <c r="P64" s="76"/>
      <c r="Q64" s="82" t="s">
        <v>38</v>
      </c>
      <c r="R64" s="83"/>
      <c r="S64" s="79" t="s">
        <v>39</v>
      </c>
      <c r="T64" s="80"/>
    </row>
    <row r="65" spans="1:20" ht="21" customHeight="1">
      <c r="A65" s="221"/>
      <c r="B65" s="221"/>
      <c r="C65" s="221"/>
      <c r="D65" s="221"/>
      <c r="E65" s="221"/>
      <c r="F65" s="221"/>
      <c r="G65" s="221"/>
      <c r="H65" s="221"/>
      <c r="I65" s="221"/>
      <c r="J65" s="221"/>
      <c r="K65" s="84"/>
      <c r="L65" s="73"/>
      <c r="M65" s="74"/>
      <c r="N65" s="74"/>
      <c r="O65" s="75"/>
      <c r="P65" s="76"/>
      <c r="Q65" s="85" t="s">
        <v>40</v>
      </c>
      <c r="R65" s="86"/>
      <c r="S65" s="87" t="s">
        <v>38</v>
      </c>
      <c r="T65" s="88"/>
    </row>
    <row r="66" spans="1:20" ht="21" customHeight="1" thickBot="1">
      <c r="A66" s="221"/>
      <c r="B66" s="221"/>
      <c r="C66" s="221"/>
      <c r="D66" s="221"/>
      <c r="E66" s="221"/>
      <c r="F66" s="221"/>
      <c r="G66" s="221"/>
      <c r="H66" s="221"/>
      <c r="I66" s="221"/>
      <c r="J66" s="221"/>
      <c r="K66" s="89"/>
      <c r="L66" s="90"/>
      <c r="M66" s="91"/>
      <c r="N66" s="91"/>
      <c r="O66" s="92"/>
      <c r="P66" s="93"/>
      <c r="Q66" s="94" t="s">
        <v>41</v>
      </c>
      <c r="R66" s="95"/>
      <c r="S66" s="96" t="s">
        <v>40</v>
      </c>
      <c r="T66" s="97"/>
    </row>
    <row r="67" spans="1:20" ht="17.25" customHeight="1">
      <c r="A67" s="221"/>
      <c r="B67" s="221"/>
      <c r="C67" s="221"/>
      <c r="D67" s="221"/>
      <c r="E67" s="221"/>
      <c r="F67" s="221"/>
      <c r="G67" s="221"/>
      <c r="H67" s="221"/>
      <c r="I67" s="221"/>
      <c r="J67" s="221"/>
      <c r="K67" s="98" t="s">
        <v>42</v>
      </c>
      <c r="L67" s="99"/>
      <c r="M67" s="100">
        <v>0</v>
      </c>
      <c r="N67" s="101">
        <f>SUM(M67*3)</f>
        <v>0</v>
      </c>
      <c r="O67" s="102" t="s">
        <v>43</v>
      </c>
      <c r="P67" s="103"/>
      <c r="Q67" s="104">
        <v>0</v>
      </c>
      <c r="R67" s="105" t="s">
        <v>44</v>
      </c>
      <c r="S67" s="106">
        <v>0</v>
      </c>
      <c r="T67" s="107"/>
    </row>
    <row r="68" spans="1:20" ht="17.25" customHeight="1">
      <c r="A68" s="221"/>
      <c r="B68" s="221"/>
      <c r="C68" s="221"/>
      <c r="D68" s="221"/>
      <c r="E68" s="221"/>
      <c r="F68" s="221"/>
      <c r="G68" s="221"/>
      <c r="H68" s="221"/>
      <c r="I68" s="221"/>
      <c r="J68" s="221"/>
      <c r="K68" s="108"/>
      <c r="L68" s="109"/>
      <c r="M68" s="110">
        <v>0</v>
      </c>
      <c r="N68" s="111">
        <f>SUM(M68*3)</f>
        <v>0</v>
      </c>
      <c r="O68" s="112" t="s">
        <v>45</v>
      </c>
      <c r="P68" s="113"/>
      <c r="Q68" s="114">
        <v>0</v>
      </c>
      <c r="R68" s="115" t="s">
        <v>46</v>
      </c>
      <c r="S68" s="116">
        <v>0</v>
      </c>
      <c r="T68" s="117"/>
    </row>
    <row r="69" spans="1:20" ht="17.25" customHeight="1">
      <c r="A69" s="221"/>
      <c r="B69" s="221"/>
      <c r="C69" s="221"/>
      <c r="D69" s="221"/>
      <c r="E69" s="221"/>
      <c r="F69" s="221"/>
      <c r="G69" s="221"/>
      <c r="H69" s="221"/>
      <c r="I69" s="221"/>
      <c r="J69" s="221"/>
      <c r="K69" s="108"/>
      <c r="L69" s="109"/>
      <c r="M69" s="110">
        <v>0</v>
      </c>
      <c r="N69" s="111">
        <f>SUM(M69*3)</f>
        <v>0</v>
      </c>
      <c r="O69" s="112" t="s">
        <v>47</v>
      </c>
      <c r="P69" s="113"/>
      <c r="Q69" s="114">
        <v>0</v>
      </c>
      <c r="R69" s="118" t="s">
        <v>48</v>
      </c>
      <c r="S69" s="119">
        <v>0</v>
      </c>
      <c r="T69" s="120"/>
    </row>
    <row r="70" spans="1:20" ht="17.25" customHeight="1">
      <c r="A70" s="221"/>
      <c r="B70" s="221"/>
      <c r="C70" s="221"/>
      <c r="D70" s="221"/>
      <c r="E70" s="221"/>
      <c r="F70" s="221"/>
      <c r="G70" s="221"/>
      <c r="H70" s="221"/>
      <c r="I70" s="221"/>
      <c r="J70" s="221"/>
      <c r="K70" s="108"/>
      <c r="L70" s="109"/>
      <c r="M70" s="110">
        <v>0</v>
      </c>
      <c r="N70" s="111">
        <f>SUM(M70*3)</f>
        <v>0</v>
      </c>
      <c r="O70" s="112" t="s">
        <v>49</v>
      </c>
      <c r="P70" s="113"/>
      <c r="Q70" s="114">
        <v>0</v>
      </c>
      <c r="R70" s="118" t="s">
        <v>50</v>
      </c>
      <c r="S70" s="119">
        <v>0</v>
      </c>
      <c r="T70" s="120"/>
    </row>
    <row r="71" spans="1:20" ht="17.25" customHeight="1" thickBot="1">
      <c r="A71" s="221"/>
      <c r="B71" s="221"/>
      <c r="C71" s="221"/>
      <c r="D71" s="221"/>
      <c r="E71" s="221"/>
      <c r="F71" s="221"/>
      <c r="G71" s="221"/>
      <c r="H71" s="221"/>
      <c r="I71" s="221"/>
      <c r="J71" s="221"/>
      <c r="K71" s="108"/>
      <c r="L71" s="121"/>
      <c r="M71" s="122">
        <v>0</v>
      </c>
      <c r="N71" s="123">
        <f>SUM(M71*3)</f>
        <v>0</v>
      </c>
      <c r="O71" s="124" t="s">
        <v>51</v>
      </c>
      <c r="P71" s="125"/>
      <c r="Q71" s="126">
        <v>0</v>
      </c>
      <c r="R71" s="127" t="s">
        <v>52</v>
      </c>
      <c r="S71" s="128">
        <v>0</v>
      </c>
      <c r="T71" s="129"/>
    </row>
    <row r="72" spans="1:20" ht="17.25" customHeight="1" thickBot="1">
      <c r="A72" s="221"/>
      <c r="B72" s="221"/>
      <c r="C72" s="221"/>
      <c r="D72" s="221"/>
      <c r="E72" s="221"/>
      <c r="F72" s="221"/>
      <c r="G72" s="221"/>
      <c r="H72" s="221"/>
      <c r="I72" s="221"/>
      <c r="J72" s="221"/>
      <c r="K72" s="130"/>
      <c r="L72" s="131"/>
      <c r="M72" s="132" t="s">
        <v>53</v>
      </c>
      <c r="N72" s="133">
        <v>0</v>
      </c>
      <c r="O72" s="134"/>
      <c r="P72" s="131"/>
      <c r="Q72" s="135" t="s">
        <v>54</v>
      </c>
      <c r="R72" s="136">
        <v>0</v>
      </c>
      <c r="S72" s="137"/>
      <c r="T72" s="138"/>
    </row>
    <row r="73" spans="1:20" ht="18" customHeight="1" thickTop="1" thickBot="1">
      <c r="A73" s="221"/>
      <c r="B73" s="221"/>
      <c r="C73" s="221"/>
      <c r="D73" s="221"/>
      <c r="E73" s="221"/>
      <c r="F73" s="221"/>
      <c r="G73" s="221"/>
      <c r="H73" s="221"/>
      <c r="I73" s="221"/>
      <c r="J73" s="221"/>
      <c r="K73" s="139"/>
      <c r="L73" s="140"/>
      <c r="M73" s="141"/>
      <c r="N73" s="142"/>
      <c r="O73" s="143"/>
      <c r="P73" s="144"/>
      <c r="Q73" s="144"/>
      <c r="R73" s="144"/>
      <c r="S73" s="144"/>
      <c r="T73" s="144"/>
    </row>
    <row r="74" spans="1:20" ht="34.5" customHeight="1" thickTop="1" thickBot="1">
      <c r="A74" s="221"/>
      <c r="B74" s="221"/>
      <c r="C74" s="221"/>
      <c r="D74" s="221"/>
      <c r="E74" s="221"/>
      <c r="F74" s="221"/>
      <c r="G74" s="221"/>
      <c r="H74" s="221"/>
      <c r="I74" s="221"/>
      <c r="J74" s="221"/>
      <c r="K74" s="145" t="s">
        <v>55</v>
      </c>
      <c r="L74" s="146"/>
      <c r="M74" s="34">
        <v>123</v>
      </c>
      <c r="N74" s="12">
        <v>663</v>
      </c>
      <c r="O74" s="13">
        <v>700</v>
      </c>
      <c r="P74" s="147" t="s">
        <v>11</v>
      </c>
      <c r="Q74" s="15" t="s">
        <v>56</v>
      </c>
      <c r="R74" s="16"/>
      <c r="S74" s="38" t="s">
        <v>25</v>
      </c>
      <c r="T74" s="39"/>
    </row>
    <row r="75" spans="1:20" ht="21" customHeight="1" thickTop="1">
      <c r="A75" s="221"/>
      <c r="B75" s="221"/>
      <c r="C75" s="221"/>
      <c r="D75" s="221"/>
      <c r="E75" s="221"/>
      <c r="F75" s="221"/>
      <c r="G75" s="221"/>
      <c r="H75" s="221"/>
      <c r="I75" s="221"/>
      <c r="J75" s="221"/>
      <c r="K75" s="54" t="s">
        <v>14</v>
      </c>
      <c r="L75" s="20"/>
      <c r="M75" s="21"/>
      <c r="N75" s="21"/>
      <c r="O75" s="22"/>
      <c r="P75" s="23"/>
      <c r="Q75" s="24"/>
      <c r="R75" s="148" t="s">
        <v>15</v>
      </c>
      <c r="S75" s="149">
        <v>0</v>
      </c>
      <c r="T75" s="149"/>
    </row>
    <row r="76" spans="1:20" ht="21" customHeight="1" thickBot="1">
      <c r="A76" s="221"/>
      <c r="B76" s="221"/>
      <c r="C76" s="221"/>
      <c r="D76" s="221"/>
      <c r="E76" s="221"/>
      <c r="F76" s="221"/>
      <c r="G76" s="221"/>
      <c r="H76" s="221"/>
      <c r="I76" s="221"/>
      <c r="J76" s="221"/>
      <c r="K76" s="40" t="s">
        <v>57</v>
      </c>
      <c r="L76" s="28"/>
      <c r="M76" s="29"/>
      <c r="N76" s="30"/>
      <c r="O76" s="31"/>
      <c r="P76" s="31"/>
      <c r="Q76" s="31"/>
      <c r="R76" s="148" t="s">
        <v>15</v>
      </c>
      <c r="S76" s="149">
        <v>0</v>
      </c>
      <c r="T76" s="149"/>
    </row>
    <row r="77" spans="1:20" ht="34.5" customHeight="1" thickTop="1" thickBot="1">
      <c r="A77" s="221"/>
      <c r="B77" s="221"/>
      <c r="C77" s="221"/>
      <c r="D77" s="221"/>
      <c r="E77" s="221"/>
      <c r="F77" s="221"/>
      <c r="G77" s="221"/>
      <c r="H77" s="221"/>
      <c r="I77" s="221"/>
      <c r="J77" s="221"/>
      <c r="K77" s="52" t="s">
        <v>58</v>
      </c>
      <c r="L77" s="11"/>
      <c r="M77" s="34">
        <v>145</v>
      </c>
      <c r="N77" s="12">
        <v>808</v>
      </c>
      <c r="O77" s="13">
        <v>840</v>
      </c>
      <c r="P77" s="35" t="s">
        <v>19</v>
      </c>
      <c r="Q77" s="150" t="s">
        <v>59</v>
      </c>
      <c r="R77" s="151"/>
      <c r="S77" s="38" t="s">
        <v>60</v>
      </c>
      <c r="T77" s="39"/>
    </row>
    <row r="78" spans="1:20" ht="17.25" customHeight="1" thickTop="1">
      <c r="A78" s="221"/>
      <c r="B78" s="221"/>
      <c r="C78" s="221"/>
      <c r="D78" s="221"/>
      <c r="E78" s="221"/>
      <c r="F78" s="221"/>
      <c r="G78" s="221"/>
      <c r="H78" s="221"/>
      <c r="I78" s="221"/>
      <c r="J78" s="221"/>
      <c r="K78" s="47"/>
      <c r="L78" s="41"/>
      <c r="M78" s="42"/>
      <c r="N78" s="43"/>
      <c r="O78" s="44"/>
      <c r="P78" s="44"/>
      <c r="Q78" s="44"/>
      <c r="R78" s="148"/>
      <c r="S78" s="148"/>
      <c r="T78" s="149"/>
    </row>
    <row r="79" spans="1:20" ht="17.25" customHeight="1" thickBot="1">
      <c r="A79" s="221"/>
      <c r="B79" s="221"/>
      <c r="C79" s="221"/>
      <c r="D79" s="221"/>
      <c r="E79" s="221"/>
      <c r="F79" s="221"/>
      <c r="G79" s="221"/>
      <c r="H79" s="221"/>
      <c r="I79" s="221"/>
      <c r="J79" s="221"/>
      <c r="K79" s="47"/>
      <c r="L79" s="48"/>
      <c r="M79" s="49"/>
      <c r="N79" s="50"/>
      <c r="O79" s="51"/>
      <c r="P79" s="51"/>
      <c r="Q79" s="51"/>
      <c r="R79" s="148"/>
      <c r="S79" s="148"/>
      <c r="T79" s="149"/>
    </row>
    <row r="80" spans="1:20" ht="34.5" customHeight="1" thickTop="1" thickBot="1">
      <c r="A80" s="221"/>
      <c r="B80" s="221"/>
      <c r="C80" s="221"/>
      <c r="D80" s="221"/>
      <c r="E80" s="221"/>
      <c r="F80" s="221"/>
      <c r="G80" s="221"/>
      <c r="H80" s="221"/>
      <c r="I80" s="221"/>
      <c r="J80" s="221"/>
      <c r="K80" s="52" t="s">
        <v>61</v>
      </c>
      <c r="L80" s="53"/>
      <c r="M80" s="34">
        <v>181</v>
      </c>
      <c r="N80" s="12">
        <v>989</v>
      </c>
      <c r="O80" s="13">
        <v>980</v>
      </c>
      <c r="P80" s="14" t="s">
        <v>11</v>
      </c>
      <c r="Q80" s="15" t="s">
        <v>62</v>
      </c>
      <c r="R80" s="16"/>
      <c r="S80" s="38" t="s">
        <v>60</v>
      </c>
      <c r="T80" s="39"/>
    </row>
    <row r="81" spans="1:20" ht="21.75" customHeight="1" thickTop="1">
      <c r="A81" s="221"/>
      <c r="B81" s="221"/>
      <c r="C81" s="221"/>
      <c r="D81" s="221"/>
      <c r="E81" s="221"/>
      <c r="F81" s="221"/>
      <c r="G81" s="221"/>
      <c r="H81" s="221"/>
      <c r="I81" s="221"/>
      <c r="J81" s="221"/>
      <c r="K81" s="54" t="s">
        <v>14</v>
      </c>
      <c r="L81" s="55"/>
      <c r="M81" s="42"/>
      <c r="N81" s="42"/>
      <c r="O81" s="44"/>
      <c r="P81" s="44"/>
      <c r="Q81" s="152"/>
      <c r="R81" s="153" t="s">
        <v>15</v>
      </c>
      <c r="S81" s="154">
        <v>0</v>
      </c>
      <c r="T81" s="155"/>
    </row>
    <row r="82" spans="1:20" ht="21.75" customHeight="1" thickBot="1">
      <c r="A82" s="221"/>
      <c r="B82" s="221"/>
      <c r="C82" s="221"/>
      <c r="D82" s="221"/>
      <c r="E82" s="221"/>
      <c r="F82" s="221"/>
      <c r="G82" s="221"/>
      <c r="H82" s="221"/>
      <c r="I82" s="221"/>
      <c r="J82" s="221"/>
      <c r="K82" s="40" t="s">
        <v>63</v>
      </c>
      <c r="L82" s="56"/>
      <c r="M82" s="57"/>
      <c r="N82" s="57"/>
      <c r="O82" s="58"/>
      <c r="P82" s="58"/>
      <c r="Q82" s="156"/>
      <c r="R82" s="157" t="s">
        <v>15</v>
      </c>
      <c r="S82" s="158">
        <v>0</v>
      </c>
      <c r="T82" s="155"/>
    </row>
    <row r="83" spans="1:20" ht="34.5" customHeight="1" thickTop="1" thickBot="1">
      <c r="A83" s="221"/>
      <c r="B83" s="221"/>
      <c r="C83" s="221"/>
      <c r="D83" s="221"/>
      <c r="E83" s="221"/>
      <c r="F83" s="221"/>
      <c r="G83" s="221"/>
      <c r="H83" s="221"/>
      <c r="I83" s="221"/>
      <c r="J83" s="221"/>
      <c r="K83" s="52" t="s">
        <v>64</v>
      </c>
      <c r="L83" s="53"/>
      <c r="M83" s="34">
        <v>160</v>
      </c>
      <c r="N83" s="12">
        <v>1149</v>
      </c>
      <c r="O83" s="13">
        <v>1120</v>
      </c>
      <c r="P83" s="60" t="s">
        <v>65</v>
      </c>
      <c r="Q83" s="61" t="s">
        <v>66</v>
      </c>
      <c r="R83" s="159"/>
      <c r="S83" s="160" t="s">
        <v>67</v>
      </c>
      <c r="T83" s="161"/>
    </row>
    <row r="84" spans="1:20" ht="21" customHeight="1" thickTop="1">
      <c r="A84" s="221"/>
      <c r="B84" s="221"/>
      <c r="C84" s="221"/>
      <c r="D84" s="221"/>
      <c r="E84" s="221"/>
      <c r="F84" s="221"/>
      <c r="G84" s="221"/>
      <c r="H84" s="221"/>
      <c r="I84" s="221"/>
      <c r="J84" s="221"/>
      <c r="K84" s="54" t="s">
        <v>14</v>
      </c>
      <c r="L84" s="65"/>
      <c r="M84" s="66"/>
      <c r="N84" s="66"/>
      <c r="O84" s="67"/>
      <c r="P84" s="162" t="s">
        <v>68</v>
      </c>
      <c r="Q84" s="163" t="s">
        <v>33</v>
      </c>
      <c r="R84" s="164" t="e">
        <f>[1]Sheet15!C0</f>
        <v>#NAME?</v>
      </c>
      <c r="S84" s="165" t="s">
        <v>34</v>
      </c>
      <c r="T84" s="166"/>
    </row>
    <row r="85" spans="1:20" ht="21" customHeight="1">
      <c r="A85" s="221"/>
      <c r="B85" s="221"/>
      <c r="C85" s="221"/>
      <c r="D85" s="221"/>
      <c r="E85" s="221"/>
      <c r="F85" s="221"/>
      <c r="G85" s="221"/>
      <c r="H85" s="221"/>
      <c r="I85" s="221"/>
      <c r="J85" s="221"/>
      <c r="K85" s="40" t="s">
        <v>69</v>
      </c>
      <c r="L85" s="73"/>
      <c r="M85" s="74"/>
      <c r="N85" s="74"/>
      <c r="O85" s="75"/>
      <c r="P85" s="167"/>
      <c r="Q85" s="168" t="e">
        <f>[1]Sheet15!e0</f>
        <v>#NAME?</v>
      </c>
      <c r="R85" s="169"/>
      <c r="S85" s="170" t="s">
        <v>36</v>
      </c>
      <c r="T85" s="171"/>
    </row>
    <row r="86" spans="1:20" ht="21" customHeight="1">
      <c r="A86" s="221"/>
      <c r="B86" s="221"/>
      <c r="C86" s="221"/>
      <c r="D86" s="221"/>
      <c r="E86" s="221"/>
      <c r="F86" s="221"/>
      <c r="G86" s="221"/>
      <c r="H86" s="221"/>
      <c r="I86" s="221"/>
      <c r="J86" s="221"/>
      <c r="K86" s="172" t="s">
        <v>70</v>
      </c>
      <c r="L86" s="73"/>
      <c r="M86" s="74"/>
      <c r="N86" s="74"/>
      <c r="O86" s="75"/>
      <c r="P86" s="167"/>
      <c r="Q86" s="173" t="s">
        <v>38</v>
      </c>
      <c r="R86" s="174" t="e">
        <f>[1]Sheet15!D0</f>
        <v>#NAME?</v>
      </c>
      <c r="S86" s="170" t="s">
        <v>39</v>
      </c>
      <c r="T86" s="171"/>
    </row>
    <row r="87" spans="1:20" ht="21" customHeight="1">
      <c r="A87" s="221"/>
      <c r="B87" s="221"/>
      <c r="C87" s="221"/>
      <c r="D87" s="221"/>
      <c r="E87" s="221"/>
      <c r="F87" s="221"/>
      <c r="G87" s="221"/>
      <c r="H87" s="221"/>
      <c r="I87" s="221"/>
      <c r="J87" s="221"/>
      <c r="K87" s="175"/>
      <c r="L87" s="73"/>
      <c r="M87" s="74"/>
      <c r="N87" s="74"/>
      <c r="O87" s="75"/>
      <c r="P87" s="167"/>
      <c r="Q87" s="176" t="e">
        <f>[1]Sheet15!F0</f>
        <v>#NAME?</v>
      </c>
      <c r="R87" s="177"/>
      <c r="S87" s="178" t="s">
        <v>38</v>
      </c>
      <c r="T87" s="179"/>
    </row>
    <row r="88" spans="1:20" ht="21" customHeight="1" thickBot="1">
      <c r="A88" s="221"/>
      <c r="B88" s="221"/>
      <c r="C88" s="221"/>
      <c r="D88" s="221"/>
      <c r="E88" s="221"/>
      <c r="F88" s="221"/>
      <c r="G88" s="221"/>
      <c r="H88" s="221"/>
      <c r="I88" s="221"/>
      <c r="J88" s="221"/>
      <c r="K88" s="54" t="s">
        <v>14</v>
      </c>
      <c r="L88" s="90"/>
      <c r="M88" s="91"/>
      <c r="N88" s="91"/>
      <c r="O88" s="92"/>
      <c r="P88" s="167"/>
      <c r="Q88" s="180" t="e">
        <f>[1]Sheet15!G0</f>
        <v>#NAME?</v>
      </c>
      <c r="R88" s="181"/>
      <c r="S88" s="182" t="s">
        <v>40</v>
      </c>
      <c r="T88" s="183"/>
    </row>
    <row r="89" spans="1:20" ht="17.25" customHeight="1">
      <c r="A89" s="221"/>
      <c r="B89" s="221"/>
      <c r="C89" s="221"/>
      <c r="D89" s="221"/>
      <c r="E89" s="221"/>
      <c r="F89" s="221"/>
      <c r="G89" s="221"/>
      <c r="H89" s="221"/>
      <c r="I89" s="221"/>
      <c r="J89" s="221"/>
      <c r="K89" s="40" t="s">
        <v>71</v>
      </c>
      <c r="L89" s="184"/>
      <c r="M89" s="185">
        <v>0</v>
      </c>
      <c r="N89" s="186">
        <f t="shared" ref="N89:N94" si="1">SUM(M89*3)</f>
        <v>0</v>
      </c>
      <c r="O89" s="187" t="s">
        <v>43</v>
      </c>
      <c r="P89" s="188"/>
      <c r="Q89" s="189">
        <v>0</v>
      </c>
      <c r="R89" s="190" t="s">
        <v>44</v>
      </c>
      <c r="S89" s="191">
        <v>0</v>
      </c>
      <c r="T89" s="192"/>
    </row>
    <row r="90" spans="1:20" ht="17.25" customHeight="1">
      <c r="A90" s="221"/>
      <c r="B90" s="221"/>
      <c r="C90" s="221"/>
      <c r="D90" s="221"/>
      <c r="E90" s="221"/>
      <c r="F90" s="221"/>
      <c r="G90" s="221"/>
      <c r="H90" s="221"/>
      <c r="I90" s="221"/>
      <c r="J90" s="221"/>
      <c r="K90" s="98" t="s">
        <v>42</v>
      </c>
      <c r="L90" s="193"/>
      <c r="M90" s="194">
        <v>0</v>
      </c>
      <c r="N90" s="195">
        <f t="shared" si="1"/>
        <v>0</v>
      </c>
      <c r="O90" s="196" t="s">
        <v>45</v>
      </c>
      <c r="P90" s="197"/>
      <c r="Q90" s="198">
        <v>0</v>
      </c>
      <c r="R90" s="199" t="s">
        <v>46</v>
      </c>
      <c r="S90" s="200">
        <v>0</v>
      </c>
      <c r="T90" s="201"/>
    </row>
    <row r="91" spans="1:20" ht="17.25" customHeight="1">
      <c r="A91" s="221"/>
      <c r="B91" s="221"/>
      <c r="C91" s="221"/>
      <c r="D91" s="221"/>
      <c r="E91" s="221"/>
      <c r="F91" s="221"/>
      <c r="G91" s="221"/>
      <c r="H91" s="221"/>
      <c r="I91" s="221"/>
      <c r="J91" s="221"/>
      <c r="K91" s="202"/>
      <c r="L91" s="193"/>
      <c r="M91" s="194">
        <v>0</v>
      </c>
      <c r="N91" s="195">
        <f t="shared" si="1"/>
        <v>0</v>
      </c>
      <c r="O91" s="196" t="s">
        <v>47</v>
      </c>
      <c r="P91" s="197"/>
      <c r="Q91" s="198">
        <v>0</v>
      </c>
      <c r="R91" s="203" t="s">
        <v>48</v>
      </c>
      <c r="S91" s="204">
        <v>0</v>
      </c>
      <c r="T91" s="205"/>
    </row>
    <row r="92" spans="1:20" ht="17.25" customHeight="1">
      <c r="A92" s="221"/>
      <c r="B92" s="221"/>
      <c r="C92" s="221"/>
      <c r="D92" s="221"/>
      <c r="E92" s="221"/>
      <c r="F92" s="221"/>
      <c r="G92" s="221"/>
      <c r="H92" s="221"/>
      <c r="I92" s="221"/>
      <c r="J92" s="221"/>
      <c r="K92" s="202"/>
      <c r="L92" s="193"/>
      <c r="M92" s="194">
        <v>0</v>
      </c>
      <c r="N92" s="195">
        <f t="shared" si="1"/>
        <v>0</v>
      </c>
      <c r="O92" s="196" t="s">
        <v>49</v>
      </c>
      <c r="P92" s="197"/>
      <c r="Q92" s="198">
        <v>0</v>
      </c>
      <c r="R92" s="203" t="s">
        <v>50</v>
      </c>
      <c r="S92" s="204">
        <v>0</v>
      </c>
      <c r="T92" s="205"/>
    </row>
    <row r="93" spans="1:20" ht="17.25" customHeight="1">
      <c r="A93" s="221"/>
      <c r="B93" s="221"/>
      <c r="C93" s="221"/>
      <c r="D93" s="221"/>
      <c r="E93" s="221"/>
      <c r="F93" s="221"/>
      <c r="G93" s="221"/>
      <c r="H93" s="221"/>
      <c r="I93" s="221"/>
      <c r="J93" s="221"/>
      <c r="K93" s="202"/>
      <c r="L93" s="193"/>
      <c r="M93" s="194">
        <v>0</v>
      </c>
      <c r="N93" s="195">
        <f t="shared" si="1"/>
        <v>0</v>
      </c>
      <c r="O93" s="196" t="s">
        <v>51</v>
      </c>
      <c r="P93" s="197"/>
      <c r="Q93" s="198">
        <v>0</v>
      </c>
      <c r="R93" s="203" t="s">
        <v>72</v>
      </c>
      <c r="S93" s="204">
        <v>0</v>
      </c>
      <c r="T93" s="205"/>
    </row>
    <row r="94" spans="1:20" ht="17.25" customHeight="1" thickBot="1">
      <c r="A94" s="221"/>
      <c r="B94" s="221"/>
      <c r="C94" s="221"/>
      <c r="D94" s="221"/>
      <c r="E94" s="221"/>
      <c r="F94" s="221"/>
      <c r="G94" s="221"/>
      <c r="H94" s="221"/>
      <c r="I94" s="221"/>
      <c r="J94" s="221"/>
      <c r="K94" s="202"/>
      <c r="L94" s="206"/>
      <c r="M94" s="207">
        <v>0</v>
      </c>
      <c r="N94" s="208">
        <f t="shared" si="1"/>
        <v>0</v>
      </c>
      <c r="O94" s="209" t="s">
        <v>72</v>
      </c>
      <c r="P94" s="210"/>
      <c r="Q94" s="211">
        <v>0</v>
      </c>
      <c r="R94" s="212" t="s">
        <v>72</v>
      </c>
      <c r="S94" s="213">
        <v>0</v>
      </c>
      <c r="T94" s="214"/>
    </row>
    <row r="95" spans="1:20" ht="21" customHeight="1" thickTop="1">
      <c r="K95" s="215"/>
      <c r="M95" s="216" t="s">
        <v>53</v>
      </c>
      <c r="N95" s="217">
        <v>0</v>
      </c>
      <c r="Q95" s="216" t="s">
        <v>15</v>
      </c>
      <c r="R95" s="217">
        <v>0</v>
      </c>
      <c r="S95" s="218"/>
    </row>
    <row r="96" spans="1:20" ht="21" customHeight="1" thickBot="1">
      <c r="M96" s="219" t="s">
        <v>53</v>
      </c>
      <c r="N96" s="220">
        <v>0</v>
      </c>
      <c r="Q96" s="219" t="s">
        <v>15</v>
      </c>
      <c r="R96" s="220">
        <v>0</v>
      </c>
      <c r="S96" s="218"/>
    </row>
    <row r="97" ht="17.25" thickTop="1"/>
  </sheetData>
  <mergeCells count="124">
    <mergeCell ref="S88:T88"/>
    <mergeCell ref="O89:P89"/>
    <mergeCell ref="K90:K95"/>
    <mergeCell ref="O90:P90"/>
    <mergeCell ref="O91:P91"/>
    <mergeCell ref="O92:P92"/>
    <mergeCell ref="O93:P93"/>
    <mergeCell ref="O94:P94"/>
    <mergeCell ref="K86:K87"/>
    <mergeCell ref="L86:O86"/>
    <mergeCell ref="S86:T86"/>
    <mergeCell ref="L87:O87"/>
    <mergeCell ref="Q87:R87"/>
    <mergeCell ref="S87:T87"/>
    <mergeCell ref="Q83:R83"/>
    <mergeCell ref="S83:T83"/>
    <mergeCell ref="L84:O84"/>
    <mergeCell ref="P84:P88"/>
    <mergeCell ref="S84:T84"/>
    <mergeCell ref="L85:O85"/>
    <mergeCell ref="Q85:R85"/>
    <mergeCell ref="S85:T85"/>
    <mergeCell ref="L88:O88"/>
    <mergeCell ref="Q88:R88"/>
    <mergeCell ref="Q74:R74"/>
    <mergeCell ref="S74:T74"/>
    <mergeCell ref="Q77:R77"/>
    <mergeCell ref="S77:T77"/>
    <mergeCell ref="Q80:R80"/>
    <mergeCell ref="S80:T80"/>
    <mergeCell ref="K67:K72"/>
    <mergeCell ref="O67:P67"/>
    <mergeCell ref="O68:P68"/>
    <mergeCell ref="O69:P69"/>
    <mergeCell ref="O70:P70"/>
    <mergeCell ref="O71:P71"/>
    <mergeCell ref="K64:K66"/>
    <mergeCell ref="L64:O64"/>
    <mergeCell ref="S64:T64"/>
    <mergeCell ref="L65:O65"/>
    <mergeCell ref="Q65:R65"/>
    <mergeCell ref="L66:O66"/>
    <mergeCell ref="Q66:R66"/>
    <mergeCell ref="S66:T66"/>
    <mergeCell ref="L62:O62"/>
    <mergeCell ref="P62:P66"/>
    <mergeCell ref="S62:T62"/>
    <mergeCell ref="L63:O63"/>
    <mergeCell ref="Q63:R63"/>
    <mergeCell ref="S63:T63"/>
    <mergeCell ref="Q55:R55"/>
    <mergeCell ref="S55:T55"/>
    <mergeCell ref="Q58:R58"/>
    <mergeCell ref="S58:T58"/>
    <mergeCell ref="Q61:R61"/>
    <mergeCell ref="S61:T61"/>
    <mergeCell ref="A1:J1"/>
    <mergeCell ref="K50:T50"/>
    <mergeCell ref="Q51:R51"/>
    <mergeCell ref="S51:T51"/>
    <mergeCell ref="Q52:R52"/>
    <mergeCell ref="S52:T52"/>
    <mergeCell ref="L48:S48"/>
    <mergeCell ref="I40:J40"/>
    <mergeCell ref="E41:F41"/>
    <mergeCell ref="A42:A47"/>
    <mergeCell ref="E42:F42"/>
    <mergeCell ref="E43:F43"/>
    <mergeCell ref="E44:F44"/>
    <mergeCell ref="E45:F45"/>
    <mergeCell ref="E46:F46"/>
    <mergeCell ref="A38:A39"/>
    <mergeCell ref="B38:E38"/>
    <mergeCell ref="I38:J38"/>
    <mergeCell ref="B39:E39"/>
    <mergeCell ref="G39:H39"/>
    <mergeCell ref="I39:J39"/>
    <mergeCell ref="G35:H35"/>
    <mergeCell ref="I35:J35"/>
    <mergeCell ref="B36:E36"/>
    <mergeCell ref="F36:F40"/>
    <mergeCell ref="I36:J36"/>
    <mergeCell ref="B37:E37"/>
    <mergeCell ref="G37:H37"/>
    <mergeCell ref="I37:J37"/>
    <mergeCell ref="B40:E40"/>
    <mergeCell ref="G40:H40"/>
    <mergeCell ref="G26:H26"/>
    <mergeCell ref="I26:J26"/>
    <mergeCell ref="G29:H29"/>
    <mergeCell ref="I29:J29"/>
    <mergeCell ref="G32:H32"/>
    <mergeCell ref="I32:J32"/>
    <mergeCell ref="A19:A24"/>
    <mergeCell ref="E19:F19"/>
    <mergeCell ref="E20:F20"/>
    <mergeCell ref="E21:F21"/>
    <mergeCell ref="E22:F22"/>
    <mergeCell ref="E23:F23"/>
    <mergeCell ref="A16:A18"/>
    <mergeCell ref="B16:E16"/>
    <mergeCell ref="I16:J16"/>
    <mergeCell ref="B17:E17"/>
    <mergeCell ref="G17:H17"/>
    <mergeCell ref="B18:E18"/>
    <mergeCell ref="G18:H18"/>
    <mergeCell ref="I18:J18"/>
    <mergeCell ref="G10:H10"/>
    <mergeCell ref="I10:J10"/>
    <mergeCell ref="G13:H13"/>
    <mergeCell ref="I13:J13"/>
    <mergeCell ref="B14:E14"/>
    <mergeCell ref="F14:F18"/>
    <mergeCell ref="I14:J14"/>
    <mergeCell ref="B15:E15"/>
    <mergeCell ref="G15:H15"/>
    <mergeCell ref="I15:J15"/>
    <mergeCell ref="A2:J2"/>
    <mergeCell ref="G3:H3"/>
    <mergeCell ref="I3:J3"/>
    <mergeCell ref="G4:H4"/>
    <mergeCell ref="I4:J4"/>
    <mergeCell ref="G7:H7"/>
    <mergeCell ref="I7:J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dcterms:created xsi:type="dcterms:W3CDTF">2012-03-02T10:02:11Z</dcterms:created>
  <dcterms:modified xsi:type="dcterms:W3CDTF">2012-03-02T10:36:34Z</dcterms:modified>
</cp:coreProperties>
</file>