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threadedComments/threadedComment1.xml" ContentType="application/vnd.ms-excel.threadedcomment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persons/person.xml" ContentType="application/vnd.ms-excel.person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2.xml" ContentType="application/vnd.openxmlformats-officedocument.drawingml.chart+xml"/>
  <Override PartName="/xl/pivotCache/pivotCacheRecords1.xml" ContentType="application/vnd.openxmlformats-officedocument.spreadsheetml.pivotCacheRecords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Basic features" sheetId="1" state="visible" r:id="rId3"/>
    <sheet name="Advanced features" sheetId="2" state="visible" r:id="rId4"/>
  </sheets>
  <calcPr/>
  <pivotCaches>
    <pivotCache cacheId="0" r:id="rId1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tc={00A3004C-007A-4879-991A-00470032002D}</author>
  </authors>
  <commentList>
    <comment ref="B25" authorId="0" xr:uid="{00A3004C-007A-4879-991A-00470032002D}">
      <text>
        <r>
          <rPr>
            <b/>
            <sz val="9"/>
            <rFont val="Tahoma"/>
          </rPr>
          <t xml:space="preserve">ONLYOFFICE Desktop Editors:</t>
        </r>
        <r>
          <rPr>
            <sz val="9"/>
            <rFont val="Tahoma"/>
          </rPr>
          <t xml:space="preserve">
This workbook contains examples of basic and advanced formatting features, such as formatted tables, conditional formatting, autoshapes, functions, equations, charts, pivot tables etc.
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<sst xmlns="http://schemas.openxmlformats.org/spreadsheetml/2006/main" count="40" uniqueCount="40">
  <si>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Example of a formatted table</t>
  </si>
  <si>
    <t xml:space="preserve">Example of sparklines</t>
  </si>
  <si>
    <t>Item</t>
  </si>
  <si>
    <t xml:space="preserve">Sum for Q1 </t>
  </si>
  <si>
    <t xml:space="preserve"> Sum for Q2 </t>
  </si>
  <si>
    <t xml:space="preserve">Sum for Q3</t>
  </si>
  <si>
    <t xml:space="preserve">Sum for Q4</t>
  </si>
  <si>
    <t xml:space="preserve">Australian lamb</t>
  </si>
  <si>
    <t xml:space="preserve">Pacific crabs</t>
  </si>
  <si>
    <t>Camembert</t>
  </si>
  <si>
    <t xml:space="preserve">Brazilian coffee</t>
  </si>
  <si>
    <t xml:space="preserve">Loisiana sauce</t>
  </si>
  <si>
    <t xml:space="preserve">Marinated pepper</t>
  </si>
  <si>
    <t>Mozzarella</t>
  </si>
  <si>
    <t>Lavash</t>
  </si>
  <si>
    <t xml:space="preserve">Scotch whisky</t>
  </si>
  <si>
    <t xml:space="preserve">Cherry jam</t>
  </si>
  <si>
    <t>Total</t>
  </si>
  <si>
    <t xml:space="preserve">Different borders</t>
  </si>
  <si>
    <t xml:space="preserve">Example
 of an autoshape (B15:E19) and a vertical text</t>
  </si>
  <si>
    <t xml:space="preserve">Thick box border</t>
  </si>
  <si>
    <t xml:space="preserve">Dashed border</t>
  </si>
  <si>
    <t xml:space="preserve">Dot-and-dash border</t>
  </si>
  <si>
    <t xml:space="preserve">Example of an equation</t>
  </si>
  <si>
    <t xml:space="preserve">Current date</t>
  </si>
  <si>
    <t xml:space="preserve">Current time</t>
  </si>
  <si>
    <t xml:space="preserve">Cells, adjacent with</t>
  </si>
  <si>
    <t xml:space="preserve">Example of a comment:</t>
  </si>
  <si>
    <t xml:space="preserve">move the cursor over the cell or click it to display the comment</t>
  </si>
  <si>
    <t xml:space="preserve">the merged cell</t>
  </si>
  <si>
    <t xml:space="preserve">Example of horizontally frozen panes (row 1)</t>
  </si>
  <si>
    <t xml:space="preserve">Example of vertically frozen panes (column A)</t>
  </si>
  <si>
    <t xml:space="preserve">Example of a pivot table</t>
  </si>
  <si>
    <t xml:space="preserve">Row titles</t>
  </si>
  <si>
    <t xml:space="preserve">Sum of Sum for Q1 </t>
  </si>
  <si>
    <t xml:space="preserve">Sum of  Sum for Q2 </t>
  </si>
  <si>
    <t xml:space="preserve">Sum of Sum for Q3</t>
  </si>
  <si>
    <t xml:space="preserve">Sum of Sum for Q4</t>
  </si>
  <si>
    <t xml:space="preserve">Grand Total</t>
  </si>
  <si>
    <t xml:space="preserve">Example of images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</si>
</sst>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([$$-409]* #,##0.00_);_([$$-409]* \(#,##0.00\);_([$$-409]* &quot;-&quot;??_);_(@_)"/>
    <numFmt numFmtId="165" formatCode="[$-F400]h:mm:ss\ AM/PM"/>
  </numFmts>
  <fonts count="5">
    <font>
      <sz val="11.000000"/>
      <color theme="1"/>
      <name val="Calibri"/>
      <scheme val="minor"/>
    </font>
    <font>
      <b/>
      <sz val="11.000000"/>
      <color theme="0"/>
      <name val="Calibri"/>
      <scheme val="minor"/>
    </font>
    <font>
      <b/>
      <sz val="12.000000"/>
      <color theme="0"/>
      <name val="Calibri"/>
      <scheme val="minor"/>
    </font>
    <font>
      <sz val="14.000000"/>
      <color theme="1"/>
      <name val="Calibri"/>
      <scheme val="minor"/>
    </font>
    <font>
      <sz val="10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00642D"/>
        <bgColor rgb="FF00642D"/>
      </patternFill>
    </fill>
    <fill>
      <patternFill patternType="solid">
        <fgColor rgb="FF007A37"/>
        <bgColor rgb="FF007A37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ck">
        <color theme="9" tint="-0.499984740745262"/>
      </bottom>
      <diagonal style="none"/>
    </border>
    <border>
      <left style="thick">
        <color theme="9" tint="-0.499984740745262"/>
      </left>
      <right style="none"/>
      <top style="none"/>
      <bottom style="thick">
        <color theme="9" tint="-0.499984740745262"/>
      </bottom>
      <diagonal style="none"/>
    </border>
    <border>
      <left style="thick">
        <color theme="9" tint="-0.499984740745262"/>
      </left>
      <right style="none"/>
      <top style="none"/>
      <bottom style="none"/>
      <diagonal style="none"/>
    </border>
    <border>
      <left style="none"/>
      <right style="mediumDashed">
        <color theme="9" tint="-0.499984740745262"/>
      </right>
      <top style="none"/>
      <bottom style="none"/>
      <diagonal style="none"/>
    </border>
    <border>
      <left style="mediumDashed">
        <color theme="9" tint="-0.499984740745262"/>
      </left>
      <right style="none"/>
      <top style="mediumDashed">
        <color theme="9" tint="-0.499984740745262"/>
      </top>
      <bottom style="mediumDashed">
        <color theme="9" tint="-0.499984740745262"/>
      </bottom>
      <diagonal style="none"/>
    </border>
    <border>
      <left style="mediumDashed">
        <color theme="9" tint="-0.499984740745262"/>
      </left>
      <right style="none"/>
      <top style="none"/>
      <bottom style="none"/>
      <diagonal style="none"/>
    </border>
    <border>
      <left style="mediumDashDot">
        <color theme="9" tint="-0.499984740745262"/>
      </left>
      <right style="none"/>
      <top style="mediumDashDot">
        <color theme="9" tint="-0.499984740745262"/>
      </top>
      <bottom style="mediumDashDot">
        <color theme="9" tint="-0.499984740745262"/>
      </bottom>
      <diagonal style="none"/>
    </border>
    <border>
      <left style="mediumDashDot">
        <color theme="9" tint="-0.499984740745262"/>
      </left>
      <right style="none"/>
      <top style="none"/>
      <bottom style="none"/>
      <diagonal style="none"/>
    </border>
    <border diagonalUp="1">
      <left style="none"/>
      <right style="none"/>
      <top style="none"/>
      <bottom style="none"/>
      <diagonal style="thin">
        <color theme="1"/>
      </diagonal>
    </border>
    <border>
      <left style="medium">
        <color theme="9" tint="-0.499984740745262"/>
      </left>
      <right style="none"/>
      <top style="none"/>
      <bottom style="none"/>
      <diagonal style="none"/>
    </border>
    <border diagonalUp="1">
      <left style="medium">
        <color theme="9" tint="-0.499984740745262"/>
      </left>
      <right style="none"/>
      <top style="none"/>
      <bottom style="none"/>
      <diagonal style="thin">
        <color theme="1"/>
      </diagonal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none"/>
      <diagonal style="none"/>
    </border>
    <border>
      <left style="medium">
        <color theme="9" tint="-0.499984740745262"/>
      </left>
      <right style="medium">
        <color theme="9" tint="-0.499984740745262"/>
      </right>
      <top style="none"/>
      <bottom style="medium">
        <color theme="9" tint="-0.499984740745262"/>
      </bottom>
      <diagonal style="none"/>
    </border>
    <border>
      <left style="none"/>
      <right style="none"/>
      <top style="medium">
        <color theme="9" tint="-0.499984740745262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29">
    <xf fontId="0" fillId="0" borderId="0" numFmtId="0" xfId="0"/>
    <xf fontId="1" fillId="2" borderId="0" numFmtId="0" xfId="0" applyFont="1" applyFill="1" applyAlignment="1">
      <alignment horizontal="left"/>
    </xf>
    <xf fontId="1" fillId="2" borderId="0" numFmtId="0" xfId="0" applyFont="1" applyFill="1"/>
    <xf fontId="0" fillId="0" borderId="0" numFmtId="164" xfId="0" applyNumberFormat="1"/>
    <xf fontId="1" fillId="2" borderId="1" numFmtId="0" xfId="0" applyFont="1" applyFill="1" applyBorder="1"/>
    <xf fontId="2" fillId="2" borderId="0" numFmtId="0" xfId="0" applyFont="1" applyFill="1" applyAlignment="1">
      <alignment horizontal="right" textRotation="90" vertical="center" wrapText="1"/>
    </xf>
    <xf fontId="0" fillId="0" borderId="2" numFmtId="0" xfId="0" applyBorder="1"/>
    <xf fontId="0" fillId="0" borderId="3" numFmtId="0" xfId="0" applyBorder="1"/>
    <xf fontId="2" fillId="2" borderId="0" numFmtId="0" xfId="0" applyFont="1" applyFill="1" applyAlignment="1">
      <alignment horizontal="right" textRotation="90" vertical="center"/>
    </xf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0" fillId="0" borderId="8" numFmtId="0" xfId="0" applyBorder="1"/>
    <xf fontId="0" fillId="0" borderId="9" numFmtId="0" xfId="0" applyBorder="1" applyAlignment="1">
      <alignment horizontal="center"/>
    </xf>
    <xf fontId="0" fillId="0" borderId="10" numFmtId="0" xfId="0" applyBorder="1"/>
    <xf fontId="3" fillId="0" borderId="0" numFmtId="14" xfId="0" applyNumberFormat="1" applyFont="1" applyAlignment="1">
      <alignment horizontal="right"/>
    </xf>
    <xf fontId="3" fillId="0" borderId="0" numFmtId="165" xfId="0" applyNumberFormat="1" applyFont="1" applyAlignment="1">
      <alignment horizontal="right"/>
    </xf>
    <xf fontId="0" fillId="0" borderId="11" numFmtId="0" xfId="0" applyBorder="1"/>
    <xf fontId="0" fillId="0" borderId="0" numFmtId="0" xfId="0"/>
    <xf fontId="0" fillId="0" borderId="0" numFmtId="0" xfId="0" applyAlignment="1">
      <alignment horizontal="center"/>
    </xf>
    <xf fontId="4" fillId="0" borderId="12" numFmtId="0" xfId="0" applyFont="1" applyBorder="1"/>
    <xf fontId="0" fillId="0" borderId="0" numFmtId="0" xfId="0" applyAlignment="1">
      <alignment horizontal="left"/>
    </xf>
    <xf fontId="4" fillId="0" borderId="13" numFmtId="0" xfId="0" applyFont="1" applyBorder="1"/>
    <xf fontId="0" fillId="0" borderId="14" numFmtId="0" xfId="0" applyBorder="1"/>
    <xf fontId="1" fillId="3" borderId="0" numFmtId="0" xfId="0" applyFont="1" applyFill="1" applyAlignment="1">
      <alignment horizontal="left"/>
    </xf>
    <xf fontId="1" fillId="3" borderId="0" numFmtId="0" xfId="0" applyFont="1" applyFill="1" applyAlignment="1">
      <alignment horizontal="center" textRotation="90" wrapText="1"/>
    </xf>
    <xf fontId="1" fillId="4" borderId="0" numFmtId="0" xfId="0" applyFont="1" applyFill="1" applyAlignment="1">
      <alignment horizontal="left"/>
    </xf>
    <xf fontId="0" fillId="0" borderId="0" numFmtId="0" xfId="0" pivotButton="1"/>
  </cellXfs>
  <cellStyles count="1">
    <cellStyle name="Normal" xfId="0" builtinId="0"/>
  </cellStyles>
  <dxfs count="4"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pivotCacheDefinition" Target="pivotCache/pivotCacheDefinition1.xml"/><Relationship  Id="rId2" Type="http://schemas.microsoft.com/office/2017/10/relationships/person" Target="persons/person.xml"/><Relationship  Id="rId3" Type="http://schemas.openxmlformats.org/officeDocument/2006/relationships/worksheet" Target="worksheets/sheet1.xml"/><Relationship  Id="rId4" Type="http://schemas.openxmlformats.org/officeDocument/2006/relationships/worksheet" Target="worksheets/sheet2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cap="none" spc="2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cap="none"/>
              <a:t>Example of 3D Pie chart</a:t>
            </a:r>
            <a:r>
              <a:rPr lang="ru-RU"/>
              <a:t> 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</c:title>
    <c:autoTitleDeleted val="0"/>
    <c:view3D>
      <c:rotX val="30"/>
      <c:rotY val="8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showBubbleSize val="0"/>
            <c:showCatName val="1"/>
            <c:showLeaderLines val="1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Lbls>
          <c:val>
            <c:numRef>
              <c:f>'Basic features'!$B$13:$E$13</c:f>
              <c:numCache>
                <c:formatCode>_([$$-409]* #,##0.00_);_([$$-409]* \(#,##0.00\);_([$$-409]* "-"??_);_(@_)</c:formatCode>
                <c:ptCount val="4"/>
                <c:pt idx="0">
                  <c:v>19239.04</c:v>
                </c:pt>
                <c:pt idx="1">
                  <c:v>25215.790000000005</c:v>
                </c:pt>
                <c:pt idx="2">
                  <c:v>28393.92</c:v>
                </c:pt>
                <c:pt idx="3">
                  <c:v>27527.01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showBubbleSize val="0"/>
            <c:showCatName val="1"/>
            <c:showLeaderLines val="1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Lbls>
          <c:val>
            <c:numRef>
              <c:f>'Basic features'!$C$13</c:f>
              <c:numCache>
                <c:formatCode>_([$$-409]* #,##0.00_);_([$$-409]* \(#,##0.00\);_([$$-409]* "-"??_);_(@_)</c:formatCode>
                <c:ptCount val="1"/>
                <c:pt idx="0">
                  <c:v>25215.790000000005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showBubbleSize val="0"/>
            <c:showCatName val="1"/>
            <c:showLeaderLines val="1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Lbls>
          <c:val>
            <c:numRef>
              <c:f>'Basic features'!$D$13</c:f>
              <c:numCache>
                <c:formatCode>_([$$-409]* #,##0.00_);_([$$-409]* \(#,##0.00\);_([$$-409]* "-"??_);_(@_)</c:formatCode>
                <c:ptCount val="1"/>
                <c:pt idx="0">
                  <c:v>28393.92</c:v>
                </c:pt>
              </c:numCache>
            </c:numRef>
          </c:val>
        </c:ser>
        <c:ser>
          <c:idx val="3"/>
          <c:order val="3"/>
          <c:dPt>
            <c:idx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showBubbleSize val="0"/>
            <c:showCatName val="1"/>
            <c:showLeaderLines val="1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noFill/>
              <a:ln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Lbls>
          <c:val>
            <c:numRef>
              <c:f>'Basic features'!$E$13</c:f>
              <c:numCache>
                <c:formatCode>_([$$-409]* #,##0.00_);_([$$-409]* \(#,##0.00\);_([$$-409]* "-"??_);_(@_)</c:formatCode>
                <c:ptCount val="1"/>
                <c:pt idx="0">
                  <c:v>27527.01</c:v>
                </c:pt>
              </c:numCache>
            </c:numRef>
          </c:val>
        </c:ser>
        <c:dLbls>
          <c:dLblPos val="ctr"/>
          <c:showBubbleSize val="0"/>
          <c:showCatName val="1"/>
          <c:showLeaderLines val="1"/>
          <c:showLegendKey val="0"/>
          <c:showPercent val="0"/>
          <c:showSerName val="0"/>
          <c:showVal val="0"/>
        </c:dLbls>
      </c:pie3DChart>
      <c:spPr bwMode="auto">
        <a:prstGeom prst="rect">
          <a:avLst/>
        </a:prstGeom>
        <a:noFill/>
        <a:ln>
          <a:noFill/>
        </a:ln>
      </c:spPr>
    </c:plotArea>
    <c:legend>
      <c:legendPos val="b"/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lstStyle/>
    <a:p>
      <a:pPr>
        <a:defRPr/>
      </a:pPr>
      <a:endParaRPr lang="en-US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spc="100">
                <a:solidFill>
                  <a:schemeClr val="lt1">
                    <a:lumMod val="9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Example of 3D Line chart</a:t>
            </a:r>
            <a:endParaRPr lang="ru-RU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</c:title>
    <c:autoTitleDeleted val="0"/>
    <c:view3D>
      <c:rotX val="15"/>
      <c:rotY val="20"/>
      <c:rAngAx val="0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line3DChart>
        <c:grouping val="standar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marker>
            <c:symbol val="none"/>
          </c:marker>
          <c:val>
            <c:numRef>
              <c:f>'Basic features'!$B$3:$B$12</c:f>
              <c:numCache>
                <c:formatCode>_([$$-409]* #,##0.00_);_([$$-409]* \(#,##0.00\);_([$$-409]* "-"??_);_(@_)</c:formatCode>
                <c:ptCount val="10"/>
                <c:pt idx="0">
                  <c:v>2667.6</c:v>
                </c:pt>
                <c:pt idx="1">
                  <c:v>1768.41</c:v>
                </c:pt>
                <c:pt idx="2">
                  <c:v>3182.4</c:v>
                </c:pt>
                <c:pt idx="3">
                  <c:v>1398.4</c:v>
                </c:pt>
                <c:pt idx="4">
                  <c:v>1347.36</c:v>
                </c:pt>
                <c:pt idx="5">
                  <c:v>1509.6</c:v>
                </c:pt>
                <c:pt idx="6">
                  <c:v>1390</c:v>
                </c:pt>
                <c:pt idx="7">
                  <c:v>1462</c:v>
                </c:pt>
                <c:pt idx="8">
                  <c:v>1310.4</c:v>
                </c:pt>
                <c:pt idx="9">
                  <c:v>3202.87</c:v>
                </c:pt>
              </c:numCache>
            </c:numRef>
          </c:val>
          <c:smooth val="0"/>
        </c:ser>
        <c:ser>
          <c:idx val="1"/>
          <c:order val="1"/>
          <c:spPr bwMode="auto">
            <a:prstGeom prst="rect">
              <a:avLst/>
            </a:prstGeom>
            <a:gradFill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  <a:miter/>
            </a:ln>
          </c:spPr>
          <c:marker>
            <c:symbol val="none"/>
          </c:marker>
          <c:val>
            <c:numRef>
              <c:f>'Basic features'!$C$3:$C$12</c:f>
              <c:numCache>
                <c:formatCode>_([$$-409]* #,##0.00_);_([$$-409]* \(#,##0.00\);_([$$-409]* "-"??_);_(@_)</c:formatCode>
                <c:ptCount val="10"/>
                <c:pt idx="0">
                  <c:v>4013.1</c:v>
                </c:pt>
                <c:pt idx="1">
                  <c:v>1978</c:v>
                </c:pt>
                <c:pt idx="2">
                  <c:v>4683.5</c:v>
                </c:pt>
                <c:pt idx="3">
                  <c:v>4496.5</c:v>
                </c:pt>
                <c:pt idx="4">
                  <c:v>2750.69</c:v>
                </c:pt>
                <c:pt idx="5">
                  <c:v>530.4</c:v>
                </c:pt>
                <c:pt idx="6">
                  <c:v>4488.2</c:v>
                </c:pt>
                <c:pt idx="7">
                  <c:v>644</c:v>
                </c:pt>
                <c:pt idx="8">
                  <c:v>1368</c:v>
                </c:pt>
                <c:pt idx="9">
                  <c:v>263.4</c:v>
                </c:pt>
              </c:numCache>
            </c:numRef>
          </c:val>
          <c:smooth val="0"/>
        </c:ser>
        <c:ser>
          <c:idx val="2"/>
          <c:order val="2"/>
          <c:spPr bwMode="auto">
            <a:prstGeom prst="rect">
              <a:avLst/>
            </a:prstGeom>
            <a:gradFill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marker>
            <c:symbol val="none"/>
          </c:marker>
          <c:val>
            <c:numRef>
              <c:f>'Basic features'!$D$3:$D$12</c:f>
              <c:numCache>
                <c:formatCode>_([$$-409]* #,##0.00_);_([$$-409]* \(#,##0.00\);_([$$-409]* "-"??_);_(@_)</c:formatCode>
                <c:ptCount val="10"/>
                <c:pt idx="0">
                  <c:v>4836</c:v>
                </c:pt>
                <c:pt idx="1">
                  <c:v>4412.32</c:v>
                </c:pt>
                <c:pt idx="2">
                  <c:v>9579.5</c:v>
                </c:pt>
                <c:pt idx="3">
                  <c:v>1196</c:v>
                </c:pt>
                <c:pt idx="4">
                  <c:v>1375.62</c:v>
                </c:pt>
                <c:pt idx="5">
                  <c:v>68</c:v>
                </c:pt>
                <c:pt idx="6">
                  <c:v>3027.6</c:v>
                </c:pt>
                <c:pt idx="7">
                  <c:v>1733</c:v>
                </c:pt>
                <c:pt idx="8">
                  <c:v>1323</c:v>
                </c:pt>
                <c:pt idx="9">
                  <c:v>842.88</c:v>
                </c:pt>
              </c:numCache>
            </c:numRef>
          </c:val>
          <c:smooth val="0"/>
        </c:ser>
        <c:ser>
          <c:idx val="3"/>
          <c:order val="3"/>
          <c:spPr bwMode="auto">
            <a:prstGeom prst="rect">
              <a:avLst/>
            </a:prstGeom>
            <a:gradFill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</c:spPr>
          <c:marker>
            <c:symbol val="none"/>
          </c:marker>
          <c:val>
            <c:numRef>
              <c:f>'Basic features'!$E$3:$E$12</c:f>
              <c:numCache>
                <c:formatCode>_([$$-409]* #,##0.00_);_([$$-409]* \(#,##0.00\);_([$$-409]* "-"??_);_(@_)</c:formatCode>
                <c:ptCount val="10"/>
                <c:pt idx="0">
                  <c:v>6087.9</c:v>
                </c:pt>
                <c:pt idx="1">
                  <c:v>1656</c:v>
                </c:pt>
                <c:pt idx="2">
                  <c:v>3060</c:v>
                </c:pt>
                <c:pt idx="3">
                  <c:v>3979</c:v>
                </c:pt>
                <c:pt idx="4">
                  <c:v>3899.51</c:v>
                </c:pt>
                <c:pt idx="5">
                  <c:v>850</c:v>
                </c:pt>
                <c:pt idx="6">
                  <c:v>2697</c:v>
                </c:pt>
                <c:pt idx="7">
                  <c:v>1434</c:v>
                </c:pt>
                <c:pt idx="8">
                  <c:v>1273.5</c:v>
                </c:pt>
                <c:pt idx="9">
                  <c:v>2590.1</c:v>
                </c:pt>
              </c:numCache>
            </c:numRef>
          </c:val>
          <c:smooth val="0"/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axId val="275862144"/>
        <c:axId val="275862536"/>
        <c:axId val="277735096"/>
      </c:line3DChart>
      <c:catAx>
        <c:axId val="2758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dk1">
                <a:lumMod val="50000"/>
                <a:lumOff val="50000"/>
              </a:schemeClr>
            </a:solidFill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lt1">
                    <a:lumMod val="85000"/>
                  </a:schemeClr>
                </a:solidFill>
                <a:latin typeface="Calibri"/>
                <a:ea typeface="Arial"/>
                <a:cs typeface="Arial"/>
              </a:defRPr>
            </a:pPr>
            <a:endParaRPr lang="en-US"/>
          </a:p>
        </c:txPr>
        <c:crossAx val="275862536"/>
        <c:crosses val="autoZero"/>
        <c:auto val="1"/>
        <c:lblAlgn val="ctr"/>
        <c:lblOffset val="100"/>
        <c:noMultiLvlLbl val="0"/>
      </c:catAx>
      <c:valAx>
        <c:axId val="275862536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</c:spPr>
        </c:majorGridlines>
        <c:numFmt formatCode="_([$$-409]* #,##0.00_);_([$$-409]* \(#,##0.00\);_([$$-409]* &quot;-&quot;??_);_(@_)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>
                <a:solidFill>
                  <a:schemeClr val="lt1">
                    <a:lumMod val="85000"/>
                  </a:schemeClr>
                </a:solidFill>
                <a:latin typeface="Calibri"/>
                <a:ea typeface="Arial"/>
                <a:cs typeface="Arial"/>
              </a:defRPr>
            </a:pPr>
            <a:endParaRPr lang="en-US"/>
          </a:p>
        </c:txPr>
        <c:crossAx val="275862144"/>
        <c:crosses val="autoZero"/>
        <c:crossBetween val="between"/>
      </c:valAx>
      <c:serAx>
        <c:axId val="277735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5862536"/>
        <c:crosses val="autoZero"/>
      </c:ser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rgbClr val="003A1A"/>
    </a:solidFill>
    <a:ln>
      <a:noFill/>
    </a:ln>
  </c:spPr>
  <c:txPr>
    <a:bodyPr/>
    <a:lstStyle/>
    <a:p>
      <a:pPr>
        <a:defRPr/>
      </a:pPr>
      <a:endParaRPr lang="en-US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1905</xdr:colOff>
      <xdr:row>26</xdr:row>
      <xdr:rowOff>0</xdr:rowOff>
    </xdr:from>
    <xdr:to>
      <xdr:col>3</xdr:col>
      <xdr:colOff>476250</xdr:colOff>
      <xdr:row>39</xdr:row>
      <xdr:rowOff>0</xdr:rowOff>
    </xdr:to>
    <xdr:graphicFrame>
      <xdr:nvGraphicFramePr>
        <xdr:cNvPr id="4" name="Диаграмма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1569720</xdr:colOff>
      <xdr:row>13</xdr:row>
      <xdr:rowOff>175260</xdr:rowOff>
    </xdr:from>
    <xdr:to>
      <xdr:col>5</xdr:col>
      <xdr:colOff>7620</xdr:colOff>
      <xdr:row>19</xdr:row>
      <xdr:rowOff>0</xdr:rowOff>
    </xdr:to>
    <xdr:sp>
      <xdr:nvSpPr>
        <xdr:cNvPr id="5" name="Прямоугольник 2"/>
        <xdr:cNvSpPr/>
      </xdr:nvSpPr>
      <xdr:spPr bwMode="auto">
        <a:xfrm>
          <a:off x="1569720" y="2552700"/>
          <a:ext cx="4678680" cy="92202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defRPr/>
          </a:pPr>
          <a:r>
            <a:rPr lang="en-US" sz="1100" b="1">
              <a:solidFill>
                <a:schemeClr val="dk1"/>
              </a:solidFill>
              <a:latin typeface="Calibri"/>
              <a:ea typeface="Arial"/>
              <a:cs typeface="Arial"/>
            </a:rPr>
            <a:t>Above is an example of the conditional formatting:</a:t>
          </a:r>
          <a:br>
            <a:rPr lang="en-US" sz="1100">
              <a:solidFill>
                <a:schemeClr val="dk1"/>
              </a:solidFill>
              <a:latin typeface="Calibri"/>
              <a:ea typeface="Arial"/>
              <a:cs typeface="Arial"/>
            </a:rPr>
          </a:br>
          <a:r>
            <a:rPr lang="en-US" sz="1100">
              <a:solidFill>
                <a:schemeClr val="dk1"/>
              </a:solidFill>
              <a:latin typeface="Calibri"/>
              <a:ea typeface="Arial"/>
              <a:cs typeface="Arial"/>
            </a:rPr>
            <a:t> for values less than 20 000, the cell acquires red color;</a:t>
          </a:r>
          <a:br>
            <a:rPr lang="en-US" sz="1100">
              <a:solidFill>
                <a:schemeClr val="dk1"/>
              </a:solidFill>
              <a:latin typeface="Calibri"/>
              <a:ea typeface="Arial"/>
              <a:cs typeface="Arial"/>
            </a:rPr>
          </a:br>
          <a:r>
            <a:rPr lang="en-US" sz="1100">
              <a:solidFill>
                <a:schemeClr val="dk1"/>
              </a:solidFill>
              <a:latin typeface="Calibri"/>
              <a:ea typeface="Arial"/>
              <a:cs typeface="Arial"/>
            </a:rPr>
            <a:t> for values higher than 28 000 - green;</a:t>
          </a:r>
          <a:br>
            <a:rPr lang="en-US" sz="1100">
              <a:solidFill>
                <a:schemeClr val="dk1"/>
              </a:solidFill>
              <a:latin typeface="Calibri"/>
              <a:ea typeface="Arial"/>
              <a:cs typeface="Arial"/>
            </a:rPr>
          </a:br>
          <a:r>
            <a:rPr lang="en-US" sz="1100">
              <a:solidFill>
                <a:schemeClr val="dk1"/>
              </a:solidFill>
              <a:latin typeface="Calibri"/>
              <a:ea typeface="Arial"/>
              <a:cs typeface="Arial"/>
            </a:rPr>
            <a:t> if values are in this range, cells are colored in yellow.</a:t>
          </a:r>
          <a:endParaRPr/>
        </a:p>
      </xdr:txBody>
    </xdr:sp>
    <xdr:clientData/>
  </xdr:twoCellAnchor>
  <xdr:oneCellAnchor>
    <xdr:from>
      <xdr:col>0</xdr:col>
      <xdr:colOff>0</xdr:colOff>
      <xdr:row>21</xdr:row>
      <xdr:rowOff>7620</xdr:rowOff>
    </xdr:from>
    <xdr:ext cx="3805237" cy="373380"/>
    <xdr:sp>
      <xdr:nvSpPr>
        <xdr:cNvPr id="6" name="TextBox 3"/>
        <xdr:cNvSpPr/>
      </xdr:nvSpPr>
      <xdr:spPr bwMode="auto">
        <a:xfrm>
          <a:off x="0" y="3998595"/>
          <a:ext cx="3805237" cy="3733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>
            <a:defRPr/>
          </a:pP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>
                    <m:jc m:val="centerGroup"/>
                  </m:oMathParaPr>
                  <m:oMath>
                    <m:sSup>
                      <m:sSupPr>
                        <m:ctrlPr>
                          <a:rPr lang="en-US" sz="1100" i="1">
                            <a:latin typeface="Cambria Math"/>
                          </a:rPr>
                        </m:ctrlPr>
                      </m:sSupPr>
                      <m:e>
                        <m:r>
                          <m:rPr/>
                          <a:rPr lang="en-US" sz="1100" i="1">
                            <a:latin typeface="Cambria Math"/>
                          </a:rPr>
                          <m:t>𝑒</m:t>
                        </m:r>
                      </m:e>
                      <m:sup>
                        <m:r>
                          <m:rPr/>
                          <a:rPr lang="en-US" sz="1100" i="1">
                            <a:latin typeface="Cambria Math"/>
                          </a:rPr>
                          <m:t>𝑥</m:t>
                        </m:r>
                      </m:sup>
                    </m:sSup>
                    <m:r>
                      <m:rPr/>
                      <a:rPr lang="en-US" sz="1100" i="1">
                        <a:latin typeface="Cambria Math"/>
                      </a:rPr>
                      <m:t>=1+</m:t>
                    </m:r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m:rPr/>
                          <a:rPr lang="en-US" sz="1100" i="1">
                            <a:latin typeface="Cambria Math"/>
                          </a:rPr>
                          <m:t>𝑥</m:t>
                        </m:r>
                      </m:num>
                      <m:den>
                        <m:r>
                          <m:rPr/>
                          <a:rPr lang="en-US" sz="1100" i="1">
                            <a:latin typeface="Cambria Math"/>
                          </a:rPr>
                          <m:t>1!</m:t>
                        </m:r>
                      </m:den>
                    </m:f>
                    <m:r>
                      <m:rPr/>
                      <a:rPr lang="en-US" sz="110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m:rPr/>
                              <a:rPr lang="en-US" sz="1100" i="1">
                                <a:latin typeface="Cambria Math"/>
                              </a:rPr>
                              <m:t>𝑥</m:t>
                            </m:r>
                          </m:e>
                          <m:sup>
                            <m:r>
                              <m:rPr/>
                              <a:rPr lang="en-US" sz="1100" i="1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num>
                      <m:den>
                        <m:r>
                          <m:rPr/>
                          <a:rPr lang="en-US" sz="1100" i="1">
                            <a:latin typeface="Cambria Math"/>
                          </a:rPr>
                          <m:t>2!</m:t>
                        </m:r>
                      </m:den>
                    </m:f>
                    <m:r>
                      <m:rPr/>
                      <a:rPr lang="en-US" sz="1100" i="1">
                        <a:latin typeface="Cambria Math"/>
                      </a:rPr>
                      <m:t>+</m:t>
                    </m:r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m:rPr/>
                              <a:rPr lang="en-US" sz="1100" i="1">
                                <a:latin typeface="Cambria Math"/>
                              </a:rPr>
                              <m:t>𝑥</m:t>
                            </m:r>
                          </m:e>
                          <m:sup>
                            <m:r>
                              <m:rPr/>
                              <a:rPr lang="en-US" sz="1100" i="1">
                                <a:latin typeface="Cambria Math"/>
                              </a:rPr>
                              <m:t>3</m:t>
                            </m:r>
                          </m:sup>
                        </m:sSup>
                      </m:num>
                      <m:den>
                        <m:r>
                          <m:rPr/>
                          <a:rPr lang="en-US" sz="1100" i="1">
                            <a:latin typeface="Cambria Math"/>
                          </a:rPr>
                          <m:t>3!</m:t>
                        </m:r>
                      </m:den>
                    </m:f>
                    <m:r>
                      <m:rPr/>
                      <a:rPr lang="en-US" sz="1100" i="1">
                        <a:latin typeface="Cambria Math"/>
                      </a:rPr>
                      <m:t>+…,  −∞&lt;</m:t>
                    </m:r>
                    <m:r>
                      <m:rPr/>
                      <a:rPr lang="en-US" sz="1100" i="1">
                        <a:latin typeface="Cambria Math"/>
                      </a:rPr>
                      <m:t>𝑥</m:t>
                    </m:r>
                    <m:r>
                      <m:rPr/>
                      <a:rPr lang="en-US" sz="1100" i="1">
                        <a:latin typeface="Cambria Math"/>
                      </a:rPr>
                      <m:t>&lt;∞</m:t>
                    </m:r>
                  </m:oMath>
                </m:oMathPara>
              </a14:m>
            </mc:Choice>
            <mc:Fallback/>
          </mc:AlternateContent>
          <a:endParaRPr lang="ru-RU" sz="1100"/>
        </a:p>
      </xdr:txBody>
    </xdr:sp>
    <xdr:clientData/>
  </xdr:oneCellAnchor>
  <xdr:oneCellAnchor>
    <xdr:from>
      <xdr:col>6</xdr:col>
      <xdr:colOff>335645</xdr:colOff>
      <xdr:row>20</xdr:row>
      <xdr:rowOff>38373</xdr:rowOff>
    </xdr:from>
    <xdr:ext cx="686342" cy="264560"/>
    <xdr:sp>
      <xdr:nvSpPr>
        <xdr:cNvPr id="7" name="TextBox 4"/>
        <xdr:cNvSpPr/>
      </xdr:nvSpPr>
      <xdr:spPr bwMode="auto">
        <a:xfrm rot="21174674">
          <a:off x="7384145" y="3838848"/>
          <a:ext cx="686342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n-US" sz="1100">
              <a:solidFill>
                <a:schemeClr val="tx1"/>
              </a:solidFill>
              <a:latin typeface="Calibri"/>
              <a:ea typeface="Arial"/>
              <a:cs typeface="Arial"/>
            </a:rPr>
            <a:t>Diagonal</a:t>
          </a:r>
          <a:endParaRPr/>
        </a:p>
      </xdr:txBody>
    </xdr:sp>
    <xdr:clientData/>
  </xdr:oneCellAnchor>
  <xdr:twoCellAnchor editAs="oneCell">
    <xdr:from>
      <xdr:col>3</xdr:col>
      <xdr:colOff>483869</xdr:colOff>
      <xdr:row>26</xdr:row>
      <xdr:rowOff>0</xdr:rowOff>
    </xdr:from>
    <xdr:to>
      <xdr:col>7</xdr:col>
      <xdr:colOff>190499</xdr:colOff>
      <xdr:row>39</xdr:row>
      <xdr:rowOff>0</xdr:rowOff>
    </xdr:to>
    <xdr:graphicFrame>
      <xdr:nvGraphicFramePr>
        <xdr:cNvPr id="8" name="Диаграмма 5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5</xdr:col>
      <xdr:colOff>0</xdr:colOff>
      <xdr:row>24</xdr:row>
      <xdr:rowOff>0</xdr:rowOff>
    </xdr:from>
    <xdr:to>
      <xdr:col>9</xdr:col>
      <xdr:colOff>714375</xdr:colOff>
      <xdr:row>28</xdr:row>
      <xdr:rowOff>219075</xdr:rowOff>
    </xdr:to>
    <xdr:sp>
      <xdr:nvSpPr>
        <xdr:cNvPr id="0" name=""/>
        <xdr:cNvSpPr txBox="1"/>
      </xdr:nvSpPr>
      <xdr:spPr bwMode="auto">
        <a:xfrm>
          <a:off x="6067425" y="4572000"/>
          <a:ext cx="4200525" cy="962025"/>
        </a:xfrm>
        <a:prstGeom prst="rect">
          <a:avLst/>
        </a:prstGeom>
        <a:solidFill>
          <a:srgbClr val="FFFFE1"/>
        </a:solidFill>
        <a:ln>
          <a:solidFill>
            <a:srgbClr val="000000"/>
          </a:solidFill>
          <a:miter/>
        </a:ln>
      </xdr:spPr>
      <xdr:txBody>
        <a:bodyPr/>
        <a:p>
          <a:pPr>
            <a:defRPr/>
          </a:pP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1238250</xdr:colOff>
      <xdr:row>16</xdr:row>
      <xdr:rowOff>9525</xdr:rowOff>
    </xdr:from>
    <xdr:to>
      <xdr:col>6</xdr:col>
      <xdr:colOff>11775</xdr:colOff>
      <xdr:row>29</xdr:row>
      <xdr:rowOff>185774</xdr:rowOff>
    </xdr:to>
    <xdr:pic>
      <xdr:nvPicPr>
        <xdr:cNvPr id="2" name="Рисунок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5305425" y="3057525"/>
          <a:ext cx="4860000" cy="26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16</xdr:row>
      <xdr:rowOff>9525</xdr:rowOff>
    </xdr:from>
    <xdr:to>
      <xdr:col>3</xdr:col>
      <xdr:colOff>1240500</xdr:colOff>
      <xdr:row>33</xdr:row>
      <xdr:rowOff>11025</xdr:rowOff>
    </xdr:to>
    <xdr:pic>
      <xdr:nvPicPr>
        <xdr:cNvPr id="3" name="Рисунок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447675" y="3057525"/>
          <a:ext cx="4860000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438149</xdr:colOff>
      <xdr:row>29</xdr:row>
      <xdr:rowOff>180974</xdr:rowOff>
    </xdr:from>
    <xdr:to>
      <xdr:col>3</xdr:col>
      <xdr:colOff>1230974</xdr:colOff>
      <xdr:row>46</xdr:row>
      <xdr:rowOff>182474</xdr:rowOff>
    </xdr:to>
    <xdr:pic>
      <xdr:nvPicPr>
        <xdr:cNvPr id="4" name="Рисунок 3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438149" y="5705474"/>
          <a:ext cx="4860000" cy="3240001"/>
        </a:xfrm>
        <a:prstGeom prst="rect">
          <a:avLst/>
        </a:prstGeom>
      </xdr:spPr>
    </xdr:pic>
    <xdr:clientData/>
  </xdr:twoCellAnchor>
  <xdr:twoCellAnchor editAs="oneCell">
    <xdr:from>
      <xdr:col>3</xdr:col>
      <xdr:colOff>1232009</xdr:colOff>
      <xdr:row>30</xdr:row>
      <xdr:rowOff>3</xdr:rowOff>
    </xdr:from>
    <xdr:to>
      <xdr:col>6</xdr:col>
      <xdr:colOff>5533</xdr:colOff>
      <xdr:row>46</xdr:row>
      <xdr:rowOff>181877</xdr:rowOff>
    </xdr:to>
    <xdr:pic>
      <xdr:nvPicPr>
        <xdr:cNvPr id="5" name="Рисунок 4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5299184" y="5715003"/>
          <a:ext cx="4860000" cy="32298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NLYOFFICE Desktop Editors" id="{E3DF7F3E-3D62-A332-80E8-56B0C99469C0}"/>
</personList>
</file>

<file path=xl/pivotCache/_rels/pivotCacheDefinition1.xml.rels><?xml version="1.0" encoding="UTF-8" standalone="yes"?><Relationships xmlns="http://schemas.openxmlformats.org/package/2006/relationships"><Relationship 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vetlana Malyaeva" refreshedDate="43600.77733391204" createdVersion="6" refreshedVersion="5" minRefreshableVersion="3" recordCount="10">
  <cacheSource type="worksheet">
    <worksheetSource name="Таблица1[]"/>
  </cacheSource>
  <cacheFields count="5">
    <cacheField name="Item" numFmtId="0">
      <sharedItems count="10">
        <s v="Australian lamb"/>
        <s v="Pacific crabs"/>
        <s v="Camembert"/>
        <s v="Brazilian coffee"/>
        <s v="Loisiana sauce"/>
        <s v="Marinated pepper"/>
        <s v="Mozzarella"/>
        <s v="Lavash"/>
        <s v="Scotch whisky"/>
        <s v="Cherry jam"/>
      </sharedItems>
    </cacheField>
    <cacheField name="Sum for Q1 " numFmtId="164">
      <sharedItems containsSemiMixedTypes="0" containsString="0" containsNumber="1" minValue="1310.4" maxValue="3202.87"/>
    </cacheField>
    <cacheField name=" Sum for Q2 " numFmtId="164">
      <sharedItems containsSemiMixedTypes="0" containsString="0" containsNumber="1" minValue="263.4" maxValue="4683.5"/>
    </cacheField>
    <cacheField name="Sum for Q3" numFmtId="164">
      <sharedItems containsSemiMixedTypes="0" containsString="0" containsNumber="1" minValue="68" maxValue="9579.5"/>
    </cacheField>
    <cacheField name="Sum for Q4" numFmtId="164">
      <sharedItems containsSemiMixedTypes="0" containsString="0" containsNumber="1" minValue="850" maxValue="6087.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2667.6"/>
    <n v="4013.1"/>
    <n v="4836"/>
    <n v="6087.9"/>
  </r>
  <r>
    <x v="1"/>
    <n v="1768.41"/>
    <n v="1978"/>
    <n v="4412.32"/>
    <n v="1656"/>
  </r>
  <r>
    <x v="2"/>
    <n v="3182.4"/>
    <n v="4683.5"/>
    <n v="9579.5"/>
    <n v="3060"/>
  </r>
  <r>
    <x v="3"/>
    <n v="1398.4"/>
    <n v="4496.5"/>
    <n v="1196"/>
    <n v="3979"/>
  </r>
  <r>
    <x v="4"/>
    <n v="1347.36"/>
    <n v="2750.69"/>
    <n v="1375.62"/>
    <n v="3899.51"/>
  </r>
  <r>
    <x v="5"/>
    <n v="1509.6"/>
    <n v="530.4"/>
    <n v="68"/>
    <n v="850"/>
  </r>
  <r>
    <x v="6"/>
    <n v="1390"/>
    <n v="4488.2"/>
    <n v="3027.6"/>
    <n v="2697"/>
  </r>
  <r>
    <x v="7"/>
    <n v="1462"/>
    <n v="644"/>
    <n v="1733"/>
    <n v="1434"/>
  </r>
  <r>
    <x v="8"/>
    <n v="1310.4"/>
    <n v="1368"/>
    <n v="1323"/>
    <n v="1273.5"/>
  </r>
  <r>
    <x v="9"/>
    <n v="3202.87"/>
    <n v="263.4"/>
    <n v="842.88"/>
    <n v="2590.1"/>
  </r>
</pivotCacheRecords>
</file>

<file path=xl/pivotTables/_rels/pivotTable1.xml.rels><?xml version="1.0" encoding="UTF-8" standalone="yes"?><Relationships xmlns="http://schemas.openxmlformats.org/package/2006/relationships"><Relationship 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r="http://schemas.openxmlformats.org/officeDocument/2006/relationships" name="Pivot table" cacheId="0" applyNumberFormats="0" applyBorderFormats="0" applyFontFormats="0" applyPatternFormats="0" applyAlignmentFormats="0" applyWidthHeightFormats="1" dataCaption="Значения" updatedVersion="5" minRefreshableVersion="3" useAutoFormatting="1" itemPrintTitles="1" createdVersion="6" indent="0" outline="1" outlineData="1" multipleFieldFilters="0" rowHeaderCaption="Row titles">
  <location ref="B3:F14" firstHeaderRow="0" firstDataRow="1" firstDataCol="1"/>
  <pivotFields count="5">
    <pivotField axis="axisRow" showAll="0" defaultSubtotal="0">
      <items count="10">
        <item x="0"/>
        <item x="3"/>
        <item x="2"/>
        <item x="9"/>
        <item x="7"/>
        <item x="4"/>
        <item x="5"/>
        <item x="6"/>
        <item x="1"/>
        <item x="8"/>
      </items>
    </pivotField>
    <pivotField dataField="1" numFmtId="164" showAll="0" defaultSubtotal="0"/>
    <pivotField dataField="1" numFmtId="164" showAll="0" defaultSubtotal="0"/>
    <pivotField dataField="1" numFmtId="164" showAll="0" defaultSubtotal="0"/>
    <pivotField dataField="1" numFmtId="164" showAll="0" defaultSubtota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Sum for Q1 " fld="1" baseField="0" baseItem="0"/>
    <dataField name="Sum of  Sum for Q2 " fld="2" baseField="0" baseItem="0"/>
    <dataField name="Sum of Sum for Q3" fld="3" baseField="0" baseItem="0"/>
    <dataField name="Sum of Sum for Q4" fld="4" baseField="0" baseItem="0"/>
  </dataField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Таблица1" ref="A2:E13" totalsRowCount="1">
  <autoFilter ref="A2:E12"/>
  <tableColumns count="5">
    <tableColumn id="1" name="Item" totalsRowLabel="Total"/>
    <tableColumn id="2" name="Sum for Q1 " totalsRowFunction="sum" dataDxfId="0"/>
    <tableColumn id="3" name=" Sum for Q2 " totalsRowFunction="sum" dataDxfId="1"/>
    <tableColumn id="4" name="Sum for Q3" totalsRowFunction="sum" dataDxfId="2"/>
    <tableColumn id="5" name="Sum for Q4" totalsRowFunction="sum" dataDxfId="3"/>
  </tableColumns>
  <tableStyleInfo name="TableStyleLight21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5" personId="{E3DF7F3E-3D62-A332-80E8-56B0C99469C0}" id="{00A3004C-007A-4879-991A-00470032002D}" done="0">
    <text xml:space="preserve">This workbook contains examples of basic and advanced formatting features, such as formatted tables, conditional formatting, autoshapes, functions, equations, charts, pivot tables etc.
</text>
  </threadedComment>
</ThreadedComments>
</file>

<file path=xl/worksheets/_rels/sheet1.xml.rels><?xml version="1.0" encoding="UTF-8" standalone="yes"?><Relationships xmlns="http://schemas.openxmlformats.org/package/2006/relationships"><Relationship  Id="rId1" Type="http://schemas.microsoft.com/office/2017/10/relationships/threadedComment" Target="../threadedComments/threadedComment1.xml"/><Relationship  Id="rId2" Type="http://schemas.openxmlformats.org/officeDocument/2006/relationships/comments" Target="../comments1.xml"/><Relationship  Id="rId3" Type="http://schemas.openxmlformats.org/officeDocument/2006/relationships/drawing" Target="../drawings/drawing1.xml"/><Relationship  Id="rId4" Type="http://schemas.openxmlformats.org/officeDocument/2006/relationships/vmlDrawing" Target="../drawings/vmlDrawing1.vml"/><Relationship  Id="rId5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Relationship  Id="rId2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:E1"/>
    </sheetView>
  </sheetViews>
  <sheetFormatPr defaultRowHeight="14.25"/>
  <cols>
    <col bestFit="1" customWidth="1" min="1" max="1" width="23"/>
    <col bestFit="1" customWidth="1" min="2" max="5" width="17"/>
    <col customWidth="1" min="6" max="6" width="14.7109375"/>
    <col bestFit="1" customWidth="1" min="7" max="7" width="20.85546875"/>
  </cols>
  <sheetData>
    <row r="1">
      <c r="A1" s="1" t="s">
        <v>0</v>
      </c>
      <c r="B1" s="1"/>
      <c r="C1" s="1"/>
      <c r="D1" s="1"/>
      <c r="E1" s="1"/>
      <c r="G1" s="2" t="s">
        <v>1</v>
      </c>
    </row>
    <row r="2">
      <c r="A2" t="s">
        <v>2</v>
      </c>
      <c r="B2" t="s">
        <v>3</v>
      </c>
      <c r="C2" t="s">
        <v>4</v>
      </c>
      <c r="D2" t="s">
        <v>5</v>
      </c>
      <c r="E2" t="s">
        <v>6</v>
      </c>
    </row>
    <row r="3">
      <c r="A3" t="s">
        <v>7</v>
      </c>
      <c r="B3" s="3">
        <v>2667.5999999999999</v>
      </c>
      <c r="C3" s="3">
        <v>4013.0999999999999</v>
      </c>
      <c r="D3" s="3">
        <v>4836</v>
      </c>
      <c r="E3" s="3">
        <v>6087.8999999999996</v>
      </c>
    </row>
    <row r="4">
      <c r="A4" t="s">
        <v>8</v>
      </c>
      <c r="B4" s="3">
        <v>1768.4100000000001</v>
      </c>
      <c r="C4" s="3">
        <v>1978</v>
      </c>
      <c r="D4" s="3">
        <v>4412.3199999999997</v>
      </c>
      <c r="E4" s="3">
        <v>1656</v>
      </c>
    </row>
    <row r="5">
      <c r="A5" t="s">
        <v>9</v>
      </c>
      <c r="B5" s="3">
        <v>3182.4000000000001</v>
      </c>
      <c r="C5" s="3">
        <v>4683.5</v>
      </c>
      <c r="D5" s="3">
        <v>9579.5</v>
      </c>
      <c r="E5" s="3">
        <v>3060</v>
      </c>
    </row>
    <row r="6">
      <c r="A6" t="s">
        <v>10</v>
      </c>
      <c r="B6" s="3">
        <v>1398.4000000000001</v>
      </c>
      <c r="C6" s="3">
        <v>4496.5</v>
      </c>
      <c r="D6" s="3">
        <v>1196</v>
      </c>
      <c r="E6" s="3">
        <v>3979</v>
      </c>
    </row>
    <row r="7">
      <c r="A7" t="s">
        <v>11</v>
      </c>
      <c r="B7" s="3">
        <v>1347.3599999999999</v>
      </c>
      <c r="C7" s="3">
        <v>2750.6900000000001</v>
      </c>
      <c r="D7" s="3">
        <v>1375.6199999999999</v>
      </c>
      <c r="E7" s="3">
        <v>3899.5100000000002</v>
      </c>
    </row>
    <row r="8">
      <c r="A8" t="s">
        <v>12</v>
      </c>
      <c r="B8" s="3">
        <v>1509.5999999999999</v>
      </c>
      <c r="C8" s="3">
        <v>530.39999999999998</v>
      </c>
      <c r="D8" s="3">
        <v>68</v>
      </c>
      <c r="E8" s="3">
        <v>850</v>
      </c>
    </row>
    <row r="9">
      <c r="A9" t="s">
        <v>13</v>
      </c>
      <c r="B9" s="3">
        <v>1390</v>
      </c>
      <c r="C9" s="3">
        <v>4488.1999999999998</v>
      </c>
      <c r="D9" s="3">
        <v>3027.5999999999999</v>
      </c>
      <c r="E9" s="3">
        <v>2697</v>
      </c>
    </row>
    <row r="10">
      <c r="A10" t="s">
        <v>14</v>
      </c>
      <c r="B10" s="3">
        <v>1462</v>
      </c>
      <c r="C10" s="3">
        <v>644</v>
      </c>
      <c r="D10" s="3">
        <v>1733</v>
      </c>
      <c r="E10" s="3">
        <v>1434</v>
      </c>
    </row>
    <row r="11">
      <c r="A11" t="s">
        <v>15</v>
      </c>
      <c r="B11" s="3">
        <v>1310.4000000000001</v>
      </c>
      <c r="C11" s="3">
        <v>1368</v>
      </c>
      <c r="D11" s="3">
        <v>1323</v>
      </c>
      <c r="E11" s="3">
        <v>1273.5</v>
      </c>
    </row>
    <row r="12">
      <c r="A12" t="s">
        <v>16</v>
      </c>
      <c r="B12" s="3">
        <v>3202.8699999999999</v>
      </c>
      <c r="C12" s="3">
        <v>263.39999999999998</v>
      </c>
      <c r="D12" s="3">
        <v>842.88</v>
      </c>
      <c r="E12" s="3">
        <v>2590.0999999999999</v>
      </c>
    </row>
    <row r="13">
      <c r="A13" t="s">
        <v>17</v>
      </c>
      <c r="B13" s="3">
        <f>SUBTOTAL(109,Таблица1[[Sum for Q1 ]])</f>
        <v>19239.040000000001</v>
      </c>
      <c r="C13" s="3">
        <f>SUBTOTAL(109,Таблица1[[ Sum for Q2 ]])</f>
        <v>25215.790000000005</v>
      </c>
      <c r="D13" s="3">
        <f>SUBTOTAL(109,Таблица1[Sum for Q3])</f>
        <v>28393.919999999998</v>
      </c>
      <c r="E13" s="3">
        <f>SUBTOTAL(109,Таблица1[Sum for Q4])</f>
        <v>27527.009999999998</v>
      </c>
    </row>
    <row r="14" ht="14.449999999999999" customHeight="1">
      <c r="G14" s="4" t="s">
        <v>18</v>
      </c>
    </row>
    <row r="15">
      <c r="A15" s="5" t="s">
        <v>19</v>
      </c>
      <c r="G15" s="6" t="s">
        <v>20</v>
      </c>
      <c r="H15" s="7"/>
    </row>
    <row r="16">
      <c r="A16" s="8"/>
    </row>
    <row r="17">
      <c r="A17" s="8"/>
      <c r="F17" s="9"/>
      <c r="G17" s="10" t="s">
        <v>21</v>
      </c>
      <c r="H17" s="11"/>
    </row>
    <row r="18">
      <c r="A18" s="8"/>
    </row>
    <row r="19">
      <c r="A19" s="8"/>
      <c r="G19" s="12" t="s">
        <v>22</v>
      </c>
      <c r="H19" s="13"/>
    </row>
    <row r="21">
      <c r="A21" s="1" t="s">
        <v>23</v>
      </c>
      <c r="B21" s="1"/>
      <c r="C21" s="1"/>
      <c r="D21" s="2" t="s">
        <v>24</v>
      </c>
      <c r="E21" s="2" t="s">
        <v>25</v>
      </c>
      <c r="G21" s="14"/>
      <c r="H21" s="15"/>
    </row>
    <row r="22">
      <c r="D22" s="16">
        <f ca="1">TODAY()</f>
        <v>45384</v>
      </c>
      <c r="E22" s="17">
        <f ca="1">NOW()-TODAY()</f>
        <v>0.42150462963036261</v>
      </c>
      <c r="G22" s="18"/>
      <c r="H22" s="19"/>
    </row>
    <row r="23" ht="15.75">
      <c r="D23" s="16"/>
      <c r="E23" s="17"/>
      <c r="F23" s="20"/>
      <c r="H23" s="19"/>
    </row>
    <row r="24">
      <c r="F24" s="20"/>
      <c r="G24" s="21" t="s">
        <v>26</v>
      </c>
      <c r="H24" s="19"/>
    </row>
    <row r="25" ht="15.75">
      <c r="A25" s="2" t="s">
        <v>27</v>
      </c>
      <c r="B25" s="22" t="s">
        <v>28</v>
      </c>
      <c r="C25" s="22"/>
      <c r="D25" s="22"/>
      <c r="E25" s="22"/>
      <c r="F25" s="20"/>
      <c r="G25" s="23" t="s">
        <v>29</v>
      </c>
      <c r="H25" s="19"/>
    </row>
    <row r="26">
      <c r="F26" s="20"/>
      <c r="G26" s="24"/>
      <c r="H26" s="19"/>
    </row>
  </sheetData>
  <mergeCells count="7">
    <mergeCell ref="A1:E1"/>
    <mergeCell ref="A15:A19"/>
    <mergeCell ref="A21:C21"/>
    <mergeCell ref="D22:D23"/>
    <mergeCell ref="E22:E23"/>
    <mergeCell ref="F23:F26"/>
    <mergeCell ref="B25:E25"/>
  </mergeCells>
  <conditionalFormatting sqref="B13:E13">
    <cfRule type="colorScale" priority="1">
      <colorScale>
        <cfvo type="num" val="20000"/>
        <cfvo type="num" val="28000"/>
        <cfvo type="num" val="28000"/>
        <color rgb="FFF8696B"/>
        <color rgb="FFFFEB84"/>
        <color rgb="FF63BE7B"/>
      </colorScale>
    </cfRule>
  </conditionalFormatting>
  <printOptions headings="0" gridLines="1"/>
  <pageMargins left="0.69999999999999996" right="0.69999999999999996" top="0.75" bottom="0.75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3"/>
  <legacyDrawing r:id="rId4"/>
  <tableParts count="1">
    <tablePart r:id="rId5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 first="1" last="1" negative="1">
          <x14:colorSeries rgb="FF00B050"/>
          <x14:colorNegative indexed="2"/>
          <x14:colorMarkers rgb="FF0070C0"/>
          <x14:colorFirst rgb="FFFFC000"/>
          <x14:colorLast rgb="FFFFC000"/>
          <x14:colorHigh rgb="FF00B050"/>
          <x14:colorLow indexed="2"/>
          <x14:sparklines>
            <x14:sparkline>
              <xm:f>'Basic features'!B3:E3</xm:f>
              <xm:sqref>$G$3</xm:sqref>
            </x14:sparkline>
            <x14:sparkline>
              <xm:f>'Basic features'!B4:E4</xm:f>
              <xm:sqref>$G$4</xm:sqref>
            </x14:sparkline>
            <x14:sparkline>
              <xm:f>'Basic features'!B5:E5</xm:f>
              <xm:sqref>$G$5</xm:sqref>
            </x14:sparkline>
            <x14:sparkline>
              <xm:f>'Basic features'!B6:E6</xm:f>
              <xm:sqref>$G$6</xm:sqref>
            </x14:sparkline>
            <x14:sparkline>
              <xm:f>'Basic features'!B7:E7</xm:f>
              <xm:sqref>$G$7</xm:sqref>
            </x14:sparkline>
            <x14:sparkline>
              <xm:f>'Basic features'!B8:E8</xm:f>
              <xm:sqref>$G$8</xm:sqref>
            </x14:sparkline>
            <x14:sparkline>
              <xm:f>'Basic features'!B9:E9</xm:f>
              <xm:sqref>$G$9</xm:sqref>
            </x14:sparkline>
            <x14:sparkline>
              <xm:f>'Basic features'!B10:E10</xm:f>
              <xm:sqref>$G$10</xm:sqref>
            </x14:sparkline>
            <x14:sparkline>
              <xm:f>'Basic features'!B11:E11</xm:f>
              <xm:sqref>$G$11</xm:sqref>
            </x14:sparkline>
            <x14:sparkline>
              <xm:f>'Basic features'!B12:E12</xm:f>
              <xm:sqref>$G$12</xm:sqref>
            </x14:sparkline>
            <x14:sparkline>
              <xm:sqref>$G$13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642D"/>
    <outlinePr applyStyles="0" summaryBelow="1" summaryRight="1" showOutlineSymbols="1"/>
    <pageSetUpPr autoPageBreaks="1" fitToPage="0"/>
  </sheetPr>
  <sheetViews>
    <sheetView zoomScale="100" workbookViewId="0">
      <pane xSplit="1" ySplit="1" topLeftCell="B2" activePane="bottomRight" state="frozen"/>
      <selection activeCell="B16" activeCellId="0" sqref="B16:F16"/>
    </sheetView>
  </sheetViews>
  <sheetFormatPr defaultRowHeight="15"/>
  <cols>
    <col customWidth="1" min="1" max="1" style="19" width="6.5703125"/>
    <col customWidth="1" min="2" max="2" width="24"/>
    <col customWidth="1" min="3" max="6" width="30.42578125"/>
  </cols>
  <sheetData>
    <row r="1" s="19" customFormat="1">
      <c r="B1" s="25" t="s">
        <v>30</v>
      </c>
      <c r="C1" s="25"/>
      <c r="D1" s="25"/>
      <c r="E1" s="25"/>
      <c r="F1" s="25"/>
    </row>
    <row r="2" s="19" customFormat="1" ht="15" customHeight="1">
      <c r="A2" s="26" t="s">
        <v>31</v>
      </c>
      <c r="B2" s="27" t="s">
        <v>32</v>
      </c>
      <c r="C2" s="27"/>
      <c r="D2" s="27"/>
      <c r="E2" s="27"/>
      <c r="F2" s="27"/>
    </row>
    <row r="3">
      <c r="A3" s="26"/>
      <c r="B3" s="28" t="s">
        <v>33</v>
      </c>
      <c r="C3" s="19" t="s">
        <v>34</v>
      </c>
      <c r="D3" s="19" t="s">
        <v>35</v>
      </c>
      <c r="E3" s="19" t="s">
        <v>36</v>
      </c>
      <c r="F3" s="19" t="s">
        <v>37</v>
      </c>
    </row>
    <row r="4">
      <c r="A4" s="26"/>
      <c r="B4" s="22" t="s">
        <v>7</v>
      </c>
      <c r="C4" s="19">
        <v>2667.5999999999999</v>
      </c>
      <c r="D4" s="19">
        <v>4013.0999999999999</v>
      </c>
      <c r="E4" s="19">
        <v>4836</v>
      </c>
      <c r="F4" s="19">
        <v>6087.8999999999996</v>
      </c>
    </row>
    <row r="5">
      <c r="A5" s="26"/>
      <c r="B5" s="22" t="s">
        <v>10</v>
      </c>
      <c r="C5" s="19">
        <v>1398.4000000000001</v>
      </c>
      <c r="D5" s="19">
        <v>4496.5</v>
      </c>
      <c r="E5" s="19">
        <v>1196</v>
      </c>
      <c r="F5" s="19">
        <v>3979</v>
      </c>
    </row>
    <row r="6">
      <c r="A6" s="26"/>
      <c r="B6" s="22" t="s">
        <v>9</v>
      </c>
      <c r="C6" s="19">
        <v>3182.4000000000001</v>
      </c>
      <c r="D6" s="19">
        <v>4683.5</v>
      </c>
      <c r="E6" s="19">
        <v>9579.5</v>
      </c>
      <c r="F6" s="19">
        <v>3060</v>
      </c>
    </row>
    <row r="7">
      <c r="A7" s="26"/>
      <c r="B7" s="22" t="s">
        <v>16</v>
      </c>
      <c r="C7" s="19">
        <v>3202.8699999999999</v>
      </c>
      <c r="D7" s="19">
        <v>263.39999999999998</v>
      </c>
      <c r="E7" s="19">
        <v>842.88</v>
      </c>
      <c r="F7" s="19">
        <v>2590.0999999999999</v>
      </c>
    </row>
    <row r="8">
      <c r="A8" s="26"/>
      <c r="B8" s="22" t="s">
        <v>14</v>
      </c>
      <c r="C8" s="19">
        <v>1462</v>
      </c>
      <c r="D8" s="19">
        <v>644</v>
      </c>
      <c r="E8" s="19">
        <v>1733</v>
      </c>
      <c r="F8" s="19">
        <v>1434</v>
      </c>
    </row>
    <row r="9">
      <c r="A9" s="26"/>
      <c r="B9" s="22" t="s">
        <v>11</v>
      </c>
      <c r="C9" s="19">
        <v>1347.3599999999999</v>
      </c>
      <c r="D9" s="19">
        <v>2750.6900000000001</v>
      </c>
      <c r="E9" s="19">
        <v>1375.6199999999999</v>
      </c>
      <c r="F9" s="19">
        <v>3899.5100000000002</v>
      </c>
    </row>
    <row r="10">
      <c r="A10" s="26"/>
      <c r="B10" s="22" t="s">
        <v>12</v>
      </c>
      <c r="C10" s="19">
        <v>1509.5999999999999</v>
      </c>
      <c r="D10" s="19">
        <v>530.39999999999998</v>
      </c>
      <c r="E10" s="19">
        <v>68</v>
      </c>
      <c r="F10" s="19">
        <v>850</v>
      </c>
    </row>
    <row r="11">
      <c r="A11" s="26"/>
      <c r="B11" s="22" t="s">
        <v>13</v>
      </c>
      <c r="C11" s="19">
        <v>1390</v>
      </c>
      <c r="D11" s="19">
        <v>4488.1999999999998</v>
      </c>
      <c r="E11" s="19">
        <v>3027.5999999999999</v>
      </c>
      <c r="F11" s="19">
        <v>2697</v>
      </c>
    </row>
    <row r="12">
      <c r="A12" s="26"/>
      <c r="B12" s="22" t="s">
        <v>8</v>
      </c>
      <c r="C12" s="19">
        <v>1768.4100000000001</v>
      </c>
      <c r="D12" s="19">
        <v>1978</v>
      </c>
      <c r="E12" s="19">
        <v>4412.3199999999997</v>
      </c>
      <c r="F12" s="19">
        <v>1656</v>
      </c>
    </row>
    <row r="13">
      <c r="A13" s="26"/>
      <c r="B13" s="22" t="s">
        <v>15</v>
      </c>
      <c r="C13" s="19">
        <v>1310.4000000000001</v>
      </c>
      <c r="D13" s="19">
        <v>1368</v>
      </c>
      <c r="E13" s="19">
        <v>1323</v>
      </c>
      <c r="F13" s="19">
        <v>1273.5</v>
      </c>
    </row>
    <row r="14">
      <c r="A14" s="26"/>
      <c r="B14" s="22" t="s">
        <v>38</v>
      </c>
      <c r="C14" s="19">
        <v>19239.040000000005</v>
      </c>
      <c r="D14" s="19">
        <v>25215.790000000001</v>
      </c>
      <c r="E14" s="19">
        <v>28393.919999999998</v>
      </c>
      <c r="F14" s="19">
        <v>27527.010000000002</v>
      </c>
    </row>
    <row r="16">
      <c r="B16" s="25" t="s">
        <v>39</v>
      </c>
      <c r="C16" s="25"/>
      <c r="D16" s="25"/>
      <c r="E16" s="25"/>
      <c r="F16" s="25"/>
    </row>
  </sheetData>
  <mergeCells count="4">
    <mergeCell ref="B2:F2"/>
    <mergeCell ref="A2:A14"/>
    <mergeCell ref="B1:F1"/>
    <mergeCell ref="B16:F1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Malyaeva</dc:creator>
  <cp:lastModifiedBy>Anonymous</cp:lastModifiedBy>
  <cp:revision>1</cp:revision>
  <dcterms:created xsi:type="dcterms:W3CDTF">2019-05-15T14:56:48Z</dcterms:created>
  <dcterms:modified xsi:type="dcterms:W3CDTF">2024-04-02T00:07:06Z</dcterms:modified>
</cp:coreProperties>
</file>