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2.vml" ContentType="application/vnd.openxmlformats-officedocument.vmlDrawing"/>
  <Override PartName="/xl/drawings/drawing2.xml" ContentType="application/vnd.openxmlformats-officedocument.drawing+xml"/>
  <Override PartName="/xl/drawings/vmlDrawing4.vml" ContentType="application/vnd.openxmlformats-officedocument.vmlDrawing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_rels/item1.xml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Original" sheetId="1" state="visible" r:id="rId3"/>
    <sheet name="IRR All Models" sheetId="2" state="visible" r:id="rId4"/>
    <sheet name="IRR All Temperatures - Mistral" sheetId="3" state="visible" r:id="rId5"/>
    <sheet name="IRR All Temperatures  - Llama" sheetId="4" state="visible" r:id="rId6"/>
    <sheet name="Conditional Formatting Rules" sheetId="5" state="visible" r:id="rId7"/>
    <sheet name="Contingency Table Format" sheetId="6" state="visible" r:id="rId8"/>
  </sheets>
  <definedNames>
    <definedName function="false" hidden="true" localSheetId="1" name="_xlnm._FilterDatabase" vbProcedure="false">'IRR All Models'!$A$1:$BA$66</definedName>
    <definedName function="false" hidden="true" localSheetId="3" name="_xlnm._FilterDatabase" vbProcedure="false">'IRR All Temperatures  - Llama'!$A$1:$BA$66</definedName>
    <definedName function="false" hidden="true" localSheetId="2" name="_xlnm._FilterDatabase" vbProcedure="false">'IRR All Temperatures - Mistral'!$A$1:$BA$66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laurenz</author>
  </authors>
  <commentList>
    <comment ref="AP3" authorId="0">
      <text>
        <r>
          <rPr>
            <sz val="10"/>
            <rFont val="Arial"/>
            <family val="2"/>
          </rPr>
          <t xml:space="preserve">laurenz:
</t>
        </r>
        <r>
          <rPr>
            <sz val="9"/>
            <rFont val="Times New Roman"/>
            <family val="0"/>
            <charset val="134"/>
          </rPr>
          <t xml:space="preserve">From Fischbach Study</t>
        </r>
      </text>
    </comment>
    <comment ref="AW3" authorId="0">
      <text>
        <r>
          <rPr>
            <sz val="10"/>
            <rFont val="Arial"/>
            <family val="2"/>
          </rPr>
          <t xml:space="preserve">laurenz:
</t>
        </r>
        <r>
          <rPr>
            <sz val="9"/>
            <rFont val="Times New Roman"/>
            <family val="0"/>
            <charset val="134"/>
          </rPr>
          <t xml:space="preserve">Not reported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laurenz</author>
  </authors>
  <commentList>
    <comment ref="AP3" authorId="0">
      <text>
        <r>
          <rPr>
            <sz val="10"/>
            <rFont val="Arial"/>
            <family val="2"/>
          </rPr>
          <t xml:space="preserve">laurenz:
</t>
        </r>
        <r>
          <rPr>
            <sz val="9"/>
            <rFont val="Times New Roman"/>
            <family val="0"/>
            <charset val="134"/>
          </rPr>
          <t xml:space="preserve">From Fischbach Study</t>
        </r>
      </text>
    </comment>
    <comment ref="AW3" authorId="0">
      <text>
        <r>
          <rPr>
            <sz val="10"/>
            <rFont val="Arial"/>
            <family val="2"/>
          </rPr>
          <t xml:space="preserve">laurenz:
</t>
        </r>
        <r>
          <rPr>
            <sz val="9"/>
            <rFont val="Times New Roman"/>
            <family val="0"/>
            <charset val="134"/>
          </rPr>
          <t xml:space="preserve">Not reported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laurenz</author>
  </authors>
  <commentList>
    <comment ref="AQ58" authorId="0">
      <text>
        <r>
          <rPr>
            <sz val="10"/>
            <rFont val="Arial"/>
            <family val="2"/>
          </rPr>
          <t xml:space="preserve">laurenz:
</t>
        </r>
        <r>
          <rPr>
            <sz val="9"/>
            <rFont val="Times New Roman"/>
            <family val="0"/>
            <charset val="134"/>
          </rPr>
          <t xml:space="preserve">From Fischbach Study</t>
        </r>
      </text>
    </comment>
    <comment ref="AX58" authorId="0">
      <text>
        <r>
          <rPr>
            <sz val="10"/>
            <rFont val="Arial"/>
            <family val="2"/>
          </rPr>
          <t xml:space="preserve">laurenz:
</t>
        </r>
        <r>
          <rPr>
            <sz val="9"/>
            <rFont val="Times New Roman"/>
            <family val="0"/>
            <charset val="134"/>
          </rPr>
          <t xml:space="preserve">Not reported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laurenz</author>
  </authors>
  <commentList>
    <comment ref="AQ58" authorId="0">
      <text>
        <r>
          <rPr>
            <sz val="10"/>
            <rFont val="Arial"/>
            <family val="2"/>
          </rPr>
          <t xml:space="preserve">laurenz:
</t>
        </r>
        <r>
          <rPr>
            <sz val="9"/>
            <rFont val="Times New Roman"/>
            <family val="0"/>
            <charset val="134"/>
          </rPr>
          <t xml:space="preserve">From Fischbach Study</t>
        </r>
      </text>
    </comment>
    <comment ref="AX58" authorId="0">
      <text>
        <r>
          <rPr>
            <sz val="10"/>
            <rFont val="Arial"/>
            <family val="2"/>
          </rPr>
          <t xml:space="preserve">laurenz:
</t>
        </r>
        <r>
          <rPr>
            <sz val="9"/>
            <rFont val="Times New Roman"/>
            <family val="0"/>
            <charset val="134"/>
          </rPr>
          <t xml:space="preserve">Not reported</t>
        </r>
      </text>
    </comment>
  </commentList>
</comments>
</file>

<file path=xl/sharedStrings.xml><?xml version="1.0" encoding="utf-8"?>
<sst xmlns="http://schemas.openxmlformats.org/spreadsheetml/2006/main" count="2915" uniqueCount="209">
  <si>
    <t xml:space="preserve">File Name</t>
  </si>
  <si>
    <t xml:space="preserve">Rater Type</t>
  </si>
  <si>
    <t xml:space="preserve"># of Raters</t>
  </si>
  <si>
    <t xml:space="preserve">Model</t>
  </si>
  <si>
    <t xml:space="preserve">Prompt ID</t>
  </si>
  <si>
    <t xml:space="preserve">Prompting Type</t>
  </si>
  <si>
    <t xml:space="preserve">Temperature</t>
  </si>
  <si>
    <t xml:space="preserve">Cue Word Override</t>
  </si>
  <si>
    <t xml:space="preserve">IRR Lights' Kappa</t>
  </si>
  <si>
    <t xml:space="preserve">IRR Fleiss Kappa </t>
  </si>
  <si>
    <t xml:space="preserve">Study objects with Fisher P Value &gt; 0.05</t>
  </si>
  <si>
    <t xml:space="preserve">Effect Sizes using Cramer's V (Temporality)</t>
  </si>
  <si>
    <t xml:space="preserve">Effect Sizes using Cramer's V (Necessity)</t>
  </si>
  <si>
    <t xml:space="preserve">Dom.Know. - Temp.</t>
  </si>
  <si>
    <t xml:space="preserve">Dom.Know. - Nec.</t>
  </si>
  <si>
    <t xml:space="preserve">Keyw. - Temp.</t>
  </si>
  <si>
    <t xml:space="preserve">Keyw. - Nec.</t>
  </si>
  <si>
    <t xml:space="preserve">Percent/ Absolute Agreement</t>
  </si>
  <si>
    <t xml:space="preserve">Internal Name</t>
  </si>
  <si>
    <t xml:space="preserve">Overall</t>
  </si>
  <si>
    <t xml:space="preserve">Necessity</t>
  </si>
  <si>
    <t xml:space="preserve">Temporality</t>
  </si>
  <si>
    <t xml:space="preserve">S1</t>
  </si>
  <si>
    <t xml:space="preserve">S2</t>
  </si>
  <si>
    <t xml:space="preserve">S3</t>
  </si>
  <si>
    <t xml:space="preserve">S4</t>
  </si>
  <si>
    <t xml:space="preserve">S5</t>
  </si>
  <si>
    <t xml:space="preserve">S6</t>
  </si>
  <si>
    <t xml:space="preserve">S7</t>
  </si>
  <si>
    <t xml:space="preserve">S8</t>
  </si>
  <si>
    <t xml:space="preserve">S9</t>
  </si>
  <si>
    <t xml:space="preserve">S10</t>
  </si>
  <si>
    <t xml:space="preserve">S11</t>
  </si>
  <si>
    <t xml:space="preserve">S12</t>
  </si>
  <si>
    <t xml:space="preserve">P-Value</t>
  </si>
  <si>
    <t xml:space="preserve">Effectsize</t>
  </si>
  <si>
    <t xml:space="preserve">Temporal</t>
  </si>
  <si>
    <t xml:space="preserve">conditionalsinterpretation.csv</t>
  </si>
  <si>
    <t xml:space="preserve">Human</t>
  </si>
  <si>
    <t xml:space="preserve">n/a</t>
  </si>
  <si>
    <t xml:space="preserve">NONE</t>
  </si>
  <si>
    <t xml:space="preserve">results_2025-01-28_15:51:33.json</t>
  </si>
  <si>
    <t xml:space="preserve">LLM</t>
  </si>
  <si>
    <t xml:space="preserve">deepseek-r1-distill-llama-70b</t>
  </si>
  <si>
    <t xml:space="preserve">DELIMITED_PROMPT</t>
  </si>
  <si>
    <t xml:space="preserve">STATEFUL_SHUFFLED</t>
  </si>
  <si>
    <t xml:space="preserve">NaN</t>
  </si>
  <si>
    <t xml:space="preserve">S4(0,077)</t>
  </si>
  <si>
    <t xml:space="preserve">None</t>
  </si>
  <si>
    <t xml:space="preserve">deepseek-r1-distill-llama</t>
  </si>
  <si>
    <t xml:space="preserve">results_2025-01-28_15:40:12.json</t>
  </si>
  <si>
    <t xml:space="preserve">S1(0,496), S4(0,561), S6(0,233), S10(0,05)</t>
  </si>
  <si>
    <t xml:space="preserve">results_2025-01-28_15:25:59.json</t>
  </si>
  <si>
    <t xml:space="preserve">S6(0,438)</t>
  </si>
  <si>
    <t xml:space="preserve">S5(0,369), S10 (0,055)</t>
  </si>
  <si>
    <t xml:space="preserve">results_2025-01-17_11:23:10.json</t>
  </si>
  <si>
    <t xml:space="preserve">gpt-4o-2024-08-06</t>
  </si>
  <si>
    <t xml:space="preserve">S10(0,158), S4(0,077)</t>
  </si>
  <si>
    <t xml:space="preserve">gpt-4o</t>
  </si>
  <si>
    <t xml:space="preserve">results_2025-01-02_17:02:31.json</t>
  </si>
  <si>
    <t xml:space="preserve">S1(0,077), S4(0,077), S10(0,365)</t>
  </si>
  <si>
    <t xml:space="preserve">S10(0,45)</t>
  </si>
  <si>
    <t xml:space="preserve">results_2025-01-17_11:41:50.json</t>
  </si>
  <si>
    <t xml:space="preserve">STATEFUL</t>
  </si>
  <si>
    <t xml:space="preserve">S1(0,645), S10(0,13)</t>
  </si>
  <si>
    <t xml:space="preserve">results_2025-01-02_19:14:19.json</t>
  </si>
  <si>
    <t xml:space="preserve">S1(0,295), S3(0,221), S4(0,077), S8(0,144), S9(0,127), S10(0,989)</t>
  </si>
  <si>
    <t xml:space="preserve">S1(0,107), S2(0,142), S6(0,108), S10(0,13), S11( 0,154)</t>
  </si>
  <si>
    <t xml:space="preserve">results_2025-01-02_18:59:46.json</t>
  </si>
  <si>
    <t xml:space="preserve">0.5</t>
  </si>
  <si>
    <t xml:space="preserve">S4(0,077), S10(0,07)</t>
  </si>
  <si>
    <t xml:space="preserve">S9(0,125)</t>
  </si>
  <si>
    <t xml:space="preserve">results_2025-01-02_18:56:03.json</t>
  </si>
  <si>
    <t xml:space="preserve">1.5</t>
  </si>
  <si>
    <t xml:space="preserve">S1(0,496), S4(0,077), S9(0,133)</t>
  </si>
  <si>
    <t xml:space="preserve">S9(0,073),S10(0,749), S11(0,154),</t>
  </si>
  <si>
    <t xml:space="preserve">results_2025-01-02_18:16:51.json</t>
  </si>
  <si>
    <t xml:space="preserve">gpt-4o-mini-2024-07-18</t>
  </si>
  <si>
    <t xml:space="preserve">NA</t>
  </si>
  <si>
    <t xml:space="preserve">NA </t>
  </si>
  <si>
    <t xml:space="preserve">gpt-4o-mini</t>
  </si>
  <si>
    <t xml:space="preserve">results_2025-01-02_18:19:05.json</t>
  </si>
  <si>
    <t xml:space="preserve">results_2025-01-02_18:30:09.json</t>
  </si>
  <si>
    <t xml:space="preserve">WHILE</t>
  </si>
  <si>
    <t xml:space="preserve">results_2025-01-02_18:34:02.json</t>
  </si>
  <si>
    <t xml:space="preserve">IF</t>
  </si>
  <si>
    <t xml:space="preserve">S4(0,258), S6(0,078), S11(0,087)</t>
  </si>
  <si>
    <t xml:space="preserve">results_2025-01-02_18:35:54.json</t>
  </si>
  <si>
    <t xml:space="preserve">WHEN</t>
  </si>
  <si>
    <t xml:space="preserve">results_2025-01-02_18:37:57.json</t>
  </si>
  <si>
    <t xml:space="preserve">AFTER</t>
  </si>
  <si>
    <t xml:space="preserve">S1(0,077), S9(0,329)</t>
  </si>
  <si>
    <t xml:space="preserve">results_2025-01-17_12:18:35.json</t>
  </si>
  <si>
    <t xml:space="preserve">S1(0,077)</t>
  </si>
  <si>
    <t xml:space="preserve">results_2025-01-21_21:44:04.json</t>
  </si>
  <si>
    <t xml:space="preserve">llama-3.3-70b-instruct</t>
  </si>
  <si>
    <t xml:space="preserve">S4(0,077), S10(0,055)</t>
  </si>
  <si>
    <t xml:space="preserve">S10(0,055)</t>
  </si>
  <si>
    <t xml:space="preserve">llama-3.3</t>
  </si>
  <si>
    <t xml:space="preserve">results_2025-01-21_21:11:43.json</t>
  </si>
  <si>
    <t xml:space="preserve">S4(0,118), S11(0,059)</t>
  </si>
  <si>
    <t xml:space="preserve">results_2025-01-21_21:25:51.json</t>
  </si>
  <si>
    <t xml:space="preserve">S4(0,077), S10(0,162)</t>
  </si>
  <si>
    <t xml:space="preserve">results_2025-01-23_00:36:02.json</t>
  </si>
  <si>
    <t xml:space="preserve">mistral-large-instruct</t>
  </si>
  <si>
    <t xml:space="preserve">S9(1)</t>
  </si>
  <si>
    <t xml:space="preserve">mistral-large</t>
  </si>
  <si>
    <t xml:space="preserve">results_2025-01-23_00:23:24.json</t>
  </si>
  <si>
    <t xml:space="preserve">S9(0,391)</t>
  </si>
  <si>
    <t xml:space="preserve">results_2025-01-28_20:40:04.json</t>
  </si>
  <si>
    <t xml:space="preserve">S4(0,35), S6(0,122)</t>
  </si>
  <si>
    <t xml:space="preserve">results_2025-01-23_14:52:59.json</t>
  </si>
  <si>
    <t xml:space="preserve">qwen2.5-72b-instruct</t>
  </si>
  <si>
    <t xml:space="preserve">S3(0,158), S4(0,077), S7(0,417), S9(0,533)</t>
  </si>
  <si>
    <t xml:space="preserve">qwen-2.5</t>
  </si>
  <si>
    <t xml:space="preserve">results_2025-01-28_20:51:35.json</t>
  </si>
  <si>
    <t xml:space="preserve">S3(0,698), S4(0,118), S7(0,022), S7(0,541), S9(0,888)</t>
  </si>
  <si>
    <t xml:space="preserve">results_2025-01-28_19:21:44.json</t>
  </si>
  <si>
    <t xml:space="preserve">S4(0,35), S5(0,112), S7(0,541), S8(0,179), S9(0,329), S11(0,2)</t>
  </si>
  <si>
    <t xml:space="preserve">results_2025-02-04_17:20:55.json</t>
  </si>
  <si>
    <t xml:space="preserve">S9(0.161)</t>
  </si>
  <si>
    <t xml:space="preserve">results_2025-02-24_20:58:12.json</t>
  </si>
  <si>
    <t xml:space="preserve">deepseek-r1</t>
  </si>
  <si>
    <t xml:space="preserve">S9(0.091)</t>
  </si>
  <si>
    <t xml:space="preserve">S2(1)</t>
  </si>
  <si>
    <t xml:space="preserve">results_2025-02-25_17:24:11.json</t>
  </si>
  <si>
    <t xml:space="preserve">S9(0.106)</t>
  </si>
  <si>
    <t xml:space="preserve">S2(0.267), S9(0.131)</t>
  </si>
  <si>
    <t xml:space="preserve">results_2025-02-24_19:25:38.json</t>
  </si>
  <si>
    <t xml:space="preserve">S7(0.07)</t>
  </si>
  <si>
    <t xml:space="preserve">S2(0.212), S9(0.556)</t>
  </si>
  <si>
    <t xml:space="preserve">results_2025-02-25_17:55:27.json</t>
  </si>
  <si>
    <t xml:space="preserve">S7(0.073)</t>
  </si>
  <si>
    <t xml:space="preserve">S2(0.575), S5(0.147), S9(0.884)</t>
  </si>
  <si>
    <t xml:space="preserve">results_2025-02-24_21:27:27.json</t>
  </si>
  <si>
    <t xml:space="preserve">S1(0.161), S4(0.113), S6(0.863), S10(0.077), S12(0.634)</t>
  </si>
  <si>
    <t xml:space="preserve">S1(0.207), S2(0.152), S5(0.131), S6(0.512), S7(0.314), S12(0.207)</t>
  </si>
  <si>
    <t xml:space="preserve">results_2025-02-20_09:36:55.json</t>
  </si>
  <si>
    <t xml:space="preserve">None </t>
  </si>
  <si>
    <t xml:space="preserve">results_2025-02-25_19:13:49.json</t>
  </si>
  <si>
    <t xml:space="preserve">S4(0.13), S6(0.115), S10(0.183)</t>
  </si>
  <si>
    <t xml:space="preserve">results_2025-02-20_10:11:59.json</t>
  </si>
  <si>
    <t xml:space="preserve">results_2025-02-25_19:39:00.json</t>
  </si>
  <si>
    <t xml:space="preserve">S1(0.367), S6(0.277), S10(0.117)</t>
  </si>
  <si>
    <t xml:space="preserve">results_2025-02-10_15:25:20.json</t>
  </si>
  <si>
    <t xml:space="preserve">results_2025-03-12_17:08:24.json</t>
  </si>
  <si>
    <t xml:space="preserve">S9(0.231)</t>
  </si>
  <si>
    <t xml:space="preserve">results_2025-02-10_15:03:00.json</t>
  </si>
  <si>
    <t xml:space="preserve">results_2025-03-12_17:11:39.json</t>
  </si>
  <si>
    <t xml:space="preserve">S10(0.069)</t>
  </si>
  <si>
    <t xml:space="preserve">results_2025-02-10_15:31:11.json</t>
  </si>
  <si>
    <t xml:space="preserve">S1(0.054)</t>
  </si>
  <si>
    <t xml:space="preserve">S1(0.065), S2(0.206), S10(0.29)</t>
  </si>
  <si>
    <t xml:space="preserve">results_2025-02-10_17:26:14.json</t>
  </si>
  <si>
    <t xml:space="preserve">results_2025-02-10_15:46:12.json</t>
  </si>
  <si>
    <t xml:space="preserve">N/A</t>
  </si>
  <si>
    <t xml:space="preserve">results_2025-02-10_15:39:29.json</t>
  </si>
  <si>
    <t xml:space="preserve">results_2025-02-10_15:44:52.json</t>
  </si>
  <si>
    <t xml:space="preserve">results_2025-02-10_15:38:33.json</t>
  </si>
  <si>
    <t xml:space="preserve">results_2025-02-10_16:17:07.json</t>
  </si>
  <si>
    <t xml:space="preserve">results_2025-02-24_23:29:29.json</t>
  </si>
  <si>
    <t xml:space="preserve">results_2025-02-10_16:49:16.json</t>
  </si>
  <si>
    <t xml:space="preserve">results_2025-02-24_23:55:22.json</t>
  </si>
  <si>
    <t xml:space="preserve">results_2025-02-10_17:42:40.json</t>
  </si>
  <si>
    <t xml:space="preserve">results_2025-02-10_15:09:01.json</t>
  </si>
  <si>
    <t xml:space="preserve">results_2025-02-25_16:29:49.json</t>
  </si>
  <si>
    <t xml:space="preserve">S9(0.131)</t>
  </si>
  <si>
    <t xml:space="preserve">results_2025-02-04_18:26:55.json</t>
  </si>
  <si>
    <t xml:space="preserve">S9(0.556)</t>
  </si>
  <si>
    <t xml:space="preserve">results_2025-02-25_16:59:06.json</t>
  </si>
  <si>
    <t xml:space="preserve">S9(0.176)</t>
  </si>
  <si>
    <t xml:space="preserve">results_2025-02-10_15:41:39.json</t>
  </si>
  <si>
    <t xml:space="preserve">S4(0.089), </t>
  </si>
  <si>
    <t xml:space="preserve">results_2025-02-25_16:21:34.json</t>
  </si>
  <si>
    <t xml:space="preserve">o3-mini-2025-01-31</t>
  </si>
  <si>
    <t xml:space="preserve">S3(0.094), S6(0.147)</t>
  </si>
  <si>
    <t xml:space="preserve">o3-mini</t>
  </si>
  <si>
    <t xml:space="preserve">results_2025-02-10_13:57:42.json</t>
  </si>
  <si>
    <t xml:space="preserve">S3(0.055), S9(0.088)</t>
  </si>
  <si>
    <t xml:space="preserve">results_2025-02-25_18:23:25.json</t>
  </si>
  <si>
    <t xml:space="preserve">S3(0.2), S9(0.106), S11(0.072)</t>
  </si>
  <si>
    <t xml:space="preserve">results_2025-02-07_12:26:22.json</t>
  </si>
  <si>
    <t xml:space="preserve">S1(0.106)</t>
  </si>
  <si>
    <t xml:space="preserve">results_2025-02-10_14:40:44.json</t>
  </si>
  <si>
    <t xml:space="preserve">S3(0.088), S11(0.061)</t>
  </si>
  <si>
    <t xml:space="preserve">results_2025-02-25_18:48:27.json</t>
  </si>
  <si>
    <t xml:space="preserve">S3(0.163), S11(0.093)</t>
  </si>
  <si>
    <t xml:space="preserve">results_2025-03-12_17:11:16.json</t>
  </si>
  <si>
    <t xml:space="preserve">S11(0.105)</t>
  </si>
  <si>
    <t xml:space="preserve">results_2025-02-04_18:26:55.json (larger sample sizes folder!)</t>
  </si>
  <si>
    <t xml:space="preserve">S9(0.057)</t>
  </si>
  <si>
    <t xml:space="preserve">Labels</t>
  </si>
  <si>
    <t xml:space="preserve">For colors</t>
  </si>
  <si>
    <t xml:space="preserve">"=$Q$3:$AN$90,$AQ$3:$AQ$90,$AS$3:$AS$90,$AU$3:$AU$90,$AW$3:$AW$90"</t>
  </si>
  <si>
    <t xml:space="preserve">For None finding</t>
  </si>
  <si>
    <t xml:space="preserve">"=$O$3:$P$90"</t>
  </si>
  <si>
    <t xml:space="preserve">For Temp Search</t>
  </si>
  <si>
    <t xml:space="preserve">"=$Q$3:$AB$90"</t>
  </si>
  <si>
    <t xml:space="preserve">For Nec Search </t>
  </si>
  <si>
    <t xml:space="preserve">"=$AC$3:$AN$90"</t>
  </si>
  <si>
    <t xml:space="preserve">Für Vergleich Domain Knowledge und Temporal interpretation</t>
  </si>
  <si>
    <t xml:space="preserve">simul</t>
  </si>
  <si>
    <t xml:space="preserve">directly after</t>
  </si>
  <si>
    <t xml:space="preserve">after</t>
  </si>
  <si>
    <t xml:space="preserve">irrlevant</t>
  </si>
  <si>
    <t xml:space="preserve">DS1 (domain knowledge)</t>
  </si>
  <si>
    <t xml:space="preserve">Summe(alle Felder von S1-S4 == 1)</t>
  </si>
  <si>
    <t xml:space="preserve">DS2 (no domain knowledge)</t>
  </si>
  <si>
    <t xml:space="preserve">DS3 (abstract)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</si>
</sst>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_ "/>
  </numFmts>
  <fonts count="13">
    <font>
      <sz val="11"/>
      <color theme="1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ourier New"/>
      <family val="0"/>
      <charset val="134"/>
    </font>
    <font>
      <sz val="11"/>
      <color rgb="FFFF0000"/>
      <name val="Calibri"/>
      <family val="0"/>
      <charset val="134"/>
    </font>
    <font>
      <sz val="10"/>
      <name val="Arial"/>
      <family val="2"/>
    </font>
    <font>
      <sz val="9"/>
      <name val="Times New Roman"/>
      <family val="0"/>
      <charset val="134"/>
    </font>
    <font>
      <sz val="9"/>
      <color rgb="FF000000"/>
      <name val="Calibri"/>
      <family val="2"/>
    </font>
    <font>
      <sz val="9"/>
      <color rgb="FF000000"/>
      <name val="TeX Gyre Pagella"/>
      <family val="2"/>
    </font>
    <font>
      <sz val="10"/>
      <color rgb="FF000000"/>
      <name val="TeX Gyre Pagella"/>
      <family val="2"/>
    </font>
    <font>
      <sz val="13"/>
      <color rgb="FF00000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theme="1"/>
        <bgColor rgb="FF00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5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3" borderId="2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te 1" xfId="20"/>
  </cellStyles>
  <dxfs count="150">
    <dxf>
      <fill>
        <patternFill>
          <bgColor theme="5" tint="-0.25"/>
        </patternFill>
      </fill>
    </dxf>
    <dxf>
      <font>
        <color rgb="FF9C0006"/>
      </font>
      <fill>
        <patternFill>
          <bgColor rgb="FFFFC7CE"/>
        </patternFill>
      </fill>
    </dxf>
    <dxf>
      <border diagonalUp="false" diagonalDown="false">
        <left style="thick">
          <color rgb="FFFF0000"/>
        </left>
        <right style="thick">
          <color rgb="FFFF0000"/>
        </right>
        <top style="thick">
          <color rgb="FFFF0000"/>
        </top>
        <bottom style="thick">
          <color rgb="FFFF0000"/>
        </bottom>
        <diagonal/>
      </border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CC"/>
          <bgColor rgb="FF000000"/>
        </patternFill>
      </fill>
    </dxf>
    <dxf>
      <fill>
        <patternFill patternType="solid">
          <fgColor rgb="FFF8696B"/>
          <bgColor rgb="FF000000"/>
        </patternFill>
      </fill>
    </dxf>
    <dxf>
      <fill>
        <patternFill patternType="solid">
          <fgColor rgb="FFF86C6E"/>
          <bgColor rgb="FF000000"/>
        </patternFill>
      </fill>
    </dxf>
    <dxf>
      <fill>
        <patternFill patternType="solid">
          <fgColor rgb="FFF86E70"/>
          <bgColor rgb="FF000000"/>
        </patternFill>
      </fill>
    </dxf>
    <dxf>
      <fill>
        <patternFill patternType="solid">
          <fgColor rgb="FFF8787A"/>
          <bgColor rgb="FF000000"/>
        </patternFill>
      </fill>
    </dxf>
    <dxf>
      <fill>
        <patternFill patternType="solid">
          <fgColor rgb="FFF88587"/>
          <bgColor rgb="FF000000"/>
        </patternFill>
      </fill>
    </dxf>
    <dxf>
      <fill>
        <patternFill patternType="solid">
          <fgColor rgb="FFF98D90"/>
          <bgColor rgb="FF000000"/>
        </patternFill>
      </fill>
    </dxf>
    <dxf>
      <fill>
        <patternFill patternType="solid">
          <fgColor rgb="FFF99295"/>
          <bgColor rgb="FF000000"/>
        </patternFill>
      </fill>
    </dxf>
    <dxf>
      <fill>
        <patternFill patternType="solid">
          <fgColor rgb="FFF99D9F"/>
          <bgColor rgb="FF000000"/>
        </patternFill>
      </fill>
    </dxf>
    <dxf>
      <fill>
        <patternFill patternType="solid">
          <fgColor rgb="FFF9A0A2"/>
          <bgColor rgb="FF000000"/>
        </patternFill>
      </fill>
    </dxf>
    <dxf>
      <fill>
        <patternFill patternType="solid">
          <fgColor rgb="FFF9A1A3"/>
          <bgColor rgb="FF000000"/>
        </patternFill>
      </fill>
    </dxf>
    <dxf>
      <fill>
        <patternFill patternType="solid">
          <fgColor rgb="FFF9A4A6"/>
          <bgColor rgb="FF000000"/>
        </patternFill>
      </fill>
    </dxf>
    <dxf>
      <fill>
        <patternFill patternType="solid">
          <fgColor rgb="FFF9A6A9"/>
          <bgColor rgb="FF000000"/>
        </patternFill>
      </fill>
    </dxf>
    <dxf>
      <fill>
        <patternFill patternType="solid">
          <fgColor rgb="FFF9A7A9"/>
          <bgColor rgb="FF000000"/>
        </patternFill>
      </fill>
    </dxf>
    <dxf>
      <fill>
        <patternFill patternType="solid">
          <fgColor rgb="FFF9A9AB"/>
          <bgColor rgb="FF000000"/>
        </patternFill>
      </fill>
    </dxf>
    <dxf>
      <fill>
        <patternFill patternType="solid">
          <fgColor rgb="FFF9AAAC"/>
          <bgColor rgb="FF000000"/>
        </patternFill>
      </fill>
    </dxf>
    <dxf>
      <fill>
        <patternFill patternType="solid">
          <fgColor rgb="FFF9AFB2"/>
          <bgColor rgb="FF000000"/>
        </patternFill>
      </fill>
    </dxf>
    <dxf>
      <fill>
        <patternFill patternType="solid">
          <fgColor rgb="FFF9B0B2"/>
          <bgColor rgb="FF000000"/>
        </patternFill>
      </fill>
    </dxf>
    <dxf>
      <fill>
        <patternFill patternType="solid">
          <fgColor rgb="FFF9B1B3"/>
          <bgColor rgb="FF000000"/>
        </patternFill>
      </fill>
    </dxf>
    <dxf>
      <fill>
        <patternFill patternType="solid">
          <fgColor rgb="FFFAB4B7"/>
          <bgColor rgb="FF000000"/>
        </patternFill>
      </fill>
    </dxf>
    <dxf>
      <fill>
        <patternFill patternType="solid">
          <fgColor rgb="FFFAB6B8"/>
          <bgColor rgb="FF000000"/>
        </patternFill>
      </fill>
    </dxf>
    <dxf>
      <fill>
        <patternFill patternType="solid">
          <fgColor rgb="FFFAB6B9"/>
          <bgColor rgb="FF000000"/>
        </patternFill>
      </fill>
    </dxf>
    <dxf>
      <fill>
        <patternFill patternType="solid">
          <fgColor rgb="FFFAB8BA"/>
          <bgColor rgb="FF000000"/>
        </patternFill>
      </fill>
    </dxf>
    <dxf>
      <fill>
        <patternFill patternType="solid">
          <fgColor rgb="FFFABBBD"/>
          <bgColor rgb="FF000000"/>
        </patternFill>
      </fill>
    </dxf>
    <dxf>
      <fill>
        <patternFill patternType="solid">
          <fgColor rgb="FFFABBBE"/>
          <bgColor rgb="FF000000"/>
        </patternFill>
      </fill>
    </dxf>
    <dxf>
      <fill>
        <patternFill patternType="solid">
          <fgColor rgb="FFFABDC0"/>
          <bgColor rgb="FF000000"/>
        </patternFill>
      </fill>
    </dxf>
    <dxf>
      <fill>
        <patternFill patternType="solid">
          <fgColor rgb="FFFABEC0"/>
          <bgColor rgb="FF000000"/>
        </patternFill>
      </fill>
    </dxf>
    <dxf>
      <fill>
        <patternFill patternType="solid">
          <fgColor rgb="FFFABFC2"/>
          <bgColor rgb="FF000000"/>
        </patternFill>
      </fill>
    </dxf>
    <dxf>
      <fill>
        <patternFill patternType="solid">
          <fgColor rgb="FFFAC0C2"/>
          <bgColor rgb="FF000000"/>
        </patternFill>
      </fill>
    </dxf>
    <dxf>
      <fill>
        <patternFill patternType="solid">
          <fgColor rgb="FFFAC1C3"/>
          <bgColor rgb="FF000000"/>
        </patternFill>
      </fill>
    </dxf>
    <dxf>
      <fill>
        <patternFill patternType="solid">
          <fgColor rgb="FFFAC1C4"/>
          <bgColor rgb="FF000000"/>
        </patternFill>
      </fill>
    </dxf>
    <dxf>
      <fill>
        <patternFill patternType="solid">
          <fgColor rgb="FFFAC2C4"/>
          <bgColor rgb="FF000000"/>
        </patternFill>
      </fill>
    </dxf>
    <dxf>
      <fill>
        <patternFill patternType="solid">
          <fgColor rgb="FFFAC3C6"/>
          <bgColor rgb="FF000000"/>
        </patternFill>
      </fill>
    </dxf>
    <dxf>
      <fill>
        <patternFill patternType="solid">
          <fgColor rgb="FFFAC4C6"/>
          <bgColor rgb="FF000000"/>
        </patternFill>
      </fill>
    </dxf>
    <dxf>
      <fill>
        <patternFill patternType="solid">
          <fgColor rgb="FFFAC5C8"/>
          <bgColor rgb="FF000000"/>
        </patternFill>
      </fill>
    </dxf>
    <dxf>
      <fill>
        <patternFill patternType="solid">
          <fgColor rgb="FFFAC6C9"/>
          <bgColor rgb="FF000000"/>
        </patternFill>
      </fill>
    </dxf>
    <dxf>
      <fill>
        <patternFill patternType="solid">
          <fgColor rgb="FFFAC7C9"/>
          <bgColor rgb="FF000000"/>
        </patternFill>
      </fill>
    </dxf>
    <dxf>
      <fill>
        <patternFill patternType="solid">
          <fgColor rgb="FFFAC7CA"/>
          <bgColor rgb="FF000000"/>
        </patternFill>
      </fill>
    </dxf>
    <dxf>
      <fill>
        <patternFill patternType="solid">
          <fgColor rgb="FFFAC8CA"/>
          <bgColor rgb="FF000000"/>
        </patternFill>
      </fill>
    </dxf>
    <dxf>
      <fill>
        <patternFill patternType="solid">
          <fgColor rgb="FFFAC8CB"/>
          <bgColor rgb="FF000000"/>
        </patternFill>
      </fill>
    </dxf>
    <dxf>
      <fill>
        <patternFill patternType="solid">
          <fgColor rgb="FFFAC9CB"/>
          <bgColor rgb="FF000000"/>
        </patternFill>
      </fill>
    </dxf>
    <dxf>
      <fill>
        <patternFill patternType="solid">
          <fgColor rgb="FFFACACC"/>
          <bgColor rgb="FF000000"/>
        </patternFill>
      </fill>
    </dxf>
    <dxf>
      <fill>
        <patternFill patternType="solid">
          <fgColor rgb="FFFACDD0"/>
          <bgColor rgb="FF000000"/>
        </patternFill>
      </fill>
    </dxf>
    <dxf>
      <fill>
        <patternFill patternType="solid">
          <fgColor rgb="FFFAD0D3"/>
          <bgColor rgb="FF000000"/>
        </patternFill>
      </fill>
    </dxf>
    <dxf>
      <fill>
        <patternFill patternType="solid">
          <fgColor rgb="FFFAD1D4"/>
          <bgColor rgb="FF000000"/>
        </patternFill>
      </fill>
    </dxf>
    <dxf>
      <fill>
        <patternFill patternType="solid">
          <fgColor rgb="FFFAD5D8"/>
          <bgColor rgb="FF000000"/>
        </patternFill>
      </fill>
    </dxf>
    <dxf>
      <fill>
        <patternFill patternType="solid">
          <fgColor rgb="FFFBD7DA"/>
          <bgColor rgb="FF000000"/>
        </patternFill>
      </fill>
    </dxf>
    <dxf>
      <fill>
        <patternFill patternType="solid">
          <fgColor rgb="FFFBD9DB"/>
          <bgColor rgb="FF000000"/>
        </patternFill>
      </fill>
    </dxf>
    <dxf>
      <fill>
        <patternFill patternType="solid">
          <fgColor rgb="FFFBD9DC"/>
          <bgColor rgb="FF000000"/>
        </patternFill>
      </fill>
    </dxf>
    <dxf>
      <fill>
        <patternFill patternType="solid">
          <fgColor rgb="FFFBDBDD"/>
          <bgColor rgb="FF000000"/>
        </patternFill>
      </fill>
    </dxf>
    <dxf>
      <fill>
        <patternFill patternType="solid">
          <fgColor rgb="FFFBDBDE"/>
          <bgColor rgb="FF000000"/>
        </patternFill>
      </fill>
    </dxf>
    <dxf>
      <fill>
        <patternFill patternType="solid">
          <fgColor rgb="FFFBDDE0"/>
          <bgColor rgb="FF000000"/>
        </patternFill>
      </fill>
    </dxf>
    <dxf>
      <fill>
        <patternFill patternType="solid">
          <fgColor rgb="FFFBE0E3"/>
          <bgColor rgb="FF000000"/>
        </patternFill>
      </fill>
    </dxf>
    <dxf>
      <fill>
        <patternFill patternType="solid">
          <fgColor rgb="FFFBE2E5"/>
          <bgColor rgb="FF000000"/>
        </patternFill>
      </fill>
    </dxf>
    <dxf>
      <fill>
        <patternFill patternType="solid">
          <fgColor rgb="FFFBE7EA"/>
          <bgColor rgb="FF000000"/>
        </patternFill>
      </fill>
    </dxf>
    <dxf>
      <fill>
        <patternFill patternType="solid">
          <fgColor rgb="FFFBEBED"/>
          <bgColor rgb="FF000000"/>
        </patternFill>
      </fill>
    </dxf>
    <dxf>
      <fill>
        <patternFill patternType="solid">
          <fgColor rgb="FFFCFCFF"/>
          <bgColor rgb="FF000000"/>
        </patternFill>
      </fill>
    </dxf>
    <dxf>
      <fill>
        <patternFill patternType="solid">
          <fgColor rgb="FFF96D6F"/>
          <bgColor rgb="FF000000"/>
        </patternFill>
      </fill>
    </dxf>
    <dxf>
      <fill>
        <patternFill patternType="solid">
          <fgColor rgb="FFF96F71"/>
          <bgColor rgb="FF000000"/>
        </patternFill>
      </fill>
    </dxf>
    <dxf>
      <fill>
        <patternFill patternType="solid">
          <fgColor rgb="FFF97375"/>
          <bgColor rgb="FF000000"/>
        </patternFill>
      </fill>
    </dxf>
    <dxf>
      <fill>
        <patternFill patternType="solid">
          <fgColor rgb="FFF97577"/>
          <bgColor rgb="FF000000"/>
        </patternFill>
      </fill>
    </dxf>
    <dxf>
      <fill>
        <patternFill patternType="solid">
          <fgColor rgb="FFF98D8F"/>
          <bgColor rgb="FF000000"/>
        </patternFill>
      </fill>
    </dxf>
    <dxf>
      <fill>
        <patternFill patternType="solid">
          <fgColor rgb="FFFA8E91"/>
          <bgColor rgb="FF000000"/>
        </patternFill>
      </fill>
    </dxf>
    <dxf>
      <fill>
        <patternFill patternType="solid">
          <fgColor rgb="FFFA9B9D"/>
          <bgColor rgb="FF000000"/>
        </patternFill>
      </fill>
    </dxf>
    <dxf>
      <fill>
        <patternFill patternType="solid">
          <fgColor rgb="FFFA9C9F"/>
          <bgColor rgb="FF000000"/>
        </patternFill>
      </fill>
    </dxf>
    <dxf>
      <fill>
        <patternFill patternType="solid">
          <fgColor rgb="FFFAA0A3"/>
          <bgColor rgb="FF000000"/>
        </patternFill>
      </fill>
    </dxf>
    <dxf>
      <fill>
        <patternFill patternType="solid">
          <fgColor rgb="FFFAA7AA"/>
          <bgColor rgb="FF000000"/>
        </patternFill>
      </fill>
    </dxf>
    <dxf>
      <fill>
        <patternFill patternType="solid">
          <fgColor rgb="FFFAA9AB"/>
          <bgColor rgb="FF000000"/>
        </patternFill>
      </fill>
    </dxf>
    <dxf>
      <fill>
        <patternFill patternType="solid">
          <fgColor rgb="FFFAAAAC"/>
          <bgColor rgb="FF000000"/>
        </patternFill>
      </fill>
    </dxf>
    <dxf>
      <fill>
        <patternFill patternType="solid">
          <fgColor rgb="FFFAAFB1"/>
          <bgColor rgb="FF000000"/>
        </patternFill>
      </fill>
    </dxf>
    <dxf>
      <fill>
        <patternFill patternType="solid">
          <fgColor rgb="FFFAAFB2"/>
          <bgColor rgb="FF000000"/>
        </patternFill>
      </fill>
    </dxf>
    <dxf>
      <fill>
        <patternFill patternType="solid">
          <fgColor rgb="FFFBB5B8"/>
          <bgColor rgb="FF000000"/>
        </patternFill>
      </fill>
    </dxf>
    <dxf>
      <fill>
        <patternFill patternType="solid">
          <fgColor rgb="FFFBB7BA"/>
          <bgColor rgb="FF000000"/>
        </patternFill>
      </fill>
    </dxf>
    <dxf>
      <fill>
        <patternFill patternType="solid">
          <fgColor rgb="FFFBB9BB"/>
          <bgColor rgb="FF000000"/>
        </patternFill>
      </fill>
    </dxf>
    <dxf>
      <fill>
        <patternFill patternType="solid">
          <fgColor rgb="FFFBBBBE"/>
          <bgColor rgb="FF000000"/>
        </patternFill>
      </fill>
    </dxf>
    <dxf>
      <fill>
        <patternFill patternType="solid">
          <fgColor rgb="FFFBBCBE"/>
          <bgColor rgb="FF000000"/>
        </patternFill>
      </fill>
    </dxf>
    <dxf>
      <fill>
        <patternFill patternType="solid">
          <fgColor rgb="FFFBC6C9"/>
          <bgColor rgb="FF000000"/>
        </patternFill>
      </fill>
    </dxf>
    <dxf>
      <fill>
        <patternFill patternType="solid">
          <fgColor rgb="FFFBC7CA"/>
          <bgColor rgb="FF000000"/>
        </patternFill>
      </fill>
    </dxf>
    <dxf>
      <fill>
        <patternFill patternType="solid">
          <fgColor rgb="FFFBC9CC"/>
          <bgColor rgb="FF000000"/>
        </patternFill>
      </fill>
    </dxf>
    <dxf>
      <fill>
        <patternFill patternType="solid">
          <fgColor rgb="FFFBCBCD"/>
          <bgColor rgb="FF000000"/>
        </patternFill>
      </fill>
    </dxf>
    <dxf>
      <fill>
        <patternFill patternType="solid">
          <fgColor rgb="FFFBD0D3"/>
          <bgColor rgb="FF000000"/>
        </patternFill>
      </fill>
    </dxf>
    <dxf>
      <fill>
        <patternFill patternType="solid">
          <fgColor rgb="FFFBD6D8"/>
          <bgColor rgb="FF000000"/>
        </patternFill>
      </fill>
    </dxf>
    <dxf>
      <fill>
        <patternFill patternType="solid">
          <fgColor rgb="FFFBD6D9"/>
          <bgColor rgb="FF000000"/>
        </patternFill>
      </fill>
    </dxf>
    <dxf>
      <fill>
        <patternFill patternType="solid">
          <fgColor rgb="FFFCDADD"/>
          <bgColor rgb="FF000000"/>
        </patternFill>
      </fill>
    </dxf>
    <dxf>
      <fill>
        <patternFill patternType="solid">
          <fgColor rgb="FFFCDBDE"/>
          <bgColor rgb="FF000000"/>
        </patternFill>
      </fill>
    </dxf>
    <dxf>
      <fill>
        <patternFill patternType="solid">
          <fgColor rgb="FFFCDDE0"/>
          <bgColor rgb="FF000000"/>
        </patternFill>
      </fill>
    </dxf>
    <dxf>
      <fill>
        <patternFill patternType="solid">
          <fgColor rgb="FFFCDFE2"/>
          <bgColor rgb="FF000000"/>
        </patternFill>
      </fill>
    </dxf>
    <dxf>
      <fill>
        <patternFill patternType="solid">
          <fgColor rgb="FFFCE0E3"/>
          <bgColor rgb="FF000000"/>
        </patternFill>
      </fill>
    </dxf>
    <dxf>
      <fill>
        <patternFill patternType="solid">
          <fgColor rgb="FFFCE5E8"/>
          <bgColor rgb="FF000000"/>
        </patternFill>
      </fill>
    </dxf>
    <dxf>
      <fill>
        <patternFill patternType="solid">
          <fgColor rgb="FFFCE6E9"/>
          <bgColor rgb="FF000000"/>
        </patternFill>
      </fill>
    </dxf>
    <dxf>
      <fill>
        <patternFill patternType="solid">
          <fgColor rgb="FFFCE9EC"/>
          <bgColor rgb="FF000000"/>
        </patternFill>
      </fill>
    </dxf>
    <dxf>
      <fill>
        <patternFill patternType="solid">
          <fgColor rgb="FFFCEFF2"/>
          <bgColor rgb="FF000000"/>
        </patternFill>
      </fill>
    </dxf>
    <dxf>
      <fill>
        <patternFill patternType="solid">
          <fgColor rgb="FFFCF3F6"/>
          <bgColor rgb="FF000000"/>
        </patternFill>
      </fill>
    </dxf>
    <dxf>
      <fill>
        <patternFill patternType="solid">
          <fgColor rgb="FFFCF6F8"/>
          <bgColor rgb="FF000000"/>
        </patternFill>
      </fill>
    </dxf>
    <dxf>
      <fill>
        <patternFill patternType="solid">
          <fgColor rgb="FFFCF6F9"/>
          <bgColor rgb="FF000000"/>
        </patternFill>
      </fill>
    </dxf>
    <dxf>
      <fill>
        <patternFill patternType="solid">
          <fgColor rgb="FFFCF8FB"/>
          <bgColor rgb="FF000000"/>
        </patternFill>
      </fill>
    </dxf>
    <dxf>
      <fill>
        <patternFill patternType="solid">
          <fgColor rgb="FFFCF9FC"/>
          <bgColor rgb="FF000000"/>
        </patternFill>
      </fill>
    </dxf>
    <dxf>
      <fill>
        <patternFill patternType="solid">
          <fgColor rgb="FFFCFAFD"/>
          <bgColor rgb="FF000000"/>
        </patternFill>
      </fill>
    </dxf>
    <dxf>
      <fill>
        <patternFill patternType="solid">
          <fgColor rgb="FFFCFBFE"/>
          <bgColor rgb="FF000000"/>
        </patternFill>
      </fill>
    </dxf>
    <dxf>
      <fill>
        <patternFill patternType="solid">
          <fgColor rgb="FFF98284"/>
          <bgColor rgb="FF000000"/>
        </patternFill>
      </fill>
    </dxf>
    <dxf>
      <fill>
        <patternFill patternType="solid">
          <fgColor rgb="FFF98486"/>
          <bgColor rgb="FF000000"/>
        </patternFill>
      </fill>
    </dxf>
    <dxf>
      <fill>
        <patternFill patternType="solid">
          <fgColor rgb="FFF98587"/>
          <bgColor rgb="FF000000"/>
        </patternFill>
      </fill>
    </dxf>
    <dxf>
      <fill>
        <patternFill patternType="solid">
          <fgColor rgb="FFF9898B"/>
          <bgColor rgb="FF000000"/>
        </patternFill>
      </fill>
    </dxf>
    <dxf>
      <fill>
        <patternFill patternType="solid">
          <fgColor rgb="FFF98A8C"/>
          <bgColor rgb="FF000000"/>
        </patternFill>
      </fill>
    </dxf>
    <dxf>
      <fill>
        <patternFill patternType="solid">
          <fgColor rgb="FFF98C8E"/>
          <bgColor rgb="FF000000"/>
        </patternFill>
      </fill>
    </dxf>
    <dxf>
      <fill>
        <patternFill patternType="solid">
          <fgColor rgb="FFFA9092"/>
          <bgColor rgb="FF000000"/>
        </patternFill>
      </fill>
    </dxf>
    <dxf>
      <fill>
        <patternFill patternType="solid">
          <fgColor rgb="FFFA9395"/>
          <bgColor rgb="FF000000"/>
        </patternFill>
      </fill>
    </dxf>
    <dxf>
      <fill>
        <patternFill patternType="solid">
          <fgColor rgb="FFFA9597"/>
          <bgColor rgb="FF000000"/>
        </patternFill>
      </fill>
    </dxf>
    <dxf>
      <fill>
        <patternFill patternType="solid">
          <fgColor rgb="FFFA989A"/>
          <bgColor rgb="FF000000"/>
        </patternFill>
      </fill>
    </dxf>
    <dxf>
      <fill>
        <patternFill patternType="solid">
          <fgColor rgb="FFFA989B"/>
          <bgColor rgb="FF000000"/>
        </patternFill>
      </fill>
    </dxf>
    <dxf>
      <fill>
        <patternFill patternType="solid">
          <fgColor rgb="FFFA999B"/>
          <bgColor rgb="FF000000"/>
        </patternFill>
      </fill>
    </dxf>
    <dxf>
      <fill>
        <patternFill patternType="solid">
          <fgColor rgb="FFFA999C"/>
          <bgColor rgb="FF000000"/>
        </patternFill>
      </fill>
    </dxf>
    <dxf>
      <fill>
        <patternFill patternType="solid">
          <fgColor rgb="FFFA9D9F"/>
          <bgColor rgb="FF000000"/>
        </patternFill>
      </fill>
    </dxf>
    <dxf>
      <fill>
        <patternFill patternType="solid">
          <fgColor rgb="FFFAA1A3"/>
          <bgColor rgb="FF000000"/>
        </patternFill>
      </fill>
    </dxf>
    <dxf>
      <fill>
        <patternFill patternType="solid">
          <fgColor rgb="FFFAA2A4"/>
          <bgColor rgb="FF000000"/>
        </patternFill>
      </fill>
    </dxf>
    <dxf>
      <fill>
        <patternFill patternType="solid">
          <fgColor rgb="FFFAA3A5"/>
          <bgColor rgb="FF000000"/>
        </patternFill>
      </fill>
    </dxf>
    <dxf>
      <fill>
        <patternFill patternType="solid">
          <fgColor rgb="FFFAA3A6"/>
          <bgColor rgb="FF000000"/>
        </patternFill>
      </fill>
    </dxf>
    <dxf>
      <fill>
        <patternFill patternType="solid">
          <fgColor rgb="FFFAA4A6"/>
          <bgColor rgb="FF000000"/>
        </patternFill>
      </fill>
    </dxf>
    <dxf>
      <fill>
        <patternFill patternType="solid">
          <fgColor rgb="FFFAA4A7"/>
          <bgColor rgb="FF000000"/>
        </patternFill>
      </fill>
    </dxf>
    <dxf>
      <fill>
        <patternFill patternType="solid">
          <fgColor rgb="FFFAA5A8"/>
          <bgColor rgb="FF000000"/>
        </patternFill>
      </fill>
    </dxf>
    <dxf>
      <fill>
        <patternFill patternType="solid">
          <fgColor rgb="FFFAA6A8"/>
          <bgColor rgb="FF000000"/>
        </patternFill>
      </fill>
    </dxf>
    <dxf>
      <fill>
        <patternFill patternType="solid">
          <fgColor rgb="FFFAA7A9"/>
          <bgColor rgb="FF000000"/>
        </patternFill>
      </fill>
    </dxf>
    <dxf>
      <fill>
        <patternFill patternType="solid">
          <fgColor rgb="FFFAA8AB"/>
          <bgColor rgb="FF000000"/>
        </patternFill>
      </fill>
    </dxf>
    <dxf>
      <fill>
        <patternFill patternType="solid">
          <fgColor rgb="FFFAAAAD"/>
          <bgColor rgb="FF000000"/>
        </patternFill>
      </fill>
    </dxf>
    <dxf>
      <fill>
        <patternFill patternType="solid">
          <fgColor rgb="FFFAABAD"/>
          <bgColor rgb="FF000000"/>
        </patternFill>
      </fill>
    </dxf>
    <dxf>
      <fill>
        <patternFill patternType="solid">
          <fgColor rgb="FFFAABAE"/>
          <bgColor rgb="FF000000"/>
        </patternFill>
      </fill>
    </dxf>
    <dxf>
      <fill>
        <patternFill patternType="solid">
          <fgColor rgb="FFFAAEB0"/>
          <bgColor rgb="FF000000"/>
        </patternFill>
      </fill>
    </dxf>
    <dxf>
      <fill>
        <patternFill patternType="solid">
          <fgColor rgb="FFFAB0B3"/>
          <bgColor rgb="FF000000"/>
        </patternFill>
      </fill>
    </dxf>
    <dxf>
      <fill>
        <patternFill patternType="solid">
          <fgColor rgb="FFFAB2B4"/>
          <bgColor rgb="FF000000"/>
        </patternFill>
      </fill>
    </dxf>
    <dxf>
      <fill>
        <patternFill patternType="solid">
          <fgColor rgb="FFFBB3B6"/>
          <bgColor rgb="FF000000"/>
        </patternFill>
      </fill>
    </dxf>
    <dxf>
      <fill>
        <patternFill patternType="solid">
          <fgColor rgb="FFFBB5B7"/>
          <bgColor rgb="FF000000"/>
        </patternFill>
      </fill>
    </dxf>
    <dxf>
      <fill>
        <patternFill patternType="solid">
          <fgColor rgb="FFFBB6B9"/>
          <bgColor rgb="FF000000"/>
        </patternFill>
      </fill>
    </dxf>
    <dxf>
      <fill>
        <patternFill patternType="solid">
          <fgColor rgb="FFFBB7B9"/>
          <bgColor rgb="FF000000"/>
        </patternFill>
      </fill>
    </dxf>
    <dxf>
      <fill>
        <patternFill patternType="solid">
          <fgColor rgb="FFFBBDBF"/>
          <bgColor rgb="FF000000"/>
        </patternFill>
      </fill>
    </dxf>
    <dxf>
      <fill>
        <patternFill patternType="solid">
          <fgColor rgb="FFFBC0C2"/>
          <bgColor rgb="FF000000"/>
        </patternFill>
      </fill>
    </dxf>
    <dxf>
      <fill>
        <patternFill patternType="solid">
          <fgColor rgb="FFFBC2C5"/>
          <bgColor rgb="FF000000"/>
        </patternFill>
      </fill>
    </dxf>
    <dxf>
      <fill>
        <patternFill patternType="solid">
          <fgColor rgb="FFFBCACD"/>
          <bgColor rgb="FF000000"/>
        </patternFill>
      </fill>
    </dxf>
    <dxf>
      <fill>
        <patternFill patternType="solid">
          <fgColor rgb="FFFBCCCF"/>
          <bgColor rgb="FF000000"/>
        </patternFill>
      </fill>
    </dxf>
    <dxf>
      <fill>
        <patternFill patternType="solid">
          <fgColor rgb="FFFCDCDF"/>
          <bgColor rgb="FF000000"/>
        </patternFill>
      </fill>
    </dxf>
    <dxf>
      <fill>
        <patternFill patternType="solid">
          <fgColor rgb="FFFCDEE1"/>
          <bgColor rgb="FF000000"/>
        </patternFill>
      </fill>
    </dxf>
    <dxf>
      <fill>
        <patternFill patternType="solid">
          <fgColor rgb="FFFCE2E4"/>
          <bgColor rgb="FF000000"/>
        </patternFill>
      </fill>
    </dxf>
    <dxf>
      <fill>
        <patternFill patternType="solid">
          <fgColor rgb="FFFCECEF"/>
          <bgColor rgb="FF000000"/>
        </patternFill>
      </fill>
    </dxf>
    <dxf>
      <fill>
        <patternFill patternType="solid">
          <fgColor rgb="FFC55A11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9C0006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B2B2B2"/>
      <rgbColor rgb="FF808080"/>
      <rgbColor rgb="FF5B9BD5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ED7D31"/>
      <rgbColor rgb="FF666699"/>
      <rgbColor rgb="FFA5A5A5"/>
      <rgbColor rgb="FF003366"/>
      <rgbColor rgb="FF339966"/>
      <rgbColor rgb="FF003300"/>
      <rgbColor rgb="FF333300"/>
      <rgbColor rgb="FFC55A11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<Relationship Id="rId10" Type="http://schemas.openxmlformats.org/officeDocument/2006/relationships/customXml" Target="../customXml/item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205389541088581"/>
          <c:y val="0.0699"/>
          <c:w val="0.774706510138741"/>
          <c:h val="0.62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"Overall IRR"</c:f>
              <c:strCache>
                <c:ptCount val="1"/>
                <c:pt idx="0">
                  <c:v>Overall IRR</c:v>
                </c:pt>
              </c:strCache>
            </c:strRef>
          </c:tx>
          <c:spPr>
            <a:solidFill>
              <a:srgbClr val="5b9bd5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lang="en-US" sz="1000" strike="noStrike" u="none">
                    <a:solidFill>
                      <a:srgbClr val="000000"/>
                    </a:solidFill>
                    <a:uFillTx/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'IRR All Models'!$BA$32:$BA$62</c:f>
              <c:strCache>
                <c:ptCount val="8"/>
                <c:pt idx="0">
                  <c:v>deepseek-r1-distill-llama</c:v>
                </c:pt>
                <c:pt idx="1">
                  <c:v>deepseek-r1</c:v>
                </c:pt>
                <c:pt idx="2">
                  <c:v>o3-mini</c:v>
                </c:pt>
                <c:pt idx="3">
                  <c:v>gpt-4o</c:v>
                </c:pt>
                <c:pt idx="4">
                  <c:v>llama-3.3</c:v>
                </c:pt>
                <c:pt idx="5">
                  <c:v>qwen-2.5</c:v>
                </c:pt>
                <c:pt idx="6">
                  <c:v>mistral-large</c:v>
                </c:pt>
                <c:pt idx="7">
                  <c:v>gpt-4o-mini</c:v>
                </c:pt>
              </c:strCache>
            </c:strRef>
          </c:cat>
          <c:val>
            <c:numRef>
              <c:f>'IRR All Models'!$L$32:$L$62</c:f>
              <c:numCache>
                <c:formatCode>0.00_ </c:formatCode>
                <c:ptCount val="8"/>
                <c:pt idx="0">
                  <c:v>0.495748199504686</c:v>
                </c:pt>
                <c:pt idx="1">
                  <c:v>0.514743970016685</c:v>
                </c:pt>
                <c:pt idx="2">
                  <c:v>0.557062611616555</c:v>
                </c:pt>
                <c:pt idx="3">
                  <c:v>0.591743187193007</c:v>
                </c:pt>
                <c:pt idx="4">
                  <c:v>0.686384410988389</c:v>
                </c:pt>
                <c:pt idx="5">
                  <c:v>0.710610774311862</c:v>
                </c:pt>
                <c:pt idx="6">
                  <c:v>0.722006620238876</c:v>
                </c:pt>
                <c:pt idx="7">
                  <c:v>0.852061509516454</c:v>
                </c:pt>
              </c:numCache>
            </c:numRef>
          </c:val>
        </c:ser>
        <c:ser>
          <c:idx val="1"/>
          <c:order val="1"/>
          <c:tx>
            <c:strRef>
              <c:f>"Necessity IRR"</c:f>
              <c:strCache>
                <c:ptCount val="1"/>
                <c:pt idx="0">
                  <c:v>Necessity IRR</c:v>
                </c:pt>
              </c:strCache>
            </c:strRef>
          </c:tx>
          <c:spPr>
            <a:solidFill>
              <a:srgbClr val="ed7d31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lang="en-US" sz="1000" strike="noStrike" u="none">
                    <a:solidFill>
                      <a:srgbClr val="000000"/>
                    </a:solidFill>
                    <a:uFillTx/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'IRR All Models'!$BA$32:$BA$62</c:f>
              <c:strCache>
                <c:ptCount val="8"/>
                <c:pt idx="0">
                  <c:v>deepseek-r1-distill-llama</c:v>
                </c:pt>
                <c:pt idx="1">
                  <c:v>deepseek-r1</c:v>
                </c:pt>
                <c:pt idx="2">
                  <c:v>o3-mini</c:v>
                </c:pt>
                <c:pt idx="3">
                  <c:v>gpt-4o</c:v>
                </c:pt>
                <c:pt idx="4">
                  <c:v>llama-3.3</c:v>
                </c:pt>
                <c:pt idx="5">
                  <c:v>qwen-2.5</c:v>
                </c:pt>
                <c:pt idx="6">
                  <c:v>mistral-large</c:v>
                </c:pt>
                <c:pt idx="7">
                  <c:v>gpt-4o-mini</c:v>
                </c:pt>
              </c:strCache>
            </c:strRef>
          </c:cat>
          <c:val>
            <c:numRef>
              <c:f>'IRR All Models'!$M$32:$M$62</c:f>
              <c:numCache>
                <c:formatCode>0.00_ </c:formatCode>
                <c:ptCount val="8"/>
                <c:pt idx="0">
                  <c:v>0.0262138407289884</c:v>
                </c:pt>
                <c:pt idx="1">
                  <c:v>0.262097216984476</c:v>
                </c:pt>
                <c:pt idx="2">
                  <c:v>0.13106520598028</c:v>
                </c:pt>
                <c:pt idx="3">
                  <c:v>0.298711641816921</c:v>
                </c:pt>
                <c:pt idx="4">
                  <c:v>0.256825183407656</c:v>
                </c:pt>
                <c:pt idx="5">
                  <c:v>0.748251748251748</c:v>
                </c:pt>
                <c:pt idx="6">
                  <c:v>0.523803455349308</c:v>
                </c:pt>
                <c:pt idx="7">
                  <c:v>-0.00080192461909548</c:v>
                </c:pt>
              </c:numCache>
            </c:numRef>
          </c:val>
        </c:ser>
        <c:ser>
          <c:idx val="2"/>
          <c:order val="2"/>
          <c:tx>
            <c:strRef>
              <c:f>"Temporality IRR"</c:f>
              <c:strCache>
                <c:ptCount val="1"/>
                <c:pt idx="0">
                  <c:v>Temporality IRR</c:v>
                </c:pt>
              </c:strCache>
            </c:strRef>
          </c:tx>
          <c:spPr>
            <a:solidFill>
              <a:srgbClr val="a5a5a5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lang="en-US" sz="1000" strike="noStrike" u="none">
                    <a:solidFill>
                      <a:srgbClr val="000000"/>
                    </a:solidFill>
                    <a:uFillTx/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'IRR All Models'!$BA$32:$BA$62</c:f>
              <c:strCache>
                <c:ptCount val="8"/>
                <c:pt idx="0">
                  <c:v>deepseek-r1-distill-llama</c:v>
                </c:pt>
                <c:pt idx="1">
                  <c:v>deepseek-r1</c:v>
                </c:pt>
                <c:pt idx="2">
                  <c:v>o3-mini</c:v>
                </c:pt>
                <c:pt idx="3">
                  <c:v>gpt-4o</c:v>
                </c:pt>
                <c:pt idx="4">
                  <c:v>llama-3.3</c:v>
                </c:pt>
                <c:pt idx="5">
                  <c:v>qwen-2.5</c:v>
                </c:pt>
                <c:pt idx="6">
                  <c:v>mistral-large</c:v>
                </c:pt>
                <c:pt idx="7">
                  <c:v>gpt-4o-mini</c:v>
                </c:pt>
              </c:strCache>
            </c:strRef>
          </c:cat>
          <c:val>
            <c:numRef>
              <c:f>'IRR All Models'!$N$32:$N$62</c:f>
              <c:numCache>
                <c:formatCode>0.00_ </c:formatCode>
                <c:ptCount val="8"/>
                <c:pt idx="0">
                  <c:v>0.326279509752377</c:v>
                </c:pt>
                <c:pt idx="1">
                  <c:v>0.507325883035431</c:v>
                </c:pt>
                <c:pt idx="2">
                  <c:v>0.649396319144565</c:v>
                </c:pt>
                <c:pt idx="3">
                  <c:v>0.534188283623313</c:v>
                </c:pt>
                <c:pt idx="4">
                  <c:v>0.604160817134974</c:v>
                </c:pt>
                <c:pt idx="5">
                  <c:v>0.558796253007199</c:v>
                </c:pt>
                <c:pt idx="6">
                  <c:v>0.678537477738378</c:v>
                </c:pt>
                <c:pt idx="7">
                  <c:v>0.76007127366571</c:v>
                </c:pt>
              </c:numCache>
            </c:numRef>
          </c:val>
        </c:ser>
        <c:gapWidth val="150"/>
        <c:overlap val="0"/>
        <c:axId val="12108843"/>
        <c:axId val="31178670"/>
      </c:barChart>
      <c:catAx>
        <c:axId val="12108843"/>
        <c:scaling>
          <c:orientation val="minMax"/>
        </c:scaling>
        <c:delete val="0"/>
        <c:axPos val="b"/>
        <c:numFmt formatCode="#,##0.00_);[RED]\(#,##0.00\)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lang="en-US" sz="900" strike="noStrike" u="none">
                <a:solidFill>
                  <a:srgbClr val="000000"/>
                </a:solidFill>
                <a:uFillTx/>
                <a:latin typeface="Calibri"/>
                <a:ea typeface="Arial"/>
              </a:defRPr>
            </a:pPr>
          </a:p>
        </c:txPr>
        <c:crossAx val="31178670"/>
        <c:crosses val="autoZero"/>
        <c:auto val="1"/>
        <c:lblAlgn val="ctr"/>
        <c:lblOffset val="100"/>
        <c:noMultiLvlLbl val="0"/>
      </c:catAx>
      <c:valAx>
        <c:axId val="31178670"/>
        <c:scaling>
          <c:orientation val="minMax"/>
          <c:min val="0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lang="en-US" sz="1000" strike="noStrike" u="none">
                    <a:solidFill>
                      <a:srgbClr val="000000"/>
                    </a:solidFill>
                    <a:uFillTx/>
                    <a:latin typeface="TeX Gyre Pagella"/>
                    <a:ea typeface="Arial"/>
                  </a:rPr>
                  <a:t>Fleiss’ Kappa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lang="en-US" sz="900" strike="noStrike" u="none">
                <a:solidFill>
                  <a:srgbClr val="000000"/>
                </a:solidFill>
                <a:uFillTx/>
                <a:latin typeface="TeX Gyre Pagella"/>
                <a:ea typeface="Arial"/>
              </a:defRPr>
            </a:pPr>
          </a:p>
        </c:txPr>
        <c:crossAx val="12108843"/>
        <c:crossesAt val="0"/>
        <c:crossBetween val="between"/>
      </c:valAx>
      <c:dTable>
        <c:showHorzBorder val="1"/>
        <c:showVertBorder val="1"/>
        <c:showOutline val="1"/>
        <c:showKeys val="1"/>
        <c:spPr>
          <a:noFill/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lang="en-US" sz="900" strike="noStrike" u="none">
                <a:solidFill>
                  <a:srgbClr val="000000"/>
                </a:solidFill>
                <a:uFillTx/>
                <a:latin typeface="TeX Gyre Pagella"/>
                <a:ea typeface="Arial"/>
              </a:defRPr>
            </a:pPr>
          </a:p>
        </c:txPr>
      </c:dTable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205375199574242"/>
          <c:y val="0.0699"/>
          <c:w val="0.77466737626397"/>
          <c:h val="0.62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"Overall IRR"</c:f>
              <c:strCache>
                <c:ptCount val="1"/>
                <c:pt idx="0">
                  <c:v>Overall IRR</c:v>
                </c:pt>
              </c:strCache>
            </c:strRef>
          </c:tx>
          <c:spPr>
            <a:solidFill>
              <a:srgbClr val="5b9bd5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lang="en-US" sz="1000" strike="noStrike" u="none">
                    <a:solidFill>
                      <a:srgbClr val="000000"/>
                    </a:solidFill>
                    <a:uFillTx/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'IRR All Temperatures - Mistral'!$BB$53:$BB$57</c:f>
              <c:strCache>
                <c:ptCount val="5"/>
                <c:pt idx="0">
                  <c:v>Temperature 2</c:v>
                </c:pt>
                <c:pt idx="1">
                  <c:v>Temperature 1,5</c:v>
                </c:pt>
                <c:pt idx="2">
                  <c:v>Temperature 1</c:v>
                </c:pt>
                <c:pt idx="3">
                  <c:v>Temperature 0,5</c:v>
                </c:pt>
                <c:pt idx="4">
                  <c:v>Temperature 0</c:v>
                </c:pt>
              </c:strCache>
            </c:strRef>
          </c:cat>
          <c:val>
            <c:numRef>
              <c:f>'IRR All Temperatures - Mistral'!$M$32:$M$57</c:f>
              <c:numCache>
                <c:formatCode>0.00_ </c:formatCode>
                <c:ptCount val="5"/>
                <c:pt idx="0">
                  <c:v>0.562073869591677</c:v>
                </c:pt>
                <c:pt idx="1">
                  <c:v>0.641940022361367</c:v>
                </c:pt>
                <c:pt idx="2">
                  <c:v>0.722006620238876</c:v>
                </c:pt>
                <c:pt idx="3">
                  <c:v>0.776760096300422</c:v>
                </c:pt>
                <c:pt idx="4">
                  <c:v>0.806245647239515</c:v>
                </c:pt>
              </c:numCache>
            </c:numRef>
          </c:val>
        </c:ser>
        <c:ser>
          <c:idx val="1"/>
          <c:order val="1"/>
          <c:tx>
            <c:strRef>
              <c:f>"Necesssity IRR"</c:f>
              <c:strCache>
                <c:ptCount val="1"/>
                <c:pt idx="0">
                  <c:v>Necesssity IRR</c:v>
                </c:pt>
              </c:strCache>
            </c:strRef>
          </c:tx>
          <c:spPr>
            <a:solidFill>
              <a:srgbClr val="ed7d31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lang="en-US" sz="1000" strike="noStrike" u="none">
                    <a:solidFill>
                      <a:srgbClr val="000000"/>
                    </a:solidFill>
                    <a:uFillTx/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'IRR All Temperatures - Mistral'!$BB$53:$BB$57</c:f>
              <c:strCache>
                <c:ptCount val="5"/>
                <c:pt idx="0">
                  <c:v>Temperature 2</c:v>
                </c:pt>
                <c:pt idx="1">
                  <c:v>Temperature 1,5</c:v>
                </c:pt>
                <c:pt idx="2">
                  <c:v>Temperature 1</c:v>
                </c:pt>
                <c:pt idx="3">
                  <c:v>Temperature 0,5</c:v>
                </c:pt>
                <c:pt idx="4">
                  <c:v>Temperature 0</c:v>
                </c:pt>
              </c:strCache>
            </c:strRef>
          </c:cat>
          <c:val>
            <c:numRef>
              <c:f>'IRR All Temperatures - Mistral'!$N$32:$N$57</c:f>
              <c:numCache>
                <c:formatCode>0.00_ </c:formatCode>
                <c:ptCount val="5"/>
                <c:pt idx="0">
                  <c:v>0.36267957611285</c:v>
                </c:pt>
                <c:pt idx="1">
                  <c:v>0.522677231945784</c:v>
                </c:pt>
                <c:pt idx="2">
                  <c:v>0.523803455349308</c:v>
                </c:pt>
                <c:pt idx="3">
                  <c:v>0.577443936692587</c:v>
                </c:pt>
                <c:pt idx="4">
                  <c:v>0.65356998381877</c:v>
                </c:pt>
              </c:numCache>
            </c:numRef>
          </c:val>
        </c:ser>
        <c:ser>
          <c:idx val="2"/>
          <c:order val="2"/>
          <c:tx>
            <c:strRef>
              <c:f>"Temporality IRR"</c:f>
              <c:strCache>
                <c:ptCount val="1"/>
                <c:pt idx="0">
                  <c:v>Temporality IRR</c:v>
                </c:pt>
              </c:strCache>
            </c:strRef>
          </c:tx>
          <c:spPr>
            <a:solidFill>
              <a:srgbClr val="a5a5a5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lang="en-US" sz="1000" strike="noStrike" u="none">
                    <a:solidFill>
                      <a:srgbClr val="000000"/>
                    </a:solidFill>
                    <a:uFillTx/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'IRR All Temperatures - Mistral'!$BB$53:$BB$57</c:f>
              <c:strCache>
                <c:ptCount val="5"/>
                <c:pt idx="0">
                  <c:v>Temperature 2</c:v>
                </c:pt>
                <c:pt idx="1">
                  <c:v>Temperature 1,5</c:v>
                </c:pt>
                <c:pt idx="2">
                  <c:v>Temperature 1</c:v>
                </c:pt>
                <c:pt idx="3">
                  <c:v>Temperature 0,5</c:v>
                </c:pt>
                <c:pt idx="4">
                  <c:v>Temperature 0</c:v>
                </c:pt>
              </c:strCache>
            </c:strRef>
          </c:cat>
          <c:val>
            <c:numRef>
              <c:f>'IRR All Temperatures - Mistral'!$O$32:$O$57</c:f>
              <c:numCache>
                <c:formatCode>0.00_ </c:formatCode>
                <c:ptCount val="5"/>
                <c:pt idx="0">
                  <c:v>0.518641311831213</c:v>
                </c:pt>
                <c:pt idx="1">
                  <c:v>0.57002607449509</c:v>
                </c:pt>
                <c:pt idx="2">
                  <c:v>0.678537477738378</c:v>
                </c:pt>
                <c:pt idx="3">
                  <c:v>0.759900448876465</c:v>
                </c:pt>
                <c:pt idx="4">
                  <c:v>0.785816868564312</c:v>
                </c:pt>
              </c:numCache>
            </c:numRef>
          </c:val>
        </c:ser>
        <c:gapWidth val="150"/>
        <c:overlap val="0"/>
        <c:axId val="40484125"/>
        <c:axId val="59028488"/>
      </c:barChart>
      <c:catAx>
        <c:axId val="40484125"/>
        <c:scaling>
          <c:orientation val="minMax"/>
        </c:scaling>
        <c:delete val="0"/>
        <c:axPos val="b"/>
        <c:numFmt formatCode="#,##0.00_);[RED]\(#,##0.00\)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lang="en-US" sz="900" strike="noStrike" u="none">
                <a:solidFill>
                  <a:srgbClr val="000000"/>
                </a:solidFill>
                <a:uFillTx/>
                <a:latin typeface="Calibri"/>
                <a:ea typeface="Arial"/>
              </a:defRPr>
            </a:pPr>
          </a:p>
        </c:txPr>
        <c:crossAx val="59028488"/>
        <c:crosses val="autoZero"/>
        <c:auto val="1"/>
        <c:lblAlgn val="ctr"/>
        <c:lblOffset val="100"/>
        <c:noMultiLvlLbl val="0"/>
      </c:catAx>
      <c:valAx>
        <c:axId val="59028488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lang="en-US" sz="1000" strike="noStrike" u="none">
                    <a:solidFill>
                      <a:srgbClr val="000000"/>
                    </a:solidFill>
                    <a:uFillTx/>
                    <a:latin typeface="TeX Gyre Pagella"/>
                    <a:ea typeface="Arial"/>
                  </a:rPr>
                  <a:t>Fleiss’ Kappa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lang="en-US" sz="900" strike="noStrike" u="none">
                <a:solidFill>
                  <a:srgbClr val="000000"/>
                </a:solidFill>
                <a:uFillTx/>
                <a:latin typeface="TeX Gyre Pagella"/>
                <a:ea typeface="Arial"/>
              </a:defRPr>
            </a:pPr>
          </a:p>
        </c:txPr>
        <c:crossAx val="40484125"/>
        <c:crossesAt val="0"/>
        <c:crossBetween val="between"/>
      </c:valAx>
      <c:dTable>
        <c:showHorzBorder val="1"/>
        <c:showVertBorder val="1"/>
        <c:showOutline val="1"/>
        <c:showKeys val="1"/>
        <c:spPr>
          <a:noFill/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lang="en-US" sz="900" strike="noStrike" u="none">
                <a:solidFill>
                  <a:srgbClr val="000000"/>
                </a:solidFill>
                <a:uFillTx/>
                <a:latin typeface="TeX Gyre Pagella"/>
                <a:ea typeface="Arial"/>
              </a:defRPr>
            </a:pPr>
          </a:p>
        </c:txPr>
      </c:dTable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300" strike="noStrike" u="none">
                <a:solidFill>
                  <a:srgbClr val="000000"/>
                </a:solidFill>
                <a:uFillTx/>
                <a:latin typeface="Arial"/>
                <a:ea typeface="Arial"/>
              </a:rPr>
              <a:t>Titel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300" strike="noStrike" u="none">
                <a:solidFill>
                  <a:srgbClr val="000000"/>
                </a:solidFill>
                <a:uFillTx/>
                <a:latin typeface="Arial"/>
                <a:ea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300" strike="noStrike" u="none">
                <a:solidFill>
                  <a:srgbClr val="000000"/>
                </a:solidFill>
                <a:uFillTx/>
                <a:latin typeface="Arial"/>
                <a:ea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100" strike="noStrike" u="none">
                <a:solidFill>
                  <a:srgbClr val="000000"/>
                </a:solidFill>
                <a:uFillTx/>
                <a:latin typeface="Arial"/>
                <a:ea typeface="Arial"/>
              </a:rPr>
              <a:t>Untertitel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375199574242"/>
          <c:y val="0.07"/>
          <c:w val="0.77466737626397"/>
          <c:h val="0.62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"Overall IRR"</c:f>
              <c:strCache>
                <c:ptCount val="1"/>
                <c:pt idx="0">
                  <c:v>Overall IRR</c:v>
                </c:pt>
              </c:strCache>
            </c:strRef>
          </c:tx>
          <c:spPr>
            <a:solidFill>
              <a:srgbClr val="5b9bd5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lang="en-US" sz="1000" strike="noStrike" u="none">
                    <a:solidFill>
                      <a:srgbClr val="000000"/>
                    </a:solidFill>
                    <a:uFillTx/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'IRR All Temperatures  - Llama'!$BB$48:$BB$52</c:f>
              <c:strCache>
                <c:ptCount val="5"/>
                <c:pt idx="0">
                  <c:v>Temperature 2</c:v>
                </c:pt>
                <c:pt idx="1">
                  <c:v>Temperature 0,5</c:v>
                </c:pt>
                <c:pt idx="2">
                  <c:v>Temperature 1,5</c:v>
                </c:pt>
                <c:pt idx="3">
                  <c:v>Temperature 1</c:v>
                </c:pt>
                <c:pt idx="4">
                  <c:v>Temperature 0</c:v>
                </c:pt>
              </c:strCache>
            </c:strRef>
          </c:cat>
          <c:val>
            <c:numRef>
              <c:f>'IRR All Temperatures  - Llama'!$M$32:$M$57</c:f>
              <c:numCache>
                <c:formatCode>0.00_ </c:formatCode>
                <c:ptCount val="5"/>
                <c:pt idx="0">
                  <c:v>0.654767413005915</c:v>
                </c:pt>
                <c:pt idx="1">
                  <c:v>0.665489486373581</c:v>
                </c:pt>
                <c:pt idx="2">
                  <c:v>0.66942556568729</c:v>
                </c:pt>
                <c:pt idx="3">
                  <c:v>0.686384410988389</c:v>
                </c:pt>
                <c:pt idx="4">
                  <c:v>0.696222124308858</c:v>
                </c:pt>
              </c:numCache>
            </c:numRef>
          </c:val>
        </c:ser>
        <c:ser>
          <c:idx val="1"/>
          <c:order val="1"/>
          <c:tx>
            <c:strRef>
              <c:f>"Necesssity IRR"</c:f>
              <c:strCache>
                <c:ptCount val="1"/>
                <c:pt idx="0">
                  <c:v>Necesssity IRR</c:v>
                </c:pt>
              </c:strCache>
            </c:strRef>
          </c:tx>
          <c:spPr>
            <a:solidFill>
              <a:srgbClr val="ed7d31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lang="en-US" sz="1000" strike="noStrike" u="none">
                    <a:solidFill>
                      <a:srgbClr val="000000"/>
                    </a:solidFill>
                    <a:uFillTx/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'IRR All Temperatures  - Llama'!$BB$48:$BB$52</c:f>
              <c:strCache>
                <c:ptCount val="5"/>
                <c:pt idx="0">
                  <c:v>Temperature 2</c:v>
                </c:pt>
                <c:pt idx="1">
                  <c:v>Temperature 0,5</c:v>
                </c:pt>
                <c:pt idx="2">
                  <c:v>Temperature 1,5</c:v>
                </c:pt>
                <c:pt idx="3">
                  <c:v>Temperature 1</c:v>
                </c:pt>
                <c:pt idx="4">
                  <c:v>Temperature 0</c:v>
                </c:pt>
              </c:strCache>
            </c:strRef>
          </c:cat>
          <c:val>
            <c:numRef>
              <c:f>'IRR All Temperatures  - Llama'!$N$32:$N$57</c:f>
              <c:numCache>
                <c:formatCode>0.00_ </c:formatCode>
                <c:ptCount val="5"/>
                <c:pt idx="0">
                  <c:v>0.197486778751283</c:v>
                </c:pt>
                <c:pt idx="1">
                  <c:v>0.233445611254211</c:v>
                </c:pt>
                <c:pt idx="2">
                  <c:v>0.196805333013944</c:v>
                </c:pt>
                <c:pt idx="3">
                  <c:v>0.256825183407656</c:v>
                </c:pt>
                <c:pt idx="4">
                  <c:v>0.197982946556663</c:v>
                </c:pt>
              </c:numCache>
            </c:numRef>
          </c:val>
        </c:ser>
        <c:ser>
          <c:idx val="2"/>
          <c:order val="2"/>
          <c:tx>
            <c:strRef>
              <c:f>"Temporality IRR"</c:f>
              <c:strCache>
                <c:ptCount val="1"/>
                <c:pt idx="0">
                  <c:v>Temporality IRR</c:v>
                </c:pt>
              </c:strCache>
            </c:strRef>
          </c:tx>
          <c:spPr>
            <a:solidFill>
              <a:srgbClr val="a5a5a5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lang="en-US" sz="1000" strike="noStrike" u="none">
                    <a:solidFill>
                      <a:srgbClr val="000000"/>
                    </a:solidFill>
                    <a:uFillTx/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'IRR All Temperatures  - Llama'!$BB$48:$BB$52</c:f>
              <c:strCache>
                <c:ptCount val="5"/>
                <c:pt idx="0">
                  <c:v>Temperature 2</c:v>
                </c:pt>
                <c:pt idx="1">
                  <c:v>Temperature 0,5</c:v>
                </c:pt>
                <c:pt idx="2">
                  <c:v>Temperature 1,5</c:v>
                </c:pt>
                <c:pt idx="3">
                  <c:v>Temperature 1</c:v>
                </c:pt>
                <c:pt idx="4">
                  <c:v>Temperature 0</c:v>
                </c:pt>
              </c:strCache>
            </c:strRef>
          </c:cat>
          <c:val>
            <c:numRef>
              <c:f>'IRR All Temperatures  - Llama'!$O$32:$O$57</c:f>
              <c:numCache>
                <c:formatCode>0.00_ </c:formatCode>
                <c:ptCount val="5"/>
                <c:pt idx="0">
                  <c:v>0.588657131814436</c:v>
                </c:pt>
                <c:pt idx="1">
                  <c:v>0.569540018745766</c:v>
                </c:pt>
                <c:pt idx="2">
                  <c:v>0.571393604096417</c:v>
                </c:pt>
                <c:pt idx="3">
                  <c:v>0.604160817134974</c:v>
                </c:pt>
                <c:pt idx="4">
                  <c:v>0.605689573408401</c:v>
                </c:pt>
              </c:numCache>
            </c:numRef>
          </c:val>
        </c:ser>
        <c:gapWidth val="150"/>
        <c:overlap val="0"/>
        <c:axId val="28420426"/>
        <c:axId val="35315955"/>
      </c:barChart>
      <c:catAx>
        <c:axId val="28420426"/>
        <c:scaling>
          <c:orientation val="minMax"/>
        </c:scaling>
        <c:delete val="0"/>
        <c:axPos val="b"/>
        <c:numFmt formatCode="#,##0.00_);[RED]\(#,##0.00\)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lang="en-US" sz="900" strike="noStrike" u="none">
                <a:solidFill>
                  <a:srgbClr val="000000"/>
                </a:solidFill>
                <a:uFillTx/>
                <a:latin typeface="Calibri"/>
                <a:ea typeface="Arial"/>
              </a:defRPr>
            </a:pPr>
          </a:p>
        </c:txPr>
        <c:crossAx val="35315955"/>
        <c:crosses val="autoZero"/>
        <c:auto val="1"/>
        <c:lblAlgn val="ctr"/>
        <c:lblOffset val="100"/>
        <c:noMultiLvlLbl val="0"/>
      </c:catAx>
      <c:valAx>
        <c:axId val="35315955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lang="en-US" sz="1000" strike="noStrike" u="none">
                    <a:solidFill>
                      <a:srgbClr val="000000"/>
                    </a:solidFill>
                    <a:uFillTx/>
                    <a:latin typeface="TeX Gyre Pagella"/>
                    <a:ea typeface="Arial"/>
                  </a:rPr>
                  <a:t>Fleiss’ Kappa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lang="en-US" sz="900" strike="noStrike" u="none">
                <a:solidFill>
                  <a:srgbClr val="000000"/>
                </a:solidFill>
                <a:uFillTx/>
                <a:latin typeface="TeX Gyre Pagella"/>
                <a:ea typeface="Arial"/>
              </a:defRPr>
            </a:pPr>
          </a:p>
        </c:txPr>
        <c:crossAx val="28420426"/>
        <c:crossesAt val="0"/>
        <c:crossBetween val="between"/>
      </c:valAx>
      <c:dTable>
        <c:showHorzBorder val="1"/>
        <c:showVertBorder val="1"/>
        <c:showOutline val="1"/>
        <c:showKeys val="1"/>
        <c:spPr>
          <a:noFill/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lang="en-US" sz="900" strike="noStrike" u="none">
                <a:solidFill>
                  <a:srgbClr val="000000"/>
                </a:solidFill>
                <a:uFillTx/>
                <a:latin typeface="TeX Gyre Pagella"/>
                <a:ea typeface="Arial"/>
              </a:defRPr>
            </a:pPr>
          </a:p>
        </c:txPr>
      </c:dTable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431280</xdr:colOff>
      <xdr:row>75</xdr:row>
      <xdr:rowOff>29160</xdr:rowOff>
    </xdr:from>
    <xdr:to>
      <xdr:col>13</xdr:col>
      <xdr:colOff>271080</xdr:colOff>
      <xdr:row>94</xdr:row>
      <xdr:rowOff>9360</xdr:rowOff>
    </xdr:to>
    <xdr:graphicFrame>
      <xdr:nvGraphicFramePr>
        <xdr:cNvPr id="0" name="Chart 1"/>
        <xdr:cNvGraphicFramePr/>
      </xdr:nvGraphicFramePr>
      <xdr:xfrm>
        <a:off x="431280" y="3648600"/>
        <a:ext cx="67460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468000</xdr:colOff>
      <xdr:row>75</xdr:row>
      <xdr:rowOff>21600</xdr:rowOff>
    </xdr:from>
    <xdr:to>
      <xdr:col>12</xdr:col>
      <xdr:colOff>564480</xdr:colOff>
      <xdr:row>94</xdr:row>
      <xdr:rowOff>1800</xdr:rowOff>
    </xdr:to>
    <xdr:graphicFrame>
      <xdr:nvGraphicFramePr>
        <xdr:cNvPr id="1" name="Chart 1"/>
        <xdr:cNvGraphicFramePr/>
      </xdr:nvGraphicFramePr>
      <xdr:xfrm>
        <a:off x="468000" y="2879280"/>
        <a:ext cx="67640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474840</xdr:colOff>
      <xdr:row>75</xdr:row>
      <xdr:rowOff>21600</xdr:rowOff>
    </xdr:from>
    <xdr:to>
      <xdr:col>12</xdr:col>
      <xdr:colOff>571320</xdr:colOff>
      <xdr:row>94</xdr:row>
      <xdr:rowOff>1800</xdr:rowOff>
    </xdr:to>
    <xdr:graphicFrame>
      <xdr:nvGraphicFramePr>
        <xdr:cNvPr id="2" name="Chart 1"/>
        <xdr:cNvGraphicFramePr/>
      </xdr:nvGraphicFramePr>
      <xdr:xfrm>
        <a:off x="474840" y="2879280"/>
        <a:ext cx="67640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A67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D54" activeCellId="0" sqref="D54"/>
    </sheetView>
  </sheetViews>
  <sheetFormatPr defaultColWidth="9.00390625" defaultRowHeight="15" customHeight="true" zeroHeight="false" outlineLevelRow="0" outlineLevelCol="0"/>
  <cols>
    <col collapsed="false" customWidth="true" hidden="false" outlineLevel="0" max="1" min="1" style="1" width="30.14"/>
    <col collapsed="false" customWidth="true" hidden="false" outlineLevel="0" max="3" min="2" style="1" width="9.41"/>
    <col collapsed="false" customWidth="true" hidden="false" outlineLevel="0" max="4" min="4" style="1" width="21.14"/>
    <col collapsed="false" customWidth="true" hidden="false" outlineLevel="0" max="5" min="5" style="1" width="18.14"/>
    <col collapsed="false" customWidth="true" hidden="false" outlineLevel="0" max="6" min="6" style="1" width="18.41"/>
    <col collapsed="false" customWidth="true" hidden="false" outlineLevel="0" max="7" min="7" style="1" width="11.28"/>
    <col collapsed="false" customWidth="true" hidden="false" outlineLevel="0" max="8" min="8" style="1" width="16.43"/>
    <col collapsed="false" customWidth="true" hidden="false" outlineLevel="0" max="14" min="9" style="1" width="13"/>
    <col collapsed="false" customWidth="true" hidden="false" outlineLevel="0" max="15" min="15" style="1" width="23.14"/>
    <col collapsed="false" customWidth="true" hidden="false" outlineLevel="0" max="16" min="16" style="1" width="21.28"/>
    <col collapsed="false" customWidth="true" hidden="false" outlineLevel="0" max="18" min="17" style="1" width="6.28"/>
    <col collapsed="false" customWidth="true" hidden="false" outlineLevel="0" max="19" min="19" style="1" width="7.16"/>
    <col collapsed="false" customWidth="true" hidden="false" outlineLevel="0" max="40" min="20" style="1" width="6.28"/>
    <col collapsed="false" customWidth="true" hidden="false" outlineLevel="0" max="46" min="46" style="1" width="8.28"/>
    <col collapsed="false" customWidth="true" hidden="false" outlineLevel="0" max="47" min="47" style="1" width="8.41"/>
    <col collapsed="false" customWidth="true" hidden="false" outlineLevel="0" max="48" min="48" style="1" width="8.15"/>
    <col collapsed="false" customWidth="true" hidden="false" outlineLevel="0" max="49" min="49" style="1" width="8.71"/>
    <col collapsed="false" customWidth="true" hidden="false" outlineLevel="0" max="52" min="50" style="1" width="13.57"/>
    <col collapsed="false" customWidth="true" hidden="false" outlineLevel="0" max="53" min="53" style="1" width="22.61"/>
  </cols>
  <sheetData>
    <row r="1" customFormat="false" ht="1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/>
      <c r="K1" s="2"/>
      <c r="L1" s="2" t="s">
        <v>9</v>
      </c>
      <c r="M1" s="2"/>
      <c r="N1" s="2"/>
      <c r="O1" s="2" t="s">
        <v>10</v>
      </c>
      <c r="P1" s="2"/>
      <c r="Q1" s="2" t="s">
        <v>11</v>
      </c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12</v>
      </c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P1" s="2" t="s">
        <v>13</v>
      </c>
      <c r="AQ1" s="2"/>
      <c r="AR1" s="2" t="s">
        <v>14</v>
      </c>
      <c r="AS1" s="2"/>
      <c r="AT1" s="2" t="s">
        <v>15</v>
      </c>
      <c r="AU1" s="2"/>
      <c r="AV1" s="2" t="s">
        <v>16</v>
      </c>
      <c r="AW1" s="2"/>
      <c r="AX1" s="2" t="s">
        <v>17</v>
      </c>
      <c r="AY1" s="2"/>
      <c r="AZ1" s="2"/>
      <c r="BA1" s="1" t="s">
        <v>18</v>
      </c>
    </row>
    <row r="2" customFormat="false" ht="15" hidden="false" customHeight="true" outlineLevel="0" collapsed="false">
      <c r="I2" s="1" t="s">
        <v>19</v>
      </c>
      <c r="J2" s="1" t="s">
        <v>20</v>
      </c>
      <c r="K2" s="1" t="s">
        <v>21</v>
      </c>
      <c r="L2" s="1" t="s">
        <v>19</v>
      </c>
      <c r="M2" s="1" t="s">
        <v>20</v>
      </c>
      <c r="N2" s="1" t="s">
        <v>21</v>
      </c>
      <c r="O2" s="1" t="s">
        <v>21</v>
      </c>
      <c r="P2" s="1" t="s">
        <v>20</v>
      </c>
      <c r="Q2" s="1" t="s">
        <v>22</v>
      </c>
      <c r="R2" s="1" t="s">
        <v>23</v>
      </c>
      <c r="S2" s="1" t="s">
        <v>24</v>
      </c>
      <c r="T2" s="1" t="s">
        <v>25</v>
      </c>
      <c r="U2" s="1" t="s">
        <v>26</v>
      </c>
      <c r="V2" s="1" t="s">
        <v>27</v>
      </c>
      <c r="W2" s="1" t="s">
        <v>28</v>
      </c>
      <c r="X2" s="1" t="s">
        <v>29</v>
      </c>
      <c r="Y2" s="1" t="s">
        <v>30</v>
      </c>
      <c r="Z2" s="1" t="s">
        <v>31</v>
      </c>
      <c r="AA2" s="1" t="s">
        <v>32</v>
      </c>
      <c r="AB2" s="1" t="s">
        <v>33</v>
      </c>
      <c r="AC2" s="1" t="s">
        <v>22</v>
      </c>
      <c r="AD2" s="1" t="s">
        <v>23</v>
      </c>
      <c r="AE2" s="1" t="s">
        <v>24</v>
      </c>
      <c r="AF2" s="1" t="s">
        <v>25</v>
      </c>
      <c r="AG2" s="1" t="s">
        <v>26</v>
      </c>
      <c r="AH2" s="1" t="s">
        <v>27</v>
      </c>
      <c r="AI2" s="1" t="s">
        <v>28</v>
      </c>
      <c r="AJ2" s="1" t="s">
        <v>29</v>
      </c>
      <c r="AK2" s="1" t="s">
        <v>30</v>
      </c>
      <c r="AL2" s="1" t="s">
        <v>31</v>
      </c>
      <c r="AM2" s="1" t="s">
        <v>32</v>
      </c>
      <c r="AN2" s="1" t="s">
        <v>33</v>
      </c>
      <c r="AP2" s="1" t="s">
        <v>34</v>
      </c>
      <c r="AQ2" s="1" t="s">
        <v>35</v>
      </c>
      <c r="AR2" s="1" t="s">
        <v>34</v>
      </c>
      <c r="AS2" s="1" t="s">
        <v>35</v>
      </c>
      <c r="AT2" s="1" t="s">
        <v>34</v>
      </c>
      <c r="AU2" s="1" t="s">
        <v>35</v>
      </c>
      <c r="AV2" s="1" t="s">
        <v>34</v>
      </c>
      <c r="AW2" s="1" t="s">
        <v>35</v>
      </c>
      <c r="AX2" s="1" t="s">
        <v>19</v>
      </c>
      <c r="AY2" s="1" t="s">
        <v>20</v>
      </c>
      <c r="AZ2" s="1" t="s">
        <v>36</v>
      </c>
    </row>
    <row r="3" customFormat="false" ht="15" hidden="false" customHeight="true" outlineLevel="0" collapsed="false">
      <c r="A3" s="1" t="s">
        <v>37</v>
      </c>
      <c r="B3" s="1" t="s">
        <v>38</v>
      </c>
      <c r="C3" s="1" t="n">
        <v>104</v>
      </c>
      <c r="D3" s="1" t="s">
        <v>39</v>
      </c>
      <c r="E3" s="1" t="s">
        <v>39</v>
      </c>
      <c r="F3" s="1" t="s">
        <v>39</v>
      </c>
      <c r="G3" s="1" t="s">
        <v>39</v>
      </c>
      <c r="H3" s="1" t="s">
        <v>40</v>
      </c>
      <c r="I3" s="1" t="n">
        <v>0.217627947934646</v>
      </c>
      <c r="J3" s="1" t="s">
        <v>39</v>
      </c>
      <c r="K3" s="1" t="n">
        <v>0.243283647494777</v>
      </c>
      <c r="L3" s="1" t="n">
        <v>0.21268108649673</v>
      </c>
      <c r="M3" s="1" t="n">
        <v>0.0430041317297431</v>
      </c>
      <c r="N3" s="1" t="n">
        <v>0.234149772146591</v>
      </c>
      <c r="O3" s="1" t="s">
        <v>39</v>
      </c>
      <c r="P3" s="1" t="s">
        <v>39</v>
      </c>
      <c r="AP3" s="1" t="n">
        <v>0</v>
      </c>
      <c r="AQ3" s="1" t="n">
        <v>0.333</v>
      </c>
      <c r="AR3" s="1" t="n">
        <v>0</v>
      </c>
      <c r="AS3" s="1" t="n">
        <v>0.134</v>
      </c>
    </row>
    <row r="4" customFormat="false" ht="15" hidden="false" customHeight="true" outlineLevel="0" collapsed="false">
      <c r="A4" s="1" t="s">
        <v>41</v>
      </c>
      <c r="B4" s="1" t="s">
        <v>42</v>
      </c>
      <c r="C4" s="1" t="n">
        <v>30</v>
      </c>
      <c r="D4" s="1" t="s">
        <v>43</v>
      </c>
      <c r="E4" s="1" t="s">
        <v>44</v>
      </c>
      <c r="F4" s="1" t="s">
        <v>45</v>
      </c>
      <c r="G4" s="1" t="n">
        <v>0</v>
      </c>
      <c r="H4" s="1" t="s">
        <v>40</v>
      </c>
      <c r="I4" s="1" t="n">
        <v>0.854804291953978</v>
      </c>
      <c r="J4" s="1" t="s">
        <v>46</v>
      </c>
      <c r="K4" s="1" t="n">
        <v>0.779258801637847</v>
      </c>
      <c r="L4" s="1" t="n">
        <v>0.852116834547151</v>
      </c>
      <c r="M4" s="1" t="n">
        <v>0.0147783251231529</v>
      </c>
      <c r="N4" s="1" t="n">
        <v>0.764804254823191</v>
      </c>
      <c r="O4" s="1" t="s">
        <v>47</v>
      </c>
      <c r="P4" s="1" t="s">
        <v>48</v>
      </c>
      <c r="Q4" s="1" t="n">
        <v>0.29</v>
      </c>
      <c r="R4" s="1" t="n">
        <v>0.624</v>
      </c>
      <c r="S4" s="1" t="n">
        <v>0.515</v>
      </c>
      <c r="T4" s="1" t="n">
        <v>0.168</v>
      </c>
      <c r="U4" s="1" t="n">
        <v>0.743</v>
      </c>
      <c r="V4" s="1" t="n">
        <v>0.208</v>
      </c>
      <c r="W4" s="1" t="n">
        <v>0.543</v>
      </c>
      <c r="X4" s="1" t="n">
        <v>0.784</v>
      </c>
      <c r="Y4" s="1" t="n">
        <v>0.629</v>
      </c>
      <c r="Z4" s="1" t="n">
        <v>0.379</v>
      </c>
      <c r="AA4" s="1" t="n">
        <v>0.363</v>
      </c>
      <c r="AB4" s="1" t="n">
        <v>0.373</v>
      </c>
      <c r="AC4" s="1" t="n">
        <v>0.356</v>
      </c>
      <c r="AD4" s="1" t="n">
        <v>0.4</v>
      </c>
      <c r="AE4" s="1" t="n">
        <v>0.336</v>
      </c>
      <c r="AF4" s="1" t="n">
        <v>0.448</v>
      </c>
      <c r="AG4" s="1" t="n">
        <v>0.44</v>
      </c>
      <c r="AH4" s="1" t="n">
        <v>0.343</v>
      </c>
      <c r="AI4" s="1" t="n">
        <v>0.44</v>
      </c>
      <c r="AJ4" s="1" t="n">
        <v>0.65</v>
      </c>
      <c r="AK4" s="1" t="n">
        <v>0.476</v>
      </c>
      <c r="AL4" s="1" t="n">
        <v>0.356</v>
      </c>
      <c r="AM4" s="1" t="n">
        <v>0.411</v>
      </c>
      <c r="AN4" s="1" t="n">
        <v>0.577</v>
      </c>
      <c r="AO4" s="3" t="n">
        <f aca="false">AVERAGE(Q4:AN4)</f>
        <v>0.452166666666667</v>
      </c>
      <c r="AP4" s="1" t="n">
        <v>0</v>
      </c>
      <c r="AQ4" s="1" t="n">
        <v>0.199</v>
      </c>
      <c r="AR4" s="1" t="n">
        <v>0.767</v>
      </c>
      <c r="AS4" s="4" t="n">
        <v>0.006</v>
      </c>
      <c r="AT4" s="1" t="n">
        <v>0</v>
      </c>
      <c r="AU4" s="1" t="n">
        <v>0.477</v>
      </c>
      <c r="AV4" s="1" t="n">
        <v>0.613</v>
      </c>
      <c r="AW4" s="4" t="n">
        <v>0.044</v>
      </c>
      <c r="BA4" s="1" t="s">
        <v>49</v>
      </c>
    </row>
    <row r="5" customFormat="false" ht="15" hidden="false" customHeight="true" outlineLevel="0" collapsed="false">
      <c r="A5" s="1" t="s">
        <v>50</v>
      </c>
      <c r="B5" s="1" t="s">
        <v>42</v>
      </c>
      <c r="C5" s="1" t="n">
        <v>30</v>
      </c>
      <c r="D5" s="1" t="s">
        <v>43</v>
      </c>
      <c r="E5" s="1" t="s">
        <v>44</v>
      </c>
      <c r="F5" s="1" t="s">
        <v>45</v>
      </c>
      <c r="G5" s="1" t="n">
        <v>1</v>
      </c>
      <c r="H5" s="1" t="s">
        <v>40</v>
      </c>
      <c r="I5" s="1" t="n">
        <v>0.496814616340965</v>
      </c>
      <c r="J5" s="1" t="s">
        <v>46</v>
      </c>
      <c r="K5" s="1" t="n">
        <v>0.364600322352882</v>
      </c>
      <c r="L5" s="1" t="n">
        <v>0.483401436750283</v>
      </c>
      <c r="M5" s="1" t="n">
        <v>0.0644206412093396</v>
      </c>
      <c r="N5" s="1" t="n">
        <v>0.33901390557318</v>
      </c>
      <c r="O5" s="1" t="s">
        <v>51</v>
      </c>
      <c r="P5" s="1" t="s">
        <v>48</v>
      </c>
      <c r="Q5" s="1" t="n">
        <v>0.045</v>
      </c>
      <c r="R5" s="1" t="n">
        <v>0.546</v>
      </c>
      <c r="S5" s="1" t="n">
        <v>0.307</v>
      </c>
      <c r="T5" s="1" t="n">
        <v>0</v>
      </c>
      <c r="U5" s="1" t="n">
        <v>0.587</v>
      </c>
      <c r="V5" s="1" t="n">
        <v>0.112</v>
      </c>
      <c r="W5" s="1" t="n">
        <v>0.32</v>
      </c>
      <c r="X5" s="1" t="n">
        <v>0.522</v>
      </c>
      <c r="Y5" s="1" t="n">
        <v>0.421</v>
      </c>
      <c r="Z5" s="1" t="n">
        <v>0.188</v>
      </c>
      <c r="AA5" s="1" t="n">
        <v>0.252</v>
      </c>
      <c r="AB5" s="1" t="n">
        <v>0.309</v>
      </c>
      <c r="AC5" s="1" t="n">
        <v>0.323</v>
      </c>
      <c r="AD5" s="1" t="n">
        <v>0.369</v>
      </c>
      <c r="AE5" s="1" t="n">
        <v>0.301</v>
      </c>
      <c r="AF5" s="1" t="n">
        <v>0.419</v>
      </c>
      <c r="AG5" s="1" t="n">
        <v>0.258</v>
      </c>
      <c r="AH5" s="1" t="n">
        <v>0.309</v>
      </c>
      <c r="AI5" s="1" t="n">
        <v>0.349</v>
      </c>
      <c r="AJ5" s="1" t="n">
        <v>0.65</v>
      </c>
      <c r="AK5" s="1" t="n">
        <v>0.306</v>
      </c>
      <c r="AL5" s="1" t="n">
        <v>0.356</v>
      </c>
      <c r="AM5" s="1" t="n">
        <v>0.397</v>
      </c>
      <c r="AN5" s="1" t="n">
        <v>0.549</v>
      </c>
      <c r="AO5" s="3" t="n">
        <f aca="false">AVERAGE(Q5:AN5)</f>
        <v>0.341458333333333</v>
      </c>
      <c r="AP5" s="1" t="n">
        <v>0.01</v>
      </c>
      <c r="AQ5" s="1" t="n">
        <v>0.12</v>
      </c>
      <c r="AR5" s="1" t="n">
        <v>0.15</v>
      </c>
      <c r="AS5" s="4" t="n">
        <v>0.046</v>
      </c>
      <c r="AT5" s="1" t="n">
        <v>0</v>
      </c>
      <c r="AU5" s="1" t="n">
        <v>0.432</v>
      </c>
      <c r="AV5" s="1" t="n">
        <v>0.013</v>
      </c>
      <c r="AW5" s="1" t="n">
        <v>0.106</v>
      </c>
      <c r="BA5" s="1" t="s">
        <v>49</v>
      </c>
    </row>
    <row r="6" customFormat="false" ht="15" hidden="false" customHeight="true" outlineLevel="0" collapsed="false">
      <c r="A6" s="1" t="s">
        <v>52</v>
      </c>
      <c r="B6" s="1" t="s">
        <v>42</v>
      </c>
      <c r="C6" s="1" t="n">
        <v>30</v>
      </c>
      <c r="D6" s="1" t="s">
        <v>43</v>
      </c>
      <c r="E6" s="1" t="s">
        <v>44</v>
      </c>
      <c r="F6" s="1" t="s">
        <v>45</v>
      </c>
      <c r="G6" s="1" t="n">
        <v>2</v>
      </c>
      <c r="H6" s="1" t="s">
        <v>40</v>
      </c>
      <c r="I6" s="1" t="n">
        <v>0.236127820589885</v>
      </c>
      <c r="J6" s="1" t="s">
        <v>46</v>
      </c>
      <c r="K6" s="1" t="n">
        <v>0.187769474483044</v>
      </c>
      <c r="L6" s="1" t="n">
        <v>0.233674028769695</v>
      </c>
      <c r="M6" s="1" t="n">
        <v>0.0125689168230453</v>
      </c>
      <c r="N6" s="1" t="n">
        <v>0.180500499597193</v>
      </c>
      <c r="O6" s="1" t="s">
        <v>53</v>
      </c>
      <c r="P6" s="1" t="s">
        <v>54</v>
      </c>
      <c r="Q6" s="1" t="n">
        <v>0.247</v>
      </c>
      <c r="R6" s="1" t="n">
        <v>0.486</v>
      </c>
      <c r="S6" s="1" t="n">
        <v>0.188</v>
      </c>
      <c r="T6" s="1" t="n">
        <v>0.317</v>
      </c>
      <c r="U6" s="1" t="n">
        <v>0.362</v>
      </c>
      <c r="V6" s="1" t="n">
        <v>0</v>
      </c>
      <c r="W6" s="1" t="n">
        <v>0.343</v>
      </c>
      <c r="X6" s="1" t="n">
        <v>0.329</v>
      </c>
      <c r="Y6" s="1" t="n">
        <v>0.332</v>
      </c>
      <c r="Z6" s="1" t="n">
        <v>0.356</v>
      </c>
      <c r="AA6" s="1" t="n">
        <v>0.356</v>
      </c>
      <c r="AB6" s="1" t="n">
        <v>0.269</v>
      </c>
      <c r="AC6" s="1" t="n">
        <v>0.188</v>
      </c>
      <c r="AD6" s="1" t="n">
        <v>0.355</v>
      </c>
      <c r="AE6" s="1" t="n">
        <v>0.16</v>
      </c>
      <c r="AF6" s="1" t="n">
        <v>0.33</v>
      </c>
      <c r="AG6" s="1" t="n">
        <v>0.032</v>
      </c>
      <c r="AH6" s="1" t="n">
        <v>0.179</v>
      </c>
      <c r="AI6" s="1" t="n">
        <v>0.232</v>
      </c>
      <c r="AJ6" s="1" t="n">
        <v>0.438</v>
      </c>
      <c r="AK6" s="1" t="n">
        <v>0.189</v>
      </c>
      <c r="AL6" s="1" t="n">
        <v>0.151</v>
      </c>
      <c r="AM6" s="1" t="n">
        <v>0.224</v>
      </c>
      <c r="AN6" s="1" t="n">
        <v>0.355</v>
      </c>
      <c r="AO6" s="3" t="n">
        <f aca="false">AVERAGE(Q6:AN6)</f>
        <v>0.267416666666667</v>
      </c>
      <c r="AP6" s="1" t="n">
        <v>0</v>
      </c>
      <c r="AQ6" s="1" t="n">
        <v>0.182</v>
      </c>
      <c r="AR6" s="1" t="n">
        <v>0.083</v>
      </c>
      <c r="AS6" s="4" t="n">
        <v>0.073</v>
      </c>
      <c r="AT6" s="1" t="n">
        <v>0</v>
      </c>
      <c r="AU6" s="1" t="n">
        <v>0.338</v>
      </c>
      <c r="AV6" s="1" t="n">
        <v>0.222</v>
      </c>
      <c r="AW6" s="4" t="n">
        <v>0.057</v>
      </c>
      <c r="BA6" s="1" t="s">
        <v>49</v>
      </c>
    </row>
    <row r="7" customFormat="false" ht="15" hidden="false" customHeight="true" outlineLevel="0" collapsed="false">
      <c r="A7" s="1" t="s">
        <v>55</v>
      </c>
      <c r="B7" s="1" t="s">
        <v>42</v>
      </c>
      <c r="C7" s="1" t="n">
        <v>30</v>
      </c>
      <c r="D7" s="1" t="s">
        <v>56</v>
      </c>
      <c r="E7" s="1" t="s">
        <v>44</v>
      </c>
      <c r="F7" s="1" t="s">
        <v>45</v>
      </c>
      <c r="G7" s="1" t="n">
        <v>0</v>
      </c>
      <c r="H7" s="1" t="s">
        <v>40</v>
      </c>
      <c r="I7" s="1" t="n">
        <v>0.769728778644973</v>
      </c>
      <c r="J7" s="1" t="s">
        <v>46</v>
      </c>
      <c r="K7" s="1" t="n">
        <v>0.687233038384871</v>
      </c>
      <c r="L7" s="1" t="n">
        <v>0.767728911838473</v>
      </c>
      <c r="M7" s="1" t="n">
        <v>0.625646551724138</v>
      </c>
      <c r="N7" s="1" t="n">
        <v>0.680767447953405</v>
      </c>
      <c r="O7" s="1" t="s">
        <v>57</v>
      </c>
      <c r="P7" s="1" t="s">
        <v>48</v>
      </c>
      <c r="Q7" s="1" t="n">
        <v>0.29</v>
      </c>
      <c r="R7" s="1" t="n">
        <v>0.298</v>
      </c>
      <c r="S7" s="1" t="n">
        <v>0.487</v>
      </c>
      <c r="T7" s="1" t="n">
        <v>0.168</v>
      </c>
      <c r="U7" s="1" t="n">
        <v>0.671</v>
      </c>
      <c r="V7" s="1" t="n">
        <v>0.247</v>
      </c>
      <c r="W7" s="1" t="n">
        <v>0.543</v>
      </c>
      <c r="X7" s="1" t="n">
        <v>0.169</v>
      </c>
      <c r="Y7" s="1" t="n">
        <v>0.561</v>
      </c>
      <c r="Z7" s="1" t="n">
        <v>0.135</v>
      </c>
      <c r="AA7" s="1" t="n">
        <v>0.416</v>
      </c>
      <c r="AB7" s="1" t="n">
        <v>0.373</v>
      </c>
      <c r="AC7" s="1" t="n">
        <v>0.222</v>
      </c>
      <c r="AD7" s="1" t="n">
        <v>0.338</v>
      </c>
      <c r="AE7" s="1" t="n">
        <v>0.336</v>
      </c>
      <c r="AF7" s="1" t="n">
        <v>0.448</v>
      </c>
      <c r="AG7" s="1" t="n">
        <v>0.44</v>
      </c>
      <c r="AH7" s="1" t="n">
        <v>0.343</v>
      </c>
      <c r="AI7" s="1" t="n">
        <v>0.379</v>
      </c>
      <c r="AJ7" s="1" t="n">
        <v>0.677</v>
      </c>
      <c r="AK7" s="1" t="n">
        <v>0.252</v>
      </c>
      <c r="AL7" s="1" t="n">
        <v>0.289</v>
      </c>
      <c r="AM7" s="1" t="n">
        <v>0.38</v>
      </c>
      <c r="AN7" s="1" t="n">
        <v>0.549</v>
      </c>
      <c r="AO7" s="3" t="n">
        <f aca="false">AVERAGE(Q7:AN7)</f>
        <v>0.375458333333333</v>
      </c>
      <c r="AP7" s="1" t="n">
        <v>0</v>
      </c>
      <c r="AQ7" s="1" t="n">
        <v>0.181</v>
      </c>
      <c r="AR7" s="1" t="n">
        <v>0</v>
      </c>
      <c r="AS7" s="1" t="n">
        <v>0.345</v>
      </c>
      <c r="AT7" s="1" t="n">
        <v>0</v>
      </c>
      <c r="AU7" s="1" t="n">
        <v>0.657</v>
      </c>
      <c r="AV7" s="1" t="n">
        <v>0</v>
      </c>
      <c r="AW7" s="1" t="n">
        <v>0.484</v>
      </c>
      <c r="BA7" s="1" t="s">
        <v>58</v>
      </c>
    </row>
    <row r="8" customFormat="false" ht="15" hidden="false" customHeight="true" outlineLevel="0" collapsed="false">
      <c r="A8" s="1" t="s">
        <v>59</v>
      </c>
      <c r="B8" s="1" t="s">
        <v>42</v>
      </c>
      <c r="C8" s="1" t="n">
        <v>30</v>
      </c>
      <c r="D8" s="1" t="s">
        <v>56</v>
      </c>
      <c r="E8" s="1" t="s">
        <v>44</v>
      </c>
      <c r="F8" s="1" t="s">
        <v>45</v>
      </c>
      <c r="G8" s="1" t="n">
        <v>1</v>
      </c>
      <c r="H8" s="1" t="s">
        <v>40</v>
      </c>
      <c r="I8" s="1" t="n">
        <v>0.601595357378491</v>
      </c>
      <c r="J8" s="1" t="s">
        <v>46</v>
      </c>
      <c r="K8" s="1" t="n">
        <v>0.5087645134625</v>
      </c>
      <c r="L8" s="1" t="n">
        <v>0.586318604037446</v>
      </c>
      <c r="M8" s="1" t="n">
        <v>0.345581593269181</v>
      </c>
      <c r="N8" s="1" t="n">
        <v>0.496993019613779</v>
      </c>
      <c r="O8" s="1" t="s">
        <v>60</v>
      </c>
      <c r="P8" s="1" t="s">
        <v>61</v>
      </c>
      <c r="Q8" s="1" t="n">
        <v>0.176</v>
      </c>
      <c r="R8" s="1" t="n">
        <v>0.263</v>
      </c>
      <c r="S8" s="1" t="n">
        <v>0.384</v>
      </c>
      <c r="T8" s="1" t="n">
        <v>0.168</v>
      </c>
      <c r="U8" s="1" t="n">
        <v>0.621</v>
      </c>
      <c r="V8" s="1" t="n">
        <v>0.247</v>
      </c>
      <c r="W8" s="1" t="n">
        <v>0.374</v>
      </c>
      <c r="X8" s="1" t="n">
        <v>0.239</v>
      </c>
      <c r="Y8" s="1" t="n">
        <v>0.241</v>
      </c>
      <c r="Z8" s="1" t="n">
        <v>0.059</v>
      </c>
      <c r="AA8" s="1" t="n">
        <v>0.339</v>
      </c>
      <c r="AB8" s="1" t="n">
        <v>0.373</v>
      </c>
      <c r="AC8" s="1" t="n">
        <v>0.222</v>
      </c>
      <c r="AD8" s="1" t="n">
        <v>0.307</v>
      </c>
      <c r="AE8" s="1" t="n">
        <v>0.301</v>
      </c>
      <c r="AF8" s="1" t="n">
        <v>0.389</v>
      </c>
      <c r="AG8" s="1" t="n">
        <v>0.349</v>
      </c>
      <c r="AH8" s="1" t="n">
        <v>0.275</v>
      </c>
      <c r="AI8" s="1" t="n">
        <v>0.349</v>
      </c>
      <c r="AJ8" s="1" t="n">
        <v>0.624</v>
      </c>
      <c r="AK8" s="1" t="n">
        <v>0.217</v>
      </c>
      <c r="AL8" s="1" t="n">
        <v>0</v>
      </c>
      <c r="AM8" s="1" t="n">
        <v>0.286</v>
      </c>
      <c r="AN8" s="1" t="n">
        <v>0.521</v>
      </c>
      <c r="AO8" s="3" t="n">
        <f aca="false">AVERAGE(Q8:AN8)</f>
        <v>0.305166666666667</v>
      </c>
      <c r="AP8" s="1" t="n">
        <v>0</v>
      </c>
      <c r="AQ8" s="1" t="n">
        <v>0.191</v>
      </c>
      <c r="AR8" s="1" t="n">
        <v>0</v>
      </c>
      <c r="AS8" s="1" t="n">
        <v>0.325</v>
      </c>
      <c r="AT8" s="1" t="n">
        <v>0</v>
      </c>
      <c r="AU8" s="1" t="n">
        <v>0.548</v>
      </c>
      <c r="AV8" s="1" t="n">
        <v>0</v>
      </c>
      <c r="AW8" s="1" t="n">
        <v>0.313</v>
      </c>
      <c r="BA8" s="1" t="s">
        <v>58</v>
      </c>
    </row>
    <row r="9" customFormat="false" ht="15" hidden="false" customHeight="true" outlineLevel="0" collapsed="false">
      <c r="A9" s="1" t="s">
        <v>62</v>
      </c>
      <c r="B9" s="1" t="s">
        <v>42</v>
      </c>
      <c r="C9" s="1" t="n">
        <v>30</v>
      </c>
      <c r="D9" s="1" t="s">
        <v>56</v>
      </c>
      <c r="E9" s="1" t="s">
        <v>44</v>
      </c>
      <c r="F9" s="1" t="s">
        <v>63</v>
      </c>
      <c r="G9" s="1" t="n">
        <v>1</v>
      </c>
      <c r="H9" s="1" t="s">
        <v>40</v>
      </c>
      <c r="I9" s="1" t="n">
        <v>0.628040493426891</v>
      </c>
      <c r="J9" s="1" t="n">
        <v>0.570822720451577</v>
      </c>
      <c r="K9" s="1" t="n">
        <v>0.58655223561306</v>
      </c>
      <c r="L9" s="1" t="n">
        <v>0.621224029957279</v>
      </c>
      <c r="M9" s="1" t="n">
        <v>0.459743786667025</v>
      </c>
      <c r="N9" s="1" t="n">
        <v>0.582055254551745</v>
      </c>
      <c r="O9" s="1" t="s">
        <v>47</v>
      </c>
      <c r="P9" s="1" t="s">
        <v>64</v>
      </c>
      <c r="Q9" s="1" t="n">
        <v>0.29</v>
      </c>
      <c r="R9" s="1" t="n">
        <v>0.542</v>
      </c>
      <c r="S9" s="1" t="n">
        <v>0.22</v>
      </c>
      <c r="T9" s="1" t="n">
        <v>0.168</v>
      </c>
      <c r="U9" s="1" t="n">
        <v>0.469</v>
      </c>
      <c r="V9" s="1" t="n">
        <v>0.247</v>
      </c>
      <c r="W9" s="1" t="n">
        <v>0.402</v>
      </c>
      <c r="X9" s="1" t="n">
        <v>0.177</v>
      </c>
      <c r="Y9" s="1" t="n">
        <v>0.226</v>
      </c>
      <c r="Z9" s="1" t="n">
        <v>0.255</v>
      </c>
      <c r="AA9" s="1" t="n">
        <v>0.385</v>
      </c>
      <c r="AB9" s="1" t="n">
        <v>0.373</v>
      </c>
      <c r="AC9" s="1" t="n">
        <v>0</v>
      </c>
      <c r="AD9" s="1" t="n">
        <v>0.338</v>
      </c>
      <c r="AE9" s="1" t="n">
        <v>0.336</v>
      </c>
      <c r="AF9" s="1" t="n">
        <v>0.419</v>
      </c>
      <c r="AG9" s="1" t="n">
        <v>0.379</v>
      </c>
      <c r="AH9" s="1" t="n">
        <v>0.309</v>
      </c>
      <c r="AI9" s="1" t="n">
        <v>0.379</v>
      </c>
      <c r="AJ9" s="1" t="n">
        <v>0.624</v>
      </c>
      <c r="AK9" s="1" t="n">
        <v>0.321</v>
      </c>
      <c r="AL9" s="1" t="n">
        <v>0.111</v>
      </c>
      <c r="AM9" s="1" t="n">
        <v>0.224</v>
      </c>
      <c r="AN9" s="1" t="n">
        <v>0.493</v>
      </c>
      <c r="AO9" s="3" t="n">
        <f aca="false">AVERAGE(Q9:AN9)</f>
        <v>0.320291666666667</v>
      </c>
      <c r="AP9" s="1" t="n">
        <v>0</v>
      </c>
      <c r="AQ9" s="1" t="n">
        <v>0.289</v>
      </c>
      <c r="AR9" s="1" t="n">
        <v>0</v>
      </c>
      <c r="AS9" s="1" t="n">
        <v>0.336</v>
      </c>
      <c r="AT9" s="1" t="n">
        <v>0</v>
      </c>
      <c r="AU9" s="1" t="n">
        <v>0.554</v>
      </c>
      <c r="AV9" s="1" t="n">
        <v>0</v>
      </c>
      <c r="AW9" s="1" t="n">
        <v>0.467</v>
      </c>
      <c r="BA9" s="1" t="s">
        <v>58</v>
      </c>
    </row>
    <row r="10" customFormat="false" ht="15" hidden="false" customHeight="true" outlineLevel="0" collapsed="false">
      <c r="A10" s="1" t="s">
        <v>65</v>
      </c>
      <c r="B10" s="1" t="s">
        <v>42</v>
      </c>
      <c r="C10" s="1" t="n">
        <v>30</v>
      </c>
      <c r="D10" s="1" t="s">
        <v>56</v>
      </c>
      <c r="E10" s="1" t="s">
        <v>44</v>
      </c>
      <c r="F10" s="1" t="s">
        <v>45</v>
      </c>
      <c r="G10" s="1" t="n">
        <v>2</v>
      </c>
      <c r="H10" s="1" t="s">
        <v>40</v>
      </c>
      <c r="I10" s="1" t="n">
        <v>0.440523660487198</v>
      </c>
      <c r="J10" s="1" t="s">
        <v>46</v>
      </c>
      <c r="K10" s="1" t="n">
        <v>0.415292693102979</v>
      </c>
      <c r="L10" s="1" t="n">
        <v>0.428117435477294</v>
      </c>
      <c r="M10" s="1" t="n">
        <v>0.131069101519516</v>
      </c>
      <c r="N10" s="1" t="n">
        <v>0.411323840021803</v>
      </c>
      <c r="O10" s="1" t="s">
        <v>66</v>
      </c>
      <c r="P10" s="1" t="s">
        <v>67</v>
      </c>
      <c r="Q10" s="1" t="n">
        <v>0.096</v>
      </c>
      <c r="R10" s="1" t="n">
        <v>0.212</v>
      </c>
      <c r="S10" s="1" t="n">
        <v>0.12</v>
      </c>
      <c r="T10" s="1" t="n">
        <v>0.168</v>
      </c>
      <c r="U10" s="1" t="n">
        <v>0.362</v>
      </c>
      <c r="V10" s="1" t="n">
        <v>0.191</v>
      </c>
      <c r="W10" s="1" t="n">
        <v>0.204</v>
      </c>
      <c r="X10" s="1" t="n">
        <v>0.11</v>
      </c>
      <c r="Y10" s="1" t="n">
        <v>0.147</v>
      </c>
      <c r="Z10" s="1" t="n">
        <v>0</v>
      </c>
      <c r="AA10" s="1" t="n">
        <v>0.325</v>
      </c>
      <c r="AB10" s="1" t="n">
        <v>0.324</v>
      </c>
      <c r="AC10" s="1" t="n">
        <v>0.153</v>
      </c>
      <c r="AD10" s="1" t="n">
        <v>0.115</v>
      </c>
      <c r="AE10" s="1" t="n">
        <v>0.197</v>
      </c>
      <c r="AF10" s="1" t="n">
        <v>0.3</v>
      </c>
      <c r="AG10" s="1" t="n">
        <v>0.227</v>
      </c>
      <c r="AH10" s="1" t="n">
        <v>0.137</v>
      </c>
      <c r="AI10" s="1" t="n">
        <v>0.258</v>
      </c>
      <c r="AJ10" s="1" t="n">
        <v>0.65</v>
      </c>
      <c r="AK10" s="1" t="n">
        <v>0.292</v>
      </c>
      <c r="AL10" s="1" t="n">
        <v>0.111</v>
      </c>
      <c r="AM10" s="1" t="n">
        <v>0.123</v>
      </c>
      <c r="AN10" s="1" t="n">
        <v>0.354</v>
      </c>
      <c r="AO10" s="3" t="n">
        <f aca="false">AVERAGE(Q10:AN10)</f>
        <v>0.215666666666667</v>
      </c>
      <c r="AP10" s="1" t="n">
        <v>0</v>
      </c>
      <c r="AQ10" s="1" t="n">
        <v>0.182</v>
      </c>
      <c r="AR10" s="1" t="n">
        <v>0</v>
      </c>
      <c r="AS10" s="1" t="n">
        <v>0.17</v>
      </c>
      <c r="AT10" s="1" t="n">
        <v>0</v>
      </c>
      <c r="AU10" s="1" t="n">
        <v>0.5</v>
      </c>
      <c r="AV10" s="1" t="n">
        <v>0.007</v>
      </c>
      <c r="AW10" s="1" t="n">
        <v>0.144</v>
      </c>
      <c r="BA10" s="1" t="s">
        <v>58</v>
      </c>
    </row>
    <row r="11" customFormat="false" ht="15" hidden="false" customHeight="true" outlineLevel="0" collapsed="false">
      <c r="A11" s="1" t="s">
        <v>68</v>
      </c>
      <c r="B11" s="1" t="s">
        <v>42</v>
      </c>
      <c r="C11" s="1" t="n">
        <v>30</v>
      </c>
      <c r="D11" s="1" t="s">
        <v>56</v>
      </c>
      <c r="E11" s="1" t="s">
        <v>44</v>
      </c>
      <c r="F11" s="1" t="s">
        <v>45</v>
      </c>
      <c r="G11" s="1" t="s">
        <v>69</v>
      </c>
      <c r="H11" s="1" t="s">
        <v>40</v>
      </c>
      <c r="I11" s="1" t="n">
        <v>0.667734420503714</v>
      </c>
      <c r="J11" s="1" t="s">
        <v>46</v>
      </c>
      <c r="K11" s="1" t="n">
        <v>0.596954952620916</v>
      </c>
      <c r="L11" s="1" t="n">
        <v>0.662599510536318</v>
      </c>
      <c r="M11" s="1" t="n">
        <v>0.369168918725351</v>
      </c>
      <c r="N11" s="1" t="n">
        <v>0.592348373027941</v>
      </c>
      <c r="O11" s="1" t="s">
        <v>70</v>
      </c>
      <c r="P11" s="1" t="s">
        <v>71</v>
      </c>
      <c r="Q11" s="1" t="n">
        <v>0.214</v>
      </c>
      <c r="R11" s="1" t="n">
        <v>0.274</v>
      </c>
      <c r="S11" s="1" t="n">
        <v>0.409</v>
      </c>
      <c r="T11" s="1" t="n">
        <v>0.168</v>
      </c>
      <c r="U11" s="1" t="n">
        <v>0.629</v>
      </c>
      <c r="V11" s="1" t="n">
        <v>0.247</v>
      </c>
      <c r="W11" s="1" t="n">
        <v>0.402</v>
      </c>
      <c r="X11" s="1" t="n">
        <v>0.169</v>
      </c>
      <c r="Y11" s="1" t="n">
        <v>0.295</v>
      </c>
      <c r="Z11" s="1" t="n">
        <v>0.173</v>
      </c>
      <c r="AA11" s="1" t="n">
        <v>0.416</v>
      </c>
      <c r="AB11" s="1" t="n">
        <v>0.373</v>
      </c>
      <c r="AC11" s="1" t="n">
        <v>0.222</v>
      </c>
      <c r="AD11" s="1" t="n">
        <v>0.338</v>
      </c>
      <c r="AE11" s="1" t="n">
        <v>0.336</v>
      </c>
      <c r="AF11" s="1" t="n">
        <v>0.419</v>
      </c>
      <c r="AG11" s="1" t="n">
        <v>0.44</v>
      </c>
      <c r="AH11" s="1" t="n">
        <v>0.309</v>
      </c>
      <c r="AI11" s="1" t="n">
        <v>0.379</v>
      </c>
      <c r="AJ11" s="1" t="n">
        <v>0.65</v>
      </c>
      <c r="AK11" s="1" t="n">
        <v>0.109</v>
      </c>
      <c r="AL11" s="1" t="n">
        <v>0.187</v>
      </c>
      <c r="AM11" s="1" t="n">
        <v>0.318</v>
      </c>
      <c r="AN11" s="1" t="n">
        <v>0.493</v>
      </c>
      <c r="AO11" s="3" t="n">
        <f aca="false">AVERAGE(Q11:AN11)</f>
        <v>0.332041666666667</v>
      </c>
      <c r="AP11" s="1" t="n">
        <v>0</v>
      </c>
      <c r="AQ11" s="1" t="n">
        <v>0.18</v>
      </c>
      <c r="AR11" s="1" t="n">
        <v>0</v>
      </c>
      <c r="AS11" s="1" t="n">
        <v>0.341</v>
      </c>
      <c r="AT11" s="1" t="n">
        <v>0</v>
      </c>
      <c r="AU11" s="1" t="n">
        <v>0.62</v>
      </c>
      <c r="AV11" s="1" t="n">
        <v>0</v>
      </c>
      <c r="AW11" s="1" t="n">
        <v>0.349</v>
      </c>
      <c r="BA11" s="1" t="s">
        <v>58</v>
      </c>
    </row>
    <row r="12" customFormat="false" ht="15" hidden="false" customHeight="true" outlineLevel="0" collapsed="false">
      <c r="A12" s="1" t="s">
        <v>72</v>
      </c>
      <c r="B12" s="1" t="s">
        <v>42</v>
      </c>
      <c r="C12" s="1" t="n">
        <v>30</v>
      </c>
      <c r="D12" s="1" t="s">
        <v>56</v>
      </c>
      <c r="E12" s="1" t="s">
        <v>44</v>
      </c>
      <c r="F12" s="1" t="s">
        <v>45</v>
      </c>
      <c r="G12" s="1" t="s">
        <v>73</v>
      </c>
      <c r="H12" s="1" t="s">
        <v>40</v>
      </c>
      <c r="I12" s="1" t="n">
        <v>0.549698920728646</v>
      </c>
      <c r="J12" s="1" t="s">
        <v>46</v>
      </c>
      <c r="K12" s="1" t="n">
        <v>0.500881047407092</v>
      </c>
      <c r="L12" s="1" t="n">
        <v>0.541508008285129</v>
      </c>
      <c r="M12" s="1" t="n">
        <v>0.262452107279693</v>
      </c>
      <c r="N12" s="1" t="n">
        <v>0.495845952930062</v>
      </c>
      <c r="O12" s="1" t="s">
        <v>74</v>
      </c>
      <c r="P12" s="1" t="s">
        <v>75</v>
      </c>
      <c r="Q12" s="1" t="n">
        <v>0.045</v>
      </c>
      <c r="R12" s="1" t="n">
        <v>0.237</v>
      </c>
      <c r="S12" s="1" t="n">
        <v>0.262</v>
      </c>
      <c r="T12" s="1" t="n">
        <v>0.168</v>
      </c>
      <c r="U12" s="1" t="n">
        <v>0.497</v>
      </c>
      <c r="V12" s="1" t="n">
        <v>0.247</v>
      </c>
      <c r="W12" s="1" t="n">
        <v>0.374</v>
      </c>
      <c r="X12" s="1" t="n">
        <v>0.181</v>
      </c>
      <c r="Y12" s="1" t="n">
        <v>0.167</v>
      </c>
      <c r="Z12" s="1" t="n">
        <v>0.252</v>
      </c>
      <c r="AA12" s="1" t="n">
        <v>0.339</v>
      </c>
      <c r="AB12" s="1" t="n">
        <v>0.373</v>
      </c>
      <c r="AC12" s="1" t="n">
        <v>0.289</v>
      </c>
      <c r="AD12" s="1" t="n">
        <v>0.245</v>
      </c>
      <c r="AE12" s="1" t="n">
        <v>0.232</v>
      </c>
      <c r="AF12" s="1" t="n">
        <v>0.33</v>
      </c>
      <c r="AG12" s="1" t="n">
        <v>0.379</v>
      </c>
      <c r="AH12" s="1" t="n">
        <v>0.241</v>
      </c>
      <c r="AI12" s="1" t="n">
        <v>0.349</v>
      </c>
      <c r="AJ12" s="1" t="n">
        <v>0.677</v>
      </c>
      <c r="AK12" s="1" t="n">
        <v>0.147</v>
      </c>
      <c r="AL12" s="1" t="n">
        <v>0</v>
      </c>
      <c r="AM12" s="1" t="n">
        <v>0.123</v>
      </c>
      <c r="AN12" s="1" t="n">
        <v>0.438</v>
      </c>
      <c r="AO12" s="3" t="n">
        <f aca="false">AVERAGE(Q12:AN12)</f>
        <v>0.274666666666667</v>
      </c>
      <c r="AP12" s="1" t="n">
        <v>0</v>
      </c>
      <c r="AQ12" s="1" t="n">
        <v>0.221</v>
      </c>
      <c r="AR12" s="1" t="n">
        <v>0</v>
      </c>
      <c r="AS12" s="1" t="n">
        <v>0.38</v>
      </c>
      <c r="AT12" s="1" t="n">
        <v>0</v>
      </c>
      <c r="AU12" s="1" t="n">
        <v>0.56</v>
      </c>
      <c r="AV12" s="1" t="n">
        <v>0.003</v>
      </c>
      <c r="AW12" s="1" t="n">
        <v>0.174</v>
      </c>
      <c r="BA12" s="1" t="s">
        <v>58</v>
      </c>
    </row>
    <row r="13" customFormat="false" ht="15" hidden="false" customHeight="true" outlineLevel="0" collapsed="false">
      <c r="A13" s="1" t="s">
        <v>76</v>
      </c>
      <c r="B13" s="1" t="s">
        <v>42</v>
      </c>
      <c r="C13" s="1" t="n">
        <v>30</v>
      </c>
      <c r="D13" s="1" t="s">
        <v>77</v>
      </c>
      <c r="E13" s="1" t="s">
        <v>44</v>
      </c>
      <c r="F13" s="1" t="s">
        <v>45</v>
      </c>
      <c r="G13" s="1" t="n">
        <v>1</v>
      </c>
      <c r="H13" s="1" t="s">
        <v>40</v>
      </c>
      <c r="I13" s="1" t="n">
        <v>0.824805367886027</v>
      </c>
      <c r="J13" s="1" t="n">
        <v>1</v>
      </c>
      <c r="K13" s="1" t="n">
        <v>0.716278758311384</v>
      </c>
      <c r="L13" s="1" t="n">
        <v>0.817021836318331</v>
      </c>
      <c r="M13" s="1" t="n">
        <v>1</v>
      </c>
      <c r="N13" s="1" t="n">
        <v>0.703500787170469</v>
      </c>
      <c r="O13" s="1" t="s">
        <v>47</v>
      </c>
      <c r="P13" s="1" t="s">
        <v>48</v>
      </c>
      <c r="Q13" s="1" t="n">
        <v>0.29</v>
      </c>
      <c r="R13" s="1" t="n">
        <v>0.579</v>
      </c>
      <c r="S13" s="1" t="n">
        <v>0.543</v>
      </c>
      <c r="T13" s="1" t="n">
        <v>0.168</v>
      </c>
      <c r="U13" s="1" t="n">
        <v>0.475</v>
      </c>
      <c r="V13" s="1" t="n">
        <v>0.247</v>
      </c>
      <c r="W13" s="1" t="n">
        <v>0.543</v>
      </c>
      <c r="X13" s="1" t="n">
        <v>0.719</v>
      </c>
      <c r="Y13" s="1" t="n">
        <v>0.691</v>
      </c>
      <c r="Z13" s="1" t="n">
        <v>0.365</v>
      </c>
      <c r="AA13" s="1" t="n">
        <v>0.325</v>
      </c>
      <c r="AB13" s="1" t="n">
        <v>0.373</v>
      </c>
      <c r="AC13" s="1" t="n">
        <v>0.356</v>
      </c>
      <c r="AD13" s="1" t="n">
        <v>0.4</v>
      </c>
      <c r="AE13" s="1" t="n">
        <v>0.336</v>
      </c>
      <c r="AF13" s="1" t="n">
        <v>0.448</v>
      </c>
      <c r="AG13" s="1" t="n">
        <v>0.44</v>
      </c>
      <c r="AH13" s="1" t="n">
        <v>0.343</v>
      </c>
      <c r="AI13" s="1" t="n">
        <v>0.44</v>
      </c>
      <c r="AJ13" s="1" t="n">
        <v>0.677</v>
      </c>
      <c r="AK13" s="1" t="n">
        <v>0.532</v>
      </c>
      <c r="AL13" s="1" t="n">
        <v>0.356</v>
      </c>
      <c r="AM13" s="1" t="n">
        <v>0.411</v>
      </c>
      <c r="AN13" s="1" t="n">
        <v>0.577</v>
      </c>
      <c r="AO13" s="3" t="n">
        <f aca="false">AVERAGE(Q13:AN13)</f>
        <v>0.443083333333333</v>
      </c>
      <c r="AP13" s="1" t="n">
        <v>0</v>
      </c>
      <c r="AQ13" s="1" t="n">
        <v>0.266</v>
      </c>
      <c r="AR13" s="1" t="s">
        <v>78</v>
      </c>
      <c r="AS13" s="1" t="s">
        <v>78</v>
      </c>
      <c r="AT13" s="1" t="n">
        <v>0</v>
      </c>
      <c r="AU13" s="1" t="n">
        <v>0.552</v>
      </c>
      <c r="AV13" s="1" t="s">
        <v>78</v>
      </c>
      <c r="AW13" s="1" t="s">
        <v>79</v>
      </c>
      <c r="BA13" s="1" t="s">
        <v>80</v>
      </c>
    </row>
    <row r="14" customFormat="false" ht="15" hidden="false" customHeight="true" outlineLevel="0" collapsed="false">
      <c r="A14" s="1" t="s">
        <v>81</v>
      </c>
      <c r="B14" s="1" t="s">
        <v>42</v>
      </c>
      <c r="C14" s="1" t="n">
        <v>30</v>
      </c>
      <c r="D14" s="1" t="s">
        <v>77</v>
      </c>
      <c r="E14" s="1" t="s">
        <v>44</v>
      </c>
      <c r="F14" s="1" t="s">
        <v>63</v>
      </c>
      <c r="G14" s="1" t="n">
        <v>1</v>
      </c>
      <c r="H14" s="1" t="s">
        <v>40</v>
      </c>
      <c r="I14" s="1" t="n">
        <v>0.866239568668866</v>
      </c>
      <c r="J14" s="1" t="n">
        <v>1</v>
      </c>
      <c r="K14" s="1" t="n">
        <v>0.818290541535303</v>
      </c>
      <c r="L14" s="1" t="n">
        <v>0.864876366898896</v>
      </c>
      <c r="M14" s="1" t="n">
        <v>1</v>
      </c>
      <c r="N14" s="1" t="n">
        <v>0.815568853152127</v>
      </c>
      <c r="O14" s="1" t="s">
        <v>47</v>
      </c>
      <c r="P14" s="1" t="s">
        <v>48</v>
      </c>
      <c r="Q14" s="1" t="n">
        <v>0.29</v>
      </c>
      <c r="R14" s="1" t="n">
        <v>0.853</v>
      </c>
      <c r="S14" s="1" t="n">
        <v>0.543</v>
      </c>
      <c r="T14" s="1" t="n">
        <v>0.168</v>
      </c>
      <c r="U14" s="1" t="n">
        <v>0.573</v>
      </c>
      <c r="V14" s="1" t="n">
        <v>0.247</v>
      </c>
      <c r="W14" s="1" t="n">
        <v>0.543</v>
      </c>
      <c r="X14" s="1" t="n">
        <v>0.784</v>
      </c>
      <c r="Y14" s="1" t="n">
        <v>0.691</v>
      </c>
      <c r="Z14" s="1" t="n">
        <v>0.345</v>
      </c>
      <c r="AA14" s="1" t="n">
        <v>0.201</v>
      </c>
      <c r="AB14" s="1" t="n">
        <v>0.373</v>
      </c>
      <c r="AC14" s="1" t="n">
        <v>0.356</v>
      </c>
      <c r="AD14" s="1" t="n">
        <v>0.4</v>
      </c>
      <c r="AE14" s="1" t="n">
        <v>0.336</v>
      </c>
      <c r="AF14" s="1" t="n">
        <v>0.448</v>
      </c>
      <c r="AG14" s="1" t="n">
        <v>0.44</v>
      </c>
      <c r="AH14" s="1" t="n">
        <v>0.343</v>
      </c>
      <c r="AI14" s="1" t="n">
        <v>0.44</v>
      </c>
      <c r="AJ14" s="1" t="n">
        <v>0.677</v>
      </c>
      <c r="AK14" s="1" t="n">
        <v>0.532</v>
      </c>
      <c r="AL14" s="1" t="n">
        <v>0.356</v>
      </c>
      <c r="AM14" s="1" t="n">
        <v>0.411</v>
      </c>
      <c r="AN14" s="1" t="n">
        <v>0.577</v>
      </c>
      <c r="AO14" s="3" t="n">
        <f aca="false">AVERAGE(Q14:AN14)</f>
        <v>0.455291666666667</v>
      </c>
      <c r="AP14" s="1" t="n">
        <v>0</v>
      </c>
      <c r="AQ14" s="1" t="n">
        <v>0.321</v>
      </c>
      <c r="AR14" s="1" t="s">
        <v>78</v>
      </c>
      <c r="AS14" s="1" t="s">
        <v>78</v>
      </c>
      <c r="AT14" s="1" t="n">
        <v>0</v>
      </c>
      <c r="AU14" s="1" t="n">
        <v>0.618</v>
      </c>
      <c r="AV14" s="1" t="s">
        <v>78</v>
      </c>
      <c r="AW14" s="1" t="s">
        <v>79</v>
      </c>
      <c r="BA14" s="1" t="s">
        <v>80</v>
      </c>
    </row>
    <row r="15" customFormat="false" ht="15" hidden="false" customHeight="true" outlineLevel="0" collapsed="false">
      <c r="A15" s="1" t="s">
        <v>82</v>
      </c>
      <c r="B15" s="1" t="s">
        <v>42</v>
      </c>
      <c r="C15" s="1" t="n">
        <v>30</v>
      </c>
      <c r="D15" s="1" t="s">
        <v>77</v>
      </c>
      <c r="E15" s="1" t="s">
        <v>44</v>
      </c>
      <c r="F15" s="1" t="s">
        <v>45</v>
      </c>
      <c r="G15" s="1" t="n">
        <v>1</v>
      </c>
      <c r="H15" s="1" t="s">
        <v>83</v>
      </c>
      <c r="I15" s="1" t="n">
        <v>0.90961551745669</v>
      </c>
      <c r="J15" s="1" t="s">
        <v>46</v>
      </c>
      <c r="K15" s="1" t="s">
        <v>46</v>
      </c>
      <c r="L15" s="1" t="n">
        <v>0.907786717896268</v>
      </c>
      <c r="M15" s="1" t="n">
        <v>0.0611416980585302</v>
      </c>
      <c r="N15" s="1" t="n">
        <v>0.132064237053642</v>
      </c>
      <c r="O15" s="1" t="s">
        <v>47</v>
      </c>
      <c r="P15" s="1" t="s">
        <v>48</v>
      </c>
      <c r="Q15" s="1" t="n">
        <v>0.951</v>
      </c>
      <c r="R15" s="1" t="n">
        <v>0.68</v>
      </c>
      <c r="S15" s="1" t="n">
        <v>0.543</v>
      </c>
      <c r="T15" s="1" t="n">
        <v>0.168</v>
      </c>
      <c r="U15" s="1" t="n">
        <v>0.718</v>
      </c>
      <c r="V15" s="1" t="n">
        <v>0.247</v>
      </c>
      <c r="W15" s="1" t="n">
        <v>0.931</v>
      </c>
      <c r="X15" s="1" t="n">
        <v>0.867</v>
      </c>
      <c r="Y15" s="1" t="n">
        <v>0.871</v>
      </c>
      <c r="Z15" s="1" t="n">
        <v>0.543</v>
      </c>
      <c r="AA15" s="1" t="n">
        <v>0.416</v>
      </c>
      <c r="AB15" s="1" t="n">
        <v>0.373</v>
      </c>
      <c r="AC15" s="1" t="n">
        <v>0.356</v>
      </c>
      <c r="AD15" s="1" t="n">
        <v>0.4</v>
      </c>
      <c r="AE15" s="1" t="n">
        <v>0.336</v>
      </c>
      <c r="AF15" s="1" t="n">
        <v>0.448</v>
      </c>
      <c r="AG15" s="1" t="n">
        <v>0.44</v>
      </c>
      <c r="AH15" s="1" t="n">
        <v>0.343</v>
      </c>
      <c r="AI15" s="1" t="n">
        <v>0.44</v>
      </c>
      <c r="AJ15" s="1" t="n">
        <v>0.677</v>
      </c>
      <c r="AK15" s="1" t="n">
        <v>0.448</v>
      </c>
      <c r="AL15" s="1" t="n">
        <v>0.356</v>
      </c>
      <c r="AM15" s="1" t="n">
        <v>0.411</v>
      </c>
      <c r="AN15" s="1" t="n">
        <v>0.577</v>
      </c>
      <c r="AO15" s="3" t="n">
        <f aca="false">AVERAGE(Q15:AN15)</f>
        <v>0.5225</v>
      </c>
      <c r="AP15" s="1" t="n">
        <v>0</v>
      </c>
      <c r="AQ15" s="1" t="n">
        <v>0.161</v>
      </c>
      <c r="AR15" s="1" t="n">
        <v>0.118</v>
      </c>
      <c r="AS15" s="4" t="n">
        <v>0.106</v>
      </c>
      <c r="AT15" s="1" t="n">
        <v>0</v>
      </c>
      <c r="AU15" s="1" t="n">
        <v>0.182</v>
      </c>
      <c r="AV15" s="1" t="n">
        <v>0.054</v>
      </c>
      <c r="AW15" s="5" t="n">
        <v>0.13</v>
      </c>
      <c r="BA15" s="1" t="s">
        <v>80</v>
      </c>
    </row>
    <row r="16" customFormat="false" ht="15" hidden="false" customHeight="true" outlineLevel="0" collapsed="false">
      <c r="A16" s="1" t="s">
        <v>84</v>
      </c>
      <c r="B16" s="1" t="s">
        <v>42</v>
      </c>
      <c r="C16" s="1" t="n">
        <v>30</v>
      </c>
      <c r="D16" s="1" t="s">
        <v>77</v>
      </c>
      <c r="E16" s="1" t="s">
        <v>44</v>
      </c>
      <c r="F16" s="1" t="s">
        <v>45</v>
      </c>
      <c r="G16" s="1" t="n">
        <v>1</v>
      </c>
      <c r="H16" s="1" t="s">
        <v>85</v>
      </c>
      <c r="I16" s="1" t="n">
        <v>0.533726579734355</v>
      </c>
      <c r="J16" s="1" t="s">
        <v>46</v>
      </c>
      <c r="K16" s="1" t="s">
        <v>46</v>
      </c>
      <c r="L16" s="1" t="n">
        <v>0.544990135712743</v>
      </c>
      <c r="M16" s="1" t="n">
        <v>-0.00278551532035252</v>
      </c>
      <c r="N16" s="1" t="n">
        <v>0.180164706918571</v>
      </c>
      <c r="O16" s="1" t="s">
        <v>86</v>
      </c>
      <c r="P16" s="1" t="s">
        <v>48</v>
      </c>
      <c r="Q16" s="1" t="n">
        <v>0.682</v>
      </c>
      <c r="R16" s="1" t="n">
        <v>0.601</v>
      </c>
      <c r="S16" s="1" t="n">
        <v>0.461</v>
      </c>
      <c r="T16" s="1" t="n">
        <v>0.11</v>
      </c>
      <c r="U16" s="1" t="n">
        <v>0.448</v>
      </c>
      <c r="V16" s="1" t="n">
        <v>0.166</v>
      </c>
      <c r="W16" s="1" t="n">
        <v>0.669</v>
      </c>
      <c r="X16" s="1" t="n">
        <v>0.773</v>
      </c>
      <c r="Y16" s="1" t="n">
        <v>0.73</v>
      </c>
      <c r="Z16" s="1" t="n">
        <v>0.333</v>
      </c>
      <c r="AA16" s="1" t="n">
        <v>0.154</v>
      </c>
      <c r="AB16" s="1" t="n">
        <v>0.263</v>
      </c>
      <c r="AC16" s="1" t="n">
        <v>0.356</v>
      </c>
      <c r="AD16" s="1" t="n">
        <v>0.4</v>
      </c>
      <c r="AE16" s="1" t="n">
        <v>0.336</v>
      </c>
      <c r="AF16" s="1" t="n">
        <v>0.448</v>
      </c>
      <c r="AG16" s="1" t="n">
        <v>0.44</v>
      </c>
      <c r="AH16" s="1" t="n">
        <v>0.343</v>
      </c>
      <c r="AI16" s="1" t="n">
        <v>0.44</v>
      </c>
      <c r="AJ16" s="1" t="n">
        <v>0.677</v>
      </c>
      <c r="AK16" s="1" t="n">
        <v>0.504</v>
      </c>
      <c r="AL16" s="1" t="n">
        <v>0.356</v>
      </c>
      <c r="AM16" s="1" t="n">
        <v>0.411</v>
      </c>
      <c r="AN16" s="1" t="n">
        <v>0.577</v>
      </c>
      <c r="AO16" s="3" t="n">
        <f aca="false">AVERAGE(Q16:AN16)</f>
        <v>0.444916666666667</v>
      </c>
      <c r="AP16" s="1" t="n">
        <v>0</v>
      </c>
      <c r="AQ16" s="1" t="n">
        <v>0.354</v>
      </c>
      <c r="AR16" s="1" t="n">
        <v>1</v>
      </c>
      <c r="AS16" s="1" t="n">
        <v>0</v>
      </c>
      <c r="AT16" s="1" t="n">
        <v>0</v>
      </c>
      <c r="AU16" s="1" t="n">
        <v>0.194</v>
      </c>
      <c r="AV16" s="1" t="n">
        <v>1</v>
      </c>
      <c r="AW16" s="1" t="n">
        <v>0</v>
      </c>
      <c r="BA16" s="1" t="s">
        <v>80</v>
      </c>
    </row>
    <row r="17" customFormat="false" ht="15" hidden="false" customHeight="true" outlineLevel="0" collapsed="false">
      <c r="A17" s="1" t="s">
        <v>87</v>
      </c>
      <c r="B17" s="1" t="s">
        <v>42</v>
      </c>
      <c r="C17" s="1" t="n">
        <v>30</v>
      </c>
      <c r="D17" s="1" t="s">
        <v>77</v>
      </c>
      <c r="E17" s="1" t="s">
        <v>44</v>
      </c>
      <c r="F17" s="1" t="s">
        <v>45</v>
      </c>
      <c r="G17" s="1" t="n">
        <v>1</v>
      </c>
      <c r="H17" s="1" t="s">
        <v>88</v>
      </c>
      <c r="I17" s="1" t="n">
        <v>0.826333892202254</v>
      </c>
      <c r="J17" s="1" t="s">
        <v>46</v>
      </c>
      <c r="K17" s="1" t="s">
        <v>46</v>
      </c>
      <c r="L17" s="1" t="n">
        <v>0.826153198004413</v>
      </c>
      <c r="M17" s="1" t="n">
        <v>0.158386908240794</v>
      </c>
      <c r="N17" s="1" t="n">
        <v>0.459385575961028</v>
      </c>
      <c r="O17" s="1" t="s">
        <v>47</v>
      </c>
      <c r="P17" s="1" t="s">
        <v>48</v>
      </c>
      <c r="Q17" s="1" t="n">
        <v>0.883</v>
      </c>
      <c r="R17" s="1" t="n">
        <v>0.668</v>
      </c>
      <c r="S17" s="1" t="n">
        <v>0.543</v>
      </c>
      <c r="T17" s="1" t="n">
        <v>0.168</v>
      </c>
      <c r="U17" s="1" t="n">
        <v>0.558</v>
      </c>
      <c r="V17" s="1" t="n">
        <v>0.247</v>
      </c>
      <c r="W17" s="1" t="n">
        <v>0.865</v>
      </c>
      <c r="X17" s="1" t="n">
        <v>0.8</v>
      </c>
      <c r="Y17" s="1" t="n">
        <v>0.831</v>
      </c>
      <c r="Z17" s="1" t="n">
        <v>0.543</v>
      </c>
      <c r="AA17" s="1" t="n">
        <v>0.416</v>
      </c>
      <c r="AB17" s="1" t="n">
        <v>0.373</v>
      </c>
      <c r="AC17" s="1" t="n">
        <v>0.356</v>
      </c>
      <c r="AD17" s="1" t="n">
        <v>0.4</v>
      </c>
      <c r="AE17" s="1" t="n">
        <v>0.336</v>
      </c>
      <c r="AF17" s="1" t="n">
        <v>0.448</v>
      </c>
      <c r="AG17" s="1" t="n">
        <v>0.44</v>
      </c>
      <c r="AH17" s="1" t="n">
        <v>0.343</v>
      </c>
      <c r="AI17" s="1" t="n">
        <v>0.44</v>
      </c>
      <c r="AJ17" s="1" t="n">
        <v>0.677</v>
      </c>
      <c r="AK17" s="1" t="n">
        <v>0.363</v>
      </c>
      <c r="AL17" s="1" t="n">
        <v>0.356</v>
      </c>
      <c r="AM17" s="1" t="n">
        <v>0.411</v>
      </c>
      <c r="AN17" s="1" t="n">
        <v>0.577</v>
      </c>
      <c r="AO17" s="3" t="n">
        <f aca="false">AVERAGE(Q17:AN17)</f>
        <v>0.50175</v>
      </c>
      <c r="AP17" s="1" t="n">
        <v>0</v>
      </c>
      <c r="AQ17" s="1" t="n">
        <v>0.349</v>
      </c>
      <c r="AR17" s="1" t="n">
        <v>0.005</v>
      </c>
      <c r="AS17" s="1" t="n">
        <v>0.169</v>
      </c>
      <c r="AT17" s="1" t="n">
        <v>0</v>
      </c>
      <c r="AU17" s="1" t="n">
        <v>0.301</v>
      </c>
      <c r="AV17" s="1" t="n">
        <v>0</v>
      </c>
      <c r="AW17" s="1" t="n">
        <v>0.206</v>
      </c>
      <c r="BA17" s="1" t="s">
        <v>80</v>
      </c>
    </row>
    <row r="18" customFormat="false" ht="15" hidden="false" customHeight="true" outlineLevel="0" collapsed="false">
      <c r="A18" s="1" t="s">
        <v>89</v>
      </c>
      <c r="B18" s="1" t="s">
        <v>42</v>
      </c>
      <c r="C18" s="1" t="n">
        <v>30</v>
      </c>
      <c r="D18" s="1" t="s">
        <v>77</v>
      </c>
      <c r="E18" s="1" t="s">
        <v>44</v>
      </c>
      <c r="F18" s="1" t="s">
        <v>45</v>
      </c>
      <c r="G18" s="1" t="n">
        <v>1</v>
      </c>
      <c r="H18" s="1" t="s">
        <v>90</v>
      </c>
      <c r="I18" s="1" t="n">
        <v>1</v>
      </c>
      <c r="J18" s="1" t="n">
        <v>1</v>
      </c>
      <c r="K18" s="1" t="s">
        <v>46</v>
      </c>
      <c r="L18" s="1" t="n">
        <v>0.417143437020955</v>
      </c>
      <c r="M18" s="1" t="n">
        <v>1</v>
      </c>
      <c r="N18" s="1" t="n">
        <v>0.2036234837376</v>
      </c>
      <c r="O18" s="1" t="s">
        <v>91</v>
      </c>
      <c r="P18" s="1" t="s">
        <v>48</v>
      </c>
      <c r="Q18" s="1" t="n">
        <v>0.176</v>
      </c>
      <c r="R18" s="1" t="n">
        <v>0.722</v>
      </c>
      <c r="S18" s="1" t="n">
        <v>0.294</v>
      </c>
      <c r="T18" s="1" t="n">
        <v>0.743</v>
      </c>
      <c r="U18" s="1" t="n">
        <v>0.326</v>
      </c>
      <c r="V18" s="1" t="n">
        <v>0.626</v>
      </c>
      <c r="W18" s="1" t="n">
        <v>0.346</v>
      </c>
      <c r="X18" s="1" t="n">
        <v>0.632</v>
      </c>
      <c r="Y18" s="1" t="n">
        <v>0.081</v>
      </c>
      <c r="Z18" s="1" t="n">
        <v>0.427</v>
      </c>
      <c r="AA18" s="1" t="n">
        <v>0.463</v>
      </c>
      <c r="AB18" s="1" t="n">
        <v>0.551</v>
      </c>
      <c r="AC18" s="1" t="n">
        <v>0.356</v>
      </c>
      <c r="AD18" s="1" t="n">
        <v>0.4</v>
      </c>
      <c r="AE18" s="1" t="n">
        <v>0.336</v>
      </c>
      <c r="AF18" s="1" t="n">
        <v>0.448</v>
      </c>
      <c r="AG18" s="1" t="n">
        <v>0.44</v>
      </c>
      <c r="AH18" s="1" t="n">
        <v>0.343</v>
      </c>
      <c r="AI18" s="1" t="n">
        <v>0.44</v>
      </c>
      <c r="AJ18" s="1" t="n">
        <v>0.677</v>
      </c>
      <c r="AK18" s="1" t="n">
        <v>0.532</v>
      </c>
      <c r="AL18" s="1" t="n">
        <v>0.356</v>
      </c>
      <c r="AM18" s="1" t="n">
        <v>0.411</v>
      </c>
      <c r="AN18" s="1" t="n">
        <v>0.577</v>
      </c>
      <c r="AO18" s="3" t="n">
        <f aca="false">AVERAGE(Q18:AN18)</f>
        <v>0.445958333333333</v>
      </c>
      <c r="AP18" s="1" t="n">
        <v>0</v>
      </c>
      <c r="AQ18" s="1" t="n">
        <v>0.311</v>
      </c>
      <c r="AR18" s="1" t="s">
        <v>78</v>
      </c>
      <c r="AS18" s="1" t="s">
        <v>78</v>
      </c>
      <c r="AT18" s="1" t="n">
        <v>0.017</v>
      </c>
      <c r="AU18" s="1" t="n">
        <v>0.116</v>
      </c>
      <c r="AV18" s="1" t="s">
        <v>78</v>
      </c>
      <c r="AW18" s="1" t="s">
        <v>79</v>
      </c>
      <c r="BA18" s="1" t="s">
        <v>80</v>
      </c>
    </row>
    <row r="19" customFormat="false" ht="15" hidden="false" customHeight="true" outlineLevel="0" collapsed="false">
      <c r="A19" s="1" t="s">
        <v>92</v>
      </c>
      <c r="B19" s="1" t="s">
        <v>42</v>
      </c>
      <c r="C19" s="1" t="n">
        <v>30</v>
      </c>
      <c r="D19" s="1" t="s">
        <v>77</v>
      </c>
      <c r="E19" s="1" t="s">
        <v>44</v>
      </c>
      <c r="F19" s="1" t="s">
        <v>45</v>
      </c>
      <c r="G19" s="1" t="n">
        <v>1</v>
      </c>
      <c r="H19" s="1" t="s">
        <v>90</v>
      </c>
      <c r="I19" s="1" t="n">
        <v>1</v>
      </c>
      <c r="J19" s="1" t="n">
        <v>1</v>
      </c>
      <c r="K19" s="1" t="s">
        <v>46</v>
      </c>
      <c r="L19" s="1" t="n">
        <v>0.288164109320987</v>
      </c>
      <c r="M19" s="1" t="n">
        <v>1</v>
      </c>
      <c r="N19" s="1" t="n">
        <v>0.1121332707933</v>
      </c>
      <c r="O19" s="1" t="s">
        <v>93</v>
      </c>
      <c r="P19" s="1" t="s">
        <v>48</v>
      </c>
      <c r="Q19" s="1" t="n">
        <v>0.176</v>
      </c>
      <c r="R19" s="1" t="n">
        <v>0.722</v>
      </c>
      <c r="S19" s="1" t="n">
        <v>0.187</v>
      </c>
      <c r="T19" s="1" t="n">
        <v>0.744</v>
      </c>
      <c r="U19" s="1" t="n">
        <v>0.393</v>
      </c>
      <c r="V19" s="1" t="n">
        <v>0.69</v>
      </c>
      <c r="W19" s="1" t="n">
        <v>0.43</v>
      </c>
      <c r="X19" s="1" t="n">
        <v>0.555</v>
      </c>
      <c r="Y19" s="1" t="n">
        <v>0.332</v>
      </c>
      <c r="Z19" s="1" t="n">
        <v>0.462</v>
      </c>
      <c r="AA19" s="1" t="n">
        <v>0.497</v>
      </c>
      <c r="AB19" s="1" t="n">
        <v>0.646</v>
      </c>
      <c r="AC19" s="1" t="n">
        <v>0.356</v>
      </c>
      <c r="AD19" s="1" t="n">
        <v>0.4</v>
      </c>
      <c r="AE19" s="1" t="n">
        <v>0.336</v>
      </c>
      <c r="AF19" s="1" t="n">
        <v>0.448</v>
      </c>
      <c r="AG19" s="1" t="n">
        <v>0.44</v>
      </c>
      <c r="AH19" s="1" t="n">
        <v>0.343</v>
      </c>
      <c r="AI19" s="1" t="n">
        <v>0.44</v>
      </c>
      <c r="AJ19" s="1" t="n">
        <v>0.677</v>
      </c>
      <c r="AK19" s="1" t="n">
        <v>0.532</v>
      </c>
      <c r="AL19" s="1" t="n">
        <v>0.356</v>
      </c>
      <c r="AM19" s="1" t="n">
        <v>0.411</v>
      </c>
      <c r="AN19" s="1" t="n">
        <v>0.577</v>
      </c>
      <c r="AO19" s="3" t="n">
        <f aca="false">AVERAGE(Q19:AN19)</f>
        <v>0.464583333333333</v>
      </c>
      <c r="AP19" s="1" t="n">
        <v>0</v>
      </c>
      <c r="AQ19" s="1" t="n">
        <v>0.251</v>
      </c>
      <c r="AR19" s="1" t="s">
        <v>78</v>
      </c>
      <c r="AS19" s="1" t="s">
        <v>78</v>
      </c>
      <c r="AT19" s="1" t="n">
        <v>0.006</v>
      </c>
      <c r="AU19" s="1" t="n">
        <v>0.145</v>
      </c>
      <c r="AV19" s="1" t="s">
        <v>78</v>
      </c>
      <c r="AW19" s="1" t="s">
        <v>79</v>
      </c>
      <c r="BA19" s="1" t="s">
        <v>80</v>
      </c>
    </row>
    <row r="20" customFormat="false" ht="15" hidden="false" customHeight="true" outlineLevel="0" collapsed="false">
      <c r="A20" s="1" t="s">
        <v>94</v>
      </c>
      <c r="B20" s="1" t="s">
        <v>42</v>
      </c>
      <c r="C20" s="1" t="n">
        <v>30</v>
      </c>
      <c r="D20" s="1" t="s">
        <v>95</v>
      </c>
      <c r="E20" s="1" t="s">
        <v>44</v>
      </c>
      <c r="F20" s="1" t="s">
        <v>45</v>
      </c>
      <c r="G20" s="1" t="n">
        <v>0</v>
      </c>
      <c r="H20" s="1" t="s">
        <v>40</v>
      </c>
      <c r="I20" s="1" t="n">
        <v>0.687705295356461</v>
      </c>
      <c r="J20" s="1" t="s">
        <v>46</v>
      </c>
      <c r="K20" s="1" t="n">
        <v>0.579490549545739</v>
      </c>
      <c r="L20" s="1" t="n">
        <v>0.686809756083509</v>
      </c>
      <c r="M20" s="1" t="n">
        <v>0.231003967043027</v>
      </c>
      <c r="N20" s="1" t="n">
        <v>0.570251992403919</v>
      </c>
      <c r="O20" s="1" t="s">
        <v>96</v>
      </c>
      <c r="P20" s="1" t="s">
        <v>97</v>
      </c>
      <c r="Q20" s="1" t="n">
        <v>0.29</v>
      </c>
      <c r="R20" s="1" t="n">
        <v>0.475</v>
      </c>
      <c r="S20" s="1" t="n">
        <v>0.434</v>
      </c>
      <c r="T20" s="1" t="n">
        <v>0.168</v>
      </c>
      <c r="U20" s="1" t="n">
        <v>0.592</v>
      </c>
      <c r="V20" s="1" t="n">
        <v>0.247</v>
      </c>
      <c r="W20" s="1" t="n">
        <v>0.486</v>
      </c>
      <c r="X20" s="1" t="n">
        <v>0.267</v>
      </c>
      <c r="Y20" s="1" t="n">
        <v>0.237</v>
      </c>
      <c r="Z20" s="1" t="n">
        <v>0.185</v>
      </c>
      <c r="AA20" s="1" t="n">
        <v>0.238</v>
      </c>
      <c r="AB20" s="1" t="n">
        <v>0.373</v>
      </c>
      <c r="AC20" s="1" t="n">
        <v>0.356</v>
      </c>
      <c r="AD20" s="1" t="n">
        <v>0.4</v>
      </c>
      <c r="AE20" s="1" t="n">
        <v>0.336</v>
      </c>
      <c r="AF20" s="1" t="n">
        <v>0.448</v>
      </c>
      <c r="AG20" s="1" t="n">
        <v>0.44</v>
      </c>
      <c r="AH20" s="1" t="n">
        <v>0.343</v>
      </c>
      <c r="AI20" s="1" t="n">
        <v>0.44</v>
      </c>
      <c r="AJ20" s="1" t="n">
        <v>0.597</v>
      </c>
      <c r="AK20" s="1" t="n">
        <v>0.189</v>
      </c>
      <c r="AL20" s="1" t="n">
        <v>0.151</v>
      </c>
      <c r="AM20" s="1" t="n">
        <v>0.411</v>
      </c>
      <c r="AN20" s="1" t="n">
        <v>0.577</v>
      </c>
      <c r="AO20" s="3" t="n">
        <f aca="false">AVERAGE(Q20:AN20)</f>
        <v>0.361666666666667</v>
      </c>
      <c r="AP20" s="1" t="n">
        <v>0</v>
      </c>
      <c r="AQ20" s="1" t="n">
        <v>0.244</v>
      </c>
      <c r="AR20" s="1" t="n">
        <v>0</v>
      </c>
      <c r="AS20" s="1" t="n">
        <v>0.27</v>
      </c>
      <c r="AT20" s="1" t="n">
        <v>0</v>
      </c>
      <c r="AU20" s="1" t="n">
        <v>0.532</v>
      </c>
      <c r="AV20" s="1" t="n">
        <v>0</v>
      </c>
      <c r="AW20" s="1" t="n">
        <v>0.237</v>
      </c>
      <c r="BA20" s="1" t="s">
        <v>98</v>
      </c>
    </row>
    <row r="21" customFormat="false" ht="15" hidden="false" customHeight="true" outlineLevel="0" collapsed="false">
      <c r="A21" s="1" t="s">
        <v>99</v>
      </c>
      <c r="B21" s="1" t="s">
        <v>42</v>
      </c>
      <c r="C21" s="1" t="n">
        <v>30</v>
      </c>
      <c r="D21" s="1" t="s">
        <v>95</v>
      </c>
      <c r="E21" s="1" t="s">
        <v>44</v>
      </c>
      <c r="F21" s="1" t="s">
        <v>45</v>
      </c>
      <c r="G21" s="1" t="n">
        <v>1</v>
      </c>
      <c r="H21" s="1" t="s">
        <v>40</v>
      </c>
      <c r="I21" s="1" t="n">
        <v>0.679322068507906</v>
      </c>
      <c r="J21" s="1" t="s">
        <v>46</v>
      </c>
      <c r="K21" s="1" t="n">
        <v>0.545271877606612</v>
      </c>
      <c r="L21" s="1" t="n">
        <v>0.676955656711349</v>
      </c>
      <c r="M21" s="1" t="n">
        <v>0.19160419790105</v>
      </c>
      <c r="N21" s="1" t="n">
        <v>0.533751327124523</v>
      </c>
      <c r="O21" s="1" t="s">
        <v>100</v>
      </c>
      <c r="P21" s="1" t="s">
        <v>48</v>
      </c>
      <c r="Q21" s="1" t="n">
        <v>0.29</v>
      </c>
      <c r="R21" s="1" t="n">
        <v>0.496</v>
      </c>
      <c r="S21" s="1" t="n">
        <v>0.375</v>
      </c>
      <c r="T21" s="1" t="n">
        <v>0.14</v>
      </c>
      <c r="U21" s="1" t="n">
        <v>0.564</v>
      </c>
      <c r="V21" s="1" t="n">
        <v>0.21</v>
      </c>
      <c r="W21" s="1" t="n">
        <v>0.486</v>
      </c>
      <c r="X21" s="1" t="n">
        <v>0.399</v>
      </c>
      <c r="Y21" s="1" t="n">
        <v>0.237</v>
      </c>
      <c r="Z21" s="1" t="n">
        <v>0.248</v>
      </c>
      <c r="AA21" s="1" t="n">
        <v>0.191</v>
      </c>
      <c r="AB21" s="1" t="n">
        <v>0.373</v>
      </c>
      <c r="AC21" s="1" t="n">
        <v>0.356</v>
      </c>
      <c r="AD21" s="1" t="n">
        <v>0.4</v>
      </c>
      <c r="AE21" s="1" t="n">
        <v>0.336</v>
      </c>
      <c r="AF21" s="1" t="n">
        <v>0.448</v>
      </c>
      <c r="AG21" s="1" t="n">
        <v>0.44</v>
      </c>
      <c r="AH21" s="1" t="n">
        <v>0.343</v>
      </c>
      <c r="AI21" s="1" t="n">
        <v>0.44</v>
      </c>
      <c r="AJ21" s="1" t="n">
        <v>0.624</v>
      </c>
      <c r="AK21" s="1" t="n">
        <v>0.248</v>
      </c>
      <c r="AL21" s="1" t="n">
        <v>0.255</v>
      </c>
      <c r="AM21" s="1" t="n">
        <v>0.411</v>
      </c>
      <c r="AN21" s="1" t="n">
        <v>0.577</v>
      </c>
      <c r="AO21" s="3" t="n">
        <f aca="false">AVERAGE(Q21:AN21)</f>
        <v>0.370291666666667</v>
      </c>
      <c r="AP21" s="1" t="n">
        <v>0</v>
      </c>
      <c r="AQ21" s="1" t="n">
        <v>0.219</v>
      </c>
      <c r="AR21" s="1" t="n">
        <v>0</v>
      </c>
      <c r="AS21" s="1" t="n">
        <v>0.227</v>
      </c>
      <c r="AT21" s="1" t="n">
        <v>0</v>
      </c>
      <c r="AU21" s="1" t="n">
        <v>0.621</v>
      </c>
      <c r="AV21" s="1" t="n">
        <v>0</v>
      </c>
      <c r="AW21" s="1" t="n">
        <v>0.212</v>
      </c>
      <c r="BA21" s="1" t="s">
        <v>98</v>
      </c>
    </row>
    <row r="22" customFormat="false" ht="15" hidden="false" customHeight="true" outlineLevel="0" collapsed="false">
      <c r="A22" s="1" t="s">
        <v>101</v>
      </c>
      <c r="B22" s="1" t="s">
        <v>42</v>
      </c>
      <c r="C22" s="1" t="n">
        <v>30</v>
      </c>
      <c r="D22" s="1" t="s">
        <v>95</v>
      </c>
      <c r="E22" s="1" t="s">
        <v>44</v>
      </c>
      <c r="F22" s="1" t="s">
        <v>45</v>
      </c>
      <c r="G22" s="1" t="n">
        <v>2</v>
      </c>
      <c r="H22" s="1" t="s">
        <v>40</v>
      </c>
      <c r="I22" s="1" t="n">
        <v>0.715789415213974</v>
      </c>
      <c r="J22" s="1" t="s">
        <v>46</v>
      </c>
      <c r="K22" s="1" t="n">
        <v>0.618224712343385</v>
      </c>
      <c r="L22" s="1" t="n">
        <v>0.713280332374678</v>
      </c>
      <c r="M22" s="1" t="n">
        <v>0.213551119177252</v>
      </c>
      <c r="N22" s="1" t="n">
        <v>0.615242676494126</v>
      </c>
      <c r="O22" s="1" t="s">
        <v>102</v>
      </c>
      <c r="P22" s="1" t="s">
        <v>48</v>
      </c>
      <c r="Q22" s="1" t="n">
        <v>0.29</v>
      </c>
      <c r="R22" s="1" t="n">
        <v>0.447</v>
      </c>
      <c r="S22" s="1" t="n">
        <v>0.43</v>
      </c>
      <c r="T22" s="1" t="n">
        <v>0.168</v>
      </c>
      <c r="U22" s="1" t="n">
        <v>0.64</v>
      </c>
      <c r="V22" s="1" t="n">
        <v>0.247</v>
      </c>
      <c r="W22" s="1" t="n">
        <v>0.543</v>
      </c>
      <c r="X22" s="1" t="n">
        <v>0.383</v>
      </c>
      <c r="Y22" s="1" t="n">
        <v>0.332</v>
      </c>
      <c r="Z22" s="1" t="n">
        <v>0.131</v>
      </c>
      <c r="AA22" s="1" t="n">
        <v>0.268</v>
      </c>
      <c r="AB22" s="1" t="n">
        <v>0.373</v>
      </c>
      <c r="AC22" s="1" t="n">
        <v>0.356</v>
      </c>
      <c r="AD22" s="1" t="n">
        <v>0.4</v>
      </c>
      <c r="AE22" s="1" t="n">
        <v>0.336</v>
      </c>
      <c r="AF22" s="1" t="n">
        <v>0.448</v>
      </c>
      <c r="AG22" s="1" t="n">
        <v>0.44</v>
      </c>
      <c r="AH22" s="1" t="n">
        <v>0.343</v>
      </c>
      <c r="AI22" s="1" t="n">
        <v>0.44</v>
      </c>
      <c r="AJ22" s="1" t="n">
        <v>0.624</v>
      </c>
      <c r="AK22" s="1" t="n">
        <v>0.219</v>
      </c>
      <c r="AL22" s="1" t="n">
        <v>0.187</v>
      </c>
      <c r="AM22" s="1" t="n">
        <v>0.411</v>
      </c>
      <c r="AN22" s="1" t="n">
        <v>0.577</v>
      </c>
      <c r="AO22" s="3" t="n">
        <f aca="false">AVERAGE(Q22:AN22)</f>
        <v>0.376375</v>
      </c>
      <c r="AP22" s="1" t="n">
        <v>0</v>
      </c>
      <c r="AQ22" s="1" t="n">
        <v>0.168</v>
      </c>
      <c r="AR22" s="1" t="n">
        <v>0</v>
      </c>
      <c r="AS22" s="1" t="n">
        <v>0.262</v>
      </c>
      <c r="AT22" s="1" t="n">
        <v>0</v>
      </c>
      <c r="AU22" s="1" t="n">
        <v>0.59</v>
      </c>
      <c r="AV22" s="1" t="n">
        <v>0</v>
      </c>
      <c r="AW22" s="1" t="n">
        <v>0.223</v>
      </c>
      <c r="BA22" s="1" t="s">
        <v>98</v>
      </c>
    </row>
    <row r="23" customFormat="false" ht="15" hidden="false" customHeight="true" outlineLevel="0" collapsed="false">
      <c r="A23" s="1" t="s">
        <v>103</v>
      </c>
      <c r="B23" s="1" t="s">
        <v>42</v>
      </c>
      <c r="C23" s="1" t="n">
        <v>30</v>
      </c>
      <c r="D23" s="1" t="s">
        <v>104</v>
      </c>
      <c r="E23" s="1" t="s">
        <v>44</v>
      </c>
      <c r="F23" s="1" t="s">
        <v>45</v>
      </c>
      <c r="G23" s="1" t="n">
        <v>0</v>
      </c>
      <c r="H23" s="1" t="s">
        <v>40</v>
      </c>
      <c r="I23" s="1" t="n">
        <v>0.815961586986103</v>
      </c>
      <c r="J23" s="1" t="s">
        <v>46</v>
      </c>
      <c r="K23" s="1" t="n">
        <v>0.832849674204793</v>
      </c>
      <c r="L23" s="1" t="n">
        <v>0.817239418587336</v>
      </c>
      <c r="M23" s="1" t="n">
        <v>0.482520370399784</v>
      </c>
      <c r="N23" s="1" t="n">
        <v>0.832147087216862</v>
      </c>
      <c r="O23" s="1" t="s">
        <v>47</v>
      </c>
      <c r="P23" s="1" t="s">
        <v>105</v>
      </c>
      <c r="Q23" s="1" t="n">
        <v>0.29</v>
      </c>
      <c r="R23" s="1" t="n">
        <v>0.266</v>
      </c>
      <c r="S23" s="1" t="n">
        <v>0.461</v>
      </c>
      <c r="T23" s="1" t="n">
        <v>0.168</v>
      </c>
      <c r="U23" s="1" t="n">
        <v>0.571</v>
      </c>
      <c r="V23" s="1" t="n">
        <v>0.247</v>
      </c>
      <c r="W23" s="1" t="n">
        <v>0.458</v>
      </c>
      <c r="X23" s="1" t="n">
        <v>0.224</v>
      </c>
      <c r="Y23" s="1" t="n">
        <v>0.665</v>
      </c>
      <c r="Z23" s="1" t="n">
        <v>0.617</v>
      </c>
      <c r="AA23" s="1" t="n">
        <v>0.375</v>
      </c>
      <c r="AB23" s="1" t="n">
        <v>0.373</v>
      </c>
      <c r="AC23" s="1" t="n">
        <v>0.356</v>
      </c>
      <c r="AD23" s="1" t="n">
        <v>0.307</v>
      </c>
      <c r="AE23" s="1" t="n">
        <v>0.336</v>
      </c>
      <c r="AF23" s="1" t="n">
        <v>0.448</v>
      </c>
      <c r="AG23" s="1" t="n">
        <v>0.44</v>
      </c>
      <c r="AH23" s="1" t="n">
        <v>0.343</v>
      </c>
      <c r="AI23" s="1" t="n">
        <v>0.44</v>
      </c>
      <c r="AJ23" s="1" t="n">
        <v>0.597</v>
      </c>
      <c r="AK23" s="1" t="n">
        <v>0</v>
      </c>
      <c r="AL23" s="1" t="n">
        <v>0.356</v>
      </c>
      <c r="AM23" s="1" t="n">
        <v>0.411</v>
      </c>
      <c r="AN23" s="1" t="n">
        <v>0.577</v>
      </c>
      <c r="AO23" s="3" t="n">
        <f aca="false">AVERAGE(Q23:AN23)</f>
        <v>0.388583333333333</v>
      </c>
      <c r="AP23" s="1" t="n">
        <v>0</v>
      </c>
      <c r="AQ23" s="1" t="n">
        <v>0.348</v>
      </c>
      <c r="AR23" s="1" t="n">
        <v>0</v>
      </c>
      <c r="AS23" s="1" t="n">
        <v>0.247</v>
      </c>
      <c r="AT23" s="1" t="n">
        <v>0</v>
      </c>
      <c r="AU23" s="1" t="n">
        <v>0.695</v>
      </c>
      <c r="AV23" s="1" t="n">
        <v>0</v>
      </c>
      <c r="AW23" s="1" t="n">
        <v>0.339</v>
      </c>
      <c r="BA23" s="1" t="s">
        <v>106</v>
      </c>
    </row>
    <row r="24" customFormat="false" ht="15" hidden="false" customHeight="true" outlineLevel="0" collapsed="false">
      <c r="A24" s="1" t="s">
        <v>107</v>
      </c>
      <c r="B24" s="1" t="s">
        <v>42</v>
      </c>
      <c r="C24" s="1" t="n">
        <v>30</v>
      </c>
      <c r="D24" s="1" t="s">
        <v>104</v>
      </c>
      <c r="E24" s="1" t="s">
        <v>44</v>
      </c>
      <c r="F24" s="1" t="s">
        <v>45</v>
      </c>
      <c r="G24" s="1" t="n">
        <v>1</v>
      </c>
      <c r="H24" s="1" t="s">
        <v>40</v>
      </c>
      <c r="I24" s="1" t="n">
        <v>0.730115060400984</v>
      </c>
      <c r="J24" s="1" t="s">
        <v>46</v>
      </c>
      <c r="K24" s="1" t="n">
        <v>0.721305675920298</v>
      </c>
      <c r="L24" s="1" t="n">
        <v>0.729696232255529</v>
      </c>
      <c r="M24" s="1" t="n">
        <v>0.470142977291842</v>
      </c>
      <c r="N24" s="1" t="n">
        <v>0.718966520050788</v>
      </c>
      <c r="O24" s="1" t="s">
        <v>47</v>
      </c>
      <c r="P24" s="1" t="s">
        <v>108</v>
      </c>
      <c r="Q24" s="1" t="n">
        <v>0.29</v>
      </c>
      <c r="R24" s="1" t="n">
        <v>0.232</v>
      </c>
      <c r="S24" s="1" t="n">
        <v>0.433</v>
      </c>
      <c r="T24" s="1" t="n">
        <v>0.168</v>
      </c>
      <c r="U24" s="1" t="n">
        <v>0.393</v>
      </c>
      <c r="V24" s="1" t="n">
        <v>0.212</v>
      </c>
      <c r="W24" s="1" t="n">
        <v>0.515</v>
      </c>
      <c r="X24" s="1" t="n">
        <v>0.169</v>
      </c>
      <c r="Y24" s="1" t="n">
        <v>0.717</v>
      </c>
      <c r="Z24" s="1" t="n">
        <v>0.447</v>
      </c>
      <c r="AA24" s="1" t="n">
        <v>0.328</v>
      </c>
      <c r="AB24" s="1" t="n">
        <v>0.324</v>
      </c>
      <c r="AC24" s="1" t="n">
        <v>0.356</v>
      </c>
      <c r="AD24" s="1" t="n">
        <v>0.307</v>
      </c>
      <c r="AE24" s="1" t="n">
        <v>0.301</v>
      </c>
      <c r="AF24" s="1" t="n">
        <v>0.448</v>
      </c>
      <c r="AG24" s="1" t="n">
        <v>0.409</v>
      </c>
      <c r="AH24" s="1" t="n">
        <v>0.309</v>
      </c>
      <c r="AI24" s="1" t="n">
        <v>0.44</v>
      </c>
      <c r="AJ24" s="1" t="n">
        <v>0.57</v>
      </c>
      <c r="AK24" s="1" t="n">
        <v>0</v>
      </c>
      <c r="AL24" s="1" t="n">
        <v>0.356</v>
      </c>
      <c r="AM24" s="1" t="n">
        <v>0.411</v>
      </c>
      <c r="AN24" s="1" t="n">
        <v>0.577</v>
      </c>
      <c r="AO24" s="3" t="n">
        <f aca="false">AVERAGE(Q24:AN24)</f>
        <v>0.363</v>
      </c>
      <c r="AP24" s="1" t="n">
        <v>0</v>
      </c>
      <c r="AQ24" s="1" t="n">
        <v>0.288</v>
      </c>
      <c r="AR24" s="1" t="n">
        <v>0</v>
      </c>
      <c r="AS24" s="1" t="n">
        <v>0.224</v>
      </c>
      <c r="AT24" s="1" t="n">
        <v>0</v>
      </c>
      <c r="AU24" s="1" t="n">
        <v>0.668</v>
      </c>
      <c r="AV24" s="1" t="n">
        <v>0</v>
      </c>
      <c r="AW24" s="1" t="n">
        <v>0.315</v>
      </c>
      <c r="BA24" s="1" t="s">
        <v>106</v>
      </c>
    </row>
    <row r="25" customFormat="false" ht="15" hidden="false" customHeight="true" outlineLevel="0" collapsed="false">
      <c r="A25" s="1" t="s">
        <v>109</v>
      </c>
      <c r="B25" s="1" t="s">
        <v>42</v>
      </c>
      <c r="C25" s="1" t="n">
        <v>30</v>
      </c>
      <c r="D25" s="1" t="s">
        <v>104</v>
      </c>
      <c r="E25" s="1" t="s">
        <v>44</v>
      </c>
      <c r="F25" s="1" t="s">
        <v>45</v>
      </c>
      <c r="G25" s="1" t="n">
        <v>2</v>
      </c>
      <c r="H25" s="1" t="s">
        <v>40</v>
      </c>
      <c r="I25" s="1" t="n">
        <v>0.59441771663831</v>
      </c>
      <c r="J25" s="1" t="s">
        <v>46</v>
      </c>
      <c r="K25" s="1" t="n">
        <v>0.528934288014454</v>
      </c>
      <c r="L25" s="1" t="n">
        <v>0.591519386335161</v>
      </c>
      <c r="M25" s="1" t="n">
        <v>0.366138448707256</v>
      </c>
      <c r="N25" s="1" t="n">
        <v>0.525041712408897</v>
      </c>
      <c r="O25" s="1" t="s">
        <v>110</v>
      </c>
      <c r="P25" s="1" t="s">
        <v>48</v>
      </c>
      <c r="Q25" s="1" t="n">
        <v>0.214</v>
      </c>
      <c r="R25" s="1" t="n">
        <v>0.263</v>
      </c>
      <c r="S25" s="1" t="n">
        <v>0.38</v>
      </c>
      <c r="T25" s="1" t="n">
        <v>0.061</v>
      </c>
      <c r="U25" s="1" t="n">
        <v>0.326</v>
      </c>
      <c r="V25" s="1" t="n">
        <v>0.136</v>
      </c>
      <c r="W25" s="1" t="n">
        <v>0.374</v>
      </c>
      <c r="X25" s="1" t="n">
        <v>0.198</v>
      </c>
      <c r="Y25" s="1" t="n">
        <v>0.561</v>
      </c>
      <c r="Z25" s="1" t="n">
        <v>0.229</v>
      </c>
      <c r="AA25" s="1" t="n">
        <v>0.329</v>
      </c>
      <c r="AB25" s="1" t="n">
        <v>0.273</v>
      </c>
      <c r="AC25" s="1" t="n">
        <v>0.356</v>
      </c>
      <c r="AD25" s="1" t="n">
        <v>0.276</v>
      </c>
      <c r="AE25" s="1" t="n">
        <v>0.336</v>
      </c>
      <c r="AF25" s="1" t="n">
        <v>0.448</v>
      </c>
      <c r="AG25" s="1" t="n">
        <v>0.349</v>
      </c>
      <c r="AH25" s="1" t="n">
        <v>0.241</v>
      </c>
      <c r="AI25" s="1" t="n">
        <v>0.44</v>
      </c>
      <c r="AJ25" s="1" t="n">
        <v>0.624</v>
      </c>
      <c r="AK25" s="1" t="n">
        <v>0</v>
      </c>
      <c r="AL25" s="1" t="n">
        <v>0.356</v>
      </c>
      <c r="AM25" s="1" t="n">
        <v>0.411</v>
      </c>
      <c r="AN25" s="1" t="n">
        <v>0.549</v>
      </c>
      <c r="AO25" s="3" t="n">
        <f aca="false">AVERAGE(Q25:AN25)</f>
        <v>0.322083333333333</v>
      </c>
      <c r="AP25" s="1" t="n">
        <v>0</v>
      </c>
      <c r="AQ25" s="1" t="n">
        <v>0.279</v>
      </c>
      <c r="AR25" s="1" t="n">
        <v>0.001</v>
      </c>
      <c r="AS25" s="1" t="n">
        <v>0.196</v>
      </c>
      <c r="AT25" s="1" t="n">
        <v>0</v>
      </c>
      <c r="AU25" s="1" t="n">
        <v>0.554</v>
      </c>
      <c r="AV25" s="1" t="n">
        <v>0</v>
      </c>
      <c r="AW25" s="1" t="n">
        <v>0.249</v>
      </c>
      <c r="BA25" s="1" t="s">
        <v>106</v>
      </c>
    </row>
    <row r="26" customFormat="false" ht="15" hidden="false" customHeight="true" outlineLevel="0" collapsed="false">
      <c r="A26" s="1" t="s">
        <v>111</v>
      </c>
      <c r="B26" s="1" t="s">
        <v>42</v>
      </c>
      <c r="C26" s="1" t="n">
        <v>30</v>
      </c>
      <c r="D26" s="1" t="s">
        <v>112</v>
      </c>
      <c r="E26" s="1" t="s">
        <v>44</v>
      </c>
      <c r="F26" s="1" t="s">
        <v>45</v>
      </c>
      <c r="G26" s="1" t="n">
        <v>0</v>
      </c>
      <c r="H26" s="1" t="s">
        <v>40</v>
      </c>
      <c r="I26" s="1" t="n">
        <v>0.814587824444065</v>
      </c>
      <c r="J26" s="1" t="n">
        <v>0.933333333333333</v>
      </c>
      <c r="K26" s="1" t="n">
        <v>0.687100403087844</v>
      </c>
      <c r="L26" s="1" t="n">
        <v>0.815345565667158</v>
      </c>
      <c r="M26" s="1" t="n">
        <v>0.962496093343056</v>
      </c>
      <c r="N26" s="1" t="n">
        <v>0.682956791432788</v>
      </c>
      <c r="O26" s="1" t="s">
        <v>113</v>
      </c>
      <c r="P26" s="1" t="s">
        <v>48</v>
      </c>
      <c r="Q26" s="1" t="n">
        <v>0.29</v>
      </c>
      <c r="R26" s="1" t="n">
        <v>0.304</v>
      </c>
      <c r="S26" s="1" t="n">
        <v>0.139</v>
      </c>
      <c r="T26" s="1" t="n">
        <v>0.168</v>
      </c>
      <c r="U26" s="1" t="n">
        <v>0.419</v>
      </c>
      <c r="V26" s="1" t="n">
        <v>0.247</v>
      </c>
      <c r="W26" s="1" t="n">
        <v>0.07</v>
      </c>
      <c r="X26" s="1" t="n">
        <v>0.262</v>
      </c>
      <c r="Y26" s="1" t="n">
        <v>0.05</v>
      </c>
      <c r="Z26" s="1" t="n">
        <v>0.442</v>
      </c>
      <c r="AA26" s="1" t="n">
        <v>0.205</v>
      </c>
      <c r="AB26" s="1" t="n">
        <v>0.341</v>
      </c>
      <c r="AC26" s="1" t="n">
        <v>0.356</v>
      </c>
      <c r="AD26" s="1" t="n">
        <v>0.4</v>
      </c>
      <c r="AE26" s="1" t="n">
        <v>0.336</v>
      </c>
      <c r="AF26" s="1" t="n">
        <v>0.448</v>
      </c>
      <c r="AG26" s="1" t="n">
        <v>0.44</v>
      </c>
      <c r="AH26" s="1" t="n">
        <v>0.343</v>
      </c>
      <c r="AI26" s="1" t="n">
        <v>0.44</v>
      </c>
      <c r="AJ26" s="1" t="n">
        <v>0.677</v>
      </c>
      <c r="AK26" s="1" t="n">
        <v>0.286</v>
      </c>
      <c r="AL26" s="1" t="n">
        <v>0.356</v>
      </c>
      <c r="AM26" s="1" t="n">
        <v>0.411</v>
      </c>
      <c r="AN26" s="1" t="n">
        <v>0.577</v>
      </c>
      <c r="AO26" s="3" t="n">
        <f aca="false">AVERAGE(Q26:AN26)</f>
        <v>0.333625</v>
      </c>
      <c r="AP26" s="1" t="n">
        <v>0</v>
      </c>
      <c r="AQ26" s="1" t="n">
        <v>0.416</v>
      </c>
      <c r="AR26" s="1" t="n">
        <v>0</v>
      </c>
      <c r="AS26" s="1" t="n">
        <v>0.412</v>
      </c>
      <c r="AT26" s="1" t="n">
        <v>0</v>
      </c>
      <c r="AU26" s="1" t="n">
        <v>0.621</v>
      </c>
      <c r="AV26" s="1" t="n">
        <v>0</v>
      </c>
      <c r="AW26" s="1" t="n">
        <v>0.505</v>
      </c>
      <c r="BA26" s="1" t="s">
        <v>114</v>
      </c>
    </row>
    <row r="27" customFormat="false" ht="15" hidden="false" customHeight="true" outlineLevel="0" collapsed="false">
      <c r="A27" s="1" t="s">
        <v>115</v>
      </c>
      <c r="B27" s="1" t="s">
        <v>42</v>
      </c>
      <c r="C27" s="1" t="n">
        <v>30</v>
      </c>
      <c r="D27" s="1" t="s">
        <v>112</v>
      </c>
      <c r="E27" s="1" t="s">
        <v>44</v>
      </c>
      <c r="F27" s="1" t="s">
        <v>45</v>
      </c>
      <c r="G27" s="1" t="n">
        <v>1</v>
      </c>
      <c r="H27" s="1" t="s">
        <v>40</v>
      </c>
      <c r="I27" s="1" t="n">
        <v>0.733937054828991</v>
      </c>
      <c r="J27" s="1" t="n">
        <v>0.951724137931034</v>
      </c>
      <c r="K27" s="1" t="n">
        <v>0.559741023182874</v>
      </c>
      <c r="L27" s="1" t="n">
        <v>0.732656695525893</v>
      </c>
      <c r="M27" s="1" t="n">
        <v>0.93376787216148</v>
      </c>
      <c r="N27" s="1" t="n">
        <v>0.554731469530293</v>
      </c>
      <c r="O27" s="1" t="s">
        <v>116</v>
      </c>
      <c r="P27" s="1" t="s">
        <v>48</v>
      </c>
      <c r="Q27" s="1" t="n">
        <v>0.29</v>
      </c>
      <c r="R27" s="1" t="n">
        <v>0.203</v>
      </c>
      <c r="S27" s="1" t="n">
        <v>0</v>
      </c>
      <c r="T27" s="1" t="n">
        <v>0.14</v>
      </c>
      <c r="U27" s="1" t="n">
        <v>0.426</v>
      </c>
      <c r="V27" s="1" t="n">
        <v>0.212</v>
      </c>
      <c r="W27" s="1" t="n">
        <v>0</v>
      </c>
      <c r="X27" s="1" t="n">
        <v>0.262</v>
      </c>
      <c r="Y27" s="1" t="n">
        <v>0</v>
      </c>
      <c r="Z27" s="1" t="n">
        <v>0.442</v>
      </c>
      <c r="AA27" s="1" t="n">
        <v>0.336</v>
      </c>
      <c r="AB27" s="1" t="n">
        <v>0.273</v>
      </c>
      <c r="AC27" s="1" t="n">
        <v>0.356</v>
      </c>
      <c r="AD27" s="1" t="n">
        <v>0.4</v>
      </c>
      <c r="AE27" s="1" t="n">
        <v>0.336</v>
      </c>
      <c r="AF27" s="1" t="n">
        <v>0.448</v>
      </c>
      <c r="AG27" s="1" t="n">
        <v>0.44</v>
      </c>
      <c r="AH27" s="1" t="n">
        <v>0.343</v>
      </c>
      <c r="AI27" s="1" t="n">
        <v>0.44</v>
      </c>
      <c r="AJ27" s="1" t="n">
        <v>0.677</v>
      </c>
      <c r="AK27" s="1" t="n">
        <v>0.321</v>
      </c>
      <c r="AL27" s="1" t="n">
        <v>0.356</v>
      </c>
      <c r="AM27" s="1" t="n">
        <v>0.411</v>
      </c>
      <c r="AN27" s="1" t="n">
        <v>0.521</v>
      </c>
      <c r="AO27" s="3" t="n">
        <f aca="false">AVERAGE(Q27:AN27)</f>
        <v>0.318041666666667</v>
      </c>
      <c r="AP27" s="1" t="n">
        <v>0</v>
      </c>
      <c r="AQ27" s="1" t="n">
        <v>0.333</v>
      </c>
      <c r="AR27" s="1" t="n">
        <v>0</v>
      </c>
      <c r="AS27" s="1" t="n">
        <v>0.436</v>
      </c>
      <c r="AT27" s="1" t="n">
        <v>0</v>
      </c>
      <c r="AU27" s="1" t="n">
        <v>0.579</v>
      </c>
      <c r="AV27" s="1" t="n">
        <v>0</v>
      </c>
      <c r="AW27" s="1" t="n">
        <v>0.489</v>
      </c>
      <c r="BA27" s="1" t="s">
        <v>114</v>
      </c>
    </row>
    <row r="28" customFormat="false" ht="15" hidden="false" customHeight="true" outlineLevel="0" collapsed="false">
      <c r="A28" s="1" t="s">
        <v>117</v>
      </c>
      <c r="B28" s="1" t="s">
        <v>42</v>
      </c>
      <c r="C28" s="1" t="n">
        <v>30</v>
      </c>
      <c r="D28" s="1" t="s">
        <v>112</v>
      </c>
      <c r="E28" s="1" t="s">
        <v>44</v>
      </c>
      <c r="F28" s="1" t="s">
        <v>45</v>
      </c>
      <c r="G28" s="1" t="n">
        <v>2</v>
      </c>
      <c r="H28" s="1" t="s">
        <v>40</v>
      </c>
      <c r="I28" s="1" t="n">
        <v>0.620547624714391</v>
      </c>
      <c r="J28" s="1" t="s">
        <v>46</v>
      </c>
      <c r="K28" s="1" t="n">
        <v>0.47870151672156</v>
      </c>
      <c r="L28" s="1" t="n">
        <v>0.620662119786733</v>
      </c>
      <c r="M28" s="1" t="n">
        <v>0.561722897949521</v>
      </c>
      <c r="N28" s="1" t="n">
        <v>0.473525108346466</v>
      </c>
      <c r="O28" s="1" t="s">
        <v>118</v>
      </c>
      <c r="P28" s="1" t="s">
        <v>48</v>
      </c>
      <c r="Q28" s="1" t="n">
        <v>0.252</v>
      </c>
      <c r="R28" s="1" t="n">
        <v>0.197</v>
      </c>
      <c r="S28" s="1" t="n">
        <v>0.27</v>
      </c>
      <c r="T28" s="1" t="n">
        <v>0.061</v>
      </c>
      <c r="U28" s="1" t="n">
        <v>0.148</v>
      </c>
      <c r="V28" s="1" t="n">
        <v>0.247</v>
      </c>
      <c r="W28" s="1" t="n">
        <v>0</v>
      </c>
      <c r="X28" s="1" t="n">
        <v>0.13</v>
      </c>
      <c r="Y28" s="1" t="n">
        <v>0.081</v>
      </c>
      <c r="Z28" s="1" t="n">
        <v>0.392</v>
      </c>
      <c r="AA28" s="1" t="n">
        <v>0.107</v>
      </c>
      <c r="AB28" s="1" t="n">
        <v>0.213</v>
      </c>
      <c r="AC28" s="1" t="n">
        <v>0.323</v>
      </c>
      <c r="AD28" s="1" t="n">
        <v>0.4</v>
      </c>
      <c r="AE28" s="1" t="n">
        <v>0.336</v>
      </c>
      <c r="AF28" s="1" t="n">
        <v>0.419</v>
      </c>
      <c r="AG28" s="1" t="n">
        <v>0.409</v>
      </c>
      <c r="AH28" s="1" t="n">
        <v>0.343</v>
      </c>
      <c r="AI28" s="1" t="n">
        <v>0.44</v>
      </c>
      <c r="AJ28" s="1" t="n">
        <v>0.624</v>
      </c>
      <c r="AK28" s="1" t="n">
        <v>0.182</v>
      </c>
      <c r="AL28" s="1" t="n">
        <v>0.222</v>
      </c>
      <c r="AM28" s="1" t="n">
        <v>0.411</v>
      </c>
      <c r="AN28" s="1" t="n">
        <v>0.493</v>
      </c>
      <c r="AO28" s="3" t="n">
        <f aca="false">AVERAGE(Q28:AN28)</f>
        <v>0.279166666666667</v>
      </c>
      <c r="AP28" s="1" t="n">
        <v>0</v>
      </c>
      <c r="AQ28" s="1" t="n">
        <v>0.254</v>
      </c>
      <c r="AR28" s="1" t="n">
        <v>0</v>
      </c>
      <c r="AS28" s="1" t="n">
        <v>0.383</v>
      </c>
      <c r="AT28" s="1" t="n">
        <v>0</v>
      </c>
      <c r="AU28" s="1" t="n">
        <v>0.583</v>
      </c>
      <c r="AV28" s="1" t="n">
        <v>0</v>
      </c>
      <c r="AW28" s="1" t="n">
        <v>0.36</v>
      </c>
      <c r="BA28" s="1" t="s">
        <v>114</v>
      </c>
    </row>
    <row r="29" customFormat="false" ht="15" hidden="false" customHeight="true" outlineLevel="0" collapsed="false">
      <c r="A29" s="1" t="s">
        <v>119</v>
      </c>
      <c r="B29" s="1" t="s">
        <v>42</v>
      </c>
      <c r="C29" s="1" t="n">
        <v>90</v>
      </c>
      <c r="D29" s="1" t="s">
        <v>104</v>
      </c>
      <c r="E29" s="1" t="s">
        <v>44</v>
      </c>
      <c r="F29" s="1" t="s">
        <v>45</v>
      </c>
      <c r="G29" s="1" t="n">
        <v>1</v>
      </c>
      <c r="H29" s="1" t="s">
        <v>40</v>
      </c>
      <c r="I29" s="1" t="n">
        <v>0.719557723355364</v>
      </c>
      <c r="J29" s="1" t="s">
        <v>46</v>
      </c>
      <c r="K29" s="1" t="n">
        <v>0.676889117134714</v>
      </c>
      <c r="L29" s="1" t="n">
        <v>0.720054290830781</v>
      </c>
      <c r="M29" s="1" t="n">
        <v>0.566546546347069</v>
      </c>
      <c r="N29" s="1" t="n">
        <v>0.674728158196199</v>
      </c>
      <c r="O29" s="1" t="s">
        <v>48</v>
      </c>
      <c r="P29" s="1" t="s">
        <v>120</v>
      </c>
      <c r="Q29" s="1" t="n">
        <v>0.427</v>
      </c>
      <c r="R29" s="1" t="n">
        <v>0.272</v>
      </c>
      <c r="S29" s="1" t="n">
        <v>0.541</v>
      </c>
      <c r="T29" s="1" t="n">
        <v>0.219</v>
      </c>
      <c r="U29" s="1" t="n">
        <v>0.465</v>
      </c>
      <c r="V29" s="1" t="n">
        <v>0.292</v>
      </c>
      <c r="W29" s="1" t="n">
        <v>0.649</v>
      </c>
      <c r="X29" s="1" t="n">
        <v>0.299</v>
      </c>
      <c r="Y29" s="1" t="n">
        <v>0.724</v>
      </c>
      <c r="Z29" s="1" t="n">
        <v>0.455</v>
      </c>
      <c r="AA29" s="1" t="n">
        <v>0.463</v>
      </c>
      <c r="AB29" s="1" t="n">
        <v>0.474</v>
      </c>
      <c r="AC29" s="1" t="n">
        <v>0.495</v>
      </c>
      <c r="AD29" s="1" t="n">
        <v>0.489</v>
      </c>
      <c r="AE29" s="1" t="n">
        <v>0.472</v>
      </c>
      <c r="AF29" s="1" t="n">
        <v>0.59</v>
      </c>
      <c r="AG29" s="1" t="n">
        <v>0.57</v>
      </c>
      <c r="AH29" s="1" t="n">
        <v>0.48</v>
      </c>
      <c r="AI29" s="1" t="n">
        <v>0.585</v>
      </c>
      <c r="AJ29" s="1" t="n">
        <v>0.67</v>
      </c>
      <c r="AK29" s="1" t="n">
        <v>0.081</v>
      </c>
      <c r="AL29" s="1" t="n">
        <v>0.495</v>
      </c>
      <c r="AM29" s="1" t="n">
        <v>0.555</v>
      </c>
      <c r="AN29" s="1" t="n">
        <v>0.677</v>
      </c>
      <c r="AO29" s="3" t="n">
        <f aca="false">AVERAGE(Q29:AN29)</f>
        <v>0.476625</v>
      </c>
      <c r="AP29" s="1" t="n">
        <v>0</v>
      </c>
      <c r="AQ29" s="1" t="n">
        <v>0.289</v>
      </c>
      <c r="AR29" s="1" t="n">
        <v>0</v>
      </c>
      <c r="AS29" s="1" t="n">
        <v>0.303</v>
      </c>
      <c r="AT29" s="1" t="n">
        <v>0</v>
      </c>
      <c r="AU29" s="1" t="n">
        <v>0.652</v>
      </c>
      <c r="AV29" s="1" t="n">
        <v>0</v>
      </c>
      <c r="AW29" s="1" t="n">
        <v>0.366</v>
      </c>
      <c r="BA29" s="1" t="s">
        <v>106</v>
      </c>
    </row>
    <row r="30" customFormat="false" ht="15" hidden="false" customHeight="true" outlineLevel="0" collapsed="false">
      <c r="A30" s="1" t="s">
        <v>121</v>
      </c>
      <c r="B30" s="1" t="s">
        <v>42</v>
      </c>
      <c r="C30" s="1" t="n">
        <v>104</v>
      </c>
      <c r="D30" s="6" t="s">
        <v>122</v>
      </c>
      <c r="E30" s="1" t="s">
        <v>44</v>
      </c>
      <c r="F30" s="1" t="s">
        <v>45</v>
      </c>
      <c r="G30" s="1" t="n">
        <v>0</v>
      </c>
      <c r="H30" s="1" t="s">
        <v>40</v>
      </c>
      <c r="I30" s="1" t="n">
        <v>0.692684058996309</v>
      </c>
      <c r="J30" s="1" t="s">
        <v>46</v>
      </c>
      <c r="K30" s="1" t="n">
        <v>0.726401636350318</v>
      </c>
      <c r="L30" s="1" t="n">
        <v>0.690583293079575</v>
      </c>
      <c r="M30" s="1" t="n">
        <v>0.44324119695499</v>
      </c>
      <c r="N30" s="1" t="n">
        <v>0.717499752623233</v>
      </c>
      <c r="O30" s="1" t="s">
        <v>123</v>
      </c>
      <c r="P30" s="1" t="s">
        <v>124</v>
      </c>
      <c r="Q30" s="1" t="n">
        <v>0.442</v>
      </c>
      <c r="R30" s="1" t="n">
        <v>0.618</v>
      </c>
      <c r="S30" s="1" t="n">
        <v>0.704</v>
      </c>
      <c r="T30" s="1" t="n">
        <v>0.304</v>
      </c>
      <c r="U30" s="1" t="n">
        <v>0.815</v>
      </c>
      <c r="V30" s="1" t="n">
        <v>0.393</v>
      </c>
      <c r="W30" s="1" t="n">
        <v>0.28</v>
      </c>
      <c r="X30" s="1" t="n">
        <v>0.295</v>
      </c>
      <c r="Y30" s="1" t="n">
        <v>0.126</v>
      </c>
      <c r="Z30" s="1" t="n">
        <v>0.367</v>
      </c>
      <c r="AA30" s="1" t="n">
        <v>0.581</v>
      </c>
      <c r="AB30" s="1" t="n">
        <v>0.52</v>
      </c>
      <c r="AC30" s="1" t="n">
        <v>0.174</v>
      </c>
      <c r="AD30" s="1" t="n">
        <v>0</v>
      </c>
      <c r="AE30" s="1" t="n">
        <v>0.47</v>
      </c>
      <c r="AF30" s="1" t="n">
        <v>0.298</v>
      </c>
      <c r="AG30" s="1" t="n">
        <v>0.198</v>
      </c>
      <c r="AH30" s="1" t="n">
        <v>0.332</v>
      </c>
      <c r="AI30" s="1" t="n">
        <v>0.42</v>
      </c>
      <c r="AJ30" s="1" t="n">
        <v>0.193</v>
      </c>
      <c r="AK30" s="1" t="n">
        <v>0.332</v>
      </c>
      <c r="AL30" s="1" t="n">
        <v>0.51</v>
      </c>
      <c r="AM30" s="1" t="n">
        <v>0.555</v>
      </c>
      <c r="AN30" s="1" t="n">
        <v>0.338</v>
      </c>
      <c r="AO30" s="3" t="n">
        <f aca="false">AVERAGE(Q30:AN30)</f>
        <v>0.386041666666667</v>
      </c>
      <c r="AP30" s="1" t="n">
        <v>0</v>
      </c>
      <c r="AQ30" s="1" t="n">
        <v>0.325</v>
      </c>
      <c r="AR30" s="1" t="n">
        <v>0</v>
      </c>
      <c r="AS30" s="1" t="n">
        <v>0.117</v>
      </c>
      <c r="AT30" s="1" t="n">
        <v>0</v>
      </c>
      <c r="AU30" s="1" t="n">
        <v>0.538</v>
      </c>
      <c r="AV30" s="1" t="n">
        <v>0</v>
      </c>
      <c r="AW30" s="1" t="n">
        <v>0.269</v>
      </c>
      <c r="AX30" s="1" t="n">
        <v>25</v>
      </c>
      <c r="AY30" s="1" t="n">
        <v>8.33333333333333</v>
      </c>
      <c r="AZ30" s="1" t="n">
        <v>41.6666666666667</v>
      </c>
      <c r="BA30" s="1" t="s">
        <v>122</v>
      </c>
    </row>
    <row r="31" customFormat="false" ht="15" hidden="false" customHeight="true" outlineLevel="0" collapsed="false">
      <c r="A31" s="1" t="s">
        <v>125</v>
      </c>
      <c r="B31" s="1" t="s">
        <v>42</v>
      </c>
      <c r="C31" s="1" t="n">
        <v>104</v>
      </c>
      <c r="D31" s="6" t="s">
        <v>122</v>
      </c>
      <c r="E31" s="1" t="s">
        <v>44</v>
      </c>
      <c r="F31" s="1" t="s">
        <v>45</v>
      </c>
      <c r="G31" s="1" t="n">
        <v>0.5</v>
      </c>
      <c r="H31" s="1" t="s">
        <v>40</v>
      </c>
      <c r="I31" s="1" t="n">
        <v>0.631392353161674</v>
      </c>
      <c r="J31" s="1" t="n">
        <v>0.348156757641508</v>
      </c>
      <c r="K31" s="1" t="n">
        <v>0.691646651023654</v>
      </c>
      <c r="L31" s="1" t="n">
        <v>0.629457789437941</v>
      </c>
      <c r="M31" s="1" t="n">
        <v>0.337897324002099</v>
      </c>
      <c r="N31" s="1" t="n">
        <v>0.682289597407323</v>
      </c>
      <c r="O31" s="1" t="s">
        <v>126</v>
      </c>
      <c r="P31" s="1" t="s">
        <v>127</v>
      </c>
      <c r="Q31" s="1" t="n">
        <v>0.442</v>
      </c>
      <c r="R31" s="1" t="n">
        <v>0.496</v>
      </c>
      <c r="S31" s="1" t="n">
        <v>0.678</v>
      </c>
      <c r="T31" s="1" t="n">
        <v>0.274</v>
      </c>
      <c r="U31" s="1" t="n">
        <v>0.797</v>
      </c>
      <c r="V31" s="1" t="n">
        <v>0.36</v>
      </c>
      <c r="W31" s="1" t="n">
        <v>0.31</v>
      </c>
      <c r="X31" s="1" t="n">
        <v>0.295</v>
      </c>
      <c r="Y31" s="1" t="n">
        <v>0.124</v>
      </c>
      <c r="Z31" s="1" t="n">
        <v>0.363</v>
      </c>
      <c r="AA31" s="1" t="n">
        <v>0.581</v>
      </c>
      <c r="AB31" s="1" t="n">
        <v>0.434</v>
      </c>
      <c r="AC31" s="1" t="n">
        <v>0.242</v>
      </c>
      <c r="AD31" s="1" t="n">
        <v>0.052</v>
      </c>
      <c r="AE31" s="1" t="n">
        <v>0.407</v>
      </c>
      <c r="AF31" s="1" t="n">
        <v>0.138</v>
      </c>
      <c r="AG31" s="1" t="n">
        <v>0.187</v>
      </c>
      <c r="AH31" s="1" t="n">
        <v>0.282</v>
      </c>
      <c r="AI31" s="1" t="n">
        <v>0.374</v>
      </c>
      <c r="AJ31" s="1" t="n">
        <v>0.188</v>
      </c>
      <c r="AK31" s="1" t="n">
        <v>0.092</v>
      </c>
      <c r="AL31" s="1" t="n">
        <v>0.447</v>
      </c>
      <c r="AM31" s="1" t="n">
        <v>0.485</v>
      </c>
      <c r="AN31" s="1" t="n">
        <v>0.242</v>
      </c>
      <c r="AO31" s="3" t="n">
        <f aca="false">AVERAGE(Q31:AN31)</f>
        <v>0.345416666666667</v>
      </c>
      <c r="AP31" s="1" t="n">
        <v>0</v>
      </c>
      <c r="AQ31" s="1" t="n">
        <v>0.332</v>
      </c>
      <c r="AR31" s="1" t="n">
        <v>0</v>
      </c>
      <c r="AS31" s="1" t="n">
        <v>0.108</v>
      </c>
      <c r="AT31" s="1" t="n">
        <v>0</v>
      </c>
      <c r="AU31" s="1" t="n">
        <v>0.553</v>
      </c>
      <c r="AV31" s="1" t="n">
        <v>0</v>
      </c>
      <c r="AW31" s="1" t="n">
        <v>0.204</v>
      </c>
      <c r="AX31" s="1" t="n">
        <v>8.33333333333333</v>
      </c>
      <c r="AY31" s="1" t="n">
        <v>200</v>
      </c>
      <c r="AZ31" s="1" t="n">
        <v>16.6666666666667</v>
      </c>
      <c r="BA31" s="1" t="s">
        <v>122</v>
      </c>
    </row>
    <row r="32" customFormat="false" ht="15" hidden="false" customHeight="true" outlineLevel="0" collapsed="false">
      <c r="A32" s="1" t="s">
        <v>128</v>
      </c>
      <c r="B32" s="1" t="s">
        <v>42</v>
      </c>
      <c r="C32" s="1" t="n">
        <v>104</v>
      </c>
      <c r="D32" s="6" t="s">
        <v>122</v>
      </c>
      <c r="E32" s="1" t="s">
        <v>44</v>
      </c>
      <c r="F32" s="1" t="s">
        <v>45</v>
      </c>
      <c r="G32" s="1" t="n">
        <v>1</v>
      </c>
      <c r="H32" s="1" t="s">
        <v>40</v>
      </c>
      <c r="I32" s="1" t="n">
        <v>0.516569226394987</v>
      </c>
      <c r="J32" s="1" t="s">
        <v>46</v>
      </c>
      <c r="K32" s="1" t="n">
        <v>0.516154745526529</v>
      </c>
      <c r="L32" s="1" t="n">
        <v>0.514743970016685</v>
      </c>
      <c r="M32" s="1" t="n">
        <v>0.262097216984476</v>
      </c>
      <c r="N32" s="1" t="n">
        <v>0.507325883035431</v>
      </c>
      <c r="O32" s="1" t="s">
        <v>129</v>
      </c>
      <c r="P32" s="1" t="s">
        <v>130</v>
      </c>
      <c r="Q32" s="1" t="n">
        <v>0.395</v>
      </c>
      <c r="R32" s="1" t="n">
        <v>0.418</v>
      </c>
      <c r="S32" s="1" t="n">
        <v>0.654</v>
      </c>
      <c r="T32" s="1" t="n">
        <v>0.236</v>
      </c>
      <c r="U32" s="1" t="n">
        <v>0.662</v>
      </c>
      <c r="V32" s="1" t="n">
        <v>0.325</v>
      </c>
      <c r="W32" s="1" t="n">
        <v>0.134</v>
      </c>
      <c r="X32" s="1" t="n">
        <v>0.343</v>
      </c>
      <c r="Y32" s="1" t="n">
        <v>0.186</v>
      </c>
      <c r="Z32" s="1" t="n">
        <v>0.257</v>
      </c>
      <c r="AA32" s="1" t="n">
        <v>0.539</v>
      </c>
      <c r="AB32" s="1" t="n">
        <v>0.368</v>
      </c>
      <c r="AC32" s="1" t="n">
        <v>0.155</v>
      </c>
      <c r="AD32" s="1" t="n">
        <v>0.067</v>
      </c>
      <c r="AE32" s="1" t="n">
        <v>0.422</v>
      </c>
      <c r="AF32" s="1" t="n">
        <v>0.234</v>
      </c>
      <c r="AG32" s="1" t="n">
        <v>0.177</v>
      </c>
      <c r="AH32" s="1" t="n">
        <v>0.282</v>
      </c>
      <c r="AI32" s="1" t="n">
        <v>0.221</v>
      </c>
      <c r="AJ32" s="1" t="n">
        <v>0.175</v>
      </c>
      <c r="AK32" s="1" t="n">
        <v>0</v>
      </c>
      <c r="AL32" s="1" t="n">
        <v>0.271</v>
      </c>
      <c r="AM32" s="1" t="n">
        <v>0.512</v>
      </c>
      <c r="AN32" s="1" t="n">
        <v>0.216</v>
      </c>
      <c r="AO32" s="3" t="n">
        <f aca="false">AVERAGE(Q32:AN32)</f>
        <v>0.302041666666667</v>
      </c>
      <c r="AP32" s="1" t="n">
        <v>0</v>
      </c>
      <c r="AQ32" s="1" t="n">
        <v>0.253</v>
      </c>
      <c r="AR32" s="1" t="n">
        <v>0</v>
      </c>
      <c r="AS32" s="1" t="n">
        <v>0.082</v>
      </c>
      <c r="AT32" s="1" t="n">
        <v>0</v>
      </c>
      <c r="AU32" s="1" t="n">
        <v>0.509</v>
      </c>
      <c r="AV32" s="1" t="n">
        <v>0</v>
      </c>
      <c r="AW32" s="1" t="n">
        <v>0.162</v>
      </c>
      <c r="AX32" s="1" t="n">
        <v>0</v>
      </c>
      <c r="AY32" s="1" t="n">
        <v>0</v>
      </c>
      <c r="AZ32" s="1" t="n">
        <v>0</v>
      </c>
      <c r="BA32" s="1" t="s">
        <v>122</v>
      </c>
    </row>
    <row r="33" customFormat="false" ht="15" hidden="false" customHeight="true" outlineLevel="0" collapsed="false">
      <c r="A33" s="1" t="s">
        <v>131</v>
      </c>
      <c r="B33" s="1" t="s">
        <v>42</v>
      </c>
      <c r="C33" s="1" t="n">
        <v>104</v>
      </c>
      <c r="D33" s="6" t="s">
        <v>122</v>
      </c>
      <c r="E33" s="1" t="s">
        <v>44</v>
      </c>
      <c r="F33" s="1" t="s">
        <v>45</v>
      </c>
      <c r="G33" s="1" t="n">
        <v>1.5</v>
      </c>
      <c r="H33" s="1" t="s">
        <v>40</v>
      </c>
      <c r="I33" s="1" t="n">
        <v>0.369127404349615</v>
      </c>
      <c r="J33" s="1" t="n">
        <v>0.158897596256879</v>
      </c>
      <c r="K33" s="1" t="n">
        <v>0.347994758455097</v>
      </c>
      <c r="L33" s="1" t="n">
        <v>0.367578749560268</v>
      </c>
      <c r="M33" s="1" t="n">
        <v>0.151524776310738</v>
      </c>
      <c r="N33" s="1" t="n">
        <v>0.339604100901711</v>
      </c>
      <c r="O33" s="1" t="s">
        <v>132</v>
      </c>
      <c r="P33" s="1" t="s">
        <v>133</v>
      </c>
      <c r="Q33" s="1" t="n">
        <v>0.268</v>
      </c>
      <c r="R33" s="1" t="n">
        <v>0.367</v>
      </c>
      <c r="S33" s="1" t="n">
        <v>0.515</v>
      </c>
      <c r="T33" s="1" t="n">
        <v>0.197</v>
      </c>
      <c r="U33" s="1" t="n">
        <v>0.467</v>
      </c>
      <c r="V33" s="1" t="n">
        <v>0.234</v>
      </c>
      <c r="W33" s="1" t="n">
        <v>0.136</v>
      </c>
      <c r="X33" s="1" t="n">
        <v>0.352</v>
      </c>
      <c r="Y33" s="1" t="n">
        <v>0.194</v>
      </c>
      <c r="Z33" s="1" t="n">
        <v>0.204</v>
      </c>
      <c r="AA33" s="1" t="n">
        <v>0.351</v>
      </c>
      <c r="AB33" s="1" t="n">
        <v>0.24</v>
      </c>
      <c r="AC33" s="1" t="n">
        <v>0.127</v>
      </c>
      <c r="AD33" s="1" t="n">
        <v>0.02</v>
      </c>
      <c r="AE33" s="1" t="n">
        <v>0.242</v>
      </c>
      <c r="AF33" s="1" t="n">
        <v>0.17</v>
      </c>
      <c r="AG33" s="1" t="n">
        <v>0.097</v>
      </c>
      <c r="AH33" s="1" t="n">
        <v>0.223</v>
      </c>
      <c r="AI33" s="1" t="n">
        <v>0.221</v>
      </c>
      <c r="AJ33" s="1" t="n">
        <v>0.132</v>
      </c>
      <c r="AK33" s="1" t="n">
        <v>0</v>
      </c>
      <c r="AL33" s="1" t="n">
        <v>0.247</v>
      </c>
      <c r="AM33" s="1" t="n">
        <v>0.382</v>
      </c>
      <c r="AN33" s="1" t="n">
        <v>0.251</v>
      </c>
      <c r="AO33" s="3" t="n">
        <f aca="false">AVERAGE(Q33:AN33)</f>
        <v>0.234875</v>
      </c>
      <c r="AP33" s="1" t="n">
        <v>0</v>
      </c>
      <c r="AQ33" s="1" t="n">
        <v>0.243</v>
      </c>
      <c r="AR33" s="1" t="n">
        <v>0.049</v>
      </c>
      <c r="AS33" s="1" t="n">
        <v>0.047</v>
      </c>
      <c r="AT33" s="1" t="n">
        <v>0</v>
      </c>
      <c r="AU33" s="1" t="n">
        <v>0.437</v>
      </c>
      <c r="AV33" s="1" t="n">
        <v>0</v>
      </c>
      <c r="AW33" s="1" t="n">
        <v>0.116</v>
      </c>
      <c r="AX33" s="1" t="n">
        <v>0</v>
      </c>
      <c r="AY33" s="1" t="n">
        <v>0</v>
      </c>
      <c r="AZ33" s="1" t="n">
        <v>0</v>
      </c>
      <c r="BA33" s="1" t="s">
        <v>122</v>
      </c>
    </row>
    <row r="34" customFormat="false" ht="15" hidden="false" customHeight="true" outlineLevel="0" collapsed="false">
      <c r="A34" s="1" t="s">
        <v>134</v>
      </c>
      <c r="B34" s="1" t="s">
        <v>42</v>
      </c>
      <c r="C34" s="1" t="n">
        <v>104</v>
      </c>
      <c r="D34" s="6" t="s">
        <v>122</v>
      </c>
      <c r="E34" s="1" t="s">
        <v>44</v>
      </c>
      <c r="F34" s="1" t="s">
        <v>45</v>
      </c>
      <c r="G34" s="1" t="n">
        <v>2</v>
      </c>
      <c r="H34" s="1" t="s">
        <v>40</v>
      </c>
      <c r="I34" s="1" t="n">
        <v>0.247316631845872</v>
      </c>
      <c r="J34" s="1" t="s">
        <v>46</v>
      </c>
      <c r="K34" s="1" t="n">
        <v>0.221116203485947</v>
      </c>
      <c r="L34" s="1" t="n">
        <v>0.246581616399641</v>
      </c>
      <c r="M34" s="1" t="n">
        <v>0.0910105491729466</v>
      </c>
      <c r="N34" s="1" t="n">
        <v>0.216295256048781</v>
      </c>
      <c r="O34" s="1" t="s">
        <v>135</v>
      </c>
      <c r="P34" s="1" t="s">
        <v>136</v>
      </c>
      <c r="Q34" s="1" t="n">
        <v>0.103</v>
      </c>
      <c r="R34" s="1" t="n">
        <v>0.255</v>
      </c>
      <c r="S34" s="1" t="n">
        <v>0.432</v>
      </c>
      <c r="T34" s="1" t="n">
        <v>0.118</v>
      </c>
      <c r="U34" s="1" t="n">
        <v>0.451</v>
      </c>
      <c r="V34" s="1" t="n">
        <v>0</v>
      </c>
      <c r="W34" s="1" t="n">
        <v>0.171</v>
      </c>
      <c r="X34" s="1" t="n">
        <v>0.325</v>
      </c>
      <c r="Y34" s="1" t="n">
        <v>0.245</v>
      </c>
      <c r="Z34" s="1" t="n">
        <v>0.136</v>
      </c>
      <c r="AA34" s="1" t="n">
        <v>0.296</v>
      </c>
      <c r="AB34" s="1" t="n">
        <v>0</v>
      </c>
      <c r="AC34" s="1" t="n">
        <v>0.085</v>
      </c>
      <c r="AD34" s="1" t="n">
        <v>0.095</v>
      </c>
      <c r="AE34" s="1" t="n">
        <v>0.227</v>
      </c>
      <c r="AF34" s="1" t="n">
        <v>0.154</v>
      </c>
      <c r="AG34" s="1" t="n">
        <v>0.091</v>
      </c>
      <c r="AH34" s="1" t="n">
        <v>0</v>
      </c>
      <c r="AI34" s="1" t="n">
        <v>0.05</v>
      </c>
      <c r="AJ34" s="1" t="n">
        <v>0.141</v>
      </c>
      <c r="AK34" s="1" t="n">
        <v>0.145</v>
      </c>
      <c r="AL34" s="1" t="n">
        <v>0.208</v>
      </c>
      <c r="AM34" s="1" t="n">
        <v>0.186</v>
      </c>
      <c r="AN34" s="1" t="n">
        <v>0.082</v>
      </c>
      <c r="AO34" s="3" t="n">
        <f aca="false">AVERAGE(Q34:AN34)</f>
        <v>0.1665</v>
      </c>
      <c r="AP34" s="1" t="n">
        <v>0</v>
      </c>
      <c r="AQ34" s="1" t="n">
        <v>0.19</v>
      </c>
      <c r="AR34" s="1" t="n">
        <v>0.008</v>
      </c>
      <c r="AS34" s="1" t="n">
        <v>0.084</v>
      </c>
      <c r="AT34" s="1" t="n">
        <v>0</v>
      </c>
      <c r="AU34" s="1" t="n">
        <v>0.439</v>
      </c>
      <c r="AV34" s="1" t="n">
        <v>0.002</v>
      </c>
      <c r="AW34" s="1" t="n">
        <v>0.106</v>
      </c>
      <c r="AX34" s="1" t="n">
        <v>0</v>
      </c>
      <c r="AY34" s="1" t="n">
        <v>300</v>
      </c>
      <c r="AZ34" s="1" t="n">
        <v>0</v>
      </c>
      <c r="BA34" s="1" t="s">
        <v>122</v>
      </c>
    </row>
    <row r="35" customFormat="false" ht="15" hidden="false" customHeight="true" outlineLevel="0" collapsed="false">
      <c r="A35" s="1" t="s">
        <v>137</v>
      </c>
      <c r="B35" s="1" t="s">
        <v>42</v>
      </c>
      <c r="C35" s="1" t="n">
        <v>104</v>
      </c>
      <c r="D35" s="1" t="s">
        <v>43</v>
      </c>
      <c r="E35" s="1" t="s">
        <v>44</v>
      </c>
      <c r="F35" s="1" t="s">
        <v>45</v>
      </c>
      <c r="G35" s="1" t="n">
        <v>0</v>
      </c>
      <c r="H35" s="1" t="s">
        <v>40</v>
      </c>
      <c r="I35" s="1" t="s">
        <v>46</v>
      </c>
      <c r="J35" s="1" t="s">
        <v>46</v>
      </c>
      <c r="K35" s="1" t="s">
        <v>46</v>
      </c>
      <c r="L35" s="1" t="n">
        <v>0.74631438413291</v>
      </c>
      <c r="M35" s="1" t="n">
        <v>0.0448481052301821</v>
      </c>
      <c r="N35" s="1" t="n">
        <v>0.599469036085716</v>
      </c>
      <c r="O35" s="1" t="s">
        <v>138</v>
      </c>
      <c r="P35" s="1" t="s">
        <v>48</v>
      </c>
      <c r="Q35" s="1" t="n">
        <v>0.413</v>
      </c>
      <c r="R35" s="1" t="n">
        <v>0.713</v>
      </c>
      <c r="S35" s="1" t="n">
        <v>0.564</v>
      </c>
      <c r="T35" s="1" t="n">
        <v>0.197</v>
      </c>
      <c r="U35" s="1" t="n">
        <v>0.704</v>
      </c>
      <c r="V35" s="1" t="n">
        <v>0.313</v>
      </c>
      <c r="W35" s="1" t="n">
        <v>0.681</v>
      </c>
      <c r="X35" s="1" t="n">
        <v>0.837</v>
      </c>
      <c r="Y35" s="1" t="n">
        <v>0.686</v>
      </c>
      <c r="Z35" s="1" t="n">
        <v>0.456</v>
      </c>
      <c r="AA35" s="1" t="n">
        <v>0.448</v>
      </c>
      <c r="AB35" s="1" t="n">
        <v>0.505</v>
      </c>
      <c r="AC35" s="1" t="n">
        <v>0.51</v>
      </c>
      <c r="AD35" s="1" t="n">
        <v>0.552</v>
      </c>
      <c r="AE35" s="1" t="n">
        <v>0.487</v>
      </c>
      <c r="AF35" s="1" t="n">
        <v>0.604</v>
      </c>
      <c r="AG35" s="1" t="n">
        <v>0.586</v>
      </c>
      <c r="AH35" s="1" t="n">
        <v>0.495</v>
      </c>
      <c r="AI35" s="1" t="n">
        <v>0.6</v>
      </c>
      <c r="AJ35" s="1" t="n">
        <v>0.811</v>
      </c>
      <c r="AK35" s="1" t="n">
        <v>0.6</v>
      </c>
      <c r="AL35" s="1" t="n">
        <v>0.51</v>
      </c>
      <c r="AM35" s="1" t="n">
        <v>0.57</v>
      </c>
      <c r="AN35" s="1" t="n">
        <v>0.731</v>
      </c>
      <c r="AO35" s="3" t="n">
        <f aca="false">AVERAGE(Q35:AN35)</f>
        <v>0.565541666666667</v>
      </c>
      <c r="AP35" s="1" t="n">
        <v>0</v>
      </c>
      <c r="AQ35" s="1" t="n">
        <v>0.19</v>
      </c>
      <c r="AR35" s="1" t="n">
        <v>0.009</v>
      </c>
      <c r="AS35" s="1" t="n">
        <v>0.084</v>
      </c>
      <c r="AT35" s="1" t="n">
        <v>0</v>
      </c>
      <c r="AU35" s="1" t="n">
        <v>0.439</v>
      </c>
      <c r="AV35" s="1" t="n">
        <v>0</v>
      </c>
      <c r="AW35" s="1" t="n">
        <v>0.106</v>
      </c>
      <c r="AX35" s="1" t="n">
        <v>41.6666666666667</v>
      </c>
      <c r="AY35" s="1" t="n">
        <v>83.3333333333333</v>
      </c>
      <c r="AZ35" s="1" t="n">
        <v>0</v>
      </c>
      <c r="BA35" s="1" t="s">
        <v>49</v>
      </c>
    </row>
    <row r="36" customFormat="false" ht="15" hidden="false" customHeight="true" outlineLevel="0" collapsed="false">
      <c r="A36" s="1" t="s">
        <v>139</v>
      </c>
      <c r="B36" s="1" t="s">
        <v>42</v>
      </c>
      <c r="C36" s="1" t="n">
        <v>104</v>
      </c>
      <c r="D36" s="1" t="s">
        <v>43</v>
      </c>
      <c r="E36" s="1" t="s">
        <v>44</v>
      </c>
      <c r="F36" s="1" t="s">
        <v>45</v>
      </c>
      <c r="G36" s="1" t="n">
        <v>0.5</v>
      </c>
      <c r="H36" s="1" t="s">
        <v>40</v>
      </c>
      <c r="I36" s="1" t="s">
        <v>46</v>
      </c>
      <c r="J36" s="1" t="s">
        <v>46</v>
      </c>
      <c r="K36" s="1" t="s">
        <v>46</v>
      </c>
      <c r="L36" s="1" t="n">
        <v>0.559126866496238</v>
      </c>
      <c r="M36" s="1" t="n">
        <v>0.00970367023231005</v>
      </c>
      <c r="N36" s="1" t="n">
        <v>0.39654481915197</v>
      </c>
      <c r="O36" s="1" t="s">
        <v>140</v>
      </c>
      <c r="P36" s="1" t="s">
        <v>48</v>
      </c>
      <c r="Q36" s="1" t="n">
        <v>0.296</v>
      </c>
      <c r="R36" s="1" t="n">
        <v>0.644</v>
      </c>
      <c r="S36" s="1" t="n">
        <v>0.48</v>
      </c>
      <c r="T36" s="1" t="n">
        <v>0.114</v>
      </c>
      <c r="U36" s="1" t="n">
        <v>0.6</v>
      </c>
      <c r="V36" s="1" t="n">
        <v>0.12</v>
      </c>
      <c r="W36" s="1" t="n">
        <v>0.602</v>
      </c>
      <c r="X36" s="1" t="n">
        <v>0.758</v>
      </c>
      <c r="Y36" s="1" t="n">
        <v>0.557</v>
      </c>
      <c r="Z36" s="1" t="n">
        <v>0.095</v>
      </c>
      <c r="AA36" s="1" t="n">
        <v>0.227</v>
      </c>
      <c r="AB36" s="1" t="n">
        <v>0.355</v>
      </c>
      <c r="AC36" s="1" t="n">
        <v>0.478</v>
      </c>
      <c r="AD36" s="1" t="n">
        <v>0.522</v>
      </c>
      <c r="AE36" s="1" t="n">
        <v>0.454</v>
      </c>
      <c r="AF36" s="1" t="n">
        <v>0.576</v>
      </c>
      <c r="AG36" s="1" t="n">
        <v>0.572</v>
      </c>
      <c r="AH36" s="1" t="n">
        <v>0.462</v>
      </c>
      <c r="AI36" s="1" t="n">
        <v>0.572</v>
      </c>
      <c r="AJ36" s="1" t="n">
        <v>0.766</v>
      </c>
      <c r="AK36" s="1" t="n">
        <v>0.553</v>
      </c>
      <c r="AL36" s="1" t="n">
        <v>0.462</v>
      </c>
      <c r="AM36" s="1" t="n">
        <v>0.512</v>
      </c>
      <c r="AN36" s="1" t="n">
        <v>0.706</v>
      </c>
      <c r="AO36" s="3" t="n">
        <f aca="false">AVERAGE(Q36:AN36)</f>
        <v>0.478458333333333</v>
      </c>
      <c r="AP36" s="1" t="n">
        <v>0</v>
      </c>
      <c r="AQ36" s="1" t="n">
        <v>0.198</v>
      </c>
      <c r="AR36" s="1" t="n">
        <v>0.035</v>
      </c>
      <c r="AS36" s="1" t="n">
        <v>0.062</v>
      </c>
      <c r="AT36" s="1" t="n">
        <v>0</v>
      </c>
      <c r="AU36" s="1" t="n">
        <v>0.41</v>
      </c>
      <c r="AV36" s="1" t="n">
        <v>0.18</v>
      </c>
      <c r="AW36" s="5" t="n">
        <v>0.039</v>
      </c>
      <c r="AX36" s="1" t="n">
        <v>0</v>
      </c>
      <c r="AY36" s="1" t="n">
        <v>200</v>
      </c>
      <c r="AZ36" s="1" t="n">
        <v>0</v>
      </c>
      <c r="BA36" s="1" t="s">
        <v>49</v>
      </c>
    </row>
    <row r="37" customFormat="false" ht="15" hidden="false" customHeight="true" outlineLevel="0" collapsed="false">
      <c r="A37" s="1" t="s">
        <v>141</v>
      </c>
      <c r="B37" s="1" t="s">
        <v>42</v>
      </c>
      <c r="C37" s="1" t="n">
        <v>104</v>
      </c>
      <c r="D37" s="1" t="s">
        <v>43</v>
      </c>
      <c r="E37" s="1" t="s">
        <v>44</v>
      </c>
      <c r="F37" s="1" t="s">
        <v>45</v>
      </c>
      <c r="G37" s="1" t="n">
        <v>1</v>
      </c>
      <c r="H37" s="1" t="s">
        <v>40</v>
      </c>
      <c r="I37" s="1" t="n">
        <v>0.511376635876862</v>
      </c>
      <c r="J37" s="1" t="s">
        <v>46</v>
      </c>
      <c r="K37" s="1" t="n">
        <v>0.357450311154053</v>
      </c>
      <c r="L37" s="1" t="n">
        <v>0.495748199504686</v>
      </c>
      <c r="M37" s="1" t="n">
        <v>0.0262138407289884</v>
      </c>
      <c r="N37" s="1" t="n">
        <v>0.326279509752377</v>
      </c>
      <c r="O37" s="1" t="s">
        <v>138</v>
      </c>
      <c r="P37" s="1" t="s">
        <v>48</v>
      </c>
      <c r="Q37" s="1" t="n">
        <v>0.206</v>
      </c>
      <c r="R37" s="1" t="n">
        <v>0.51</v>
      </c>
      <c r="S37" s="1" t="n">
        <v>0.439</v>
      </c>
      <c r="T37" s="1" t="n">
        <v>0.177</v>
      </c>
      <c r="U37" s="1" t="n">
        <v>0.564</v>
      </c>
      <c r="V37" s="1" t="n">
        <v>0.217</v>
      </c>
      <c r="W37" s="1" t="n">
        <v>0.459</v>
      </c>
      <c r="X37" s="1" t="n">
        <v>0.591</v>
      </c>
      <c r="Y37" s="1" t="n">
        <v>0.477</v>
      </c>
      <c r="Z37" s="1" t="n">
        <v>0.205</v>
      </c>
      <c r="AA37" s="1" t="n">
        <v>0.309</v>
      </c>
      <c r="AB37" s="1" t="n">
        <v>0.42</v>
      </c>
      <c r="AC37" s="1" t="n">
        <v>0.462</v>
      </c>
      <c r="AD37" s="1" t="n">
        <v>0.493</v>
      </c>
      <c r="AE37" s="1" t="n">
        <v>0.422</v>
      </c>
      <c r="AF37" s="1" t="n">
        <v>0.576</v>
      </c>
      <c r="AG37" s="1" t="n">
        <v>0.492</v>
      </c>
      <c r="AH37" s="1" t="n">
        <v>0.431</v>
      </c>
      <c r="AI37" s="1" t="n">
        <v>0.586</v>
      </c>
      <c r="AJ37" s="1" t="n">
        <v>0.733</v>
      </c>
      <c r="AK37" s="1" t="n">
        <v>0.472</v>
      </c>
      <c r="AL37" s="1" t="n">
        <v>0.462</v>
      </c>
      <c r="AM37" s="1" t="n">
        <v>0.502</v>
      </c>
      <c r="AN37" s="1" t="n">
        <v>0.658</v>
      </c>
      <c r="AO37" s="3" t="n">
        <f aca="false">AVERAGE(Q37:AN37)</f>
        <v>0.452625</v>
      </c>
      <c r="AP37" s="1" t="n">
        <v>0</v>
      </c>
      <c r="AQ37" s="1" t="n">
        <v>0.148</v>
      </c>
      <c r="AR37" s="1" t="n">
        <v>0.01</v>
      </c>
      <c r="AS37" s="1" t="n">
        <v>0.057</v>
      </c>
      <c r="AT37" s="1" t="n">
        <v>0</v>
      </c>
      <c r="AU37" s="1" t="n">
        <v>0.425</v>
      </c>
      <c r="AV37" s="1" t="n">
        <v>0.358</v>
      </c>
      <c r="AW37" s="5" t="n">
        <v>0</v>
      </c>
      <c r="AX37" s="1" t="n">
        <v>0</v>
      </c>
      <c r="AY37" s="1" t="n">
        <v>0</v>
      </c>
      <c r="AZ37" s="1" t="n">
        <v>0</v>
      </c>
      <c r="BA37" s="1" t="s">
        <v>49</v>
      </c>
    </row>
    <row r="38" customFormat="false" ht="15" hidden="false" customHeight="true" outlineLevel="0" collapsed="false">
      <c r="A38" s="1" t="s">
        <v>142</v>
      </c>
      <c r="B38" s="1" t="s">
        <v>42</v>
      </c>
      <c r="C38" s="1" t="n">
        <v>104</v>
      </c>
      <c r="D38" s="1" t="s">
        <v>43</v>
      </c>
      <c r="E38" s="1" t="s">
        <v>44</v>
      </c>
      <c r="F38" s="1" t="s">
        <v>45</v>
      </c>
      <c r="G38" s="1" t="n">
        <v>1.5</v>
      </c>
      <c r="H38" s="1" t="s">
        <v>40</v>
      </c>
      <c r="I38" s="1" t="n">
        <v>0.301506025064959</v>
      </c>
      <c r="J38" s="1" t="s">
        <v>46</v>
      </c>
      <c r="K38" s="1" t="n">
        <v>0.209062978277156</v>
      </c>
      <c r="L38" s="1" t="n">
        <v>0.295511275356404</v>
      </c>
      <c r="M38" s="1" t="n">
        <v>0.0202604650529678</v>
      </c>
      <c r="N38" s="1" t="n">
        <v>0.195120793462368</v>
      </c>
      <c r="O38" s="1" t="s">
        <v>143</v>
      </c>
      <c r="P38" s="1" t="s">
        <v>48</v>
      </c>
      <c r="Q38" s="1" t="n">
        <v>0.018</v>
      </c>
      <c r="R38" s="1" t="n">
        <v>0.383</v>
      </c>
      <c r="S38" s="1" t="n">
        <v>0.28</v>
      </c>
      <c r="T38" s="1" t="n">
        <v>0.229</v>
      </c>
      <c r="U38" s="1" t="n">
        <v>0.385</v>
      </c>
      <c r="V38" s="1" t="n">
        <v>0.068</v>
      </c>
      <c r="W38" s="1" t="n">
        <v>0.413</v>
      </c>
      <c r="X38" s="1" t="n">
        <v>0.5</v>
      </c>
      <c r="Y38" s="1" t="n">
        <v>0.378</v>
      </c>
      <c r="Z38" s="1" t="n">
        <v>0.118</v>
      </c>
      <c r="AA38" s="1" t="n">
        <v>0.21</v>
      </c>
      <c r="AB38" s="1" t="n">
        <v>0.306</v>
      </c>
      <c r="AC38" s="1" t="n">
        <v>0.371</v>
      </c>
      <c r="AD38" s="1" t="n">
        <v>0.438</v>
      </c>
      <c r="AE38" s="1" t="n">
        <v>0.255</v>
      </c>
      <c r="AF38" s="1" t="n">
        <v>0.473</v>
      </c>
      <c r="AG38" s="1" t="n">
        <v>0.259</v>
      </c>
      <c r="AH38" s="1" t="n">
        <v>0.301</v>
      </c>
      <c r="AI38" s="1" t="n">
        <v>0.409</v>
      </c>
      <c r="AJ38" s="1" t="n">
        <v>0.562</v>
      </c>
      <c r="AK38" s="1" t="n">
        <v>0.39</v>
      </c>
      <c r="AL38" s="1" t="n">
        <v>0.298</v>
      </c>
      <c r="AM38" s="1" t="n">
        <v>0.474</v>
      </c>
      <c r="AN38" s="1" t="n">
        <v>0.544</v>
      </c>
      <c r="AO38" s="3" t="n">
        <f aca="false">AVERAGE(Q38:AN38)</f>
        <v>0.335916666666667</v>
      </c>
      <c r="AP38" s="1" t="n">
        <v>0</v>
      </c>
      <c r="AQ38" s="1" t="n">
        <v>0.151</v>
      </c>
      <c r="AR38" s="1" t="n">
        <v>0.024</v>
      </c>
      <c r="AS38" s="1" t="n">
        <v>0.054</v>
      </c>
      <c r="AT38" s="1" t="n">
        <v>0</v>
      </c>
      <c r="AU38" s="1" t="n">
        <v>0.355</v>
      </c>
      <c r="AV38" s="1" t="n">
        <v>0.774</v>
      </c>
      <c r="AW38" s="5" t="n">
        <v>0</v>
      </c>
      <c r="AX38" s="1" t="n">
        <v>0</v>
      </c>
      <c r="AY38" s="1" t="n">
        <v>300</v>
      </c>
      <c r="AZ38" s="1" t="n">
        <v>400</v>
      </c>
      <c r="BA38" s="1" t="s">
        <v>49</v>
      </c>
    </row>
    <row r="39" customFormat="false" ht="15" hidden="false" customHeight="true" outlineLevel="0" collapsed="false">
      <c r="A39" s="1" t="s">
        <v>144</v>
      </c>
      <c r="B39" s="1" t="s">
        <v>42</v>
      </c>
      <c r="C39" s="1" t="n">
        <v>104</v>
      </c>
      <c r="D39" s="1" t="s">
        <v>56</v>
      </c>
      <c r="E39" s="1" t="s">
        <v>44</v>
      </c>
      <c r="F39" s="1" t="s">
        <v>45</v>
      </c>
      <c r="G39" s="1" t="n">
        <v>0</v>
      </c>
      <c r="H39" s="1" t="s">
        <v>40</v>
      </c>
      <c r="I39" s="1" t="n">
        <v>0.703159944044626</v>
      </c>
      <c r="J39" s="1" t="s">
        <v>46</v>
      </c>
      <c r="K39" s="1" t="n">
        <v>0.626451605297099</v>
      </c>
      <c r="L39" s="1" t="n">
        <v>0.69951507505294</v>
      </c>
      <c r="M39" s="1" t="n">
        <v>0.437809811058747</v>
      </c>
      <c r="N39" s="1" t="n">
        <v>0.620639304671984</v>
      </c>
      <c r="O39" s="1" t="s">
        <v>48</v>
      </c>
      <c r="P39" s="1" t="s">
        <v>48</v>
      </c>
      <c r="Q39" s="1" t="n">
        <v>0.266</v>
      </c>
      <c r="R39" s="1" t="n">
        <v>0.297</v>
      </c>
      <c r="S39" s="1" t="n">
        <v>0.564</v>
      </c>
      <c r="T39" s="1" t="n">
        <v>0.304</v>
      </c>
      <c r="U39" s="1" t="n">
        <v>0.773</v>
      </c>
      <c r="V39" s="1" t="n">
        <v>0.393</v>
      </c>
      <c r="W39" s="1" t="n">
        <v>0.481</v>
      </c>
      <c r="X39" s="1" t="n">
        <v>0.356</v>
      </c>
      <c r="Y39" s="1" t="n">
        <v>0.208</v>
      </c>
      <c r="Z39" s="1" t="n">
        <v>0.268</v>
      </c>
      <c r="AA39" s="1" t="n">
        <v>0.581</v>
      </c>
      <c r="AB39" s="1" t="n">
        <v>0.536</v>
      </c>
      <c r="AC39" s="1" t="n">
        <v>0.323</v>
      </c>
      <c r="AD39" s="1" t="n">
        <v>0.385</v>
      </c>
      <c r="AE39" s="1" t="n">
        <v>0.487</v>
      </c>
      <c r="AF39" s="1" t="n">
        <v>0.576</v>
      </c>
      <c r="AG39" s="1" t="n">
        <v>0.586</v>
      </c>
      <c r="AH39" s="1" t="n">
        <v>0.478</v>
      </c>
      <c r="AI39" s="1" t="n">
        <v>0.48</v>
      </c>
      <c r="AJ39" s="1" t="n">
        <v>0.777</v>
      </c>
      <c r="AK39" s="1" t="n">
        <v>0.262</v>
      </c>
      <c r="AL39" s="1" t="n">
        <v>0.223</v>
      </c>
      <c r="AM39" s="1" t="n">
        <v>0.383</v>
      </c>
      <c r="AN39" s="1" t="n">
        <v>0.658</v>
      </c>
      <c r="AO39" s="3" t="n">
        <f aca="false">AVERAGE(Q39:AN39)</f>
        <v>0.443541666666667</v>
      </c>
      <c r="AP39" s="1" t="n">
        <v>0</v>
      </c>
      <c r="AQ39" s="1" t="n">
        <v>0.231</v>
      </c>
      <c r="AR39" s="1" t="n">
        <v>0</v>
      </c>
      <c r="AS39" s="1" t="n">
        <v>0.365</v>
      </c>
      <c r="AT39" s="1" t="n">
        <v>0</v>
      </c>
      <c r="AU39" s="1" t="n">
        <v>0.61</v>
      </c>
      <c r="AV39" s="1" t="n">
        <v>0</v>
      </c>
      <c r="AW39" s="1" t="n">
        <v>0.382</v>
      </c>
      <c r="AX39" s="1" t="n">
        <v>20.8333333333333</v>
      </c>
      <c r="AY39" s="1" t="n">
        <v>8.33333333333333</v>
      </c>
      <c r="AZ39" s="1" t="n">
        <v>33</v>
      </c>
      <c r="BA39" s="1" t="s">
        <v>58</v>
      </c>
    </row>
    <row r="40" customFormat="false" ht="15" hidden="false" customHeight="true" outlineLevel="0" collapsed="false">
      <c r="A40" s="1" t="s">
        <v>145</v>
      </c>
      <c r="B40" s="1" t="s">
        <v>42</v>
      </c>
      <c r="C40" s="1" t="n">
        <v>104</v>
      </c>
      <c r="D40" s="1" t="s">
        <v>56</v>
      </c>
      <c r="E40" s="1" t="s">
        <v>44</v>
      </c>
      <c r="F40" s="1" t="s">
        <v>45</v>
      </c>
      <c r="G40" s="1" t="n">
        <v>0.5</v>
      </c>
      <c r="H40" s="1" t="s">
        <v>40</v>
      </c>
      <c r="I40" s="1" t="n">
        <v>0.725906952921026</v>
      </c>
      <c r="J40" s="1" t="s">
        <v>46</v>
      </c>
      <c r="K40" s="1" t="n">
        <v>0.616096252784401</v>
      </c>
      <c r="L40" s="1" t="n">
        <v>0.722747963341432</v>
      </c>
      <c r="M40" s="1" t="n">
        <v>0.443411437785173</v>
      </c>
      <c r="N40" s="1" t="n">
        <v>0.610482862360348</v>
      </c>
      <c r="O40" s="1" t="s">
        <v>48</v>
      </c>
      <c r="P40" s="1" t="s">
        <v>146</v>
      </c>
      <c r="Q40" s="1" t="n">
        <v>0.303</v>
      </c>
      <c r="R40" s="1" t="n">
        <v>0.329</v>
      </c>
      <c r="S40" s="1" t="n">
        <v>0.608</v>
      </c>
      <c r="T40" s="1" t="n">
        <v>0.304</v>
      </c>
      <c r="U40" s="1" t="n">
        <v>0.755</v>
      </c>
      <c r="V40" s="1" t="n">
        <v>0.393</v>
      </c>
      <c r="W40" s="1" t="n">
        <v>0.323</v>
      </c>
      <c r="X40" s="1" t="n">
        <v>0.392</v>
      </c>
      <c r="Y40" s="1" t="n">
        <v>0.167</v>
      </c>
      <c r="Z40" s="1" t="n">
        <v>0.228</v>
      </c>
      <c r="AA40" s="1" t="n">
        <v>0.553</v>
      </c>
      <c r="AB40" s="1" t="n">
        <v>0.536</v>
      </c>
      <c r="AC40" s="1" t="n">
        <v>0.39</v>
      </c>
      <c r="AD40" s="1" t="n">
        <v>0.451</v>
      </c>
      <c r="AE40" s="1" t="n">
        <v>0.47</v>
      </c>
      <c r="AF40" s="1" t="n">
        <v>0.604</v>
      </c>
      <c r="AG40" s="1" t="n">
        <v>0.586</v>
      </c>
      <c r="AH40" s="1" t="n">
        <v>0.495</v>
      </c>
      <c r="AI40" s="1" t="n">
        <v>0.531</v>
      </c>
      <c r="AJ40" s="1" t="n">
        <v>0.799</v>
      </c>
      <c r="AK40" s="1" t="n">
        <v>0.062</v>
      </c>
      <c r="AL40" s="1" t="n">
        <v>0.375</v>
      </c>
      <c r="AM40" s="1" t="n">
        <v>0.498</v>
      </c>
      <c r="AN40" s="1" t="n">
        <v>0.694</v>
      </c>
      <c r="AO40" s="3" t="n">
        <f aca="false">AVERAGE(Q40:AN40)</f>
        <v>0.451916666666667</v>
      </c>
      <c r="AP40" s="1" t="n">
        <v>0</v>
      </c>
      <c r="AQ40" s="1" t="n">
        <v>0.247</v>
      </c>
      <c r="AR40" s="1" t="n">
        <v>0</v>
      </c>
      <c r="AS40" s="1" t="n">
        <v>0.317</v>
      </c>
      <c r="AT40" s="1" t="n">
        <v>0</v>
      </c>
      <c r="AU40" s="1" t="n">
        <v>0.593</v>
      </c>
      <c r="AV40" s="1" t="n">
        <v>0</v>
      </c>
      <c r="AW40" s="1" t="n">
        <v>0.384</v>
      </c>
      <c r="AX40" s="1" t="n">
        <v>20.8333333333333</v>
      </c>
      <c r="AY40" s="1" t="n">
        <v>16.6666666666667</v>
      </c>
      <c r="AZ40" s="1" t="n">
        <v>25</v>
      </c>
      <c r="BA40" s="1" t="s">
        <v>58</v>
      </c>
    </row>
    <row r="41" customFormat="false" ht="15" hidden="false" customHeight="true" outlineLevel="0" collapsed="false">
      <c r="A41" s="1" t="s">
        <v>147</v>
      </c>
      <c r="B41" s="1" t="s">
        <v>42</v>
      </c>
      <c r="C41" s="1" t="n">
        <v>104</v>
      </c>
      <c r="D41" s="1" t="s">
        <v>56</v>
      </c>
      <c r="E41" s="1" t="s">
        <v>44</v>
      </c>
      <c r="F41" s="1" t="s">
        <v>45</v>
      </c>
      <c r="G41" s="1" t="n">
        <v>1</v>
      </c>
      <c r="H41" s="1" t="s">
        <v>40</v>
      </c>
      <c r="I41" s="1" t="n">
        <v>0.602999515300065</v>
      </c>
      <c r="J41" s="1" t="s">
        <v>46</v>
      </c>
      <c r="K41" s="1" t="n">
        <v>0.539499413876429</v>
      </c>
      <c r="L41" s="1" t="n">
        <v>0.591743187193007</v>
      </c>
      <c r="M41" s="1" t="n">
        <v>0.298711641816921</v>
      </c>
      <c r="N41" s="1" t="n">
        <v>0.534188283623313</v>
      </c>
      <c r="O41" s="1" t="s">
        <v>48</v>
      </c>
      <c r="P41" s="1" t="s">
        <v>48</v>
      </c>
      <c r="Q41" s="1" t="n">
        <v>0.278</v>
      </c>
      <c r="R41" s="1" t="n">
        <v>0.297</v>
      </c>
      <c r="S41" s="1" t="n">
        <v>0.445</v>
      </c>
      <c r="T41" s="1" t="n">
        <v>0.304</v>
      </c>
      <c r="U41" s="1" t="n">
        <v>0.645</v>
      </c>
      <c r="V41" s="1" t="n">
        <v>0.361</v>
      </c>
      <c r="W41" s="1" t="n">
        <v>0.472</v>
      </c>
      <c r="X41" s="1" t="n">
        <v>0.284</v>
      </c>
      <c r="Y41" s="1" t="n">
        <v>0.219</v>
      </c>
      <c r="Z41" s="1" t="n">
        <v>0.267</v>
      </c>
      <c r="AA41" s="1" t="n">
        <v>0.514</v>
      </c>
      <c r="AB41" s="1" t="n">
        <v>0.536</v>
      </c>
      <c r="AC41" s="1" t="n">
        <v>0.323</v>
      </c>
      <c r="AD41" s="1" t="n">
        <v>0.3</v>
      </c>
      <c r="AE41" s="1" t="n">
        <v>0.377</v>
      </c>
      <c r="AF41" s="1" t="n">
        <v>0.509</v>
      </c>
      <c r="AG41" s="1" t="n">
        <v>0.455</v>
      </c>
      <c r="AH41" s="1" t="n">
        <v>0.416</v>
      </c>
      <c r="AI41" s="1" t="n">
        <v>0.397</v>
      </c>
      <c r="AJ41" s="1" t="n">
        <v>0.712</v>
      </c>
      <c r="AK41" s="1" t="n">
        <v>0.248</v>
      </c>
      <c r="AL41" s="1" t="n">
        <v>0.211</v>
      </c>
      <c r="AM41" s="1" t="n">
        <v>0.371</v>
      </c>
      <c r="AN41" s="1" t="n">
        <v>0.613</v>
      </c>
      <c r="AO41" s="3" t="n">
        <f aca="false">AVERAGE(Q41:AN41)</f>
        <v>0.398083333333333</v>
      </c>
      <c r="AP41" s="1" t="n">
        <v>0</v>
      </c>
      <c r="AQ41" s="1" t="n">
        <v>0.219</v>
      </c>
      <c r="AR41" s="1" t="n">
        <v>0</v>
      </c>
      <c r="AS41" s="1" t="n">
        <v>0.274</v>
      </c>
      <c r="AT41" s="1" t="n">
        <v>0</v>
      </c>
      <c r="AU41" s="1" t="n">
        <v>0.571</v>
      </c>
      <c r="AV41" s="1" t="n">
        <v>0</v>
      </c>
      <c r="AW41" s="1" t="n">
        <v>0.311</v>
      </c>
      <c r="AX41" s="1" t="n">
        <v>8.33333333333333</v>
      </c>
      <c r="AY41" s="1" t="n">
        <v>200</v>
      </c>
      <c r="AZ41" s="1" t="n">
        <v>16.6666666666667</v>
      </c>
      <c r="BA41" s="1" t="s">
        <v>58</v>
      </c>
    </row>
    <row r="42" customFormat="false" ht="15" hidden="false" customHeight="true" outlineLevel="0" collapsed="false">
      <c r="A42" s="1" t="s">
        <v>148</v>
      </c>
      <c r="B42" s="1" t="s">
        <v>42</v>
      </c>
      <c r="C42" s="1" t="n">
        <v>104</v>
      </c>
      <c r="D42" s="1" t="s">
        <v>56</v>
      </c>
      <c r="E42" s="1" t="s">
        <v>44</v>
      </c>
      <c r="F42" s="1" t="s">
        <v>45</v>
      </c>
      <c r="G42" s="1" t="n">
        <v>1.5</v>
      </c>
      <c r="H42" s="1" t="s">
        <v>40</v>
      </c>
      <c r="I42" s="1" t="n">
        <v>0.546468414189001</v>
      </c>
      <c r="J42" s="1" t="s">
        <v>46</v>
      </c>
      <c r="K42" s="1" t="n">
        <v>0.483442487029534</v>
      </c>
      <c r="L42" s="1" t="n">
        <v>0.53675413584201</v>
      </c>
      <c r="M42" s="1" t="n">
        <v>0.227431688754786</v>
      </c>
      <c r="N42" s="1" t="n">
        <v>0.477785586765249</v>
      </c>
      <c r="O42" s="1" t="s">
        <v>149</v>
      </c>
      <c r="P42" s="1" t="s">
        <v>48</v>
      </c>
      <c r="Q42" s="1" t="n">
        <v>0.174</v>
      </c>
      <c r="R42" s="1" t="n">
        <v>0.233</v>
      </c>
      <c r="S42" s="1" t="n">
        <v>0.378</v>
      </c>
      <c r="T42" s="1" t="n">
        <v>0.304</v>
      </c>
      <c r="U42" s="1" t="n">
        <v>0.529</v>
      </c>
      <c r="V42" s="1" t="n">
        <v>0.375</v>
      </c>
      <c r="W42" s="1" t="n">
        <v>0.25</v>
      </c>
      <c r="X42" s="1" t="n">
        <v>0.258</v>
      </c>
      <c r="Y42" s="1" t="n">
        <v>0.17</v>
      </c>
      <c r="Z42" s="1" t="n">
        <v>0.141</v>
      </c>
      <c r="AA42" s="1" t="n">
        <v>0.498</v>
      </c>
      <c r="AB42" s="1" t="n">
        <v>0.536</v>
      </c>
      <c r="AC42" s="1" t="n">
        <v>0.227</v>
      </c>
      <c r="AD42" s="1" t="n">
        <v>0.243</v>
      </c>
      <c r="AE42" s="1" t="n">
        <v>0.377</v>
      </c>
      <c r="AF42" s="1" t="n">
        <v>0.484</v>
      </c>
      <c r="AG42" s="1" t="n">
        <v>0.373</v>
      </c>
      <c r="AH42" s="1" t="n">
        <v>0.332</v>
      </c>
      <c r="AI42" s="1" t="n">
        <v>0.42</v>
      </c>
      <c r="AJ42" s="1" t="n">
        <v>0.744</v>
      </c>
      <c r="AK42" s="1" t="n">
        <v>0.196</v>
      </c>
      <c r="AL42" s="1" t="n">
        <v>0.163</v>
      </c>
      <c r="AM42" s="1" t="n">
        <v>0.325</v>
      </c>
      <c r="AN42" s="1" t="n">
        <v>0.538</v>
      </c>
      <c r="AO42" s="3" t="n">
        <f aca="false">AVERAGE(Q42:AN42)</f>
        <v>0.3445</v>
      </c>
      <c r="AP42" s="1" t="n">
        <v>0</v>
      </c>
      <c r="AQ42" s="1" t="n">
        <v>0.22</v>
      </c>
      <c r="AR42" s="1" t="n">
        <v>0</v>
      </c>
      <c r="AS42" s="1" t="n">
        <v>0.259</v>
      </c>
      <c r="AT42" s="1" t="n">
        <v>0</v>
      </c>
      <c r="AU42" s="1" t="n">
        <v>0.535</v>
      </c>
      <c r="AV42" s="1" t="n">
        <v>0</v>
      </c>
      <c r="AW42" s="1" t="n">
        <v>0.259</v>
      </c>
      <c r="AX42" s="1" t="n">
        <v>8.33333333333333</v>
      </c>
      <c r="AY42" s="1" t="n">
        <v>200</v>
      </c>
      <c r="AZ42" s="1" t="n">
        <v>16.6666666666667</v>
      </c>
      <c r="BA42" s="1" t="s">
        <v>58</v>
      </c>
    </row>
    <row r="43" customFormat="false" ht="15" hidden="false" customHeight="true" outlineLevel="0" collapsed="false">
      <c r="A43" s="1" t="s">
        <v>150</v>
      </c>
      <c r="B43" s="1" t="s">
        <v>42</v>
      </c>
      <c r="C43" s="1" t="n">
        <v>104</v>
      </c>
      <c r="D43" s="1" t="s">
        <v>56</v>
      </c>
      <c r="E43" s="1" t="s">
        <v>44</v>
      </c>
      <c r="F43" s="1" t="s">
        <v>45</v>
      </c>
      <c r="G43" s="1" t="n">
        <v>2</v>
      </c>
      <c r="H43" s="1" t="s">
        <v>40</v>
      </c>
      <c r="I43" s="1" t="n">
        <v>0.413844533098732</v>
      </c>
      <c r="J43" s="1" t="s">
        <v>46</v>
      </c>
      <c r="K43" s="1" t="n">
        <v>0.399438008183674</v>
      </c>
      <c r="L43" s="1" t="n">
        <v>0.406348853293042</v>
      </c>
      <c r="M43" s="1" t="n">
        <v>0.157661820895214</v>
      </c>
      <c r="N43" s="1" t="n">
        <v>0.395144354112985</v>
      </c>
      <c r="O43" s="1" t="s">
        <v>151</v>
      </c>
      <c r="P43" s="1" t="s">
        <v>152</v>
      </c>
      <c r="Q43" s="1" t="n">
        <v>0.143</v>
      </c>
      <c r="R43" s="1" t="n">
        <v>0.312</v>
      </c>
      <c r="S43" s="1" t="n">
        <v>0.255</v>
      </c>
      <c r="T43" s="1" t="n">
        <v>0.304</v>
      </c>
      <c r="U43" s="1" t="n">
        <v>0.529</v>
      </c>
      <c r="V43" s="1" t="n">
        <v>0.33</v>
      </c>
      <c r="W43" s="1" t="n">
        <v>0.306</v>
      </c>
      <c r="X43" s="1" t="n">
        <v>0.233</v>
      </c>
      <c r="Y43" s="1" t="n">
        <v>0.251</v>
      </c>
      <c r="Z43" s="1" t="n">
        <v>0.18</v>
      </c>
      <c r="AA43" s="1" t="n">
        <v>0.364</v>
      </c>
      <c r="AB43" s="1" t="n">
        <v>0.491</v>
      </c>
      <c r="AC43" s="1" t="n">
        <v>0.116</v>
      </c>
      <c r="AD43" s="1" t="n">
        <v>0.068</v>
      </c>
      <c r="AE43" s="1" t="n">
        <v>0.269</v>
      </c>
      <c r="AF43" s="1" t="n">
        <v>0.399</v>
      </c>
      <c r="AG43" s="1" t="n">
        <v>0.286</v>
      </c>
      <c r="AH43" s="1" t="n">
        <v>0.247</v>
      </c>
      <c r="AI43" s="1" t="n">
        <v>0.236</v>
      </c>
      <c r="AJ43" s="1" t="n">
        <v>0.553</v>
      </c>
      <c r="AK43" s="1" t="n">
        <v>0.287</v>
      </c>
      <c r="AL43" s="1" t="n">
        <v>0.019</v>
      </c>
      <c r="AM43" s="1" t="n">
        <v>0.156</v>
      </c>
      <c r="AN43" s="1" t="n">
        <v>0.449</v>
      </c>
      <c r="AO43" s="3" t="n">
        <f aca="false">AVERAGE(Q43:AN43)</f>
        <v>0.282625</v>
      </c>
      <c r="AP43" s="1" t="n">
        <v>0</v>
      </c>
      <c r="AQ43" s="1" t="n">
        <v>0.184</v>
      </c>
      <c r="AR43" s="1" t="n">
        <v>0</v>
      </c>
      <c r="AS43" s="1" t="n">
        <v>0.15</v>
      </c>
      <c r="AT43" s="1" t="n">
        <v>0</v>
      </c>
      <c r="AU43" s="1" t="n">
        <v>0.513</v>
      </c>
      <c r="AV43" s="1" t="n">
        <v>0</v>
      </c>
      <c r="AW43" s="1" t="n">
        <v>0.165</v>
      </c>
      <c r="AX43" s="1" t="n">
        <v>4.16666666666667</v>
      </c>
      <c r="AY43" s="1" t="n">
        <v>0</v>
      </c>
      <c r="AZ43" s="1" t="n">
        <v>8.33333333333333</v>
      </c>
      <c r="BA43" s="1" t="s">
        <v>58</v>
      </c>
    </row>
    <row r="44" customFormat="false" ht="15" hidden="false" customHeight="true" outlineLevel="0" collapsed="false">
      <c r="A44" s="1" t="s">
        <v>153</v>
      </c>
      <c r="B44" s="1" t="s">
        <v>42</v>
      </c>
      <c r="C44" s="1" t="n">
        <v>104</v>
      </c>
      <c r="D44" s="1" t="s">
        <v>77</v>
      </c>
      <c r="E44" s="1" t="s">
        <v>44</v>
      </c>
      <c r="F44" s="1" t="s">
        <v>45</v>
      </c>
      <c r="G44" s="1" t="n">
        <v>0</v>
      </c>
      <c r="H44" s="1" t="s">
        <v>40</v>
      </c>
      <c r="I44" s="1" t="n">
        <v>0.891470271905506</v>
      </c>
      <c r="J44" s="1" t="s">
        <v>46</v>
      </c>
      <c r="K44" s="1" t="n">
        <v>0.82555718421638</v>
      </c>
      <c r="L44" s="1" t="n">
        <v>0.889553425824957</v>
      </c>
      <c r="M44" s="1" t="n">
        <v>-0.00080192461909548</v>
      </c>
      <c r="N44" s="1" t="n">
        <v>0.822260548562147</v>
      </c>
      <c r="O44" s="1" t="s">
        <v>138</v>
      </c>
      <c r="P44" s="1" t="s">
        <v>48</v>
      </c>
      <c r="Q44" s="1" t="n">
        <v>0.442</v>
      </c>
      <c r="R44" s="1" t="n">
        <v>0.751</v>
      </c>
      <c r="S44" s="1" t="n">
        <v>0.704</v>
      </c>
      <c r="T44" s="1" t="n">
        <v>0.304</v>
      </c>
      <c r="U44" s="1" t="n">
        <v>0.653</v>
      </c>
      <c r="V44" s="1" t="n">
        <v>0.393</v>
      </c>
      <c r="W44" s="1" t="n">
        <v>0.704</v>
      </c>
      <c r="X44" s="1" t="n">
        <v>0.877</v>
      </c>
      <c r="Y44" s="1" t="n">
        <v>0.847</v>
      </c>
      <c r="Z44" s="1" t="n">
        <v>0.559</v>
      </c>
      <c r="AA44" s="1" t="n">
        <v>0.567</v>
      </c>
      <c r="AB44" s="1" t="n">
        <v>0.536</v>
      </c>
      <c r="AC44" s="1" t="n">
        <v>0.51</v>
      </c>
      <c r="AD44" s="1" t="n">
        <v>0.552</v>
      </c>
      <c r="AE44" s="1" t="n">
        <v>0.487</v>
      </c>
      <c r="AF44" s="1" t="n">
        <v>0.604</v>
      </c>
      <c r="AG44" s="1" t="n">
        <v>0.6</v>
      </c>
      <c r="AH44" s="1" t="n">
        <v>0.495</v>
      </c>
      <c r="AI44" s="1" t="n">
        <v>0.6</v>
      </c>
      <c r="AJ44" s="1" t="n">
        <v>0.811</v>
      </c>
      <c r="AK44" s="1" t="n">
        <v>0.674</v>
      </c>
      <c r="AL44" s="1" t="n">
        <v>0.51</v>
      </c>
      <c r="AM44" s="1" t="n">
        <v>0.57</v>
      </c>
      <c r="AN44" s="1" t="n">
        <v>0.731</v>
      </c>
      <c r="AO44" s="3" t="n">
        <f aca="false">AVERAGE(Q44:AN44)</f>
        <v>0.603375</v>
      </c>
      <c r="AP44" s="1" t="n">
        <v>0</v>
      </c>
      <c r="AQ44" s="1" t="n">
        <v>0.29</v>
      </c>
      <c r="AR44" s="1" t="n">
        <v>1</v>
      </c>
      <c r="AS44" s="1" t="n">
        <v>0</v>
      </c>
      <c r="AT44" s="1" t="n">
        <v>0</v>
      </c>
      <c r="AU44" s="1" t="n">
        <v>0.54</v>
      </c>
      <c r="AV44" s="1" t="n">
        <v>1</v>
      </c>
      <c r="AW44" s="1" t="n">
        <v>0</v>
      </c>
      <c r="AX44" s="1" t="n">
        <v>70.8333333333333</v>
      </c>
      <c r="AY44" s="1" t="n">
        <v>91.6666666666667</v>
      </c>
      <c r="AZ44" s="1" t="n">
        <v>50</v>
      </c>
      <c r="BA44" s="1" t="s">
        <v>80</v>
      </c>
    </row>
    <row r="45" customFormat="false" ht="15" hidden="false" customHeight="true" outlineLevel="0" collapsed="false">
      <c r="A45" s="1" t="s">
        <v>154</v>
      </c>
      <c r="B45" s="1" t="s">
        <v>42</v>
      </c>
      <c r="C45" s="1" t="n">
        <v>104</v>
      </c>
      <c r="D45" s="1" t="s">
        <v>77</v>
      </c>
      <c r="E45" s="1" t="s">
        <v>44</v>
      </c>
      <c r="F45" s="1" t="s">
        <v>45</v>
      </c>
      <c r="G45" s="1" t="n">
        <v>0.5</v>
      </c>
      <c r="H45" s="1" t="s">
        <v>40</v>
      </c>
      <c r="I45" s="1" t="n">
        <v>0.862738123043752</v>
      </c>
      <c r="J45" s="1" t="s">
        <v>39</v>
      </c>
      <c r="K45" s="1" t="n">
        <v>0.782100596302757</v>
      </c>
      <c r="L45" s="1" t="n">
        <v>0.860335578333263</v>
      </c>
      <c r="M45" s="1" t="s">
        <v>46</v>
      </c>
      <c r="N45" s="1" t="n">
        <v>0.776986210560128</v>
      </c>
      <c r="O45" s="1" t="s">
        <v>138</v>
      </c>
      <c r="P45" s="1" t="s">
        <v>48</v>
      </c>
      <c r="Q45" s="1" t="n">
        <v>0.442</v>
      </c>
      <c r="R45" s="1" t="n">
        <v>0.683</v>
      </c>
      <c r="S45" s="1" t="n">
        <v>0.704</v>
      </c>
      <c r="T45" s="1" t="n">
        <v>0.304</v>
      </c>
      <c r="U45" s="1" t="n">
        <v>0.651</v>
      </c>
      <c r="V45" s="1" t="n">
        <v>0.393</v>
      </c>
      <c r="W45" s="1" t="n">
        <v>0.704</v>
      </c>
      <c r="X45" s="1" t="n">
        <v>0.877</v>
      </c>
      <c r="Y45" s="1" t="n">
        <v>0.815</v>
      </c>
      <c r="Z45" s="1" t="n">
        <v>0.42</v>
      </c>
      <c r="AA45" s="1" t="n">
        <v>0.552</v>
      </c>
      <c r="AB45" s="1" t="n">
        <v>0.536</v>
      </c>
      <c r="AC45" s="1" t="n">
        <v>0.51</v>
      </c>
      <c r="AD45" s="1" t="n">
        <v>0.552</v>
      </c>
      <c r="AE45" s="1" t="n">
        <v>0.487</v>
      </c>
      <c r="AF45" s="1" t="n">
        <v>0.604</v>
      </c>
      <c r="AG45" s="1" t="n">
        <v>0.6</v>
      </c>
      <c r="AH45" s="1" t="n">
        <v>0.495</v>
      </c>
      <c r="AI45" s="1" t="n">
        <v>0.6</v>
      </c>
      <c r="AJ45" s="1" t="n">
        <v>0.811</v>
      </c>
      <c r="AK45" s="1" t="n">
        <v>0.687</v>
      </c>
      <c r="AL45" s="1" t="n">
        <v>0.51</v>
      </c>
      <c r="AM45" s="1" t="n">
        <v>0.57</v>
      </c>
      <c r="AN45" s="1" t="n">
        <v>0.731</v>
      </c>
      <c r="AO45" s="3" t="n">
        <f aca="false">AVERAGE(Q45:AN45)</f>
        <v>0.59325</v>
      </c>
      <c r="AP45" s="1" t="n">
        <v>0</v>
      </c>
      <c r="AQ45" s="1" t="n">
        <v>0.3</v>
      </c>
      <c r="AR45" s="1" t="s">
        <v>155</v>
      </c>
      <c r="AS45" s="1" t="s">
        <v>155</v>
      </c>
      <c r="AT45" s="1" t="n">
        <v>0</v>
      </c>
      <c r="AU45" s="1" t="n">
        <v>0.416</v>
      </c>
      <c r="AV45" s="1" t="s">
        <v>155</v>
      </c>
      <c r="AW45" s="1" t="s">
        <v>155</v>
      </c>
      <c r="AX45" s="1" t="n">
        <v>75</v>
      </c>
      <c r="AY45" s="1" t="n">
        <v>100</v>
      </c>
      <c r="AZ45" s="1" t="n">
        <v>50</v>
      </c>
      <c r="BA45" s="1" t="s">
        <v>80</v>
      </c>
    </row>
    <row r="46" customFormat="false" ht="15" hidden="false" customHeight="true" outlineLevel="0" collapsed="false">
      <c r="A46" s="1" t="s">
        <v>156</v>
      </c>
      <c r="B46" s="1" t="s">
        <v>42</v>
      </c>
      <c r="C46" s="1" t="n">
        <v>104</v>
      </c>
      <c r="D46" s="1" t="s">
        <v>77</v>
      </c>
      <c r="E46" s="1" t="s">
        <v>44</v>
      </c>
      <c r="F46" s="1" t="s">
        <v>45</v>
      </c>
      <c r="G46" s="1" t="n">
        <v>1</v>
      </c>
      <c r="H46" s="1" t="s">
        <v>40</v>
      </c>
      <c r="I46" s="1" t="n">
        <v>0.854581482227669</v>
      </c>
      <c r="J46" s="1" t="s">
        <v>46</v>
      </c>
      <c r="K46" s="1" t="n">
        <v>0.76745935547901</v>
      </c>
      <c r="L46" s="1" t="n">
        <v>0.852061509516454</v>
      </c>
      <c r="M46" s="1" t="n">
        <v>-0.00080192461909548</v>
      </c>
      <c r="N46" s="1" t="n">
        <v>0.76007127366571</v>
      </c>
      <c r="O46" s="1" t="s">
        <v>138</v>
      </c>
      <c r="P46" s="1" t="s">
        <v>48</v>
      </c>
      <c r="Q46" s="1" t="n">
        <v>0.442</v>
      </c>
      <c r="R46" s="1" t="n">
        <v>0.668</v>
      </c>
      <c r="S46" s="1" t="n">
        <v>0.691</v>
      </c>
      <c r="T46" s="1" t="n">
        <v>0.304</v>
      </c>
      <c r="U46" s="1" t="n">
        <v>0.627</v>
      </c>
      <c r="V46" s="1" t="n">
        <v>0.393</v>
      </c>
      <c r="W46" s="1" t="n">
        <v>0.704</v>
      </c>
      <c r="X46" s="1" t="n">
        <v>0.876</v>
      </c>
      <c r="Y46" s="1" t="n">
        <v>0.734</v>
      </c>
      <c r="Z46" s="1" t="n">
        <v>0.559</v>
      </c>
      <c r="AA46" s="1" t="n">
        <v>0.552</v>
      </c>
      <c r="AB46" s="1" t="n">
        <v>0.536</v>
      </c>
      <c r="AC46" s="1" t="n">
        <v>0.51</v>
      </c>
      <c r="AD46" s="1" t="n">
        <v>0.552</v>
      </c>
      <c r="AE46" s="1" t="n">
        <v>0.487</v>
      </c>
      <c r="AF46" s="1" t="n">
        <v>0.604</v>
      </c>
      <c r="AG46" s="1" t="n">
        <v>0.6</v>
      </c>
      <c r="AH46" s="1" t="n">
        <v>0.495</v>
      </c>
      <c r="AI46" s="1" t="n">
        <v>0.6</v>
      </c>
      <c r="AJ46" s="1" t="n">
        <v>0.811</v>
      </c>
      <c r="AK46" s="1" t="n">
        <v>0.674</v>
      </c>
      <c r="AL46" s="1" t="n">
        <v>0.51</v>
      </c>
      <c r="AM46" s="1" t="n">
        <v>0.57</v>
      </c>
      <c r="AN46" s="1" t="n">
        <v>0.731</v>
      </c>
      <c r="AO46" s="3" t="n">
        <f aca="false">AVERAGE(Q46:AN46)</f>
        <v>0.592916666666667</v>
      </c>
      <c r="AP46" s="1" t="n">
        <v>0</v>
      </c>
      <c r="AQ46" s="1" t="n">
        <v>0.29</v>
      </c>
      <c r="AR46" s="1" t="n">
        <v>1</v>
      </c>
      <c r="AS46" s="1" t="n">
        <v>0</v>
      </c>
      <c r="AT46" s="1" t="n">
        <v>0</v>
      </c>
      <c r="AU46" s="1" t="n">
        <v>0.541</v>
      </c>
      <c r="AV46" s="1" t="n">
        <v>1</v>
      </c>
      <c r="AW46" s="1" t="n">
        <v>0</v>
      </c>
      <c r="AX46" s="1" t="n">
        <v>66.6666666666667</v>
      </c>
      <c r="AY46" s="1" t="n">
        <v>91.6666666666667</v>
      </c>
      <c r="AZ46" s="1" t="n">
        <v>41</v>
      </c>
      <c r="BA46" s="1" t="s">
        <v>80</v>
      </c>
    </row>
    <row r="47" customFormat="false" ht="15" hidden="false" customHeight="true" outlineLevel="0" collapsed="false">
      <c r="A47" s="1" t="s">
        <v>157</v>
      </c>
      <c r="B47" s="1" t="s">
        <v>42</v>
      </c>
      <c r="C47" s="1" t="n">
        <v>104</v>
      </c>
      <c r="D47" s="1" t="s">
        <v>77</v>
      </c>
      <c r="E47" s="1" t="s">
        <v>44</v>
      </c>
      <c r="F47" s="1" t="s">
        <v>45</v>
      </c>
      <c r="G47" s="1" t="n">
        <v>1.5</v>
      </c>
      <c r="H47" s="1" t="s">
        <v>40</v>
      </c>
      <c r="I47" s="1" t="n">
        <v>0.8390342283745</v>
      </c>
      <c r="J47" s="1" t="s">
        <v>46</v>
      </c>
      <c r="K47" s="1" t="n">
        <v>0.744178008265289</v>
      </c>
      <c r="L47" s="1" t="n">
        <v>0.835354406322947</v>
      </c>
      <c r="M47" s="1" t="n">
        <v>0.00811918527638636</v>
      </c>
      <c r="N47" s="1" t="n">
        <v>0.735990534773265</v>
      </c>
      <c r="O47" s="1" t="s">
        <v>138</v>
      </c>
      <c r="P47" s="1" t="s">
        <v>48</v>
      </c>
      <c r="Q47" s="1" t="n">
        <v>0.442</v>
      </c>
      <c r="R47" s="1" t="n">
        <v>0.656</v>
      </c>
      <c r="S47" s="1" t="n">
        <v>0.704</v>
      </c>
      <c r="T47" s="1" t="n">
        <v>0.304</v>
      </c>
      <c r="U47" s="1" t="n">
        <v>0.585</v>
      </c>
      <c r="V47" s="1" t="n">
        <v>0.393</v>
      </c>
      <c r="W47" s="1" t="n">
        <v>0.704</v>
      </c>
      <c r="X47" s="1" t="n">
        <v>0.834</v>
      </c>
      <c r="Y47" s="1" t="n">
        <v>0.754</v>
      </c>
      <c r="Z47" s="1" t="n">
        <v>0.491</v>
      </c>
      <c r="AA47" s="1" t="n">
        <v>0.552</v>
      </c>
      <c r="AB47" s="1" t="n">
        <v>0.536</v>
      </c>
      <c r="AC47" s="1" t="n">
        <v>0.51</v>
      </c>
      <c r="AD47" s="1" t="n">
        <v>0.552</v>
      </c>
      <c r="AE47" s="1" t="n">
        <v>0.487</v>
      </c>
      <c r="AF47" s="1" t="n">
        <v>0.604</v>
      </c>
      <c r="AG47" s="1" t="n">
        <v>0.6</v>
      </c>
      <c r="AH47" s="1" t="n">
        <v>0.495</v>
      </c>
      <c r="AI47" s="1" t="n">
        <v>0.6</v>
      </c>
      <c r="AJ47" s="1" t="n">
        <v>0.811</v>
      </c>
      <c r="AK47" s="1" t="n">
        <v>0.662</v>
      </c>
      <c r="AL47" s="1" t="n">
        <v>0.51</v>
      </c>
      <c r="AM47" s="1" t="n">
        <v>0.57</v>
      </c>
      <c r="AN47" s="1" t="n">
        <v>0.731</v>
      </c>
      <c r="AO47" s="3" t="n">
        <f aca="false">AVERAGE(Q47:AN47)</f>
        <v>0.586958333333333</v>
      </c>
      <c r="AP47" s="1" t="n">
        <v>0</v>
      </c>
      <c r="AQ47" s="1" t="n">
        <v>0.273</v>
      </c>
      <c r="AR47" s="1" t="n">
        <v>0.346</v>
      </c>
      <c r="AS47" s="5" t="n">
        <v>0.04</v>
      </c>
      <c r="AT47" s="1" t="n">
        <v>0</v>
      </c>
      <c r="AU47" s="1" t="n">
        <v>0.457</v>
      </c>
      <c r="AV47" s="1" t="n">
        <v>0.234</v>
      </c>
      <c r="AW47" s="5" t="n">
        <v>0.049</v>
      </c>
      <c r="AX47" s="1" t="n">
        <v>70.8333333333333</v>
      </c>
      <c r="AY47" s="1" t="n">
        <v>91.6666666666667</v>
      </c>
      <c r="AZ47" s="1" t="n">
        <v>50</v>
      </c>
      <c r="BA47" s="1" t="s">
        <v>80</v>
      </c>
    </row>
    <row r="48" customFormat="false" ht="15" hidden="false" customHeight="true" outlineLevel="0" collapsed="false">
      <c r="A48" s="1" t="s">
        <v>158</v>
      </c>
      <c r="B48" s="1" t="s">
        <v>42</v>
      </c>
      <c r="C48" s="1" t="n">
        <v>104</v>
      </c>
      <c r="D48" s="1" t="s">
        <v>77</v>
      </c>
      <c r="E48" s="1" t="s">
        <v>44</v>
      </c>
      <c r="F48" s="1" t="s">
        <v>45</v>
      </c>
      <c r="G48" s="1" t="n">
        <v>2</v>
      </c>
      <c r="H48" s="1" t="s">
        <v>40</v>
      </c>
      <c r="I48" s="1" t="n">
        <v>0.797096040699478</v>
      </c>
      <c r="J48" s="1" t="s">
        <v>46</v>
      </c>
      <c r="K48" s="1" t="n">
        <v>0.675149070902268</v>
      </c>
      <c r="L48" s="1" t="n">
        <v>0.791853131885756</v>
      </c>
      <c r="M48" s="1" t="n">
        <v>0.00811918527638636</v>
      </c>
      <c r="N48" s="1" t="n">
        <v>0.66527632334061</v>
      </c>
      <c r="O48" s="1" t="s">
        <v>138</v>
      </c>
      <c r="P48" s="1" t="s">
        <v>48</v>
      </c>
      <c r="Q48" s="1" t="n">
        <v>0.442</v>
      </c>
      <c r="R48" s="1" t="n">
        <v>0.65</v>
      </c>
      <c r="S48" s="1" t="n">
        <v>0.704</v>
      </c>
      <c r="T48" s="1" t="n">
        <v>0.304</v>
      </c>
      <c r="U48" s="1" t="n">
        <v>0.5</v>
      </c>
      <c r="V48" s="1" t="n">
        <v>0.393</v>
      </c>
      <c r="W48" s="1" t="n">
        <v>0.666</v>
      </c>
      <c r="X48" s="1" t="n">
        <v>0.803</v>
      </c>
      <c r="Y48" s="1" t="n">
        <v>0.695</v>
      </c>
      <c r="Z48" s="1" t="n">
        <v>0.401</v>
      </c>
      <c r="AA48" s="1" t="n">
        <v>0.5</v>
      </c>
      <c r="AB48" s="1" t="n">
        <v>0.536</v>
      </c>
      <c r="AC48" s="1" t="n">
        <v>0.51</v>
      </c>
      <c r="AD48" s="1" t="n">
        <v>0.552</v>
      </c>
      <c r="AE48" s="1" t="n">
        <v>0.487</v>
      </c>
      <c r="AF48" s="1" t="n">
        <v>0.604</v>
      </c>
      <c r="AG48" s="1" t="n">
        <v>0.6</v>
      </c>
      <c r="AH48" s="1" t="n">
        <v>0.495</v>
      </c>
      <c r="AI48" s="1" t="n">
        <v>0.6</v>
      </c>
      <c r="AJ48" s="1" t="n">
        <v>0.811</v>
      </c>
      <c r="AK48" s="1" t="n">
        <v>0.662</v>
      </c>
      <c r="AL48" s="1" t="n">
        <v>0.51</v>
      </c>
      <c r="AM48" s="1" t="n">
        <v>0.57</v>
      </c>
      <c r="AN48" s="1" t="n">
        <v>0.731</v>
      </c>
      <c r="AO48" s="3" t="n">
        <f aca="false">AVERAGE(Q48:AN48)</f>
        <v>0.571916666666667</v>
      </c>
      <c r="AP48" s="1" t="n">
        <v>0</v>
      </c>
      <c r="AQ48" s="1" t="n">
        <v>0.259</v>
      </c>
      <c r="AR48" s="1" t="n">
        <v>0.339</v>
      </c>
      <c r="AS48" s="5" t="n">
        <v>0.04</v>
      </c>
      <c r="AT48" s="1" t="n">
        <v>0</v>
      </c>
      <c r="AU48" s="1" t="n">
        <v>0.456</v>
      </c>
      <c r="AV48" s="1" t="n">
        <v>0.269</v>
      </c>
      <c r="AW48" s="5" t="n">
        <v>0.049</v>
      </c>
      <c r="AX48" s="1" t="n">
        <v>66.6666666666667</v>
      </c>
      <c r="AY48" s="1" t="n">
        <v>91.6666666666667</v>
      </c>
      <c r="AZ48" s="1" t="n">
        <v>41</v>
      </c>
      <c r="BA48" s="1" t="s">
        <v>80</v>
      </c>
    </row>
    <row r="49" customFormat="false" ht="15" hidden="false" customHeight="true" outlineLevel="0" collapsed="false">
      <c r="A49" s="1" t="s">
        <v>159</v>
      </c>
      <c r="B49" s="1" t="s">
        <v>42</v>
      </c>
      <c r="C49" s="1" t="n">
        <v>104</v>
      </c>
      <c r="D49" s="1" t="s">
        <v>95</v>
      </c>
      <c r="E49" s="1" t="s">
        <v>44</v>
      </c>
      <c r="F49" s="1" t="s">
        <v>45</v>
      </c>
      <c r="G49" s="1" t="n">
        <v>0</v>
      </c>
      <c r="H49" s="1" t="s">
        <v>40</v>
      </c>
      <c r="I49" s="1" t="n">
        <v>0.698807552367772</v>
      </c>
      <c r="J49" s="1" t="s">
        <v>46</v>
      </c>
      <c r="K49" s="1" t="n">
        <v>0.611305213236682</v>
      </c>
      <c r="L49" s="1" t="n">
        <v>0.696222124308858</v>
      </c>
      <c r="M49" s="1" t="n">
        <v>0.197982946556663</v>
      </c>
      <c r="N49" s="1" t="n">
        <v>0.605689573408401</v>
      </c>
      <c r="O49" s="1" t="s">
        <v>138</v>
      </c>
      <c r="P49" s="1" t="s">
        <v>48</v>
      </c>
      <c r="Q49" s="1" t="n">
        <v>0.442</v>
      </c>
      <c r="R49" s="1" t="n">
        <v>0.626</v>
      </c>
      <c r="S49" s="1" t="n">
        <v>0.555</v>
      </c>
      <c r="T49" s="1" t="n">
        <v>0.304</v>
      </c>
      <c r="U49" s="1" t="n">
        <v>0.799</v>
      </c>
      <c r="V49" s="1" t="n">
        <v>0.375</v>
      </c>
      <c r="W49" s="1" t="n">
        <v>0.63</v>
      </c>
      <c r="X49" s="1" t="n">
        <v>0.413</v>
      </c>
      <c r="Y49" s="1" t="n">
        <v>0.409</v>
      </c>
      <c r="Z49" s="1" t="n">
        <v>0.279</v>
      </c>
      <c r="AA49" s="1" t="n">
        <v>0.359</v>
      </c>
      <c r="AB49" s="1" t="n">
        <v>0.536</v>
      </c>
      <c r="AC49" s="1" t="n">
        <v>0.51</v>
      </c>
      <c r="AD49" s="1" t="n">
        <v>0.522</v>
      </c>
      <c r="AE49" s="1" t="n">
        <v>0.487</v>
      </c>
      <c r="AF49" s="1" t="n">
        <v>0.562</v>
      </c>
      <c r="AG49" s="1" t="n">
        <v>0.531</v>
      </c>
      <c r="AH49" s="1" t="n">
        <v>0.495</v>
      </c>
      <c r="AI49" s="1" t="n">
        <v>0.6</v>
      </c>
      <c r="AJ49" s="1" t="n">
        <v>0.672</v>
      </c>
      <c r="AK49" s="1" t="n">
        <v>0.231</v>
      </c>
      <c r="AL49" s="1" t="n">
        <v>0.271</v>
      </c>
      <c r="AM49" s="1" t="n">
        <v>0.57</v>
      </c>
      <c r="AN49" s="1" t="n">
        <v>0.706</v>
      </c>
      <c r="AO49" s="3" t="n">
        <f aca="false">AVERAGE(Q49:AN49)</f>
        <v>0.495166666666667</v>
      </c>
      <c r="AP49" s="1" t="n">
        <v>0</v>
      </c>
      <c r="AQ49" s="1" t="n">
        <v>0.181</v>
      </c>
      <c r="AR49" s="1" t="n">
        <v>0</v>
      </c>
      <c r="AS49" s="1" t="n">
        <v>0.226</v>
      </c>
      <c r="AT49" s="1" t="n">
        <v>0</v>
      </c>
      <c r="AU49" s="1" t="n">
        <v>0.568</v>
      </c>
      <c r="AV49" s="1" t="n">
        <v>0</v>
      </c>
      <c r="AW49" s="1" t="n">
        <v>0.204</v>
      </c>
      <c r="AX49" s="1" t="n">
        <v>33.3333333333333</v>
      </c>
      <c r="AY49" s="1" t="n">
        <v>41.6666666666667</v>
      </c>
      <c r="AZ49" s="1" t="n">
        <v>25</v>
      </c>
      <c r="BA49" s="1" t="s">
        <v>98</v>
      </c>
    </row>
    <row r="50" customFormat="false" ht="15" hidden="false" customHeight="true" outlineLevel="0" collapsed="false">
      <c r="A50" s="1" t="s">
        <v>160</v>
      </c>
      <c r="B50" s="1" t="s">
        <v>42</v>
      </c>
      <c r="C50" s="1" t="n">
        <v>104</v>
      </c>
      <c r="D50" s="1" t="s">
        <v>95</v>
      </c>
      <c r="E50" s="1" t="s">
        <v>44</v>
      </c>
      <c r="F50" s="1" t="s">
        <v>45</v>
      </c>
      <c r="G50" s="1" t="n">
        <v>0.5</v>
      </c>
      <c r="H50" s="1" t="s">
        <v>40</v>
      </c>
      <c r="I50" s="1" t="n">
        <v>0.66770261599658</v>
      </c>
      <c r="J50" s="1" t="s">
        <v>46</v>
      </c>
      <c r="K50" s="1" t="n">
        <v>0.574844033289173</v>
      </c>
      <c r="L50" s="1" t="n">
        <v>0.665489486373581</v>
      </c>
      <c r="M50" s="1" t="n">
        <v>0.233445611254211</v>
      </c>
      <c r="N50" s="1" t="n">
        <v>0.569540018745766</v>
      </c>
      <c r="O50" s="1" t="s">
        <v>138</v>
      </c>
      <c r="P50" s="1" t="s">
        <v>48</v>
      </c>
      <c r="Q50" s="1" t="n">
        <v>0.442</v>
      </c>
      <c r="R50" s="1" t="n">
        <v>0.562</v>
      </c>
      <c r="S50" s="1" t="n">
        <v>0.512</v>
      </c>
      <c r="T50" s="1" t="n">
        <v>0.304</v>
      </c>
      <c r="U50" s="1" t="n">
        <v>0.71</v>
      </c>
      <c r="V50" s="1" t="n">
        <v>0.321</v>
      </c>
      <c r="W50" s="1" t="n">
        <v>0.642</v>
      </c>
      <c r="X50" s="1" t="n">
        <v>0.396</v>
      </c>
      <c r="Y50" s="1" t="n">
        <v>0.335</v>
      </c>
      <c r="Z50" s="1" t="n">
        <v>0.314</v>
      </c>
      <c r="AA50" s="1" t="n">
        <v>0.327</v>
      </c>
      <c r="AB50" s="1" t="n">
        <v>0.52</v>
      </c>
      <c r="AC50" s="1" t="n">
        <v>0.51</v>
      </c>
      <c r="AD50" s="1" t="n">
        <v>0.507</v>
      </c>
      <c r="AE50" s="1" t="n">
        <v>0.487</v>
      </c>
      <c r="AF50" s="1" t="n">
        <v>0.535</v>
      </c>
      <c r="AG50" s="1" t="n">
        <v>0.531</v>
      </c>
      <c r="AH50" s="1" t="n">
        <v>0.495</v>
      </c>
      <c r="AI50" s="1" t="n">
        <v>0.6</v>
      </c>
      <c r="AJ50" s="1" t="n">
        <v>0.672</v>
      </c>
      <c r="AK50" s="1" t="n">
        <v>0.17</v>
      </c>
      <c r="AL50" s="1" t="n">
        <v>0.199</v>
      </c>
      <c r="AM50" s="1" t="n">
        <v>0.555</v>
      </c>
      <c r="AN50" s="1" t="n">
        <v>0.731</v>
      </c>
      <c r="AO50" s="3" t="n">
        <f aca="false">AVERAGE(Q50:AN50)</f>
        <v>0.474041666666667</v>
      </c>
      <c r="AP50" s="1" t="n">
        <v>0</v>
      </c>
      <c r="AQ50" s="1" t="n">
        <v>0.198</v>
      </c>
      <c r="AR50" s="1" t="n">
        <v>0</v>
      </c>
      <c r="AS50" s="1" t="n">
        <v>0.248</v>
      </c>
      <c r="AT50" s="1" t="n">
        <v>0</v>
      </c>
      <c r="AU50" s="1" t="n">
        <v>0.553</v>
      </c>
      <c r="AV50" s="1" t="n">
        <v>0</v>
      </c>
      <c r="AW50" s="1" t="n">
        <v>0.224</v>
      </c>
      <c r="AX50" s="1" t="n">
        <v>29.1666666666667</v>
      </c>
      <c r="AY50" s="1" t="n">
        <v>41.6666666666667</v>
      </c>
      <c r="AZ50" s="1" t="n">
        <v>16</v>
      </c>
      <c r="BA50" s="1" t="s">
        <v>98</v>
      </c>
    </row>
    <row r="51" customFormat="false" ht="15" hidden="false" customHeight="true" outlineLevel="0" collapsed="false">
      <c r="A51" s="1" t="s">
        <v>161</v>
      </c>
      <c r="B51" s="1" t="s">
        <v>42</v>
      </c>
      <c r="C51" s="1" t="n">
        <v>104</v>
      </c>
      <c r="D51" s="1" t="s">
        <v>95</v>
      </c>
      <c r="E51" s="1" t="s">
        <v>44</v>
      </c>
      <c r="F51" s="1" t="s">
        <v>45</v>
      </c>
      <c r="G51" s="1" t="n">
        <v>1</v>
      </c>
      <c r="H51" s="1" t="s">
        <v>40</v>
      </c>
      <c r="I51" s="1" t="n">
        <v>0.688490495482789</v>
      </c>
      <c r="J51" s="1" t="s">
        <v>46</v>
      </c>
      <c r="K51" s="1" t="n">
        <v>0.608785476712979</v>
      </c>
      <c r="L51" s="1" t="n">
        <v>0.686384410988389</v>
      </c>
      <c r="M51" s="1" t="n">
        <v>0.256825183407656</v>
      </c>
      <c r="N51" s="1" t="n">
        <v>0.604160817134974</v>
      </c>
      <c r="O51" s="1" t="s">
        <v>138</v>
      </c>
      <c r="P51" s="1" t="s">
        <v>48</v>
      </c>
      <c r="Q51" s="1" t="n">
        <v>0.442</v>
      </c>
      <c r="R51" s="1" t="n">
        <v>0.549</v>
      </c>
      <c r="S51" s="1" t="n">
        <v>0.54</v>
      </c>
      <c r="T51" s="1" t="n">
        <v>0.304</v>
      </c>
      <c r="U51" s="1" t="n">
        <v>0.764</v>
      </c>
      <c r="V51" s="1" t="n">
        <v>0.393</v>
      </c>
      <c r="W51" s="1" t="n">
        <v>0.607</v>
      </c>
      <c r="X51" s="1" t="n">
        <v>0.402</v>
      </c>
      <c r="Y51" s="1" t="n">
        <v>0.285</v>
      </c>
      <c r="Z51" s="1" t="n">
        <v>0.294</v>
      </c>
      <c r="AA51" s="1" t="n">
        <v>0.42</v>
      </c>
      <c r="AB51" s="1" t="n">
        <v>0.536</v>
      </c>
      <c r="AC51" s="1" t="n">
        <v>0.51</v>
      </c>
      <c r="AD51" s="1" t="n">
        <v>0.507</v>
      </c>
      <c r="AE51" s="1" t="n">
        <v>0.487</v>
      </c>
      <c r="AF51" s="1" t="n">
        <v>0.562</v>
      </c>
      <c r="AG51" s="1" t="n">
        <v>0.479</v>
      </c>
      <c r="AH51" s="1" t="n">
        <v>0.495</v>
      </c>
      <c r="AI51" s="1" t="n">
        <v>0.6</v>
      </c>
      <c r="AJ51" s="1" t="n">
        <v>0.623</v>
      </c>
      <c r="AK51" s="1" t="n">
        <v>0.128</v>
      </c>
      <c r="AL51" s="1" t="n">
        <v>0.163</v>
      </c>
      <c r="AM51" s="1" t="n">
        <v>0.57</v>
      </c>
      <c r="AN51" s="1" t="n">
        <v>0.731</v>
      </c>
      <c r="AO51" s="3" t="n">
        <f aca="false">AVERAGE(Q51:AN51)</f>
        <v>0.474625</v>
      </c>
      <c r="AP51" s="1" t="n">
        <v>0</v>
      </c>
      <c r="AQ51" s="1" t="n">
        <v>0.212</v>
      </c>
      <c r="AR51" s="1" t="n">
        <v>0</v>
      </c>
      <c r="AS51" s="1" t="n">
        <v>0.252</v>
      </c>
      <c r="AT51" s="1" t="n">
        <v>0</v>
      </c>
      <c r="AU51" s="1" t="n">
        <v>0.553</v>
      </c>
      <c r="AV51" s="1" t="n">
        <v>0</v>
      </c>
      <c r="AW51" s="1" t="n">
        <v>0.242</v>
      </c>
      <c r="AX51" s="1" t="n">
        <v>41.6666666666667</v>
      </c>
      <c r="AY51" s="1" t="n">
        <v>50</v>
      </c>
      <c r="AZ51" s="1" t="n">
        <v>33.3333333333333</v>
      </c>
      <c r="BA51" s="1" t="s">
        <v>98</v>
      </c>
    </row>
    <row r="52" customFormat="false" ht="15" hidden="false" customHeight="true" outlineLevel="0" collapsed="false">
      <c r="A52" s="1" t="s">
        <v>162</v>
      </c>
      <c r="B52" s="1" t="s">
        <v>42</v>
      </c>
      <c r="C52" s="1" t="n">
        <v>104</v>
      </c>
      <c r="D52" s="1" t="s">
        <v>95</v>
      </c>
      <c r="E52" s="1" t="s">
        <v>44</v>
      </c>
      <c r="F52" s="1" t="s">
        <v>45</v>
      </c>
      <c r="G52" s="1" t="n">
        <v>1.5</v>
      </c>
      <c r="H52" s="1" t="s">
        <v>40</v>
      </c>
      <c r="I52" s="1" t="n">
        <v>0.670671528101661</v>
      </c>
      <c r="J52" s="1" t="s">
        <v>46</v>
      </c>
      <c r="K52" s="1" t="n">
        <v>0.578065698731294</v>
      </c>
      <c r="L52" s="1" t="n">
        <v>0.66942556568729</v>
      </c>
      <c r="M52" s="1" t="n">
        <v>0.196805333013944</v>
      </c>
      <c r="N52" s="1" t="n">
        <v>0.571393604096417</v>
      </c>
      <c r="O52" s="1" t="s">
        <v>138</v>
      </c>
      <c r="P52" s="1" t="s">
        <v>48</v>
      </c>
      <c r="Q52" s="1" t="n">
        <v>0.442</v>
      </c>
      <c r="R52" s="1" t="n">
        <v>0.462</v>
      </c>
      <c r="S52" s="1" t="n">
        <v>0.512</v>
      </c>
      <c r="T52" s="1" t="n">
        <v>0.304</v>
      </c>
      <c r="U52" s="1" t="n">
        <v>0.785</v>
      </c>
      <c r="V52" s="1" t="n">
        <v>0.26</v>
      </c>
      <c r="W52" s="1" t="n">
        <v>0.666</v>
      </c>
      <c r="X52" s="1" t="n">
        <v>0.402</v>
      </c>
      <c r="Y52" s="1" t="n">
        <v>0.285</v>
      </c>
      <c r="Z52" s="1" t="n">
        <v>0.205</v>
      </c>
      <c r="AA52" s="1" t="n">
        <v>0.38</v>
      </c>
      <c r="AB52" s="1" t="n">
        <v>0.505</v>
      </c>
      <c r="AC52" s="1" t="n">
        <v>0.51</v>
      </c>
      <c r="AD52" s="1" t="n">
        <v>0.552</v>
      </c>
      <c r="AE52" s="1" t="n">
        <v>0.487</v>
      </c>
      <c r="AF52" s="1" t="n">
        <v>0.509</v>
      </c>
      <c r="AG52" s="1" t="n">
        <v>0.544</v>
      </c>
      <c r="AH52" s="1" t="n">
        <v>0.495</v>
      </c>
      <c r="AI52" s="1" t="n">
        <v>0.6</v>
      </c>
      <c r="AJ52" s="1" t="n">
        <v>0.623</v>
      </c>
      <c r="AK52" s="1" t="n">
        <v>0.251</v>
      </c>
      <c r="AL52" s="1" t="n">
        <v>0.199</v>
      </c>
      <c r="AM52" s="1" t="n">
        <v>0.57</v>
      </c>
      <c r="AN52" s="1" t="n">
        <v>0.731</v>
      </c>
      <c r="AO52" s="3" t="n">
        <f aca="false">AVERAGE(Q52:AN52)</f>
        <v>0.469958333333333</v>
      </c>
      <c r="AP52" s="1" t="n">
        <v>0</v>
      </c>
      <c r="AQ52" s="1" t="n">
        <v>0.218</v>
      </c>
      <c r="AR52" s="1" t="n">
        <v>0</v>
      </c>
      <c r="AS52" s="1" t="n">
        <v>0.214</v>
      </c>
      <c r="AT52" s="1" t="n">
        <v>0</v>
      </c>
      <c r="AU52" s="1" t="n">
        <v>0.549</v>
      </c>
      <c r="AV52" s="1" t="n">
        <v>0</v>
      </c>
      <c r="AW52" s="1" t="n">
        <v>0.21</v>
      </c>
      <c r="AX52" s="1" t="n">
        <v>37.5</v>
      </c>
      <c r="AY52" s="1" t="n">
        <v>58.3333333333333</v>
      </c>
      <c r="AZ52" s="1" t="n">
        <v>16.6666666666667</v>
      </c>
      <c r="BA52" s="1" t="s">
        <v>98</v>
      </c>
    </row>
    <row r="53" customFormat="false" ht="15" hidden="false" customHeight="true" outlineLevel="0" collapsed="false">
      <c r="A53" s="1" t="s">
        <v>163</v>
      </c>
      <c r="B53" s="1" t="s">
        <v>42</v>
      </c>
      <c r="C53" s="1" t="n">
        <v>104</v>
      </c>
      <c r="D53" s="1" t="s">
        <v>95</v>
      </c>
      <c r="E53" s="1" t="s">
        <v>44</v>
      </c>
      <c r="F53" s="1" t="s">
        <v>45</v>
      </c>
      <c r="G53" s="1" t="n">
        <v>2</v>
      </c>
      <c r="H53" s="1" t="s">
        <v>40</v>
      </c>
      <c r="I53" s="1" t="n">
        <v>0.658456606645593</v>
      </c>
      <c r="J53" s="1" t="s">
        <v>46</v>
      </c>
      <c r="K53" s="1" t="n">
        <v>0.593928869288322</v>
      </c>
      <c r="L53" s="1" t="n">
        <v>0.654767413005915</v>
      </c>
      <c r="M53" s="1" t="n">
        <v>0.197486778751283</v>
      </c>
      <c r="N53" s="1" t="n">
        <v>0.588657131814436</v>
      </c>
      <c r="O53" s="1" t="s">
        <v>138</v>
      </c>
      <c r="P53" s="1" t="s">
        <v>48</v>
      </c>
      <c r="Q53" s="1" t="n">
        <v>0.442</v>
      </c>
      <c r="R53" s="1" t="n">
        <v>0.538</v>
      </c>
      <c r="S53" s="1" t="n">
        <v>0.503</v>
      </c>
      <c r="T53" s="1" t="n">
        <v>0.304</v>
      </c>
      <c r="U53" s="1" t="n">
        <v>0.738</v>
      </c>
      <c r="V53" s="1" t="n">
        <v>0.375</v>
      </c>
      <c r="W53" s="1" t="n">
        <v>0.691</v>
      </c>
      <c r="X53" s="1" t="n">
        <v>0.408</v>
      </c>
      <c r="Y53" s="1" t="n">
        <v>0.376</v>
      </c>
      <c r="Z53" s="1" t="n">
        <v>0.244</v>
      </c>
      <c r="AA53" s="1" t="n">
        <v>0.412</v>
      </c>
      <c r="AB53" s="1" t="n">
        <v>0.505</v>
      </c>
      <c r="AC53" s="1" t="n">
        <v>0.51</v>
      </c>
      <c r="AD53" s="1" t="n">
        <v>0.465</v>
      </c>
      <c r="AE53" s="1" t="n">
        <v>0.47</v>
      </c>
      <c r="AF53" s="1" t="n">
        <v>0.496</v>
      </c>
      <c r="AG53" s="1" t="n">
        <v>0.396</v>
      </c>
      <c r="AH53" s="1" t="n">
        <v>0.495</v>
      </c>
      <c r="AI53" s="1" t="n">
        <v>0.6</v>
      </c>
      <c r="AJ53" s="1" t="n">
        <v>0.633</v>
      </c>
      <c r="AK53" s="1" t="n">
        <v>0.16</v>
      </c>
      <c r="AL53" s="1" t="n">
        <v>0.187</v>
      </c>
      <c r="AM53" s="1" t="n">
        <v>0.57</v>
      </c>
      <c r="AN53" s="1" t="n">
        <v>0.706</v>
      </c>
      <c r="AO53" s="3" t="n">
        <f aca="false">AVERAGE(Q53:AN53)</f>
        <v>0.467666666666667</v>
      </c>
      <c r="AP53" s="1" t="n">
        <v>0</v>
      </c>
      <c r="AQ53" s="1" t="n">
        <v>0.204</v>
      </c>
      <c r="AR53" s="1" t="n">
        <v>0</v>
      </c>
      <c r="AS53" s="1" t="n">
        <v>0.199</v>
      </c>
      <c r="AT53" s="1" t="n">
        <v>0</v>
      </c>
      <c r="AU53" s="1" t="n">
        <v>0.557</v>
      </c>
      <c r="AV53" s="1" t="n">
        <v>0</v>
      </c>
      <c r="AW53" s="1" t="n">
        <v>0.181</v>
      </c>
      <c r="AX53" s="1" t="n">
        <v>25</v>
      </c>
      <c r="AY53" s="1" t="n">
        <v>33.3333333333333</v>
      </c>
      <c r="AZ53" s="1" t="n">
        <v>16.6666666666667</v>
      </c>
      <c r="BA53" s="1" t="s">
        <v>98</v>
      </c>
    </row>
    <row r="54" customFormat="false" ht="15" hidden="false" customHeight="true" outlineLevel="0" collapsed="false">
      <c r="A54" s="1" t="s">
        <v>164</v>
      </c>
      <c r="B54" s="1" t="s">
        <v>42</v>
      </c>
      <c r="C54" s="1" t="n">
        <v>104</v>
      </c>
      <c r="D54" s="1" t="s">
        <v>104</v>
      </c>
      <c r="E54" s="1" t="s">
        <v>44</v>
      </c>
      <c r="F54" s="1" t="s">
        <v>45</v>
      </c>
      <c r="G54" s="1" t="n">
        <v>0</v>
      </c>
      <c r="H54" s="1" t="s">
        <v>40</v>
      </c>
      <c r="I54" s="1" t="n">
        <v>0.804906064712072</v>
      </c>
      <c r="J54" s="1" t="s">
        <v>46</v>
      </c>
      <c r="K54" s="1" t="n">
        <v>0.78608362758454</v>
      </c>
      <c r="L54" s="1" t="n">
        <v>0.806245647239515</v>
      </c>
      <c r="M54" s="1" t="n">
        <v>0.65356998381877</v>
      </c>
      <c r="N54" s="1" t="n">
        <v>0.785816868564312</v>
      </c>
      <c r="O54" s="1" t="s">
        <v>48</v>
      </c>
      <c r="P54" s="1" t="s">
        <v>48</v>
      </c>
      <c r="Q54" s="1" t="n">
        <v>0.442</v>
      </c>
      <c r="R54" s="1" t="n">
        <v>0.305</v>
      </c>
      <c r="S54" s="1" t="n">
        <v>0.627</v>
      </c>
      <c r="T54" s="1" t="n">
        <v>0.304</v>
      </c>
      <c r="U54" s="1" t="n">
        <v>0.624</v>
      </c>
      <c r="V54" s="1" t="n">
        <v>0.393</v>
      </c>
      <c r="W54" s="1" t="n">
        <v>0.607</v>
      </c>
      <c r="X54" s="1" t="n">
        <v>0.308</v>
      </c>
      <c r="Y54" s="1" t="n">
        <v>0.794</v>
      </c>
      <c r="Z54" s="1" t="n">
        <v>0.624</v>
      </c>
      <c r="AA54" s="1" t="n">
        <v>0.529</v>
      </c>
      <c r="AB54" s="1" t="n">
        <v>0.536</v>
      </c>
      <c r="AC54" s="1" t="n">
        <v>0.51</v>
      </c>
      <c r="AD54" s="1" t="n">
        <v>0.451</v>
      </c>
      <c r="AE54" s="1" t="n">
        <v>0.487</v>
      </c>
      <c r="AF54" s="1" t="n">
        <v>0.604</v>
      </c>
      <c r="AG54" s="1" t="n">
        <v>0.6</v>
      </c>
      <c r="AH54" s="1" t="n">
        <v>0.495</v>
      </c>
      <c r="AI54" s="1" t="n">
        <v>0.6</v>
      </c>
      <c r="AJ54" s="1" t="n">
        <v>0.733</v>
      </c>
      <c r="AK54" s="1" t="n">
        <v>0.144</v>
      </c>
      <c r="AL54" s="1" t="n">
        <v>0.51</v>
      </c>
      <c r="AM54" s="1" t="n">
        <v>0.57</v>
      </c>
      <c r="AN54" s="1" t="n">
        <v>0.731</v>
      </c>
      <c r="AO54" s="3" t="n">
        <f aca="false">AVERAGE(Q54:AN54)</f>
        <v>0.522</v>
      </c>
      <c r="AP54" s="1" t="n">
        <v>0</v>
      </c>
      <c r="AQ54" s="1" t="n">
        <v>0.32</v>
      </c>
      <c r="AR54" s="1" t="n">
        <v>0</v>
      </c>
      <c r="AS54" s="1" t="n">
        <v>0.317</v>
      </c>
      <c r="AT54" s="1" t="n">
        <v>0</v>
      </c>
      <c r="AU54" s="1" t="n">
        <v>0.694</v>
      </c>
      <c r="AV54" s="1" t="n">
        <v>0</v>
      </c>
      <c r="AW54" s="1" t="n">
        <v>0.406</v>
      </c>
      <c r="AX54" s="1" t="n">
        <v>58.3333333333333</v>
      </c>
      <c r="AY54" s="1" t="n">
        <v>75</v>
      </c>
      <c r="AZ54" s="1" t="n">
        <v>41.6666666666667</v>
      </c>
      <c r="BA54" s="1" t="s">
        <v>106</v>
      </c>
    </row>
    <row r="55" customFormat="false" ht="15" hidden="false" customHeight="true" outlineLevel="0" collapsed="false">
      <c r="A55" s="1" t="s">
        <v>165</v>
      </c>
      <c r="B55" s="1" t="s">
        <v>42</v>
      </c>
      <c r="C55" s="1" t="n">
        <v>104</v>
      </c>
      <c r="D55" s="1" t="s">
        <v>104</v>
      </c>
      <c r="E55" s="1" t="s">
        <v>44</v>
      </c>
      <c r="F55" s="1" t="s">
        <v>45</v>
      </c>
      <c r="G55" s="1" t="n">
        <v>0.5</v>
      </c>
      <c r="H55" s="1" t="s">
        <v>40</v>
      </c>
      <c r="I55" s="1" t="n">
        <v>0.776385864889202</v>
      </c>
      <c r="J55" s="1" t="s">
        <v>46</v>
      </c>
      <c r="K55" s="1" t="n">
        <v>0.761299985314221</v>
      </c>
      <c r="L55" s="1" t="n">
        <v>0.776760096300422</v>
      </c>
      <c r="M55" s="1" t="n">
        <v>0.577443936692587</v>
      </c>
      <c r="N55" s="1" t="n">
        <v>0.759900448876465</v>
      </c>
      <c r="O55" s="1" t="s">
        <v>138</v>
      </c>
      <c r="P55" s="1" t="s">
        <v>166</v>
      </c>
      <c r="Q55" s="1" t="n">
        <v>0.442</v>
      </c>
      <c r="R55" s="1" t="n">
        <v>0.334</v>
      </c>
      <c r="S55" s="1" t="n">
        <v>0.627</v>
      </c>
      <c r="T55" s="1" t="n">
        <v>0.304</v>
      </c>
      <c r="U55" s="1" t="n">
        <v>0.565</v>
      </c>
      <c r="V55" s="1" t="n">
        <v>0.375</v>
      </c>
      <c r="W55" s="1" t="n">
        <v>0.666</v>
      </c>
      <c r="X55" s="1" t="n">
        <v>0.322</v>
      </c>
      <c r="Y55" s="1" t="n">
        <v>0.754</v>
      </c>
      <c r="Z55" s="1" t="n">
        <v>0.631</v>
      </c>
      <c r="AA55" s="1" t="n">
        <v>0.504</v>
      </c>
      <c r="AB55" s="1" t="n">
        <v>0.536</v>
      </c>
      <c r="AC55" s="1" t="n">
        <v>0.51</v>
      </c>
      <c r="AD55" s="1" t="n">
        <v>0.451</v>
      </c>
      <c r="AE55" s="1" t="n">
        <v>0.487</v>
      </c>
      <c r="AF55" s="1" t="n">
        <v>0.604</v>
      </c>
      <c r="AG55" s="1" t="n">
        <v>0.6</v>
      </c>
      <c r="AH55" s="1" t="n">
        <v>0.495</v>
      </c>
      <c r="AI55" s="1" t="n">
        <v>0.6</v>
      </c>
      <c r="AJ55" s="1" t="n">
        <v>0.662</v>
      </c>
      <c r="AK55" s="1" t="n">
        <v>0.092</v>
      </c>
      <c r="AL55" s="1" t="n">
        <v>0.51</v>
      </c>
      <c r="AM55" s="1" t="n">
        <v>0.57</v>
      </c>
      <c r="AN55" s="1" t="n">
        <v>0.731</v>
      </c>
      <c r="AO55" s="3" t="n">
        <f aca="false">AVERAGE(Q55:AN55)</f>
        <v>0.5155</v>
      </c>
      <c r="AP55" s="1" t="n">
        <v>0</v>
      </c>
      <c r="AQ55" s="1" t="n">
        <v>0.318</v>
      </c>
      <c r="AR55" s="1" t="n">
        <v>0</v>
      </c>
      <c r="AS55" s="1" t="n">
        <v>0.281</v>
      </c>
      <c r="AT55" s="1" t="n">
        <v>0</v>
      </c>
      <c r="AU55" s="1" t="n">
        <v>0.673</v>
      </c>
      <c r="AV55" s="1" t="n">
        <v>0</v>
      </c>
      <c r="AW55" s="1" t="n">
        <v>0.375</v>
      </c>
      <c r="AX55" s="1" t="n">
        <v>54.1666666666667</v>
      </c>
      <c r="AY55" s="1" t="n">
        <v>75</v>
      </c>
      <c r="AZ55" s="1" t="n">
        <v>33.3333333333333</v>
      </c>
      <c r="BA55" s="1" t="s">
        <v>106</v>
      </c>
    </row>
    <row r="56" customFormat="false" ht="15" hidden="false" customHeight="true" outlineLevel="0" collapsed="false">
      <c r="A56" s="1" t="s">
        <v>167</v>
      </c>
      <c r="B56" s="1" t="s">
        <v>42</v>
      </c>
      <c r="C56" s="1" t="n">
        <v>104</v>
      </c>
      <c r="D56" s="1" t="s">
        <v>104</v>
      </c>
      <c r="E56" s="1" t="s">
        <v>44</v>
      </c>
      <c r="F56" s="1" t="s">
        <v>45</v>
      </c>
      <c r="G56" s="1" t="n">
        <v>1</v>
      </c>
      <c r="H56" s="1" t="s">
        <v>40</v>
      </c>
      <c r="I56" s="1" t="n">
        <v>0.723003559058151</v>
      </c>
      <c r="J56" s="1" t="s">
        <v>46</v>
      </c>
      <c r="K56" s="1" t="n">
        <v>0.68186116562638</v>
      </c>
      <c r="L56" s="1" t="n">
        <v>0.722006620238876</v>
      </c>
      <c r="M56" s="1" t="n">
        <v>0.523803455349308</v>
      </c>
      <c r="N56" s="1" t="n">
        <v>0.678537477738378</v>
      </c>
      <c r="O56" s="1" t="s">
        <v>48</v>
      </c>
      <c r="P56" s="1" t="s">
        <v>168</v>
      </c>
      <c r="Q56" s="7" t="n">
        <v>0.424</v>
      </c>
      <c r="R56" s="1" t="n">
        <v>0.297</v>
      </c>
      <c r="S56" s="1" t="n">
        <v>0.538</v>
      </c>
      <c r="T56" s="1" t="n">
        <v>0.304</v>
      </c>
      <c r="U56" s="7" t="n">
        <v>0.476</v>
      </c>
      <c r="V56" s="7" t="n">
        <v>0.335</v>
      </c>
      <c r="W56" s="7" t="n">
        <v>0.596</v>
      </c>
      <c r="X56" s="7" t="n">
        <v>0.31</v>
      </c>
      <c r="Y56" s="7" t="n">
        <v>0.714</v>
      </c>
      <c r="Z56" s="7" t="n">
        <v>0.519</v>
      </c>
      <c r="AA56" s="7" t="n">
        <v>0.425</v>
      </c>
      <c r="AB56" s="7" t="n">
        <v>0.477</v>
      </c>
      <c r="AC56" s="1" t="n">
        <v>0.51</v>
      </c>
      <c r="AD56" s="1" t="n">
        <v>0.465</v>
      </c>
      <c r="AE56" s="1" t="n">
        <v>0.487</v>
      </c>
      <c r="AF56" s="1" t="n">
        <v>0.604</v>
      </c>
      <c r="AG56" s="1" t="n">
        <v>0.544</v>
      </c>
      <c r="AH56" s="1" t="n">
        <v>0.478</v>
      </c>
      <c r="AI56" s="1" t="n">
        <v>0.586</v>
      </c>
      <c r="AJ56" s="1" t="n">
        <v>0.755</v>
      </c>
      <c r="AK56" s="1" t="n">
        <v>0</v>
      </c>
      <c r="AL56" s="1" t="n">
        <v>0.51</v>
      </c>
      <c r="AM56" s="1" t="n">
        <v>0.57</v>
      </c>
      <c r="AN56" s="1" t="n">
        <v>0.718</v>
      </c>
      <c r="AO56" s="3" t="n">
        <f aca="false">AVERAGE(Q56:AN56)</f>
        <v>0.485083333333333</v>
      </c>
      <c r="AP56" s="1" t="n">
        <v>0</v>
      </c>
      <c r="AQ56" s="1" t="n">
        <v>0.306</v>
      </c>
      <c r="AR56" s="1" t="n">
        <v>0</v>
      </c>
      <c r="AS56" s="1" t="n">
        <v>0.28</v>
      </c>
      <c r="AT56" s="1" t="n">
        <v>0</v>
      </c>
      <c r="AU56" s="1" t="n">
        <v>0.644</v>
      </c>
      <c r="AV56" s="1" t="n">
        <v>0</v>
      </c>
      <c r="AW56" s="1" t="n">
        <v>0.36</v>
      </c>
      <c r="AX56" s="1" t="n">
        <v>25</v>
      </c>
      <c r="AY56" s="1" t="n">
        <v>41.6666666666667</v>
      </c>
      <c r="AZ56" s="1" t="n">
        <v>8.33333333333333</v>
      </c>
      <c r="BA56" s="1" t="s">
        <v>106</v>
      </c>
    </row>
    <row r="57" customFormat="false" ht="15" hidden="false" customHeight="true" outlineLevel="0" collapsed="false">
      <c r="A57" s="1" t="s">
        <v>169</v>
      </c>
      <c r="B57" s="1" t="s">
        <v>42</v>
      </c>
      <c r="C57" s="1" t="n">
        <v>104</v>
      </c>
      <c r="D57" s="1" t="s">
        <v>104</v>
      </c>
      <c r="E57" s="1" t="s">
        <v>44</v>
      </c>
      <c r="F57" s="1" t="s">
        <v>45</v>
      </c>
      <c r="G57" s="1" t="n">
        <v>1.5</v>
      </c>
      <c r="H57" s="1" t="s">
        <v>40</v>
      </c>
      <c r="I57" s="1" t="n">
        <v>0.640354718407102</v>
      </c>
      <c r="J57" s="1" t="s">
        <v>46</v>
      </c>
      <c r="K57" s="1" t="n">
        <v>0.572481549845785</v>
      </c>
      <c r="L57" s="1" t="n">
        <v>0.641940022361367</v>
      </c>
      <c r="M57" s="1" t="n">
        <v>0.522677231945784</v>
      </c>
      <c r="N57" s="1" t="n">
        <v>0.57002607449509</v>
      </c>
      <c r="O57" s="1" t="s">
        <v>138</v>
      </c>
      <c r="P57" s="1" t="s">
        <v>170</v>
      </c>
      <c r="Q57" s="1" t="n">
        <v>0.442</v>
      </c>
      <c r="R57" s="1" t="n">
        <v>0.383</v>
      </c>
      <c r="S57" s="1" t="n">
        <v>0.473</v>
      </c>
      <c r="T57" s="1" t="n">
        <v>0.247</v>
      </c>
      <c r="U57" s="1" t="n">
        <v>0.41</v>
      </c>
      <c r="V57" s="1" t="n">
        <v>0.261</v>
      </c>
      <c r="W57" s="1" t="n">
        <v>0.618</v>
      </c>
      <c r="X57" s="1" t="n">
        <v>0.315</v>
      </c>
      <c r="Y57" s="1" t="n">
        <v>0.646</v>
      </c>
      <c r="Z57" s="1" t="n">
        <v>0.408</v>
      </c>
      <c r="AA57" s="1" t="n">
        <v>0.323</v>
      </c>
      <c r="AB57" s="1" t="n">
        <v>0.466</v>
      </c>
      <c r="AC57" s="1" t="n">
        <v>0.462</v>
      </c>
      <c r="AD57" s="1" t="n">
        <v>0.479</v>
      </c>
      <c r="AE57" s="1" t="n">
        <v>0.487</v>
      </c>
      <c r="AF57" s="1" t="n">
        <v>0.588</v>
      </c>
      <c r="AG57" s="1" t="n">
        <v>0.572</v>
      </c>
      <c r="AH57" s="1" t="n">
        <v>0.478</v>
      </c>
      <c r="AI57" s="1" t="n">
        <v>0.558</v>
      </c>
      <c r="AJ57" s="1" t="n">
        <v>0.712</v>
      </c>
      <c r="AK57" s="1" t="n">
        <v>0.078</v>
      </c>
      <c r="AL57" s="1" t="n">
        <v>0.51</v>
      </c>
      <c r="AM57" s="1" t="n">
        <v>0.57</v>
      </c>
      <c r="AN57" s="1" t="n">
        <v>0.718</v>
      </c>
      <c r="AO57" s="3" t="n">
        <f aca="false">AVERAGE(Q57:AN57)</f>
        <v>0.466833333333333</v>
      </c>
      <c r="AP57" s="1" t="n">
        <v>0</v>
      </c>
      <c r="AQ57" s="1" t="n">
        <v>0.244</v>
      </c>
      <c r="AR57" s="1" t="n">
        <v>0</v>
      </c>
      <c r="AS57" s="1" t="n">
        <v>0.192</v>
      </c>
      <c r="AT57" s="1" t="n">
        <v>0</v>
      </c>
      <c r="AU57" s="1" t="n">
        <v>0.616</v>
      </c>
      <c r="AV57" s="1" t="n">
        <v>0</v>
      </c>
      <c r="AW57" s="1" t="n">
        <v>0.275</v>
      </c>
      <c r="AX57" s="1" t="n">
        <v>16.6666666666667</v>
      </c>
      <c r="AY57" s="1" t="n">
        <v>25</v>
      </c>
      <c r="AZ57" s="1" t="n">
        <v>8.33333333333333</v>
      </c>
      <c r="BA57" s="1" t="s">
        <v>106</v>
      </c>
    </row>
    <row r="58" customFormat="false" ht="15" hidden="false" customHeight="true" outlineLevel="0" collapsed="false">
      <c r="A58" s="1" t="s">
        <v>171</v>
      </c>
      <c r="B58" s="1" t="s">
        <v>42</v>
      </c>
      <c r="C58" s="1" t="n">
        <v>104</v>
      </c>
      <c r="D58" s="1" t="s">
        <v>104</v>
      </c>
      <c r="E58" s="1" t="s">
        <v>44</v>
      </c>
      <c r="F58" s="1" t="s">
        <v>45</v>
      </c>
      <c r="G58" s="1" t="n">
        <v>2</v>
      </c>
      <c r="H58" s="1" t="s">
        <v>40</v>
      </c>
      <c r="I58" s="1" t="n">
        <v>0.561203983073423</v>
      </c>
      <c r="J58" s="1" t="s">
        <v>46</v>
      </c>
      <c r="K58" s="1" t="n">
        <v>0.520974155516914</v>
      </c>
      <c r="L58" s="1" t="n">
        <v>0.562073869591677</v>
      </c>
      <c r="M58" s="1" t="n">
        <v>0.36267957611285</v>
      </c>
      <c r="N58" s="1" t="n">
        <v>0.518641311831213</v>
      </c>
      <c r="O58" s="1" t="s">
        <v>172</v>
      </c>
      <c r="P58" s="1" t="s">
        <v>166</v>
      </c>
      <c r="Q58" s="1" t="n">
        <v>0.344</v>
      </c>
      <c r="R58" s="1" t="n">
        <v>0.262</v>
      </c>
      <c r="S58" s="1" t="n">
        <v>0.487</v>
      </c>
      <c r="T58" s="1" t="n">
        <v>0.131</v>
      </c>
      <c r="U58" s="1" t="n">
        <v>0.424</v>
      </c>
      <c r="V58" s="1" t="n">
        <v>0.171</v>
      </c>
      <c r="W58" s="1" t="n">
        <v>0.552</v>
      </c>
      <c r="X58" s="1" t="n">
        <v>0.299</v>
      </c>
      <c r="Y58" s="1" t="n">
        <v>0.665</v>
      </c>
      <c r="Z58" s="1" t="n">
        <v>0.463</v>
      </c>
      <c r="AA58" s="1" t="n">
        <v>0.362</v>
      </c>
      <c r="AB58" s="1" t="n">
        <v>0.391</v>
      </c>
      <c r="AC58" s="1" t="n">
        <v>0.432</v>
      </c>
      <c r="AD58" s="1" t="n">
        <v>0.435</v>
      </c>
      <c r="AE58" s="1" t="n">
        <v>0.43</v>
      </c>
      <c r="AF58" s="1" t="n">
        <v>0.549</v>
      </c>
      <c r="AG58" s="1" t="n">
        <v>0.586</v>
      </c>
      <c r="AH58" s="1" t="n">
        <v>0.401</v>
      </c>
      <c r="AI58" s="1" t="n">
        <v>0.513</v>
      </c>
      <c r="AJ58" s="1" t="n">
        <v>0.604</v>
      </c>
      <c r="AK58" s="1" t="n">
        <v>0.088</v>
      </c>
      <c r="AL58" s="1" t="n">
        <v>0.478</v>
      </c>
      <c r="AM58" s="1" t="n">
        <v>0.541</v>
      </c>
      <c r="AN58" s="1" t="n">
        <v>0.635</v>
      </c>
      <c r="AO58" s="3" t="n">
        <f aca="false">AVERAGE(Q58:AN58)</f>
        <v>0.426791666666667</v>
      </c>
      <c r="AP58" s="1" t="n">
        <v>0</v>
      </c>
      <c r="AQ58" s="1" t="n">
        <v>0.251</v>
      </c>
      <c r="AR58" s="1" t="n">
        <v>0</v>
      </c>
      <c r="AS58" s="1" t="n">
        <v>0.159</v>
      </c>
      <c r="AT58" s="1" t="n">
        <v>0</v>
      </c>
      <c r="AU58" s="1" t="n">
        <v>0.584</v>
      </c>
      <c r="AV58" s="1" t="n">
        <v>0</v>
      </c>
      <c r="AW58" s="1" t="n">
        <v>0.221</v>
      </c>
      <c r="AX58" s="1" t="n">
        <v>0</v>
      </c>
      <c r="AY58" s="1" t="n">
        <v>0</v>
      </c>
      <c r="AZ58" s="1" t="n">
        <v>0</v>
      </c>
      <c r="BA58" s="1" t="s">
        <v>106</v>
      </c>
    </row>
    <row r="59" customFormat="false" ht="15" hidden="false" customHeight="true" outlineLevel="0" collapsed="false">
      <c r="A59" s="1" t="s">
        <v>173</v>
      </c>
      <c r="B59" s="1" t="s">
        <v>42</v>
      </c>
      <c r="C59" s="1" t="n">
        <v>104</v>
      </c>
      <c r="D59" s="6" t="s">
        <v>174</v>
      </c>
      <c r="E59" s="1" t="s">
        <v>44</v>
      </c>
      <c r="F59" s="1" t="s">
        <v>45</v>
      </c>
      <c r="G59" s="1" t="n">
        <v>1</v>
      </c>
      <c r="H59" s="1" t="s">
        <v>40</v>
      </c>
      <c r="I59" s="1" t="n">
        <v>0.56562477689716</v>
      </c>
      <c r="J59" s="1" t="s">
        <v>46</v>
      </c>
      <c r="K59" s="1" t="n">
        <v>0.663515876272777</v>
      </c>
      <c r="L59" s="1" t="n">
        <v>0.557062611616555</v>
      </c>
      <c r="M59" s="1" t="n">
        <v>0.13106520598028</v>
      </c>
      <c r="N59" s="1" t="n">
        <v>0.649396319144565</v>
      </c>
      <c r="O59" s="1" t="s">
        <v>138</v>
      </c>
      <c r="P59" s="1" t="s">
        <v>175</v>
      </c>
      <c r="Q59" s="1" t="n">
        <v>0.695</v>
      </c>
      <c r="R59" s="1" t="n">
        <v>0.574</v>
      </c>
      <c r="S59" s="1" t="n">
        <v>0.612</v>
      </c>
      <c r="T59" s="1" t="n">
        <v>0.304</v>
      </c>
      <c r="U59" s="1" t="n">
        <v>0.57</v>
      </c>
      <c r="V59" s="1" t="n">
        <v>0.393</v>
      </c>
      <c r="W59" s="1" t="n">
        <v>0.497</v>
      </c>
      <c r="X59" s="1" t="n">
        <v>0.354</v>
      </c>
      <c r="Y59" s="1" t="n">
        <v>0.29</v>
      </c>
      <c r="Z59" s="1" t="n">
        <v>0.261</v>
      </c>
      <c r="AA59" s="1" t="n">
        <v>0.436</v>
      </c>
      <c r="AB59" s="1" t="n">
        <v>0.536</v>
      </c>
      <c r="AC59" s="1" t="n">
        <v>0.416</v>
      </c>
      <c r="AD59" s="1" t="n">
        <v>0.39</v>
      </c>
      <c r="AE59" s="1" t="n">
        <v>0.1</v>
      </c>
      <c r="AF59" s="1" t="n">
        <v>0.256</v>
      </c>
      <c r="AG59" s="1" t="n">
        <v>0.295</v>
      </c>
      <c r="AH59" s="1" t="n">
        <v>0.097</v>
      </c>
      <c r="AI59" s="1" t="n">
        <v>0.204</v>
      </c>
      <c r="AJ59" s="1" t="n">
        <v>0.336</v>
      </c>
      <c r="AK59" s="1" t="n">
        <v>0.444</v>
      </c>
      <c r="AL59" s="1" t="n">
        <v>0.384</v>
      </c>
      <c r="AM59" s="1" t="n">
        <v>0.205</v>
      </c>
      <c r="AN59" s="1" t="n">
        <v>0.27</v>
      </c>
      <c r="AO59" s="3" t="n">
        <f aca="false">AVERAGE(Q59:AN59)</f>
        <v>0.371625</v>
      </c>
      <c r="AP59" s="1" t="n">
        <v>0</v>
      </c>
      <c r="AQ59" s="1" t="n">
        <v>0.162</v>
      </c>
      <c r="AR59" s="1" t="n">
        <v>0</v>
      </c>
      <c r="AS59" s="1" t="n">
        <v>0.112</v>
      </c>
      <c r="AT59" s="1" t="n">
        <v>0</v>
      </c>
      <c r="AU59" s="1" t="n">
        <v>0.459</v>
      </c>
      <c r="AV59" s="1" t="n">
        <v>0</v>
      </c>
      <c r="AW59" s="1" t="n">
        <v>0.196</v>
      </c>
      <c r="AX59" s="1" t="n">
        <v>16.6666666666667</v>
      </c>
      <c r="AY59" s="1" t="n">
        <v>200</v>
      </c>
      <c r="AZ59" s="1" t="n">
        <v>33.3333333333333</v>
      </c>
      <c r="BA59" s="1" t="s">
        <v>176</v>
      </c>
    </row>
    <row r="60" customFormat="false" ht="15" hidden="false" customHeight="true" outlineLevel="0" collapsed="false">
      <c r="A60" s="1" t="s">
        <v>177</v>
      </c>
      <c r="B60" s="1" t="s">
        <v>42</v>
      </c>
      <c r="C60" s="1" t="n">
        <v>104</v>
      </c>
      <c r="D60" s="1" t="s">
        <v>112</v>
      </c>
      <c r="E60" s="1" t="s">
        <v>44</v>
      </c>
      <c r="F60" s="1" t="s">
        <v>45</v>
      </c>
      <c r="G60" s="1" t="n">
        <v>0</v>
      </c>
      <c r="H60" s="1" t="s">
        <v>40</v>
      </c>
      <c r="I60" s="1" t="n">
        <v>0.753637621368714</v>
      </c>
      <c r="J60" s="1" t="n">
        <v>0.973627707244212</v>
      </c>
      <c r="K60" s="1" t="n">
        <v>0.585518383774744</v>
      </c>
      <c r="L60" s="1" t="n">
        <v>0.754134191848544</v>
      </c>
      <c r="M60" s="1" t="n">
        <v>0.979020979020979</v>
      </c>
      <c r="N60" s="1" t="n">
        <v>0.581790193867854</v>
      </c>
      <c r="O60" s="1" t="s">
        <v>178</v>
      </c>
      <c r="P60" s="1" t="s">
        <v>48</v>
      </c>
      <c r="Q60" s="1" t="n">
        <v>0.442</v>
      </c>
      <c r="R60" s="1" t="n">
        <v>0.333</v>
      </c>
      <c r="S60" s="1" t="n">
        <v>0.148</v>
      </c>
      <c r="T60" s="1" t="n">
        <v>0.304</v>
      </c>
      <c r="U60" s="1" t="n">
        <v>0.379</v>
      </c>
      <c r="V60" s="1" t="n">
        <v>0.393</v>
      </c>
      <c r="W60" s="1" t="n">
        <v>0.18</v>
      </c>
      <c r="X60" s="1" t="n">
        <v>0.41</v>
      </c>
      <c r="Y60" s="1" t="n">
        <v>0.13</v>
      </c>
      <c r="Z60" s="1" t="n">
        <v>0.504</v>
      </c>
      <c r="AA60" s="1" t="n">
        <v>0.285</v>
      </c>
      <c r="AB60" s="1" t="n">
        <v>0.415</v>
      </c>
      <c r="AC60" s="1" t="n">
        <v>0.51</v>
      </c>
      <c r="AD60" s="1" t="n">
        <v>0.552</v>
      </c>
      <c r="AE60" s="1" t="n">
        <v>0.487</v>
      </c>
      <c r="AF60" s="1" t="n">
        <v>0.604</v>
      </c>
      <c r="AG60" s="1" t="n">
        <v>0.6</v>
      </c>
      <c r="AH60" s="1" t="n">
        <v>0.495</v>
      </c>
      <c r="AI60" s="1" t="n">
        <v>0.6</v>
      </c>
      <c r="AJ60" s="1" t="n">
        <v>0.811</v>
      </c>
      <c r="AK60" s="1" t="n">
        <v>0.444</v>
      </c>
      <c r="AL60" s="1" t="n">
        <v>0.494</v>
      </c>
      <c r="AM60" s="1" t="n">
        <v>0.57</v>
      </c>
      <c r="AN60" s="1" t="n">
        <v>0.731</v>
      </c>
      <c r="AO60" s="3" t="n">
        <f aca="false">AVERAGE(Q60:AN60)</f>
        <v>0.450875</v>
      </c>
      <c r="AP60" s="1" t="n">
        <v>0</v>
      </c>
      <c r="AQ60" s="1" t="n">
        <v>0.323</v>
      </c>
      <c r="AR60" s="1" t="n">
        <v>0</v>
      </c>
      <c r="AS60" s="1" t="n">
        <v>0.425</v>
      </c>
      <c r="AT60" s="1" t="n">
        <v>0</v>
      </c>
      <c r="AU60" s="1" t="n">
        <v>0.6</v>
      </c>
      <c r="AV60" s="1" t="n">
        <v>0</v>
      </c>
      <c r="AW60" s="1" t="n">
        <v>0.513</v>
      </c>
      <c r="AX60" s="1" t="n">
        <v>58.3333333333333</v>
      </c>
      <c r="AY60" s="1" t="n">
        <v>83.3333333333333</v>
      </c>
      <c r="AZ60" s="1" t="n">
        <v>33</v>
      </c>
      <c r="BA60" s="1" t="s">
        <v>114</v>
      </c>
    </row>
    <row r="61" customFormat="false" ht="15" hidden="false" customHeight="true" outlineLevel="0" collapsed="false">
      <c r="A61" s="1" t="s">
        <v>179</v>
      </c>
      <c r="B61" s="1" t="s">
        <v>42</v>
      </c>
      <c r="C61" s="1" t="n">
        <v>104</v>
      </c>
      <c r="D61" s="1" t="s">
        <v>112</v>
      </c>
      <c r="E61" s="1" t="s">
        <v>44</v>
      </c>
      <c r="F61" s="1" t="s">
        <v>45</v>
      </c>
      <c r="G61" s="1" t="n">
        <v>0.5</v>
      </c>
      <c r="H61" s="1" t="s">
        <v>40</v>
      </c>
      <c r="I61" s="1" t="n">
        <v>0.734984723389545</v>
      </c>
      <c r="J61" s="1" t="s">
        <v>46</v>
      </c>
      <c r="K61" s="1" t="n">
        <v>0.556941298650195</v>
      </c>
      <c r="L61" s="1" t="n">
        <v>0.734521782434455</v>
      </c>
      <c r="M61" s="1" t="n">
        <v>0.920482976589261</v>
      </c>
      <c r="N61" s="1" t="n">
        <v>0.550914076167395</v>
      </c>
      <c r="O61" s="1" t="s">
        <v>180</v>
      </c>
      <c r="P61" s="1" t="s">
        <v>48</v>
      </c>
      <c r="Q61" s="1" t="n">
        <v>0.424</v>
      </c>
      <c r="R61" s="1" t="n">
        <v>0.334</v>
      </c>
      <c r="S61" s="1" t="n">
        <v>0.094</v>
      </c>
      <c r="T61" s="1" t="n">
        <v>0.304</v>
      </c>
      <c r="U61" s="1" t="n">
        <v>0.396</v>
      </c>
      <c r="V61" s="1" t="n">
        <v>0.393</v>
      </c>
      <c r="W61" s="1" t="n">
        <v>0.179</v>
      </c>
      <c r="X61" s="1" t="n">
        <v>0.41</v>
      </c>
      <c r="Y61" s="1" t="n">
        <v>0.124</v>
      </c>
      <c r="Z61" s="1" t="n">
        <v>0.477</v>
      </c>
      <c r="AA61" s="1" t="n">
        <v>0.137</v>
      </c>
      <c r="AB61" s="1" t="n">
        <v>0.352</v>
      </c>
      <c r="AC61" s="1" t="n">
        <v>0.51</v>
      </c>
      <c r="AD61" s="1" t="n">
        <v>0.552</v>
      </c>
      <c r="AE61" s="1" t="n">
        <v>0.487</v>
      </c>
      <c r="AF61" s="1" t="n">
        <v>0.604</v>
      </c>
      <c r="AG61" s="1" t="n">
        <v>0.6</v>
      </c>
      <c r="AH61" s="1" t="n">
        <v>0.495</v>
      </c>
      <c r="AI61" s="1" t="n">
        <v>0.6</v>
      </c>
      <c r="AJ61" s="1" t="n">
        <v>0.811</v>
      </c>
      <c r="AK61" s="1" t="n">
        <v>0.427</v>
      </c>
      <c r="AL61" s="1" t="n">
        <v>0.447</v>
      </c>
      <c r="AM61" s="1" t="n">
        <v>0.57</v>
      </c>
      <c r="AN61" s="1" t="n">
        <v>0.706</v>
      </c>
      <c r="AO61" s="3" t="n">
        <f aca="false">AVERAGE(Q61:AN61)</f>
        <v>0.434708333333333</v>
      </c>
      <c r="AP61" s="1" t="n">
        <v>0</v>
      </c>
      <c r="AQ61" s="1" t="n">
        <v>0.32</v>
      </c>
      <c r="AR61" s="1" t="n">
        <v>0</v>
      </c>
      <c r="AS61" s="1" t="n">
        <v>0.434</v>
      </c>
      <c r="AT61" s="1" t="n">
        <v>0</v>
      </c>
      <c r="AU61" s="1" t="n">
        <v>0.581</v>
      </c>
      <c r="AV61" s="1" t="n">
        <v>0</v>
      </c>
      <c r="AW61" s="1" t="n">
        <v>0.492</v>
      </c>
      <c r="AX61" s="1" t="n">
        <v>50</v>
      </c>
      <c r="AY61" s="1" t="n">
        <v>75</v>
      </c>
      <c r="AZ61" s="1" t="n">
        <v>25</v>
      </c>
      <c r="BA61" s="1" t="s">
        <v>114</v>
      </c>
    </row>
    <row r="62" customFormat="false" ht="15" hidden="false" customHeight="true" outlineLevel="0" collapsed="false">
      <c r="A62" s="1" t="s">
        <v>181</v>
      </c>
      <c r="B62" s="1" t="s">
        <v>42</v>
      </c>
      <c r="C62" s="1" t="n">
        <v>104</v>
      </c>
      <c r="D62" s="1" t="s">
        <v>112</v>
      </c>
      <c r="E62" s="1" t="s">
        <v>44</v>
      </c>
      <c r="F62" s="1" t="s">
        <v>45</v>
      </c>
      <c r="G62" s="1" t="n">
        <v>1</v>
      </c>
      <c r="H62" s="1" t="s">
        <v>40</v>
      </c>
      <c r="I62" s="1" t="n">
        <v>0.70994718016449</v>
      </c>
      <c r="J62" s="1" t="s">
        <v>46</v>
      </c>
      <c r="K62" s="1" t="n">
        <v>0.562927878739042</v>
      </c>
      <c r="L62" s="1" t="n">
        <v>0.710610774311862</v>
      </c>
      <c r="M62" s="1" t="n">
        <v>0.748251748251748</v>
      </c>
      <c r="N62" s="1" t="n">
        <v>0.558796253007199</v>
      </c>
      <c r="O62" s="1" t="s">
        <v>182</v>
      </c>
      <c r="P62" s="1" t="s">
        <v>48</v>
      </c>
      <c r="Q62" s="1" t="n">
        <v>0.442</v>
      </c>
      <c r="R62" s="1" t="n">
        <v>0.311</v>
      </c>
      <c r="S62" s="1" t="n">
        <v>0.122</v>
      </c>
      <c r="T62" s="1" t="n">
        <v>0.259</v>
      </c>
      <c r="U62" s="1" t="n">
        <v>0.391</v>
      </c>
      <c r="V62" s="1" t="n">
        <v>0.393</v>
      </c>
      <c r="W62" s="1" t="n">
        <v>0.178</v>
      </c>
      <c r="X62" s="1" t="n">
        <v>0.41</v>
      </c>
      <c r="Y62" s="1" t="n">
        <v>0.151</v>
      </c>
      <c r="Z62" s="1" t="n">
        <v>0.436</v>
      </c>
      <c r="AA62" s="1" t="n">
        <v>0.25</v>
      </c>
      <c r="AB62" s="1" t="n">
        <v>0.398</v>
      </c>
      <c r="AC62" s="1" t="n">
        <v>0.494</v>
      </c>
      <c r="AD62" s="1" t="n">
        <v>0.552</v>
      </c>
      <c r="AE62" s="1" t="n">
        <v>0.487</v>
      </c>
      <c r="AF62" s="1" t="n">
        <v>0.604</v>
      </c>
      <c r="AG62" s="1" t="n">
        <v>0.6</v>
      </c>
      <c r="AH62" s="1" t="n">
        <v>0.495</v>
      </c>
      <c r="AI62" s="1" t="n">
        <v>0.6</v>
      </c>
      <c r="AJ62" s="1" t="n">
        <v>0.799</v>
      </c>
      <c r="AK62" s="1" t="n">
        <v>0.262</v>
      </c>
      <c r="AL62" s="1" t="n">
        <v>0.417</v>
      </c>
      <c r="AM62" s="1" t="n">
        <v>0.57</v>
      </c>
      <c r="AN62" s="1" t="n">
        <v>0.67</v>
      </c>
      <c r="AO62" s="3" t="n">
        <f aca="false">AVERAGE(Q62:AN62)</f>
        <v>0.428791666666667</v>
      </c>
      <c r="AP62" s="1" t="n">
        <v>0</v>
      </c>
      <c r="AQ62" s="1" t="n">
        <v>0.335</v>
      </c>
      <c r="AR62" s="1" t="n">
        <v>0</v>
      </c>
      <c r="AS62" s="1" t="n">
        <v>0.412</v>
      </c>
      <c r="AT62" s="1" t="n">
        <v>0</v>
      </c>
      <c r="AU62" s="1" t="n">
        <v>0.583</v>
      </c>
      <c r="AV62" s="1" t="n">
        <v>0</v>
      </c>
      <c r="AW62" s="1" t="n">
        <v>0.44</v>
      </c>
      <c r="AX62" s="1" t="n">
        <v>41.6666666666667</v>
      </c>
      <c r="AY62" s="1" t="n">
        <v>58.3333333333333</v>
      </c>
      <c r="AZ62" s="1" t="n">
        <v>25</v>
      </c>
      <c r="BA62" s="1" t="s">
        <v>114</v>
      </c>
    </row>
    <row r="63" customFormat="false" ht="15" hidden="false" customHeight="true" outlineLevel="0" collapsed="false">
      <c r="A63" s="1" t="s">
        <v>183</v>
      </c>
      <c r="B63" s="1" t="s">
        <v>42</v>
      </c>
      <c r="C63" s="1" t="n">
        <v>104</v>
      </c>
      <c r="D63" s="1" t="s">
        <v>112</v>
      </c>
      <c r="E63" s="1" t="s">
        <v>44</v>
      </c>
      <c r="F63" s="1" t="s">
        <v>45</v>
      </c>
      <c r="G63" s="1" t="n">
        <v>1.5</v>
      </c>
      <c r="H63" s="1" t="s">
        <v>40</v>
      </c>
      <c r="I63" s="1" t="n">
        <v>0.681524740701966</v>
      </c>
      <c r="J63" s="1" t="s">
        <v>46</v>
      </c>
      <c r="K63" s="1" t="n">
        <v>0.511013616597127</v>
      </c>
      <c r="L63" s="1" t="n">
        <v>0.681048061733316</v>
      </c>
      <c r="M63" s="1" t="n">
        <v>0.75744465332681</v>
      </c>
      <c r="N63" s="1" t="n">
        <v>0.50658732945217</v>
      </c>
      <c r="O63" s="1" t="s">
        <v>184</v>
      </c>
      <c r="P63" s="1" t="s">
        <v>48</v>
      </c>
      <c r="Q63" s="1" t="n">
        <v>0.39</v>
      </c>
      <c r="R63" s="1" t="n">
        <v>0.285</v>
      </c>
      <c r="S63" s="1" t="n">
        <v>0.131</v>
      </c>
      <c r="T63" s="1" t="n">
        <v>0.259</v>
      </c>
      <c r="U63" s="1" t="n">
        <v>0.325</v>
      </c>
      <c r="V63" s="1" t="n">
        <v>0.341</v>
      </c>
      <c r="W63" s="1" t="n">
        <v>0.183</v>
      </c>
      <c r="X63" s="1" t="n">
        <v>0.392</v>
      </c>
      <c r="Y63" s="1" t="n">
        <v>0.187</v>
      </c>
      <c r="Z63" s="1" t="n">
        <v>0.415</v>
      </c>
      <c r="AA63" s="1" t="n">
        <v>0.147</v>
      </c>
      <c r="AB63" s="1" t="n">
        <v>0.35</v>
      </c>
      <c r="AC63" s="1" t="n">
        <v>0.478</v>
      </c>
      <c r="AD63" s="1" t="n">
        <v>0.552</v>
      </c>
      <c r="AE63" s="1" t="n">
        <v>0.487</v>
      </c>
      <c r="AF63" s="1" t="n">
        <v>0.604</v>
      </c>
      <c r="AG63" s="1" t="n">
        <v>0.6</v>
      </c>
      <c r="AH63" s="1" t="n">
        <v>0.495</v>
      </c>
      <c r="AI63" s="1" t="n">
        <v>0.586</v>
      </c>
      <c r="AJ63" s="1" t="n">
        <v>0.788</v>
      </c>
      <c r="AK63" s="1" t="n">
        <v>0.347</v>
      </c>
      <c r="AL63" s="1" t="n">
        <v>0.417</v>
      </c>
      <c r="AM63" s="1" t="n">
        <v>0.555</v>
      </c>
      <c r="AN63" s="1" t="n">
        <v>0.635</v>
      </c>
      <c r="AO63" s="3" t="n">
        <f aca="false">AVERAGE(Q63:AN63)</f>
        <v>0.414541666666667</v>
      </c>
      <c r="AP63" s="1" t="n">
        <v>0</v>
      </c>
      <c r="AQ63" s="1" t="n">
        <v>0.302</v>
      </c>
      <c r="AR63" s="1" t="n">
        <v>0</v>
      </c>
      <c r="AS63" s="1" t="n">
        <v>0.424</v>
      </c>
      <c r="AT63" s="1" t="n">
        <v>0</v>
      </c>
      <c r="AU63" s="1" t="n">
        <v>0.564</v>
      </c>
      <c r="AV63" s="1" t="n">
        <v>0</v>
      </c>
      <c r="AW63" s="1" t="n">
        <v>0.448</v>
      </c>
      <c r="AX63" s="1" t="n">
        <v>20.8333333333333</v>
      </c>
      <c r="AY63" s="1" t="n">
        <v>41.6666666666667</v>
      </c>
      <c r="AZ63" s="1" t="n">
        <v>0</v>
      </c>
      <c r="BA63" s="1" t="s">
        <v>114</v>
      </c>
    </row>
    <row r="64" customFormat="false" ht="15" hidden="false" customHeight="true" outlineLevel="0" collapsed="false">
      <c r="A64" s="1" t="s">
        <v>185</v>
      </c>
      <c r="B64" s="1" t="s">
        <v>42</v>
      </c>
      <c r="C64" s="1" t="n">
        <v>104</v>
      </c>
      <c r="D64" s="1" t="s">
        <v>112</v>
      </c>
      <c r="E64" s="1" t="s">
        <v>44</v>
      </c>
      <c r="F64" s="1" t="s">
        <v>45</v>
      </c>
      <c r="G64" s="1" t="n">
        <v>1.5</v>
      </c>
      <c r="H64" s="1" t="s">
        <v>40</v>
      </c>
      <c r="I64" s="1" t="n">
        <v>0.65628784197367</v>
      </c>
      <c r="J64" s="1" t="s">
        <v>46</v>
      </c>
      <c r="K64" s="1" t="n">
        <v>0.491757033384871</v>
      </c>
      <c r="L64" s="1" t="n">
        <v>0.655994991870679</v>
      </c>
      <c r="M64" s="1" t="n">
        <v>0.66225550476281</v>
      </c>
      <c r="N64" s="1" t="n">
        <v>0.48696062429562</v>
      </c>
      <c r="O64" s="1" t="s">
        <v>186</v>
      </c>
      <c r="P64" s="1" t="s">
        <v>48</v>
      </c>
      <c r="Q64" s="1" t="n">
        <v>0.407</v>
      </c>
      <c r="R64" s="1" t="n">
        <v>0.3</v>
      </c>
      <c r="S64" s="1" t="n">
        <v>0.102</v>
      </c>
      <c r="T64" s="1" t="n">
        <v>0.236</v>
      </c>
      <c r="U64" s="1" t="n">
        <v>0.3</v>
      </c>
      <c r="V64" s="1" t="n">
        <v>0.356</v>
      </c>
      <c r="W64" s="1" t="n">
        <v>0.177</v>
      </c>
      <c r="X64" s="1" t="n">
        <v>0.372</v>
      </c>
      <c r="Y64" s="1" t="n">
        <v>0.151</v>
      </c>
      <c r="Z64" s="1" t="n">
        <v>0.346</v>
      </c>
      <c r="AA64" s="1" t="n">
        <v>0.127</v>
      </c>
      <c r="AB64" s="1" t="n">
        <v>0.308</v>
      </c>
      <c r="AC64" s="1" t="n">
        <v>0.478</v>
      </c>
      <c r="AD64" s="1" t="n">
        <v>0.552</v>
      </c>
      <c r="AE64" s="1" t="n">
        <v>0.487</v>
      </c>
      <c r="AF64" s="1" t="n">
        <v>0.576</v>
      </c>
      <c r="AG64" s="1" t="n">
        <v>0.6</v>
      </c>
      <c r="AH64" s="1" t="n">
        <v>0.495</v>
      </c>
      <c r="AI64" s="1" t="n">
        <v>0.586</v>
      </c>
      <c r="AJ64" s="1" t="n">
        <v>0.777</v>
      </c>
      <c r="AK64" s="1" t="n">
        <v>0.275</v>
      </c>
      <c r="AL64" s="1" t="n">
        <v>0.375</v>
      </c>
      <c r="AM64" s="1" t="n">
        <v>0.541</v>
      </c>
      <c r="AN64" s="1" t="n">
        <v>0.635</v>
      </c>
      <c r="AO64" s="3" t="n">
        <f aca="false">AVERAGE(Q64:AN64)</f>
        <v>0.398291666666667</v>
      </c>
      <c r="AP64" s="1" t="n">
        <v>0</v>
      </c>
      <c r="AQ64" s="1" t="n">
        <v>0.281</v>
      </c>
      <c r="AR64" s="1" t="n">
        <v>0</v>
      </c>
      <c r="AS64" s="1" t="n">
        <v>0.411</v>
      </c>
      <c r="AT64" s="1" t="n">
        <v>0</v>
      </c>
      <c r="AU64" s="1" t="n">
        <v>0.557</v>
      </c>
      <c r="AV64" s="1" t="n">
        <v>0</v>
      </c>
      <c r="AW64" s="1" t="n">
        <v>0.41</v>
      </c>
      <c r="AX64" s="1" t="n">
        <v>16.6666666666667</v>
      </c>
      <c r="AY64" s="1" t="n">
        <v>33.3333333333333</v>
      </c>
      <c r="AZ64" s="1" t="n">
        <v>0</v>
      </c>
      <c r="BA64" s="1" t="s">
        <v>114</v>
      </c>
    </row>
    <row r="65" customFormat="false" ht="15" hidden="false" customHeight="true" outlineLevel="0" collapsed="false">
      <c r="A65" s="1" t="s">
        <v>187</v>
      </c>
      <c r="B65" s="1" t="s">
        <v>42</v>
      </c>
      <c r="C65" s="1" t="n">
        <v>104</v>
      </c>
      <c r="D65" s="1" t="s">
        <v>112</v>
      </c>
      <c r="E65" s="1" t="s">
        <v>44</v>
      </c>
      <c r="F65" s="1" t="s">
        <v>45</v>
      </c>
      <c r="G65" s="1" t="n">
        <v>2</v>
      </c>
      <c r="H65" s="1" t="s">
        <v>40</v>
      </c>
      <c r="I65" s="1" t="n">
        <v>0.596075627651673</v>
      </c>
      <c r="J65" s="1" t="s">
        <v>46</v>
      </c>
      <c r="K65" s="1" t="n">
        <v>0.437404684009021</v>
      </c>
      <c r="L65" s="1" t="n">
        <v>0.59520095541838</v>
      </c>
      <c r="M65" s="1" t="n">
        <v>0.528265509880879</v>
      </c>
      <c r="N65" s="1" t="n">
        <v>0.433587264630311</v>
      </c>
      <c r="O65" s="1" t="s">
        <v>188</v>
      </c>
      <c r="P65" s="1" t="s">
        <v>48</v>
      </c>
      <c r="Q65" s="1" t="n">
        <v>0.316</v>
      </c>
      <c r="R65" s="1" t="n">
        <v>0.305</v>
      </c>
      <c r="S65" s="1" t="n">
        <v>0.182</v>
      </c>
      <c r="T65" s="1" t="n">
        <v>0.183</v>
      </c>
      <c r="U65" s="1" t="n">
        <v>0.318</v>
      </c>
      <c r="V65" s="1" t="n">
        <v>0.239</v>
      </c>
      <c r="W65" s="1" t="n">
        <v>0.191</v>
      </c>
      <c r="X65" s="1" t="n">
        <v>0.363</v>
      </c>
      <c r="Y65" s="1" t="n">
        <v>0.157</v>
      </c>
      <c r="Z65" s="1" t="n">
        <v>0.406</v>
      </c>
      <c r="AA65" s="1" t="n">
        <v>0.123</v>
      </c>
      <c r="AB65" s="1" t="n">
        <v>0.278</v>
      </c>
      <c r="AC65" s="1" t="n">
        <v>0.432</v>
      </c>
      <c r="AD65" s="1" t="n">
        <v>0.537</v>
      </c>
      <c r="AE65" s="1" t="n">
        <v>0.487</v>
      </c>
      <c r="AF65" s="1" t="n">
        <v>0.604</v>
      </c>
      <c r="AG65" s="1" t="n">
        <v>0.6</v>
      </c>
      <c r="AH65" s="1" t="n">
        <v>0.495</v>
      </c>
      <c r="AI65" s="1" t="n">
        <v>0.586</v>
      </c>
      <c r="AJ65" s="1" t="n">
        <v>0.777</v>
      </c>
      <c r="AK65" s="1" t="n">
        <v>0.157</v>
      </c>
      <c r="AL65" s="1" t="n">
        <v>0.309</v>
      </c>
      <c r="AM65" s="1" t="n">
        <v>0.498</v>
      </c>
      <c r="AN65" s="1" t="n">
        <v>0.635</v>
      </c>
      <c r="AO65" s="3" t="n">
        <f aca="false">AVERAGE(Q65:AN65)</f>
        <v>0.382416666666667</v>
      </c>
      <c r="AP65" s="1" t="n">
        <v>0</v>
      </c>
      <c r="AQ65" s="1" t="n">
        <v>0.241</v>
      </c>
      <c r="AR65" s="1" t="n">
        <v>0</v>
      </c>
      <c r="AS65" s="1" t="n">
        <v>0.402</v>
      </c>
      <c r="AT65" s="1" t="n">
        <v>0</v>
      </c>
      <c r="AU65" s="1" t="n">
        <v>0.537</v>
      </c>
      <c r="AV65" s="1" t="n">
        <v>0</v>
      </c>
      <c r="AW65" s="1" t="n">
        <v>0.371</v>
      </c>
      <c r="AX65" s="1" t="n">
        <v>16.6666666666667</v>
      </c>
      <c r="AY65" s="1" t="n">
        <v>33.3333333333333</v>
      </c>
      <c r="AZ65" s="1" t="n">
        <v>0</v>
      </c>
      <c r="BA65" s="1" t="s">
        <v>114</v>
      </c>
    </row>
    <row r="66" customFormat="false" ht="15" hidden="false" customHeight="true" outlineLevel="0" collapsed="false">
      <c r="A66" s="1" t="s">
        <v>189</v>
      </c>
      <c r="B66" s="1" t="s">
        <v>42</v>
      </c>
      <c r="C66" s="1" t="n">
        <v>300</v>
      </c>
      <c r="D66" s="1" t="s">
        <v>104</v>
      </c>
      <c r="E66" s="1" t="s">
        <v>44</v>
      </c>
      <c r="F66" s="1" t="s">
        <v>45</v>
      </c>
      <c r="G66" s="1" t="n">
        <v>1</v>
      </c>
      <c r="H66" s="1" t="s">
        <v>40</v>
      </c>
      <c r="I66" s="1" t="n">
        <v>0.724260255891931</v>
      </c>
      <c r="J66" s="1" t="s">
        <v>46</v>
      </c>
      <c r="K66" s="1" t="n">
        <v>0.677845667072695</v>
      </c>
      <c r="L66" s="1" t="n">
        <v>0.723603190372818</v>
      </c>
      <c r="M66" s="1" t="n">
        <v>0.577484288302479</v>
      </c>
      <c r="N66" s="1" t="n">
        <v>0.674897454772534</v>
      </c>
      <c r="O66" s="1" t="s">
        <v>48</v>
      </c>
      <c r="P66" s="1" t="s">
        <v>190</v>
      </c>
      <c r="Q66" s="1" t="n">
        <v>0.513</v>
      </c>
      <c r="R66" s="1" t="n">
        <v>0.326</v>
      </c>
      <c r="S66" s="1" t="n">
        <v>0.588</v>
      </c>
      <c r="T66" s="1" t="n">
        <v>0.35</v>
      </c>
      <c r="U66" s="1" t="n">
        <v>0.514</v>
      </c>
      <c r="V66" s="1" t="n">
        <v>0.357</v>
      </c>
      <c r="W66" s="1" t="n">
        <v>0.621</v>
      </c>
      <c r="X66" s="1" t="n">
        <v>0.382</v>
      </c>
      <c r="Y66" s="1" t="n">
        <v>0.674</v>
      </c>
      <c r="Z66" s="1" t="n">
        <v>0.475</v>
      </c>
      <c r="AA66" s="1" t="n">
        <v>0.45</v>
      </c>
      <c r="AB66" s="1" t="n">
        <v>0.523</v>
      </c>
      <c r="AC66" s="1" t="n">
        <v>0.59</v>
      </c>
      <c r="AD66" s="1" t="n">
        <v>0.475</v>
      </c>
      <c r="AE66" s="1" t="n">
        <v>0.562</v>
      </c>
      <c r="AF66" s="1" t="n">
        <v>0.671</v>
      </c>
      <c r="AG66" s="1" t="n">
        <v>0.634</v>
      </c>
      <c r="AH66" s="1" t="n">
        <v>0.544</v>
      </c>
      <c r="AI66" s="1" t="n">
        <v>0.66</v>
      </c>
      <c r="AJ66" s="1" t="n">
        <v>0.734</v>
      </c>
      <c r="AK66" s="1" t="n">
        <v>0.087</v>
      </c>
      <c r="AL66" s="1" t="n">
        <v>0.58</v>
      </c>
      <c r="AM66" s="1" t="n">
        <v>0.65</v>
      </c>
      <c r="AN66" s="1" t="n">
        <v>0.78</v>
      </c>
      <c r="AO66" s="3" t="n">
        <f aca="false">AVERAGE(Q66:AN66)</f>
        <v>0.530833333333333</v>
      </c>
      <c r="AP66" s="1" t="n">
        <v>0</v>
      </c>
      <c r="AQ66" s="1" t="n">
        <v>0.306</v>
      </c>
      <c r="AR66" s="1" t="n">
        <v>0</v>
      </c>
      <c r="AS66" s="1" t="n">
        <v>0.28</v>
      </c>
      <c r="AT66" s="1" t="n">
        <v>0</v>
      </c>
      <c r="AU66" s="1" t="n">
        <v>0.644</v>
      </c>
      <c r="AV66" s="1" t="n">
        <v>0</v>
      </c>
      <c r="AW66" s="1" t="n">
        <v>0.36</v>
      </c>
      <c r="AX66" s="1" t="n">
        <v>25</v>
      </c>
      <c r="AY66" s="1" t="n">
        <v>41.6666666666667</v>
      </c>
      <c r="AZ66" s="1" t="n">
        <v>8.33333333333333</v>
      </c>
      <c r="BA66" s="1" t="s">
        <v>106</v>
      </c>
    </row>
    <row r="67" customFormat="false" ht="15" hidden="false" customHeight="true" outlineLevel="0" collapsed="false">
      <c r="A67" s="8"/>
      <c r="B67" s="8"/>
      <c r="C67" s="8"/>
      <c r="D67" s="8"/>
      <c r="E67" s="8"/>
      <c r="F67" s="8"/>
      <c r="G67" s="8"/>
      <c r="H67" s="8"/>
      <c r="AO67" s="3"/>
    </row>
  </sheetData>
  <mergeCells count="10">
    <mergeCell ref="I1:K1"/>
    <mergeCell ref="L1:N1"/>
    <mergeCell ref="O1:P1"/>
    <mergeCell ref="Q1:AB1"/>
    <mergeCell ref="AC1:AN1"/>
    <mergeCell ref="AP1:AQ1"/>
    <mergeCell ref="AR1:AS1"/>
    <mergeCell ref="AT1:AU1"/>
    <mergeCell ref="AV1:AW1"/>
    <mergeCell ref="AX1:AZ1"/>
  </mergeCells>
  <conditionalFormatting sqref="Q4:AN81">
    <cfRule type="cellIs" priority="2" operator="between" aboveAverage="0" equalAverage="0" bottom="0" percent="0" rank="0" text="" dxfId="0">
      <formula>0.2</formula>
      <formula>0.3</formula>
    </cfRule>
    <cfRule type="cellIs" priority="3" operator="between" aboveAverage="0" equalAverage="0" bottom="0" percent="0" rank="0" text="" dxfId="0">
      <formula>0.00001</formula>
      <formula>0.05</formula>
    </cfRule>
  </conditionalFormatting>
  <conditionalFormatting sqref="AY30:AZ66">
    <cfRule type="cellIs" priority="4" operator="greaterThanOrEqual" aboveAverage="0" equalAverage="0" bottom="0" percent="0" rank="0" text="" dxfId="1">
      <formula>100</formula>
    </cfRule>
  </conditionalFormatting>
  <conditionalFormatting sqref="M3:N66">
    <cfRule type="colorScale" priority="5">
      <colorScale>
        <cfvo type="min" val="0"/>
        <cfvo type="max" val="0"/>
        <color rgb="FFF8696B"/>
        <color rgb="FFFCFCFF"/>
      </colorScale>
    </cfRule>
    <cfRule type="colorScale" priority="6">
      <colorScale>
        <cfvo type="min" val="0"/>
        <cfvo type="max" val="0"/>
        <color rgb="FFFCFCFF"/>
        <color rgb="FFF8696B"/>
      </colorScale>
    </cfRule>
  </conditionalFormatting>
  <conditionalFormatting sqref="I3:I66">
    <cfRule type="colorScale" priority="7">
      <colorScale>
        <cfvo type="min" val="0"/>
        <cfvo type="max" val="0"/>
        <color rgb="FFF8696B"/>
        <color rgb="FFFCFCFF"/>
      </colorScale>
    </cfRule>
  </conditionalFormatting>
  <conditionalFormatting sqref="AC3:AN90">
    <cfRule type="expression" priority="8" aboveAverage="0" equalAverage="0" bottom="0" percent="0" rank="0" text="" dxfId="2">
      <formula>ISNUMBER(SEARCH(_xlfn.CONCAT(AC$2,"("),$P3))</formula>
    </cfRule>
  </conditionalFormatting>
  <conditionalFormatting sqref="Q3:AB90">
    <cfRule type="expression" priority="9" aboveAverage="0" equalAverage="0" bottom="0" percent="0" rank="0" text="" dxfId="2">
      <formula>ISNUMBER(SEARCH(_xlfn.CONCAT(Q$2,"("),$O3))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BA67"/>
  <sheetViews>
    <sheetView showFormulas="false" showGridLines="true" showRowColHeaders="true" showZeros="true" rightToLeft="false" tabSelected="false" showOutlineSymbols="true" defaultGridColor="true" view="normal" topLeftCell="A41" colorId="64" zoomScale="130" zoomScaleNormal="130" zoomScalePageLayoutView="100" workbookViewId="0">
      <selection pane="topLeft" activeCell="D71" activeCellId="0" sqref="D71"/>
    </sheetView>
  </sheetViews>
  <sheetFormatPr defaultColWidth="9.00390625" defaultRowHeight="15" customHeight="true" zeroHeight="false" outlineLevelRow="0" outlineLevelCol="0"/>
  <cols>
    <col collapsed="false" customWidth="true" hidden="false" outlineLevel="0" max="1" min="1" style="1" width="30.14"/>
    <col collapsed="false" customWidth="true" hidden="true" outlineLevel="0" max="2" min="2" style="1" width="9.41"/>
    <col collapsed="false" customWidth="true" hidden="false" outlineLevel="0" max="3" min="3" style="1" width="9.41"/>
    <col collapsed="false" customWidth="true" hidden="false" outlineLevel="0" max="4" min="4" style="1" width="21.14"/>
    <col collapsed="false" customWidth="true" hidden="true" outlineLevel="0" max="5" min="5" style="1" width="18.14"/>
    <col collapsed="false" customWidth="true" hidden="true" outlineLevel="0" max="6" min="6" style="1" width="18.41"/>
    <col collapsed="false" customWidth="true" hidden="false" outlineLevel="0" max="7" min="7" style="1" width="11.28"/>
    <col collapsed="false" customWidth="true" hidden="true" outlineLevel="0" max="8" min="8" style="1" width="16.43"/>
    <col collapsed="false" customWidth="true" hidden="true" outlineLevel="0" max="11" min="9" style="1" width="13"/>
    <col collapsed="false" customWidth="true" hidden="false" outlineLevel="0" max="14" min="12" style="1" width="13"/>
    <col collapsed="false" customWidth="true" hidden="true" outlineLevel="0" max="15" min="15" style="1" width="23.14"/>
    <col collapsed="false" customWidth="true" hidden="true" outlineLevel="0" max="16" min="16" style="1" width="21.28"/>
    <col collapsed="false" customWidth="true" hidden="true" outlineLevel="0" max="18" min="17" style="1" width="6.28"/>
    <col collapsed="false" customWidth="true" hidden="true" outlineLevel="0" max="19" min="19" style="1" width="7.16"/>
    <col collapsed="false" customWidth="true" hidden="true" outlineLevel="0" max="40" min="20" style="1" width="6.28"/>
    <col collapsed="false" customWidth="false" hidden="true" outlineLevel="0" max="45" min="41" style="1" width="9"/>
    <col collapsed="false" customWidth="true" hidden="true" outlineLevel="0" max="46" min="46" style="1" width="8.28"/>
    <col collapsed="false" customWidth="true" hidden="true" outlineLevel="0" max="47" min="47" style="1" width="8.41"/>
    <col collapsed="false" customWidth="true" hidden="true" outlineLevel="0" max="48" min="48" style="1" width="8.15"/>
    <col collapsed="false" customWidth="true" hidden="true" outlineLevel="0" max="49" min="49" style="1" width="8.71"/>
    <col collapsed="false" customWidth="true" hidden="true" outlineLevel="0" max="52" min="50" style="1" width="13.57"/>
    <col collapsed="false" customWidth="true" hidden="false" outlineLevel="0" max="53" min="53" style="1" width="22.61"/>
  </cols>
  <sheetData>
    <row r="1" customFormat="false" ht="15" hidden="false" customHeight="true" outlineLevel="0" collapsed="false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2" t="s">
        <v>8</v>
      </c>
      <c r="J1" s="2"/>
      <c r="K1" s="2"/>
      <c r="L1" s="2" t="s">
        <v>9</v>
      </c>
      <c r="M1" s="2"/>
      <c r="N1" s="2"/>
      <c r="O1" s="2" t="s">
        <v>10</v>
      </c>
      <c r="P1" s="2"/>
      <c r="Q1" s="2" t="s">
        <v>11</v>
      </c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12</v>
      </c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9"/>
      <c r="AP1" s="2" t="s">
        <v>13</v>
      </c>
      <c r="AQ1" s="2"/>
      <c r="AR1" s="2" t="s">
        <v>14</v>
      </c>
      <c r="AS1" s="2"/>
      <c r="AT1" s="2" t="s">
        <v>15</v>
      </c>
      <c r="AU1" s="2"/>
      <c r="AV1" s="2" t="s">
        <v>16</v>
      </c>
      <c r="AW1" s="2"/>
      <c r="AX1" s="2" t="s">
        <v>17</v>
      </c>
      <c r="AY1" s="2"/>
      <c r="AZ1" s="2"/>
      <c r="BA1" s="9" t="s">
        <v>18</v>
      </c>
    </row>
    <row r="2" customFormat="false" ht="15" hidden="false" customHeight="true" outlineLevel="0" collapsed="false">
      <c r="I2" s="1" t="s">
        <v>19</v>
      </c>
      <c r="J2" s="1" t="s">
        <v>20</v>
      </c>
      <c r="K2" s="1" t="s">
        <v>21</v>
      </c>
      <c r="L2" s="1" t="s">
        <v>19</v>
      </c>
      <c r="M2" s="1" t="s">
        <v>20</v>
      </c>
      <c r="N2" s="1" t="s">
        <v>21</v>
      </c>
      <c r="O2" s="1" t="s">
        <v>21</v>
      </c>
      <c r="P2" s="1" t="s">
        <v>20</v>
      </c>
      <c r="Q2" s="1" t="s">
        <v>22</v>
      </c>
      <c r="R2" s="1" t="s">
        <v>23</v>
      </c>
      <c r="S2" s="1" t="s">
        <v>24</v>
      </c>
      <c r="T2" s="1" t="s">
        <v>25</v>
      </c>
      <c r="U2" s="1" t="s">
        <v>26</v>
      </c>
      <c r="V2" s="1" t="s">
        <v>27</v>
      </c>
      <c r="W2" s="1" t="s">
        <v>28</v>
      </c>
      <c r="X2" s="1" t="s">
        <v>29</v>
      </c>
      <c r="Y2" s="1" t="s">
        <v>30</v>
      </c>
      <c r="Z2" s="1" t="s">
        <v>31</v>
      </c>
      <c r="AA2" s="1" t="s">
        <v>32</v>
      </c>
      <c r="AB2" s="1" t="s">
        <v>33</v>
      </c>
      <c r="AC2" s="1" t="s">
        <v>22</v>
      </c>
      <c r="AD2" s="1" t="s">
        <v>23</v>
      </c>
      <c r="AE2" s="1" t="s">
        <v>24</v>
      </c>
      <c r="AF2" s="1" t="s">
        <v>25</v>
      </c>
      <c r="AG2" s="1" t="s">
        <v>26</v>
      </c>
      <c r="AH2" s="1" t="s">
        <v>27</v>
      </c>
      <c r="AI2" s="1" t="s">
        <v>28</v>
      </c>
      <c r="AJ2" s="1" t="s">
        <v>29</v>
      </c>
      <c r="AK2" s="1" t="s">
        <v>30</v>
      </c>
      <c r="AL2" s="1" t="s">
        <v>31</v>
      </c>
      <c r="AM2" s="1" t="s">
        <v>32</v>
      </c>
      <c r="AN2" s="1" t="s">
        <v>33</v>
      </c>
      <c r="AP2" s="1" t="s">
        <v>34</v>
      </c>
      <c r="AQ2" s="1" t="s">
        <v>35</v>
      </c>
      <c r="AR2" s="1" t="s">
        <v>34</v>
      </c>
      <c r="AS2" s="1" t="s">
        <v>35</v>
      </c>
      <c r="AT2" s="1" t="s">
        <v>34</v>
      </c>
      <c r="AU2" s="1" t="s">
        <v>35</v>
      </c>
      <c r="AV2" s="1" t="s">
        <v>34</v>
      </c>
      <c r="AW2" s="1" t="s">
        <v>35</v>
      </c>
      <c r="AX2" s="1" t="s">
        <v>19</v>
      </c>
      <c r="AY2" s="1" t="s">
        <v>20</v>
      </c>
      <c r="AZ2" s="1" t="s">
        <v>36</v>
      </c>
    </row>
    <row r="3" customFormat="false" ht="15" hidden="true" customHeight="true" outlineLevel="0" collapsed="false">
      <c r="A3" s="1" t="s">
        <v>37</v>
      </c>
      <c r="B3" s="1" t="s">
        <v>38</v>
      </c>
      <c r="C3" s="1" t="n">
        <v>104</v>
      </c>
      <c r="D3" s="1" t="s">
        <v>39</v>
      </c>
      <c r="E3" s="1" t="s">
        <v>39</v>
      </c>
      <c r="F3" s="1" t="s">
        <v>39</v>
      </c>
      <c r="G3" s="1" t="s">
        <v>39</v>
      </c>
      <c r="H3" s="1" t="s">
        <v>40</v>
      </c>
      <c r="I3" s="1" t="n">
        <v>0.217627947934646</v>
      </c>
      <c r="J3" s="1" t="s">
        <v>39</v>
      </c>
      <c r="K3" s="1" t="n">
        <v>0.243283647494777</v>
      </c>
      <c r="L3" s="1" t="n">
        <v>0.21268108649673</v>
      </c>
      <c r="M3" s="1" t="n">
        <v>0.0430041317297431</v>
      </c>
      <c r="N3" s="1" t="n">
        <v>0.234149772146591</v>
      </c>
      <c r="O3" s="1" t="s">
        <v>39</v>
      </c>
      <c r="P3" s="1" t="s">
        <v>39</v>
      </c>
      <c r="AP3" s="1" t="n">
        <v>0</v>
      </c>
      <c r="AQ3" s="1" t="n">
        <v>0.333</v>
      </c>
      <c r="AR3" s="1" t="n">
        <v>0</v>
      </c>
      <c r="AS3" s="1" t="n">
        <v>0.134</v>
      </c>
    </row>
    <row r="4" customFormat="false" ht="15" hidden="true" customHeight="true" outlineLevel="0" collapsed="false">
      <c r="A4" s="1" t="s">
        <v>41</v>
      </c>
      <c r="B4" s="1" t="s">
        <v>42</v>
      </c>
      <c r="C4" s="1" t="n">
        <v>30</v>
      </c>
      <c r="D4" s="1" t="s">
        <v>43</v>
      </c>
      <c r="E4" s="1" t="s">
        <v>44</v>
      </c>
      <c r="F4" s="1" t="s">
        <v>45</v>
      </c>
      <c r="G4" s="1" t="n">
        <v>0</v>
      </c>
      <c r="H4" s="1" t="s">
        <v>40</v>
      </c>
      <c r="I4" s="1" t="n">
        <v>0.854804291953978</v>
      </c>
      <c r="J4" s="1" t="s">
        <v>46</v>
      </c>
      <c r="K4" s="1" t="n">
        <v>0.779258801637847</v>
      </c>
      <c r="L4" s="1" t="n">
        <v>0.852116834547151</v>
      </c>
      <c r="M4" s="1" t="n">
        <v>0.0147783251231529</v>
      </c>
      <c r="N4" s="1" t="n">
        <v>0.764804254823191</v>
      </c>
      <c r="O4" s="1" t="s">
        <v>47</v>
      </c>
      <c r="P4" s="1" t="s">
        <v>48</v>
      </c>
      <c r="Q4" s="1" t="n">
        <v>0.29</v>
      </c>
      <c r="R4" s="1" t="n">
        <v>0.624</v>
      </c>
      <c r="S4" s="1" t="n">
        <v>0.515</v>
      </c>
      <c r="T4" s="1" t="n">
        <v>0.168</v>
      </c>
      <c r="U4" s="1" t="n">
        <v>0.743</v>
      </c>
      <c r="V4" s="1" t="n">
        <v>0.208</v>
      </c>
      <c r="W4" s="1" t="n">
        <v>0.543</v>
      </c>
      <c r="X4" s="1" t="n">
        <v>0.784</v>
      </c>
      <c r="Y4" s="1" t="n">
        <v>0.629</v>
      </c>
      <c r="Z4" s="1" t="n">
        <v>0.379</v>
      </c>
      <c r="AA4" s="1" t="n">
        <v>0.363</v>
      </c>
      <c r="AB4" s="1" t="n">
        <v>0.373</v>
      </c>
      <c r="AC4" s="1" t="n">
        <v>0.356</v>
      </c>
      <c r="AD4" s="1" t="n">
        <v>0.4</v>
      </c>
      <c r="AE4" s="1" t="n">
        <v>0.336</v>
      </c>
      <c r="AF4" s="1" t="n">
        <v>0.448</v>
      </c>
      <c r="AG4" s="1" t="n">
        <v>0.44</v>
      </c>
      <c r="AH4" s="1" t="n">
        <v>0.343</v>
      </c>
      <c r="AI4" s="1" t="n">
        <v>0.44</v>
      </c>
      <c r="AJ4" s="1" t="n">
        <v>0.65</v>
      </c>
      <c r="AK4" s="1" t="n">
        <v>0.476</v>
      </c>
      <c r="AL4" s="1" t="n">
        <v>0.356</v>
      </c>
      <c r="AM4" s="1" t="n">
        <v>0.411</v>
      </c>
      <c r="AN4" s="1" t="n">
        <v>0.577</v>
      </c>
      <c r="AO4" s="3" t="n">
        <f aca="false">AVERAGE(Q4:AN4)</f>
        <v>0.452166666666667</v>
      </c>
      <c r="AP4" s="1" t="n">
        <v>0</v>
      </c>
      <c r="AQ4" s="1" t="n">
        <v>0.199</v>
      </c>
      <c r="AR4" s="1" t="n">
        <v>0.767</v>
      </c>
      <c r="AS4" s="4" t="n">
        <v>0.006</v>
      </c>
      <c r="AT4" s="1" t="n">
        <v>0</v>
      </c>
      <c r="AU4" s="1" t="n">
        <v>0.477</v>
      </c>
      <c r="AV4" s="1" t="n">
        <v>0.613</v>
      </c>
      <c r="AW4" s="4" t="n">
        <v>0.044</v>
      </c>
      <c r="BA4" s="1" t="s">
        <v>49</v>
      </c>
    </row>
    <row r="5" customFormat="false" ht="15" hidden="true" customHeight="true" outlineLevel="0" collapsed="false">
      <c r="A5" s="1" t="s">
        <v>50</v>
      </c>
      <c r="B5" s="1" t="s">
        <v>42</v>
      </c>
      <c r="C5" s="1" t="n">
        <v>30</v>
      </c>
      <c r="D5" s="1" t="s">
        <v>43</v>
      </c>
      <c r="E5" s="1" t="s">
        <v>44</v>
      </c>
      <c r="F5" s="1" t="s">
        <v>45</v>
      </c>
      <c r="G5" s="1" t="n">
        <v>1</v>
      </c>
      <c r="H5" s="1" t="s">
        <v>40</v>
      </c>
      <c r="I5" s="1" t="n">
        <v>0.496814616340965</v>
      </c>
      <c r="J5" s="1" t="s">
        <v>46</v>
      </c>
      <c r="K5" s="1" t="n">
        <v>0.364600322352882</v>
      </c>
      <c r="L5" s="1" t="n">
        <v>0.483401436750283</v>
      </c>
      <c r="M5" s="1" t="n">
        <v>0.0644206412093396</v>
      </c>
      <c r="N5" s="1" t="n">
        <v>0.33901390557318</v>
      </c>
      <c r="O5" s="1" t="s">
        <v>51</v>
      </c>
      <c r="P5" s="1" t="s">
        <v>48</v>
      </c>
      <c r="Q5" s="1" t="n">
        <v>0.045</v>
      </c>
      <c r="R5" s="1" t="n">
        <v>0.546</v>
      </c>
      <c r="S5" s="1" t="n">
        <v>0.307</v>
      </c>
      <c r="T5" s="1" t="n">
        <v>0</v>
      </c>
      <c r="U5" s="1" t="n">
        <v>0.587</v>
      </c>
      <c r="V5" s="1" t="n">
        <v>0.112</v>
      </c>
      <c r="W5" s="1" t="n">
        <v>0.32</v>
      </c>
      <c r="X5" s="1" t="n">
        <v>0.522</v>
      </c>
      <c r="Y5" s="1" t="n">
        <v>0.421</v>
      </c>
      <c r="Z5" s="1" t="n">
        <v>0.188</v>
      </c>
      <c r="AA5" s="1" t="n">
        <v>0.252</v>
      </c>
      <c r="AB5" s="1" t="n">
        <v>0.309</v>
      </c>
      <c r="AC5" s="1" t="n">
        <v>0.323</v>
      </c>
      <c r="AD5" s="1" t="n">
        <v>0.369</v>
      </c>
      <c r="AE5" s="1" t="n">
        <v>0.301</v>
      </c>
      <c r="AF5" s="1" t="n">
        <v>0.419</v>
      </c>
      <c r="AG5" s="1" t="n">
        <v>0.258</v>
      </c>
      <c r="AH5" s="1" t="n">
        <v>0.309</v>
      </c>
      <c r="AI5" s="1" t="n">
        <v>0.349</v>
      </c>
      <c r="AJ5" s="1" t="n">
        <v>0.65</v>
      </c>
      <c r="AK5" s="1" t="n">
        <v>0.306</v>
      </c>
      <c r="AL5" s="1" t="n">
        <v>0.356</v>
      </c>
      <c r="AM5" s="1" t="n">
        <v>0.397</v>
      </c>
      <c r="AN5" s="1" t="n">
        <v>0.549</v>
      </c>
      <c r="AO5" s="3" t="n">
        <f aca="false">AVERAGE(Q5:AN5)</f>
        <v>0.341458333333333</v>
      </c>
      <c r="AP5" s="1" t="n">
        <v>0.01</v>
      </c>
      <c r="AQ5" s="1" t="n">
        <v>0.12</v>
      </c>
      <c r="AR5" s="1" t="n">
        <v>0.15</v>
      </c>
      <c r="AS5" s="4" t="n">
        <v>0.046</v>
      </c>
      <c r="AT5" s="1" t="n">
        <v>0</v>
      </c>
      <c r="AU5" s="1" t="n">
        <v>0.432</v>
      </c>
      <c r="AV5" s="1" t="n">
        <v>0.013</v>
      </c>
      <c r="AW5" s="1" t="n">
        <v>0.106</v>
      </c>
      <c r="BA5" s="1" t="s">
        <v>49</v>
      </c>
    </row>
    <row r="6" customFormat="false" ht="15" hidden="true" customHeight="true" outlineLevel="0" collapsed="false">
      <c r="A6" s="1" t="s">
        <v>52</v>
      </c>
      <c r="B6" s="1" t="s">
        <v>42</v>
      </c>
      <c r="C6" s="1" t="n">
        <v>30</v>
      </c>
      <c r="D6" s="1" t="s">
        <v>43</v>
      </c>
      <c r="E6" s="1" t="s">
        <v>44</v>
      </c>
      <c r="F6" s="1" t="s">
        <v>45</v>
      </c>
      <c r="G6" s="1" t="n">
        <v>2</v>
      </c>
      <c r="H6" s="1" t="s">
        <v>40</v>
      </c>
      <c r="I6" s="1" t="n">
        <v>0.236127820589885</v>
      </c>
      <c r="J6" s="1" t="s">
        <v>46</v>
      </c>
      <c r="K6" s="1" t="n">
        <v>0.187769474483044</v>
      </c>
      <c r="L6" s="1" t="n">
        <v>0.233674028769695</v>
      </c>
      <c r="M6" s="1" t="n">
        <v>0.0125689168230453</v>
      </c>
      <c r="N6" s="1" t="n">
        <v>0.180500499597193</v>
      </c>
      <c r="O6" s="1" t="s">
        <v>53</v>
      </c>
      <c r="P6" s="1" t="s">
        <v>54</v>
      </c>
      <c r="Q6" s="1" t="n">
        <v>0.247</v>
      </c>
      <c r="R6" s="1" t="n">
        <v>0.486</v>
      </c>
      <c r="S6" s="1" t="n">
        <v>0.188</v>
      </c>
      <c r="T6" s="1" t="n">
        <v>0.317</v>
      </c>
      <c r="U6" s="1" t="n">
        <v>0.362</v>
      </c>
      <c r="V6" s="1" t="n">
        <v>0</v>
      </c>
      <c r="W6" s="1" t="n">
        <v>0.343</v>
      </c>
      <c r="X6" s="1" t="n">
        <v>0.329</v>
      </c>
      <c r="Y6" s="1" t="n">
        <v>0.332</v>
      </c>
      <c r="Z6" s="1" t="n">
        <v>0.356</v>
      </c>
      <c r="AA6" s="1" t="n">
        <v>0.356</v>
      </c>
      <c r="AB6" s="1" t="n">
        <v>0.269</v>
      </c>
      <c r="AC6" s="1" t="n">
        <v>0.188</v>
      </c>
      <c r="AD6" s="1" t="n">
        <v>0.355</v>
      </c>
      <c r="AE6" s="1" t="n">
        <v>0.16</v>
      </c>
      <c r="AF6" s="1" t="n">
        <v>0.33</v>
      </c>
      <c r="AG6" s="1" t="n">
        <v>0.032</v>
      </c>
      <c r="AH6" s="1" t="n">
        <v>0.179</v>
      </c>
      <c r="AI6" s="1" t="n">
        <v>0.232</v>
      </c>
      <c r="AJ6" s="1" t="n">
        <v>0.438</v>
      </c>
      <c r="AK6" s="1" t="n">
        <v>0.189</v>
      </c>
      <c r="AL6" s="1" t="n">
        <v>0.151</v>
      </c>
      <c r="AM6" s="1" t="n">
        <v>0.224</v>
      </c>
      <c r="AN6" s="1" t="n">
        <v>0.355</v>
      </c>
      <c r="AO6" s="3" t="n">
        <f aca="false">AVERAGE(Q6:AN6)</f>
        <v>0.267416666666667</v>
      </c>
      <c r="AP6" s="1" t="n">
        <v>0</v>
      </c>
      <c r="AQ6" s="1" t="n">
        <v>0.182</v>
      </c>
      <c r="AR6" s="1" t="n">
        <v>0.083</v>
      </c>
      <c r="AS6" s="4" t="n">
        <v>0.073</v>
      </c>
      <c r="AT6" s="1" t="n">
        <v>0</v>
      </c>
      <c r="AU6" s="1" t="n">
        <v>0.338</v>
      </c>
      <c r="AV6" s="1" t="n">
        <v>0.222</v>
      </c>
      <c r="AW6" s="4" t="n">
        <v>0.057</v>
      </c>
      <c r="BA6" s="1" t="s">
        <v>49</v>
      </c>
    </row>
    <row r="7" customFormat="false" ht="15" hidden="true" customHeight="true" outlineLevel="0" collapsed="false">
      <c r="A7" s="1" t="s">
        <v>55</v>
      </c>
      <c r="B7" s="1" t="s">
        <v>42</v>
      </c>
      <c r="C7" s="1" t="n">
        <v>30</v>
      </c>
      <c r="D7" s="1" t="s">
        <v>56</v>
      </c>
      <c r="E7" s="1" t="s">
        <v>44</v>
      </c>
      <c r="F7" s="1" t="s">
        <v>45</v>
      </c>
      <c r="G7" s="1" t="n">
        <v>0</v>
      </c>
      <c r="H7" s="1" t="s">
        <v>40</v>
      </c>
      <c r="I7" s="1" t="n">
        <v>0.769728778644973</v>
      </c>
      <c r="J7" s="1" t="s">
        <v>46</v>
      </c>
      <c r="K7" s="1" t="n">
        <v>0.687233038384871</v>
      </c>
      <c r="L7" s="1" t="n">
        <v>0.767728911838473</v>
      </c>
      <c r="M7" s="1" t="n">
        <v>0.625646551724138</v>
      </c>
      <c r="N7" s="1" t="n">
        <v>0.680767447953405</v>
      </c>
      <c r="O7" s="1" t="s">
        <v>57</v>
      </c>
      <c r="P7" s="1" t="s">
        <v>48</v>
      </c>
      <c r="Q7" s="1" t="n">
        <v>0.29</v>
      </c>
      <c r="R7" s="1" t="n">
        <v>0.298</v>
      </c>
      <c r="S7" s="1" t="n">
        <v>0.487</v>
      </c>
      <c r="T7" s="1" t="n">
        <v>0.168</v>
      </c>
      <c r="U7" s="1" t="n">
        <v>0.671</v>
      </c>
      <c r="V7" s="1" t="n">
        <v>0.247</v>
      </c>
      <c r="W7" s="1" t="n">
        <v>0.543</v>
      </c>
      <c r="X7" s="1" t="n">
        <v>0.169</v>
      </c>
      <c r="Y7" s="1" t="n">
        <v>0.561</v>
      </c>
      <c r="Z7" s="1" t="n">
        <v>0.135</v>
      </c>
      <c r="AA7" s="1" t="n">
        <v>0.416</v>
      </c>
      <c r="AB7" s="1" t="n">
        <v>0.373</v>
      </c>
      <c r="AC7" s="1" t="n">
        <v>0.222</v>
      </c>
      <c r="AD7" s="1" t="n">
        <v>0.338</v>
      </c>
      <c r="AE7" s="1" t="n">
        <v>0.336</v>
      </c>
      <c r="AF7" s="1" t="n">
        <v>0.448</v>
      </c>
      <c r="AG7" s="1" t="n">
        <v>0.44</v>
      </c>
      <c r="AH7" s="1" t="n">
        <v>0.343</v>
      </c>
      <c r="AI7" s="1" t="n">
        <v>0.379</v>
      </c>
      <c r="AJ7" s="1" t="n">
        <v>0.677</v>
      </c>
      <c r="AK7" s="1" t="n">
        <v>0.252</v>
      </c>
      <c r="AL7" s="1" t="n">
        <v>0.289</v>
      </c>
      <c r="AM7" s="1" t="n">
        <v>0.38</v>
      </c>
      <c r="AN7" s="1" t="n">
        <v>0.549</v>
      </c>
      <c r="AO7" s="3" t="n">
        <f aca="false">AVERAGE(Q7:AN7)</f>
        <v>0.375458333333333</v>
      </c>
      <c r="AP7" s="1" t="n">
        <v>0</v>
      </c>
      <c r="AQ7" s="1" t="n">
        <v>0.181</v>
      </c>
      <c r="AR7" s="1" t="n">
        <v>0</v>
      </c>
      <c r="AS7" s="1" t="n">
        <v>0.345</v>
      </c>
      <c r="AT7" s="1" t="n">
        <v>0</v>
      </c>
      <c r="AU7" s="1" t="n">
        <v>0.657</v>
      </c>
      <c r="AV7" s="1" t="n">
        <v>0</v>
      </c>
      <c r="AW7" s="1" t="n">
        <v>0.484</v>
      </c>
      <c r="BA7" s="1" t="s">
        <v>58</v>
      </c>
    </row>
    <row r="8" customFormat="false" ht="15" hidden="true" customHeight="true" outlineLevel="0" collapsed="false">
      <c r="A8" s="1" t="s">
        <v>59</v>
      </c>
      <c r="B8" s="1" t="s">
        <v>42</v>
      </c>
      <c r="C8" s="1" t="n">
        <v>30</v>
      </c>
      <c r="D8" s="1" t="s">
        <v>56</v>
      </c>
      <c r="E8" s="1" t="s">
        <v>44</v>
      </c>
      <c r="F8" s="1" t="s">
        <v>45</v>
      </c>
      <c r="G8" s="1" t="n">
        <v>1</v>
      </c>
      <c r="H8" s="1" t="s">
        <v>40</v>
      </c>
      <c r="I8" s="1" t="n">
        <v>0.601595357378491</v>
      </c>
      <c r="J8" s="1" t="s">
        <v>46</v>
      </c>
      <c r="K8" s="1" t="n">
        <v>0.5087645134625</v>
      </c>
      <c r="L8" s="1" t="n">
        <v>0.586318604037446</v>
      </c>
      <c r="M8" s="1" t="n">
        <v>0.345581593269181</v>
      </c>
      <c r="N8" s="1" t="n">
        <v>0.496993019613779</v>
      </c>
      <c r="O8" s="1" t="s">
        <v>60</v>
      </c>
      <c r="P8" s="1" t="s">
        <v>61</v>
      </c>
      <c r="Q8" s="1" t="n">
        <v>0.176</v>
      </c>
      <c r="R8" s="1" t="n">
        <v>0.263</v>
      </c>
      <c r="S8" s="1" t="n">
        <v>0.384</v>
      </c>
      <c r="T8" s="1" t="n">
        <v>0.168</v>
      </c>
      <c r="U8" s="1" t="n">
        <v>0.621</v>
      </c>
      <c r="V8" s="1" t="n">
        <v>0.247</v>
      </c>
      <c r="W8" s="1" t="n">
        <v>0.374</v>
      </c>
      <c r="X8" s="1" t="n">
        <v>0.239</v>
      </c>
      <c r="Y8" s="1" t="n">
        <v>0.241</v>
      </c>
      <c r="Z8" s="1" t="n">
        <v>0.059</v>
      </c>
      <c r="AA8" s="1" t="n">
        <v>0.339</v>
      </c>
      <c r="AB8" s="1" t="n">
        <v>0.373</v>
      </c>
      <c r="AC8" s="1" t="n">
        <v>0.222</v>
      </c>
      <c r="AD8" s="1" t="n">
        <v>0.307</v>
      </c>
      <c r="AE8" s="1" t="n">
        <v>0.301</v>
      </c>
      <c r="AF8" s="1" t="n">
        <v>0.389</v>
      </c>
      <c r="AG8" s="1" t="n">
        <v>0.349</v>
      </c>
      <c r="AH8" s="1" t="n">
        <v>0.275</v>
      </c>
      <c r="AI8" s="1" t="n">
        <v>0.349</v>
      </c>
      <c r="AJ8" s="1" t="n">
        <v>0.624</v>
      </c>
      <c r="AK8" s="1" t="n">
        <v>0.217</v>
      </c>
      <c r="AL8" s="1" t="n">
        <v>0</v>
      </c>
      <c r="AM8" s="1" t="n">
        <v>0.286</v>
      </c>
      <c r="AN8" s="1" t="n">
        <v>0.521</v>
      </c>
      <c r="AO8" s="3" t="n">
        <f aca="false">AVERAGE(Q8:AN8)</f>
        <v>0.305166666666667</v>
      </c>
      <c r="AP8" s="1" t="n">
        <v>0</v>
      </c>
      <c r="AQ8" s="1" t="n">
        <v>0.191</v>
      </c>
      <c r="AR8" s="1" t="n">
        <v>0</v>
      </c>
      <c r="AS8" s="1" t="n">
        <v>0.325</v>
      </c>
      <c r="AT8" s="1" t="n">
        <v>0</v>
      </c>
      <c r="AU8" s="1" t="n">
        <v>0.548</v>
      </c>
      <c r="AV8" s="1" t="n">
        <v>0</v>
      </c>
      <c r="AW8" s="1" t="n">
        <v>0.313</v>
      </c>
      <c r="BA8" s="1" t="s">
        <v>58</v>
      </c>
    </row>
    <row r="9" customFormat="false" ht="15" hidden="true" customHeight="true" outlineLevel="0" collapsed="false">
      <c r="A9" s="1" t="s">
        <v>62</v>
      </c>
      <c r="B9" s="1" t="s">
        <v>42</v>
      </c>
      <c r="C9" s="1" t="n">
        <v>30</v>
      </c>
      <c r="D9" s="1" t="s">
        <v>56</v>
      </c>
      <c r="E9" s="1" t="s">
        <v>44</v>
      </c>
      <c r="F9" s="1" t="s">
        <v>63</v>
      </c>
      <c r="G9" s="1" t="n">
        <v>1</v>
      </c>
      <c r="H9" s="1" t="s">
        <v>40</v>
      </c>
      <c r="I9" s="1" t="n">
        <v>0.628040493426891</v>
      </c>
      <c r="J9" s="1" t="n">
        <v>0.570822720451577</v>
      </c>
      <c r="K9" s="1" t="n">
        <v>0.58655223561306</v>
      </c>
      <c r="L9" s="1" t="n">
        <v>0.621224029957279</v>
      </c>
      <c r="M9" s="1" t="n">
        <v>0.459743786667025</v>
      </c>
      <c r="N9" s="1" t="n">
        <v>0.582055254551745</v>
      </c>
      <c r="O9" s="1" t="s">
        <v>47</v>
      </c>
      <c r="P9" s="1" t="s">
        <v>64</v>
      </c>
      <c r="Q9" s="1" t="n">
        <v>0.29</v>
      </c>
      <c r="R9" s="1" t="n">
        <v>0.542</v>
      </c>
      <c r="S9" s="1" t="n">
        <v>0.22</v>
      </c>
      <c r="T9" s="1" t="n">
        <v>0.168</v>
      </c>
      <c r="U9" s="1" t="n">
        <v>0.469</v>
      </c>
      <c r="V9" s="1" t="n">
        <v>0.247</v>
      </c>
      <c r="W9" s="1" t="n">
        <v>0.402</v>
      </c>
      <c r="X9" s="1" t="n">
        <v>0.177</v>
      </c>
      <c r="Y9" s="1" t="n">
        <v>0.226</v>
      </c>
      <c r="Z9" s="1" t="n">
        <v>0.255</v>
      </c>
      <c r="AA9" s="1" t="n">
        <v>0.385</v>
      </c>
      <c r="AB9" s="1" t="n">
        <v>0.373</v>
      </c>
      <c r="AC9" s="1" t="n">
        <v>0</v>
      </c>
      <c r="AD9" s="1" t="n">
        <v>0.338</v>
      </c>
      <c r="AE9" s="1" t="n">
        <v>0.336</v>
      </c>
      <c r="AF9" s="1" t="n">
        <v>0.419</v>
      </c>
      <c r="AG9" s="1" t="n">
        <v>0.379</v>
      </c>
      <c r="AH9" s="1" t="n">
        <v>0.309</v>
      </c>
      <c r="AI9" s="1" t="n">
        <v>0.379</v>
      </c>
      <c r="AJ9" s="1" t="n">
        <v>0.624</v>
      </c>
      <c r="AK9" s="1" t="n">
        <v>0.321</v>
      </c>
      <c r="AL9" s="1" t="n">
        <v>0.111</v>
      </c>
      <c r="AM9" s="1" t="n">
        <v>0.224</v>
      </c>
      <c r="AN9" s="1" t="n">
        <v>0.493</v>
      </c>
      <c r="AO9" s="3" t="n">
        <f aca="false">AVERAGE(Q9:AN9)</f>
        <v>0.320291666666667</v>
      </c>
      <c r="AP9" s="1" t="n">
        <v>0</v>
      </c>
      <c r="AQ9" s="1" t="n">
        <v>0.289</v>
      </c>
      <c r="AR9" s="1" t="n">
        <v>0</v>
      </c>
      <c r="AS9" s="1" t="n">
        <v>0.336</v>
      </c>
      <c r="AT9" s="1" t="n">
        <v>0</v>
      </c>
      <c r="AU9" s="1" t="n">
        <v>0.554</v>
      </c>
      <c r="AV9" s="1" t="n">
        <v>0</v>
      </c>
      <c r="AW9" s="1" t="n">
        <v>0.467</v>
      </c>
      <c r="BA9" s="1" t="s">
        <v>58</v>
      </c>
    </row>
    <row r="10" customFormat="false" ht="15" hidden="true" customHeight="true" outlineLevel="0" collapsed="false">
      <c r="A10" s="1" t="s">
        <v>65</v>
      </c>
      <c r="B10" s="1" t="s">
        <v>42</v>
      </c>
      <c r="C10" s="1" t="n">
        <v>30</v>
      </c>
      <c r="D10" s="1" t="s">
        <v>56</v>
      </c>
      <c r="E10" s="1" t="s">
        <v>44</v>
      </c>
      <c r="F10" s="1" t="s">
        <v>45</v>
      </c>
      <c r="G10" s="1" t="n">
        <v>2</v>
      </c>
      <c r="H10" s="1" t="s">
        <v>40</v>
      </c>
      <c r="I10" s="1" t="n">
        <v>0.440523660487198</v>
      </c>
      <c r="J10" s="1" t="s">
        <v>46</v>
      </c>
      <c r="K10" s="1" t="n">
        <v>0.415292693102979</v>
      </c>
      <c r="L10" s="1" t="n">
        <v>0.428117435477294</v>
      </c>
      <c r="M10" s="1" t="n">
        <v>0.131069101519516</v>
      </c>
      <c r="N10" s="1" t="n">
        <v>0.411323840021803</v>
      </c>
      <c r="O10" s="1" t="s">
        <v>66</v>
      </c>
      <c r="P10" s="1" t="s">
        <v>67</v>
      </c>
      <c r="Q10" s="1" t="n">
        <v>0.096</v>
      </c>
      <c r="R10" s="1" t="n">
        <v>0.212</v>
      </c>
      <c r="S10" s="1" t="n">
        <v>0.12</v>
      </c>
      <c r="T10" s="1" t="n">
        <v>0.168</v>
      </c>
      <c r="U10" s="1" t="n">
        <v>0.362</v>
      </c>
      <c r="V10" s="1" t="n">
        <v>0.191</v>
      </c>
      <c r="W10" s="1" t="n">
        <v>0.204</v>
      </c>
      <c r="X10" s="1" t="n">
        <v>0.11</v>
      </c>
      <c r="Y10" s="1" t="n">
        <v>0.147</v>
      </c>
      <c r="Z10" s="1" t="n">
        <v>0</v>
      </c>
      <c r="AA10" s="1" t="n">
        <v>0.325</v>
      </c>
      <c r="AB10" s="1" t="n">
        <v>0.324</v>
      </c>
      <c r="AC10" s="1" t="n">
        <v>0.153</v>
      </c>
      <c r="AD10" s="1" t="n">
        <v>0.115</v>
      </c>
      <c r="AE10" s="1" t="n">
        <v>0.197</v>
      </c>
      <c r="AF10" s="1" t="n">
        <v>0.3</v>
      </c>
      <c r="AG10" s="1" t="n">
        <v>0.227</v>
      </c>
      <c r="AH10" s="1" t="n">
        <v>0.137</v>
      </c>
      <c r="AI10" s="1" t="n">
        <v>0.258</v>
      </c>
      <c r="AJ10" s="1" t="n">
        <v>0.65</v>
      </c>
      <c r="AK10" s="1" t="n">
        <v>0.292</v>
      </c>
      <c r="AL10" s="1" t="n">
        <v>0.111</v>
      </c>
      <c r="AM10" s="1" t="n">
        <v>0.123</v>
      </c>
      <c r="AN10" s="1" t="n">
        <v>0.354</v>
      </c>
      <c r="AO10" s="3" t="n">
        <f aca="false">AVERAGE(Q10:AN10)</f>
        <v>0.215666666666667</v>
      </c>
      <c r="AP10" s="1" t="n">
        <v>0</v>
      </c>
      <c r="AQ10" s="1" t="n">
        <v>0.182</v>
      </c>
      <c r="AR10" s="1" t="n">
        <v>0</v>
      </c>
      <c r="AS10" s="1" t="n">
        <v>0.17</v>
      </c>
      <c r="AT10" s="1" t="n">
        <v>0</v>
      </c>
      <c r="AU10" s="1" t="n">
        <v>0.5</v>
      </c>
      <c r="AV10" s="1" t="n">
        <v>0.007</v>
      </c>
      <c r="AW10" s="1" t="n">
        <v>0.144</v>
      </c>
      <c r="BA10" s="1" t="s">
        <v>58</v>
      </c>
    </row>
    <row r="11" customFormat="false" ht="15" hidden="true" customHeight="true" outlineLevel="0" collapsed="false">
      <c r="A11" s="1" t="s">
        <v>68</v>
      </c>
      <c r="B11" s="1" t="s">
        <v>42</v>
      </c>
      <c r="C11" s="1" t="n">
        <v>30</v>
      </c>
      <c r="D11" s="1" t="s">
        <v>56</v>
      </c>
      <c r="E11" s="1" t="s">
        <v>44</v>
      </c>
      <c r="F11" s="1" t="s">
        <v>45</v>
      </c>
      <c r="G11" s="1" t="s">
        <v>69</v>
      </c>
      <c r="H11" s="1" t="s">
        <v>40</v>
      </c>
      <c r="I11" s="1" t="n">
        <v>0.667734420503714</v>
      </c>
      <c r="J11" s="1" t="s">
        <v>46</v>
      </c>
      <c r="K11" s="1" t="n">
        <v>0.596954952620916</v>
      </c>
      <c r="L11" s="1" t="n">
        <v>0.662599510536318</v>
      </c>
      <c r="M11" s="1" t="n">
        <v>0.369168918725351</v>
      </c>
      <c r="N11" s="1" t="n">
        <v>0.592348373027941</v>
      </c>
      <c r="O11" s="1" t="s">
        <v>70</v>
      </c>
      <c r="P11" s="1" t="s">
        <v>71</v>
      </c>
      <c r="Q11" s="1" t="n">
        <v>0.214</v>
      </c>
      <c r="R11" s="1" t="n">
        <v>0.274</v>
      </c>
      <c r="S11" s="1" t="n">
        <v>0.409</v>
      </c>
      <c r="T11" s="1" t="n">
        <v>0.168</v>
      </c>
      <c r="U11" s="1" t="n">
        <v>0.629</v>
      </c>
      <c r="V11" s="1" t="n">
        <v>0.247</v>
      </c>
      <c r="W11" s="1" t="n">
        <v>0.402</v>
      </c>
      <c r="X11" s="1" t="n">
        <v>0.169</v>
      </c>
      <c r="Y11" s="1" t="n">
        <v>0.295</v>
      </c>
      <c r="Z11" s="1" t="n">
        <v>0.173</v>
      </c>
      <c r="AA11" s="1" t="n">
        <v>0.416</v>
      </c>
      <c r="AB11" s="1" t="n">
        <v>0.373</v>
      </c>
      <c r="AC11" s="1" t="n">
        <v>0.222</v>
      </c>
      <c r="AD11" s="1" t="n">
        <v>0.338</v>
      </c>
      <c r="AE11" s="1" t="n">
        <v>0.336</v>
      </c>
      <c r="AF11" s="1" t="n">
        <v>0.419</v>
      </c>
      <c r="AG11" s="1" t="n">
        <v>0.44</v>
      </c>
      <c r="AH11" s="1" t="n">
        <v>0.309</v>
      </c>
      <c r="AI11" s="1" t="n">
        <v>0.379</v>
      </c>
      <c r="AJ11" s="1" t="n">
        <v>0.65</v>
      </c>
      <c r="AK11" s="1" t="n">
        <v>0.109</v>
      </c>
      <c r="AL11" s="1" t="n">
        <v>0.187</v>
      </c>
      <c r="AM11" s="1" t="n">
        <v>0.318</v>
      </c>
      <c r="AN11" s="1" t="n">
        <v>0.493</v>
      </c>
      <c r="AO11" s="3" t="n">
        <f aca="false">AVERAGE(Q11:AN11)</f>
        <v>0.332041666666667</v>
      </c>
      <c r="AP11" s="1" t="n">
        <v>0</v>
      </c>
      <c r="AQ11" s="1" t="n">
        <v>0.18</v>
      </c>
      <c r="AR11" s="1" t="n">
        <v>0</v>
      </c>
      <c r="AS11" s="1" t="n">
        <v>0.341</v>
      </c>
      <c r="AT11" s="1" t="n">
        <v>0</v>
      </c>
      <c r="AU11" s="1" t="n">
        <v>0.62</v>
      </c>
      <c r="AV11" s="1" t="n">
        <v>0</v>
      </c>
      <c r="AW11" s="1" t="n">
        <v>0.349</v>
      </c>
      <c r="BA11" s="1" t="s">
        <v>58</v>
      </c>
    </row>
    <row r="12" customFormat="false" ht="15" hidden="true" customHeight="true" outlineLevel="0" collapsed="false">
      <c r="A12" s="1" t="s">
        <v>72</v>
      </c>
      <c r="B12" s="1" t="s">
        <v>42</v>
      </c>
      <c r="C12" s="1" t="n">
        <v>30</v>
      </c>
      <c r="D12" s="1" t="s">
        <v>56</v>
      </c>
      <c r="E12" s="1" t="s">
        <v>44</v>
      </c>
      <c r="F12" s="1" t="s">
        <v>45</v>
      </c>
      <c r="G12" s="1" t="s">
        <v>73</v>
      </c>
      <c r="H12" s="1" t="s">
        <v>40</v>
      </c>
      <c r="I12" s="1" t="n">
        <v>0.549698920728646</v>
      </c>
      <c r="J12" s="1" t="s">
        <v>46</v>
      </c>
      <c r="K12" s="1" t="n">
        <v>0.500881047407092</v>
      </c>
      <c r="L12" s="1" t="n">
        <v>0.541508008285129</v>
      </c>
      <c r="M12" s="1" t="n">
        <v>0.262452107279693</v>
      </c>
      <c r="N12" s="1" t="n">
        <v>0.495845952930062</v>
      </c>
      <c r="O12" s="1" t="s">
        <v>74</v>
      </c>
      <c r="P12" s="1" t="s">
        <v>75</v>
      </c>
      <c r="Q12" s="1" t="n">
        <v>0.045</v>
      </c>
      <c r="R12" s="1" t="n">
        <v>0.237</v>
      </c>
      <c r="S12" s="1" t="n">
        <v>0.262</v>
      </c>
      <c r="T12" s="1" t="n">
        <v>0.168</v>
      </c>
      <c r="U12" s="1" t="n">
        <v>0.497</v>
      </c>
      <c r="V12" s="1" t="n">
        <v>0.247</v>
      </c>
      <c r="W12" s="1" t="n">
        <v>0.374</v>
      </c>
      <c r="X12" s="1" t="n">
        <v>0.181</v>
      </c>
      <c r="Y12" s="1" t="n">
        <v>0.167</v>
      </c>
      <c r="Z12" s="1" t="n">
        <v>0.252</v>
      </c>
      <c r="AA12" s="1" t="n">
        <v>0.339</v>
      </c>
      <c r="AB12" s="1" t="n">
        <v>0.373</v>
      </c>
      <c r="AC12" s="1" t="n">
        <v>0.289</v>
      </c>
      <c r="AD12" s="1" t="n">
        <v>0.245</v>
      </c>
      <c r="AE12" s="1" t="n">
        <v>0.232</v>
      </c>
      <c r="AF12" s="1" t="n">
        <v>0.33</v>
      </c>
      <c r="AG12" s="1" t="n">
        <v>0.379</v>
      </c>
      <c r="AH12" s="1" t="n">
        <v>0.241</v>
      </c>
      <c r="AI12" s="1" t="n">
        <v>0.349</v>
      </c>
      <c r="AJ12" s="1" t="n">
        <v>0.677</v>
      </c>
      <c r="AK12" s="1" t="n">
        <v>0.147</v>
      </c>
      <c r="AL12" s="1" t="n">
        <v>0</v>
      </c>
      <c r="AM12" s="1" t="n">
        <v>0.123</v>
      </c>
      <c r="AN12" s="1" t="n">
        <v>0.438</v>
      </c>
      <c r="AO12" s="3" t="n">
        <f aca="false">AVERAGE(Q12:AN12)</f>
        <v>0.274666666666667</v>
      </c>
      <c r="AP12" s="1" t="n">
        <v>0</v>
      </c>
      <c r="AQ12" s="1" t="n">
        <v>0.221</v>
      </c>
      <c r="AR12" s="1" t="n">
        <v>0</v>
      </c>
      <c r="AS12" s="1" t="n">
        <v>0.38</v>
      </c>
      <c r="AT12" s="1" t="n">
        <v>0</v>
      </c>
      <c r="AU12" s="1" t="n">
        <v>0.56</v>
      </c>
      <c r="AV12" s="1" t="n">
        <v>0.003</v>
      </c>
      <c r="AW12" s="1" t="n">
        <v>0.174</v>
      </c>
      <c r="BA12" s="1" t="s">
        <v>58</v>
      </c>
    </row>
    <row r="13" customFormat="false" ht="15" hidden="true" customHeight="true" outlineLevel="0" collapsed="false">
      <c r="A13" s="1" t="s">
        <v>76</v>
      </c>
      <c r="B13" s="1" t="s">
        <v>42</v>
      </c>
      <c r="C13" s="1" t="n">
        <v>30</v>
      </c>
      <c r="D13" s="1" t="s">
        <v>77</v>
      </c>
      <c r="E13" s="1" t="s">
        <v>44</v>
      </c>
      <c r="F13" s="1" t="s">
        <v>45</v>
      </c>
      <c r="G13" s="1" t="n">
        <v>1</v>
      </c>
      <c r="H13" s="1" t="s">
        <v>40</v>
      </c>
      <c r="I13" s="1" t="n">
        <v>0.824805367886027</v>
      </c>
      <c r="J13" s="1" t="n">
        <v>1</v>
      </c>
      <c r="K13" s="1" t="n">
        <v>0.716278758311384</v>
      </c>
      <c r="L13" s="1" t="n">
        <v>0.817021836318331</v>
      </c>
      <c r="M13" s="1" t="n">
        <v>1</v>
      </c>
      <c r="N13" s="1" t="n">
        <v>0.703500787170469</v>
      </c>
      <c r="O13" s="1" t="s">
        <v>47</v>
      </c>
      <c r="P13" s="1" t="s">
        <v>48</v>
      </c>
      <c r="Q13" s="1" t="n">
        <v>0.29</v>
      </c>
      <c r="R13" s="1" t="n">
        <v>0.579</v>
      </c>
      <c r="S13" s="1" t="n">
        <v>0.543</v>
      </c>
      <c r="T13" s="1" t="n">
        <v>0.168</v>
      </c>
      <c r="U13" s="1" t="n">
        <v>0.475</v>
      </c>
      <c r="V13" s="1" t="n">
        <v>0.247</v>
      </c>
      <c r="W13" s="1" t="n">
        <v>0.543</v>
      </c>
      <c r="X13" s="1" t="n">
        <v>0.719</v>
      </c>
      <c r="Y13" s="1" t="n">
        <v>0.691</v>
      </c>
      <c r="Z13" s="1" t="n">
        <v>0.365</v>
      </c>
      <c r="AA13" s="1" t="n">
        <v>0.325</v>
      </c>
      <c r="AB13" s="1" t="n">
        <v>0.373</v>
      </c>
      <c r="AC13" s="1" t="n">
        <v>0.356</v>
      </c>
      <c r="AD13" s="1" t="n">
        <v>0.4</v>
      </c>
      <c r="AE13" s="1" t="n">
        <v>0.336</v>
      </c>
      <c r="AF13" s="1" t="n">
        <v>0.448</v>
      </c>
      <c r="AG13" s="1" t="n">
        <v>0.44</v>
      </c>
      <c r="AH13" s="1" t="n">
        <v>0.343</v>
      </c>
      <c r="AI13" s="1" t="n">
        <v>0.44</v>
      </c>
      <c r="AJ13" s="1" t="n">
        <v>0.677</v>
      </c>
      <c r="AK13" s="1" t="n">
        <v>0.532</v>
      </c>
      <c r="AL13" s="1" t="n">
        <v>0.356</v>
      </c>
      <c r="AM13" s="1" t="n">
        <v>0.411</v>
      </c>
      <c r="AN13" s="1" t="n">
        <v>0.577</v>
      </c>
      <c r="AO13" s="3" t="n">
        <f aca="false">AVERAGE(Q13:AN13)</f>
        <v>0.443083333333333</v>
      </c>
      <c r="AP13" s="1" t="n">
        <v>0</v>
      </c>
      <c r="AQ13" s="1" t="n">
        <v>0.266</v>
      </c>
      <c r="AR13" s="1" t="s">
        <v>78</v>
      </c>
      <c r="AS13" s="1" t="s">
        <v>78</v>
      </c>
      <c r="AT13" s="1" t="n">
        <v>0</v>
      </c>
      <c r="AU13" s="1" t="n">
        <v>0.552</v>
      </c>
      <c r="AV13" s="1" t="s">
        <v>78</v>
      </c>
      <c r="AW13" s="1" t="s">
        <v>79</v>
      </c>
      <c r="BA13" s="1" t="s">
        <v>80</v>
      </c>
    </row>
    <row r="14" customFormat="false" ht="15" hidden="true" customHeight="true" outlineLevel="0" collapsed="false">
      <c r="A14" s="1" t="s">
        <v>81</v>
      </c>
      <c r="B14" s="1" t="s">
        <v>42</v>
      </c>
      <c r="C14" s="1" t="n">
        <v>30</v>
      </c>
      <c r="D14" s="1" t="s">
        <v>77</v>
      </c>
      <c r="E14" s="1" t="s">
        <v>44</v>
      </c>
      <c r="F14" s="1" t="s">
        <v>63</v>
      </c>
      <c r="G14" s="1" t="n">
        <v>1</v>
      </c>
      <c r="H14" s="1" t="s">
        <v>40</v>
      </c>
      <c r="I14" s="1" t="n">
        <v>0.866239568668866</v>
      </c>
      <c r="J14" s="1" t="n">
        <v>1</v>
      </c>
      <c r="K14" s="1" t="n">
        <v>0.818290541535303</v>
      </c>
      <c r="L14" s="1" t="n">
        <v>0.864876366898896</v>
      </c>
      <c r="M14" s="1" t="n">
        <v>1</v>
      </c>
      <c r="N14" s="1" t="n">
        <v>0.815568853152127</v>
      </c>
      <c r="O14" s="1" t="s">
        <v>47</v>
      </c>
      <c r="P14" s="1" t="s">
        <v>48</v>
      </c>
      <c r="Q14" s="1" t="n">
        <v>0.29</v>
      </c>
      <c r="R14" s="1" t="n">
        <v>0.853</v>
      </c>
      <c r="S14" s="1" t="n">
        <v>0.543</v>
      </c>
      <c r="T14" s="1" t="n">
        <v>0.168</v>
      </c>
      <c r="U14" s="1" t="n">
        <v>0.573</v>
      </c>
      <c r="V14" s="1" t="n">
        <v>0.247</v>
      </c>
      <c r="W14" s="1" t="n">
        <v>0.543</v>
      </c>
      <c r="X14" s="1" t="n">
        <v>0.784</v>
      </c>
      <c r="Y14" s="1" t="n">
        <v>0.691</v>
      </c>
      <c r="Z14" s="1" t="n">
        <v>0.345</v>
      </c>
      <c r="AA14" s="1" t="n">
        <v>0.201</v>
      </c>
      <c r="AB14" s="1" t="n">
        <v>0.373</v>
      </c>
      <c r="AC14" s="1" t="n">
        <v>0.356</v>
      </c>
      <c r="AD14" s="1" t="n">
        <v>0.4</v>
      </c>
      <c r="AE14" s="1" t="n">
        <v>0.336</v>
      </c>
      <c r="AF14" s="1" t="n">
        <v>0.448</v>
      </c>
      <c r="AG14" s="1" t="n">
        <v>0.44</v>
      </c>
      <c r="AH14" s="1" t="n">
        <v>0.343</v>
      </c>
      <c r="AI14" s="1" t="n">
        <v>0.44</v>
      </c>
      <c r="AJ14" s="1" t="n">
        <v>0.677</v>
      </c>
      <c r="AK14" s="1" t="n">
        <v>0.532</v>
      </c>
      <c r="AL14" s="1" t="n">
        <v>0.356</v>
      </c>
      <c r="AM14" s="1" t="n">
        <v>0.411</v>
      </c>
      <c r="AN14" s="1" t="n">
        <v>0.577</v>
      </c>
      <c r="AO14" s="3" t="n">
        <f aca="false">AVERAGE(Q14:AN14)</f>
        <v>0.455291666666667</v>
      </c>
      <c r="AP14" s="1" t="n">
        <v>0</v>
      </c>
      <c r="AQ14" s="1" t="n">
        <v>0.321</v>
      </c>
      <c r="AR14" s="1" t="s">
        <v>78</v>
      </c>
      <c r="AS14" s="1" t="s">
        <v>78</v>
      </c>
      <c r="AT14" s="1" t="n">
        <v>0</v>
      </c>
      <c r="AU14" s="1" t="n">
        <v>0.618</v>
      </c>
      <c r="AV14" s="1" t="s">
        <v>78</v>
      </c>
      <c r="AW14" s="1" t="s">
        <v>79</v>
      </c>
      <c r="BA14" s="1" t="s">
        <v>80</v>
      </c>
    </row>
    <row r="15" customFormat="false" ht="15" hidden="true" customHeight="true" outlineLevel="0" collapsed="false">
      <c r="A15" s="1" t="s">
        <v>82</v>
      </c>
      <c r="B15" s="1" t="s">
        <v>42</v>
      </c>
      <c r="C15" s="1" t="n">
        <v>30</v>
      </c>
      <c r="D15" s="1" t="s">
        <v>77</v>
      </c>
      <c r="E15" s="1" t="s">
        <v>44</v>
      </c>
      <c r="F15" s="1" t="s">
        <v>45</v>
      </c>
      <c r="G15" s="1" t="n">
        <v>1</v>
      </c>
      <c r="H15" s="1" t="s">
        <v>83</v>
      </c>
      <c r="I15" s="1" t="n">
        <v>0.90961551745669</v>
      </c>
      <c r="J15" s="1" t="s">
        <v>46</v>
      </c>
      <c r="K15" s="1" t="s">
        <v>46</v>
      </c>
      <c r="L15" s="1" t="n">
        <v>0.907786717896268</v>
      </c>
      <c r="M15" s="1" t="n">
        <v>0.0611416980585302</v>
      </c>
      <c r="N15" s="1" t="n">
        <v>0.132064237053642</v>
      </c>
      <c r="O15" s="1" t="s">
        <v>47</v>
      </c>
      <c r="P15" s="1" t="s">
        <v>48</v>
      </c>
      <c r="Q15" s="1" t="n">
        <v>0.951</v>
      </c>
      <c r="R15" s="1" t="n">
        <v>0.68</v>
      </c>
      <c r="S15" s="1" t="n">
        <v>0.543</v>
      </c>
      <c r="T15" s="1" t="n">
        <v>0.168</v>
      </c>
      <c r="U15" s="1" t="n">
        <v>0.718</v>
      </c>
      <c r="V15" s="1" t="n">
        <v>0.247</v>
      </c>
      <c r="W15" s="1" t="n">
        <v>0.931</v>
      </c>
      <c r="X15" s="1" t="n">
        <v>0.867</v>
      </c>
      <c r="Y15" s="1" t="n">
        <v>0.871</v>
      </c>
      <c r="Z15" s="1" t="n">
        <v>0.543</v>
      </c>
      <c r="AA15" s="1" t="n">
        <v>0.416</v>
      </c>
      <c r="AB15" s="1" t="n">
        <v>0.373</v>
      </c>
      <c r="AC15" s="1" t="n">
        <v>0.356</v>
      </c>
      <c r="AD15" s="1" t="n">
        <v>0.4</v>
      </c>
      <c r="AE15" s="1" t="n">
        <v>0.336</v>
      </c>
      <c r="AF15" s="1" t="n">
        <v>0.448</v>
      </c>
      <c r="AG15" s="1" t="n">
        <v>0.44</v>
      </c>
      <c r="AH15" s="1" t="n">
        <v>0.343</v>
      </c>
      <c r="AI15" s="1" t="n">
        <v>0.44</v>
      </c>
      <c r="AJ15" s="1" t="n">
        <v>0.677</v>
      </c>
      <c r="AK15" s="1" t="n">
        <v>0.448</v>
      </c>
      <c r="AL15" s="1" t="n">
        <v>0.356</v>
      </c>
      <c r="AM15" s="1" t="n">
        <v>0.411</v>
      </c>
      <c r="AN15" s="1" t="n">
        <v>0.577</v>
      </c>
      <c r="AO15" s="3" t="n">
        <f aca="false">AVERAGE(Q15:AN15)</f>
        <v>0.5225</v>
      </c>
      <c r="AP15" s="1" t="n">
        <v>0</v>
      </c>
      <c r="AQ15" s="1" t="n">
        <v>0.161</v>
      </c>
      <c r="AR15" s="1" t="n">
        <v>0.118</v>
      </c>
      <c r="AS15" s="4" t="n">
        <v>0.106</v>
      </c>
      <c r="AT15" s="1" t="n">
        <v>0</v>
      </c>
      <c r="AU15" s="1" t="n">
        <v>0.182</v>
      </c>
      <c r="AV15" s="1" t="n">
        <v>0.054</v>
      </c>
      <c r="AW15" s="5" t="n">
        <v>0.13</v>
      </c>
      <c r="BA15" s="1" t="s">
        <v>80</v>
      </c>
    </row>
    <row r="16" customFormat="false" ht="15" hidden="true" customHeight="true" outlineLevel="0" collapsed="false">
      <c r="A16" s="1" t="s">
        <v>84</v>
      </c>
      <c r="B16" s="1" t="s">
        <v>42</v>
      </c>
      <c r="C16" s="1" t="n">
        <v>30</v>
      </c>
      <c r="D16" s="1" t="s">
        <v>77</v>
      </c>
      <c r="E16" s="1" t="s">
        <v>44</v>
      </c>
      <c r="F16" s="1" t="s">
        <v>45</v>
      </c>
      <c r="G16" s="1" t="n">
        <v>1</v>
      </c>
      <c r="H16" s="1" t="s">
        <v>85</v>
      </c>
      <c r="I16" s="1" t="n">
        <v>0.533726579734355</v>
      </c>
      <c r="J16" s="1" t="s">
        <v>46</v>
      </c>
      <c r="K16" s="1" t="s">
        <v>46</v>
      </c>
      <c r="L16" s="1" t="n">
        <v>0.544990135712743</v>
      </c>
      <c r="M16" s="1" t="n">
        <v>-0.00278551532035252</v>
      </c>
      <c r="N16" s="1" t="n">
        <v>0.180164706918571</v>
      </c>
      <c r="O16" s="1" t="s">
        <v>86</v>
      </c>
      <c r="P16" s="1" t="s">
        <v>48</v>
      </c>
      <c r="Q16" s="1" t="n">
        <v>0.682</v>
      </c>
      <c r="R16" s="1" t="n">
        <v>0.601</v>
      </c>
      <c r="S16" s="1" t="n">
        <v>0.461</v>
      </c>
      <c r="T16" s="1" t="n">
        <v>0.11</v>
      </c>
      <c r="U16" s="1" t="n">
        <v>0.448</v>
      </c>
      <c r="V16" s="1" t="n">
        <v>0.166</v>
      </c>
      <c r="W16" s="1" t="n">
        <v>0.669</v>
      </c>
      <c r="X16" s="1" t="n">
        <v>0.773</v>
      </c>
      <c r="Y16" s="1" t="n">
        <v>0.73</v>
      </c>
      <c r="Z16" s="1" t="n">
        <v>0.333</v>
      </c>
      <c r="AA16" s="1" t="n">
        <v>0.154</v>
      </c>
      <c r="AB16" s="1" t="n">
        <v>0.263</v>
      </c>
      <c r="AC16" s="1" t="n">
        <v>0.356</v>
      </c>
      <c r="AD16" s="1" t="n">
        <v>0.4</v>
      </c>
      <c r="AE16" s="1" t="n">
        <v>0.336</v>
      </c>
      <c r="AF16" s="1" t="n">
        <v>0.448</v>
      </c>
      <c r="AG16" s="1" t="n">
        <v>0.44</v>
      </c>
      <c r="AH16" s="1" t="n">
        <v>0.343</v>
      </c>
      <c r="AI16" s="1" t="n">
        <v>0.44</v>
      </c>
      <c r="AJ16" s="1" t="n">
        <v>0.677</v>
      </c>
      <c r="AK16" s="1" t="n">
        <v>0.504</v>
      </c>
      <c r="AL16" s="1" t="n">
        <v>0.356</v>
      </c>
      <c r="AM16" s="1" t="n">
        <v>0.411</v>
      </c>
      <c r="AN16" s="1" t="n">
        <v>0.577</v>
      </c>
      <c r="AO16" s="3" t="n">
        <f aca="false">AVERAGE(Q16:AN16)</f>
        <v>0.444916666666667</v>
      </c>
      <c r="AP16" s="1" t="n">
        <v>0</v>
      </c>
      <c r="AQ16" s="1" t="n">
        <v>0.354</v>
      </c>
      <c r="AR16" s="1" t="n">
        <v>1</v>
      </c>
      <c r="AS16" s="1" t="n">
        <v>0</v>
      </c>
      <c r="AT16" s="1" t="n">
        <v>0</v>
      </c>
      <c r="AU16" s="1" t="n">
        <v>0.194</v>
      </c>
      <c r="AV16" s="1" t="n">
        <v>1</v>
      </c>
      <c r="AW16" s="1" t="n">
        <v>0</v>
      </c>
      <c r="BA16" s="1" t="s">
        <v>80</v>
      </c>
    </row>
    <row r="17" customFormat="false" ht="15" hidden="true" customHeight="true" outlineLevel="0" collapsed="false">
      <c r="A17" s="1" t="s">
        <v>87</v>
      </c>
      <c r="B17" s="1" t="s">
        <v>42</v>
      </c>
      <c r="C17" s="1" t="n">
        <v>30</v>
      </c>
      <c r="D17" s="1" t="s">
        <v>77</v>
      </c>
      <c r="E17" s="1" t="s">
        <v>44</v>
      </c>
      <c r="F17" s="1" t="s">
        <v>45</v>
      </c>
      <c r="G17" s="1" t="n">
        <v>1</v>
      </c>
      <c r="H17" s="1" t="s">
        <v>88</v>
      </c>
      <c r="I17" s="1" t="n">
        <v>0.826333892202254</v>
      </c>
      <c r="J17" s="1" t="s">
        <v>46</v>
      </c>
      <c r="K17" s="1" t="s">
        <v>46</v>
      </c>
      <c r="L17" s="1" t="n">
        <v>0.826153198004413</v>
      </c>
      <c r="M17" s="1" t="n">
        <v>0.158386908240794</v>
      </c>
      <c r="N17" s="1" t="n">
        <v>0.459385575961028</v>
      </c>
      <c r="O17" s="1" t="s">
        <v>47</v>
      </c>
      <c r="P17" s="1" t="s">
        <v>48</v>
      </c>
      <c r="Q17" s="1" t="n">
        <v>0.883</v>
      </c>
      <c r="R17" s="1" t="n">
        <v>0.668</v>
      </c>
      <c r="S17" s="1" t="n">
        <v>0.543</v>
      </c>
      <c r="T17" s="1" t="n">
        <v>0.168</v>
      </c>
      <c r="U17" s="1" t="n">
        <v>0.558</v>
      </c>
      <c r="V17" s="1" t="n">
        <v>0.247</v>
      </c>
      <c r="W17" s="1" t="n">
        <v>0.865</v>
      </c>
      <c r="X17" s="1" t="n">
        <v>0.8</v>
      </c>
      <c r="Y17" s="1" t="n">
        <v>0.831</v>
      </c>
      <c r="Z17" s="1" t="n">
        <v>0.543</v>
      </c>
      <c r="AA17" s="1" t="n">
        <v>0.416</v>
      </c>
      <c r="AB17" s="1" t="n">
        <v>0.373</v>
      </c>
      <c r="AC17" s="1" t="n">
        <v>0.356</v>
      </c>
      <c r="AD17" s="1" t="n">
        <v>0.4</v>
      </c>
      <c r="AE17" s="1" t="n">
        <v>0.336</v>
      </c>
      <c r="AF17" s="1" t="n">
        <v>0.448</v>
      </c>
      <c r="AG17" s="1" t="n">
        <v>0.44</v>
      </c>
      <c r="AH17" s="1" t="n">
        <v>0.343</v>
      </c>
      <c r="AI17" s="1" t="n">
        <v>0.44</v>
      </c>
      <c r="AJ17" s="1" t="n">
        <v>0.677</v>
      </c>
      <c r="AK17" s="1" t="n">
        <v>0.363</v>
      </c>
      <c r="AL17" s="1" t="n">
        <v>0.356</v>
      </c>
      <c r="AM17" s="1" t="n">
        <v>0.411</v>
      </c>
      <c r="AN17" s="1" t="n">
        <v>0.577</v>
      </c>
      <c r="AO17" s="3" t="n">
        <f aca="false">AVERAGE(Q17:AN17)</f>
        <v>0.50175</v>
      </c>
      <c r="AP17" s="1" t="n">
        <v>0</v>
      </c>
      <c r="AQ17" s="1" t="n">
        <v>0.349</v>
      </c>
      <c r="AR17" s="1" t="n">
        <v>0.005</v>
      </c>
      <c r="AS17" s="1" t="n">
        <v>0.169</v>
      </c>
      <c r="AT17" s="1" t="n">
        <v>0</v>
      </c>
      <c r="AU17" s="1" t="n">
        <v>0.301</v>
      </c>
      <c r="AV17" s="1" t="n">
        <v>0</v>
      </c>
      <c r="AW17" s="1" t="n">
        <v>0.206</v>
      </c>
      <c r="BA17" s="1" t="s">
        <v>80</v>
      </c>
    </row>
    <row r="18" customFormat="false" ht="15" hidden="true" customHeight="true" outlineLevel="0" collapsed="false">
      <c r="A18" s="1" t="s">
        <v>89</v>
      </c>
      <c r="B18" s="1" t="s">
        <v>42</v>
      </c>
      <c r="C18" s="1" t="n">
        <v>30</v>
      </c>
      <c r="D18" s="1" t="s">
        <v>77</v>
      </c>
      <c r="E18" s="1" t="s">
        <v>44</v>
      </c>
      <c r="F18" s="1" t="s">
        <v>45</v>
      </c>
      <c r="G18" s="1" t="n">
        <v>1</v>
      </c>
      <c r="H18" s="1" t="s">
        <v>90</v>
      </c>
      <c r="I18" s="1" t="n">
        <v>1</v>
      </c>
      <c r="J18" s="1" t="n">
        <v>1</v>
      </c>
      <c r="K18" s="1" t="s">
        <v>46</v>
      </c>
      <c r="L18" s="1" t="n">
        <v>0.417143437020955</v>
      </c>
      <c r="M18" s="1" t="n">
        <v>1</v>
      </c>
      <c r="N18" s="1" t="n">
        <v>0.2036234837376</v>
      </c>
      <c r="O18" s="1" t="s">
        <v>91</v>
      </c>
      <c r="P18" s="1" t="s">
        <v>48</v>
      </c>
      <c r="Q18" s="1" t="n">
        <v>0.176</v>
      </c>
      <c r="R18" s="1" t="n">
        <v>0.722</v>
      </c>
      <c r="S18" s="1" t="n">
        <v>0.294</v>
      </c>
      <c r="T18" s="1" t="n">
        <v>0.743</v>
      </c>
      <c r="U18" s="1" t="n">
        <v>0.326</v>
      </c>
      <c r="V18" s="1" t="n">
        <v>0.626</v>
      </c>
      <c r="W18" s="1" t="n">
        <v>0.346</v>
      </c>
      <c r="X18" s="1" t="n">
        <v>0.632</v>
      </c>
      <c r="Y18" s="1" t="n">
        <v>0.081</v>
      </c>
      <c r="Z18" s="1" t="n">
        <v>0.427</v>
      </c>
      <c r="AA18" s="1" t="n">
        <v>0.463</v>
      </c>
      <c r="AB18" s="1" t="n">
        <v>0.551</v>
      </c>
      <c r="AC18" s="1" t="n">
        <v>0.356</v>
      </c>
      <c r="AD18" s="1" t="n">
        <v>0.4</v>
      </c>
      <c r="AE18" s="1" t="n">
        <v>0.336</v>
      </c>
      <c r="AF18" s="1" t="n">
        <v>0.448</v>
      </c>
      <c r="AG18" s="1" t="n">
        <v>0.44</v>
      </c>
      <c r="AH18" s="1" t="n">
        <v>0.343</v>
      </c>
      <c r="AI18" s="1" t="n">
        <v>0.44</v>
      </c>
      <c r="AJ18" s="1" t="n">
        <v>0.677</v>
      </c>
      <c r="AK18" s="1" t="n">
        <v>0.532</v>
      </c>
      <c r="AL18" s="1" t="n">
        <v>0.356</v>
      </c>
      <c r="AM18" s="1" t="n">
        <v>0.411</v>
      </c>
      <c r="AN18" s="1" t="n">
        <v>0.577</v>
      </c>
      <c r="AO18" s="3" t="n">
        <f aca="false">AVERAGE(Q18:AN18)</f>
        <v>0.445958333333333</v>
      </c>
      <c r="AP18" s="1" t="n">
        <v>0</v>
      </c>
      <c r="AQ18" s="1" t="n">
        <v>0.311</v>
      </c>
      <c r="AR18" s="1" t="s">
        <v>78</v>
      </c>
      <c r="AS18" s="1" t="s">
        <v>78</v>
      </c>
      <c r="AT18" s="1" t="n">
        <v>0.017</v>
      </c>
      <c r="AU18" s="1" t="n">
        <v>0.116</v>
      </c>
      <c r="AV18" s="1" t="s">
        <v>78</v>
      </c>
      <c r="AW18" s="1" t="s">
        <v>79</v>
      </c>
      <c r="BA18" s="1" t="s">
        <v>80</v>
      </c>
    </row>
    <row r="19" customFormat="false" ht="15" hidden="true" customHeight="true" outlineLevel="0" collapsed="false">
      <c r="A19" s="1" t="s">
        <v>92</v>
      </c>
      <c r="B19" s="1" t="s">
        <v>42</v>
      </c>
      <c r="C19" s="1" t="n">
        <v>30</v>
      </c>
      <c r="D19" s="1" t="s">
        <v>77</v>
      </c>
      <c r="E19" s="1" t="s">
        <v>44</v>
      </c>
      <c r="F19" s="1" t="s">
        <v>45</v>
      </c>
      <c r="G19" s="1" t="n">
        <v>1</v>
      </c>
      <c r="H19" s="1" t="s">
        <v>90</v>
      </c>
      <c r="I19" s="1" t="n">
        <v>1</v>
      </c>
      <c r="J19" s="1" t="n">
        <v>1</v>
      </c>
      <c r="K19" s="1" t="s">
        <v>46</v>
      </c>
      <c r="L19" s="1" t="n">
        <v>0.288164109320987</v>
      </c>
      <c r="M19" s="1" t="n">
        <v>1</v>
      </c>
      <c r="N19" s="1" t="n">
        <v>0.1121332707933</v>
      </c>
      <c r="O19" s="1" t="s">
        <v>93</v>
      </c>
      <c r="P19" s="1" t="s">
        <v>48</v>
      </c>
      <c r="Q19" s="1" t="n">
        <v>0.176</v>
      </c>
      <c r="R19" s="1" t="n">
        <v>0.722</v>
      </c>
      <c r="S19" s="1" t="n">
        <v>0.187</v>
      </c>
      <c r="T19" s="1" t="n">
        <v>0.744</v>
      </c>
      <c r="U19" s="1" t="n">
        <v>0.393</v>
      </c>
      <c r="V19" s="1" t="n">
        <v>0.69</v>
      </c>
      <c r="W19" s="1" t="n">
        <v>0.43</v>
      </c>
      <c r="X19" s="1" t="n">
        <v>0.555</v>
      </c>
      <c r="Y19" s="1" t="n">
        <v>0.332</v>
      </c>
      <c r="Z19" s="1" t="n">
        <v>0.462</v>
      </c>
      <c r="AA19" s="1" t="n">
        <v>0.497</v>
      </c>
      <c r="AB19" s="1" t="n">
        <v>0.646</v>
      </c>
      <c r="AC19" s="1" t="n">
        <v>0.356</v>
      </c>
      <c r="AD19" s="1" t="n">
        <v>0.4</v>
      </c>
      <c r="AE19" s="1" t="n">
        <v>0.336</v>
      </c>
      <c r="AF19" s="1" t="n">
        <v>0.448</v>
      </c>
      <c r="AG19" s="1" t="n">
        <v>0.44</v>
      </c>
      <c r="AH19" s="1" t="n">
        <v>0.343</v>
      </c>
      <c r="AI19" s="1" t="n">
        <v>0.44</v>
      </c>
      <c r="AJ19" s="1" t="n">
        <v>0.677</v>
      </c>
      <c r="AK19" s="1" t="n">
        <v>0.532</v>
      </c>
      <c r="AL19" s="1" t="n">
        <v>0.356</v>
      </c>
      <c r="AM19" s="1" t="n">
        <v>0.411</v>
      </c>
      <c r="AN19" s="1" t="n">
        <v>0.577</v>
      </c>
      <c r="AO19" s="3" t="n">
        <f aca="false">AVERAGE(Q19:AN19)</f>
        <v>0.464583333333333</v>
      </c>
      <c r="AP19" s="1" t="n">
        <v>0</v>
      </c>
      <c r="AQ19" s="1" t="n">
        <v>0.251</v>
      </c>
      <c r="AR19" s="1" t="s">
        <v>78</v>
      </c>
      <c r="AS19" s="1" t="s">
        <v>78</v>
      </c>
      <c r="AT19" s="1" t="n">
        <v>0.006</v>
      </c>
      <c r="AU19" s="1" t="n">
        <v>0.145</v>
      </c>
      <c r="AV19" s="1" t="s">
        <v>78</v>
      </c>
      <c r="AW19" s="1" t="s">
        <v>79</v>
      </c>
      <c r="BA19" s="1" t="s">
        <v>80</v>
      </c>
    </row>
    <row r="20" customFormat="false" ht="15" hidden="true" customHeight="true" outlineLevel="0" collapsed="false">
      <c r="A20" s="1" t="s">
        <v>94</v>
      </c>
      <c r="B20" s="1" t="s">
        <v>42</v>
      </c>
      <c r="C20" s="1" t="n">
        <v>30</v>
      </c>
      <c r="D20" s="1" t="s">
        <v>95</v>
      </c>
      <c r="E20" s="1" t="s">
        <v>44</v>
      </c>
      <c r="F20" s="1" t="s">
        <v>45</v>
      </c>
      <c r="G20" s="1" t="n">
        <v>0</v>
      </c>
      <c r="H20" s="1" t="s">
        <v>40</v>
      </c>
      <c r="I20" s="1" t="n">
        <v>0.687705295356461</v>
      </c>
      <c r="J20" s="1" t="s">
        <v>46</v>
      </c>
      <c r="K20" s="1" t="n">
        <v>0.579490549545739</v>
      </c>
      <c r="L20" s="1" t="n">
        <v>0.686809756083509</v>
      </c>
      <c r="M20" s="1" t="n">
        <v>0.231003967043027</v>
      </c>
      <c r="N20" s="1" t="n">
        <v>0.570251992403919</v>
      </c>
      <c r="O20" s="1" t="s">
        <v>96</v>
      </c>
      <c r="P20" s="1" t="s">
        <v>97</v>
      </c>
      <c r="Q20" s="1" t="n">
        <v>0.29</v>
      </c>
      <c r="R20" s="1" t="n">
        <v>0.475</v>
      </c>
      <c r="S20" s="1" t="n">
        <v>0.434</v>
      </c>
      <c r="T20" s="1" t="n">
        <v>0.168</v>
      </c>
      <c r="U20" s="1" t="n">
        <v>0.592</v>
      </c>
      <c r="V20" s="1" t="n">
        <v>0.247</v>
      </c>
      <c r="W20" s="1" t="n">
        <v>0.486</v>
      </c>
      <c r="X20" s="1" t="n">
        <v>0.267</v>
      </c>
      <c r="Y20" s="1" t="n">
        <v>0.237</v>
      </c>
      <c r="Z20" s="1" t="n">
        <v>0.185</v>
      </c>
      <c r="AA20" s="1" t="n">
        <v>0.238</v>
      </c>
      <c r="AB20" s="1" t="n">
        <v>0.373</v>
      </c>
      <c r="AC20" s="1" t="n">
        <v>0.356</v>
      </c>
      <c r="AD20" s="1" t="n">
        <v>0.4</v>
      </c>
      <c r="AE20" s="1" t="n">
        <v>0.336</v>
      </c>
      <c r="AF20" s="1" t="n">
        <v>0.448</v>
      </c>
      <c r="AG20" s="1" t="n">
        <v>0.44</v>
      </c>
      <c r="AH20" s="1" t="n">
        <v>0.343</v>
      </c>
      <c r="AI20" s="1" t="n">
        <v>0.44</v>
      </c>
      <c r="AJ20" s="1" t="n">
        <v>0.597</v>
      </c>
      <c r="AK20" s="1" t="n">
        <v>0.189</v>
      </c>
      <c r="AL20" s="1" t="n">
        <v>0.151</v>
      </c>
      <c r="AM20" s="1" t="n">
        <v>0.411</v>
      </c>
      <c r="AN20" s="1" t="n">
        <v>0.577</v>
      </c>
      <c r="AO20" s="3" t="n">
        <f aca="false">AVERAGE(Q20:AN20)</f>
        <v>0.361666666666667</v>
      </c>
      <c r="AP20" s="1" t="n">
        <v>0</v>
      </c>
      <c r="AQ20" s="1" t="n">
        <v>0.244</v>
      </c>
      <c r="AR20" s="1" t="n">
        <v>0</v>
      </c>
      <c r="AS20" s="1" t="n">
        <v>0.27</v>
      </c>
      <c r="AT20" s="1" t="n">
        <v>0</v>
      </c>
      <c r="AU20" s="1" t="n">
        <v>0.532</v>
      </c>
      <c r="AV20" s="1" t="n">
        <v>0</v>
      </c>
      <c r="AW20" s="1" t="n">
        <v>0.237</v>
      </c>
      <c r="BA20" s="1" t="s">
        <v>98</v>
      </c>
    </row>
    <row r="21" customFormat="false" ht="15" hidden="true" customHeight="true" outlineLevel="0" collapsed="false">
      <c r="A21" s="1" t="s">
        <v>99</v>
      </c>
      <c r="B21" s="1" t="s">
        <v>42</v>
      </c>
      <c r="C21" s="1" t="n">
        <v>30</v>
      </c>
      <c r="D21" s="1" t="s">
        <v>95</v>
      </c>
      <c r="E21" s="1" t="s">
        <v>44</v>
      </c>
      <c r="F21" s="1" t="s">
        <v>45</v>
      </c>
      <c r="G21" s="1" t="n">
        <v>1</v>
      </c>
      <c r="H21" s="1" t="s">
        <v>40</v>
      </c>
      <c r="I21" s="1" t="n">
        <v>0.679322068507906</v>
      </c>
      <c r="J21" s="1" t="s">
        <v>46</v>
      </c>
      <c r="K21" s="1" t="n">
        <v>0.545271877606612</v>
      </c>
      <c r="L21" s="1" t="n">
        <v>0.676955656711349</v>
      </c>
      <c r="M21" s="1" t="n">
        <v>0.19160419790105</v>
      </c>
      <c r="N21" s="1" t="n">
        <v>0.533751327124523</v>
      </c>
      <c r="O21" s="1" t="s">
        <v>100</v>
      </c>
      <c r="P21" s="1" t="s">
        <v>48</v>
      </c>
      <c r="Q21" s="1" t="n">
        <v>0.29</v>
      </c>
      <c r="R21" s="1" t="n">
        <v>0.496</v>
      </c>
      <c r="S21" s="1" t="n">
        <v>0.375</v>
      </c>
      <c r="T21" s="1" t="n">
        <v>0.14</v>
      </c>
      <c r="U21" s="1" t="n">
        <v>0.564</v>
      </c>
      <c r="V21" s="1" t="n">
        <v>0.21</v>
      </c>
      <c r="W21" s="1" t="n">
        <v>0.486</v>
      </c>
      <c r="X21" s="1" t="n">
        <v>0.399</v>
      </c>
      <c r="Y21" s="1" t="n">
        <v>0.237</v>
      </c>
      <c r="Z21" s="1" t="n">
        <v>0.248</v>
      </c>
      <c r="AA21" s="1" t="n">
        <v>0.191</v>
      </c>
      <c r="AB21" s="1" t="n">
        <v>0.373</v>
      </c>
      <c r="AC21" s="1" t="n">
        <v>0.356</v>
      </c>
      <c r="AD21" s="1" t="n">
        <v>0.4</v>
      </c>
      <c r="AE21" s="1" t="n">
        <v>0.336</v>
      </c>
      <c r="AF21" s="1" t="n">
        <v>0.448</v>
      </c>
      <c r="AG21" s="1" t="n">
        <v>0.44</v>
      </c>
      <c r="AH21" s="1" t="n">
        <v>0.343</v>
      </c>
      <c r="AI21" s="1" t="n">
        <v>0.44</v>
      </c>
      <c r="AJ21" s="1" t="n">
        <v>0.624</v>
      </c>
      <c r="AK21" s="1" t="n">
        <v>0.248</v>
      </c>
      <c r="AL21" s="1" t="n">
        <v>0.255</v>
      </c>
      <c r="AM21" s="1" t="n">
        <v>0.411</v>
      </c>
      <c r="AN21" s="1" t="n">
        <v>0.577</v>
      </c>
      <c r="AO21" s="3" t="n">
        <f aca="false">AVERAGE(Q21:AN21)</f>
        <v>0.370291666666667</v>
      </c>
      <c r="AP21" s="1" t="n">
        <v>0</v>
      </c>
      <c r="AQ21" s="1" t="n">
        <v>0.219</v>
      </c>
      <c r="AR21" s="1" t="n">
        <v>0</v>
      </c>
      <c r="AS21" s="1" t="n">
        <v>0.227</v>
      </c>
      <c r="AT21" s="1" t="n">
        <v>0</v>
      </c>
      <c r="AU21" s="1" t="n">
        <v>0.621</v>
      </c>
      <c r="AV21" s="1" t="n">
        <v>0</v>
      </c>
      <c r="AW21" s="1" t="n">
        <v>0.212</v>
      </c>
      <c r="BA21" s="1" t="s">
        <v>98</v>
      </c>
    </row>
    <row r="22" customFormat="false" ht="15" hidden="true" customHeight="true" outlineLevel="0" collapsed="false">
      <c r="A22" s="1" t="s">
        <v>101</v>
      </c>
      <c r="B22" s="1" t="s">
        <v>42</v>
      </c>
      <c r="C22" s="1" t="n">
        <v>30</v>
      </c>
      <c r="D22" s="1" t="s">
        <v>95</v>
      </c>
      <c r="E22" s="1" t="s">
        <v>44</v>
      </c>
      <c r="F22" s="1" t="s">
        <v>45</v>
      </c>
      <c r="G22" s="1" t="n">
        <v>2</v>
      </c>
      <c r="H22" s="1" t="s">
        <v>40</v>
      </c>
      <c r="I22" s="1" t="n">
        <v>0.715789415213974</v>
      </c>
      <c r="J22" s="1" t="s">
        <v>46</v>
      </c>
      <c r="K22" s="1" t="n">
        <v>0.618224712343385</v>
      </c>
      <c r="L22" s="1" t="n">
        <v>0.713280332374678</v>
      </c>
      <c r="M22" s="1" t="n">
        <v>0.213551119177252</v>
      </c>
      <c r="N22" s="1" t="n">
        <v>0.615242676494126</v>
      </c>
      <c r="O22" s="1" t="s">
        <v>102</v>
      </c>
      <c r="P22" s="1" t="s">
        <v>48</v>
      </c>
      <c r="Q22" s="1" t="n">
        <v>0.29</v>
      </c>
      <c r="R22" s="1" t="n">
        <v>0.447</v>
      </c>
      <c r="S22" s="1" t="n">
        <v>0.43</v>
      </c>
      <c r="T22" s="1" t="n">
        <v>0.168</v>
      </c>
      <c r="U22" s="1" t="n">
        <v>0.64</v>
      </c>
      <c r="V22" s="1" t="n">
        <v>0.247</v>
      </c>
      <c r="W22" s="1" t="n">
        <v>0.543</v>
      </c>
      <c r="X22" s="1" t="n">
        <v>0.383</v>
      </c>
      <c r="Y22" s="1" t="n">
        <v>0.332</v>
      </c>
      <c r="Z22" s="1" t="n">
        <v>0.131</v>
      </c>
      <c r="AA22" s="1" t="n">
        <v>0.268</v>
      </c>
      <c r="AB22" s="1" t="n">
        <v>0.373</v>
      </c>
      <c r="AC22" s="1" t="n">
        <v>0.356</v>
      </c>
      <c r="AD22" s="1" t="n">
        <v>0.4</v>
      </c>
      <c r="AE22" s="1" t="n">
        <v>0.336</v>
      </c>
      <c r="AF22" s="1" t="n">
        <v>0.448</v>
      </c>
      <c r="AG22" s="1" t="n">
        <v>0.44</v>
      </c>
      <c r="AH22" s="1" t="n">
        <v>0.343</v>
      </c>
      <c r="AI22" s="1" t="n">
        <v>0.44</v>
      </c>
      <c r="AJ22" s="1" t="n">
        <v>0.624</v>
      </c>
      <c r="AK22" s="1" t="n">
        <v>0.219</v>
      </c>
      <c r="AL22" s="1" t="n">
        <v>0.187</v>
      </c>
      <c r="AM22" s="1" t="n">
        <v>0.411</v>
      </c>
      <c r="AN22" s="1" t="n">
        <v>0.577</v>
      </c>
      <c r="AO22" s="3" t="n">
        <f aca="false">AVERAGE(Q22:AN22)</f>
        <v>0.376375</v>
      </c>
      <c r="AP22" s="1" t="n">
        <v>0</v>
      </c>
      <c r="AQ22" s="1" t="n">
        <v>0.168</v>
      </c>
      <c r="AR22" s="1" t="n">
        <v>0</v>
      </c>
      <c r="AS22" s="1" t="n">
        <v>0.262</v>
      </c>
      <c r="AT22" s="1" t="n">
        <v>0</v>
      </c>
      <c r="AU22" s="1" t="n">
        <v>0.59</v>
      </c>
      <c r="AV22" s="1" t="n">
        <v>0</v>
      </c>
      <c r="AW22" s="1" t="n">
        <v>0.223</v>
      </c>
      <c r="BA22" s="1" t="s">
        <v>98</v>
      </c>
    </row>
    <row r="23" customFormat="false" ht="15" hidden="true" customHeight="true" outlineLevel="0" collapsed="false">
      <c r="A23" s="1" t="s">
        <v>103</v>
      </c>
      <c r="B23" s="1" t="s">
        <v>42</v>
      </c>
      <c r="C23" s="1" t="n">
        <v>30</v>
      </c>
      <c r="D23" s="1" t="s">
        <v>104</v>
      </c>
      <c r="E23" s="1" t="s">
        <v>44</v>
      </c>
      <c r="F23" s="1" t="s">
        <v>45</v>
      </c>
      <c r="G23" s="1" t="n">
        <v>0</v>
      </c>
      <c r="H23" s="1" t="s">
        <v>40</v>
      </c>
      <c r="I23" s="1" t="n">
        <v>0.815961586986103</v>
      </c>
      <c r="J23" s="1" t="s">
        <v>46</v>
      </c>
      <c r="K23" s="1" t="n">
        <v>0.832849674204793</v>
      </c>
      <c r="L23" s="1" t="n">
        <v>0.817239418587336</v>
      </c>
      <c r="M23" s="1" t="n">
        <v>0.482520370399784</v>
      </c>
      <c r="N23" s="1" t="n">
        <v>0.832147087216862</v>
      </c>
      <c r="O23" s="1" t="s">
        <v>47</v>
      </c>
      <c r="P23" s="1" t="s">
        <v>105</v>
      </c>
      <c r="Q23" s="1" t="n">
        <v>0.29</v>
      </c>
      <c r="R23" s="1" t="n">
        <v>0.266</v>
      </c>
      <c r="S23" s="1" t="n">
        <v>0.461</v>
      </c>
      <c r="T23" s="1" t="n">
        <v>0.168</v>
      </c>
      <c r="U23" s="1" t="n">
        <v>0.571</v>
      </c>
      <c r="V23" s="1" t="n">
        <v>0.247</v>
      </c>
      <c r="W23" s="1" t="n">
        <v>0.458</v>
      </c>
      <c r="X23" s="1" t="n">
        <v>0.224</v>
      </c>
      <c r="Y23" s="1" t="n">
        <v>0.665</v>
      </c>
      <c r="Z23" s="1" t="n">
        <v>0.617</v>
      </c>
      <c r="AA23" s="1" t="n">
        <v>0.375</v>
      </c>
      <c r="AB23" s="1" t="n">
        <v>0.373</v>
      </c>
      <c r="AC23" s="1" t="n">
        <v>0.356</v>
      </c>
      <c r="AD23" s="1" t="n">
        <v>0.307</v>
      </c>
      <c r="AE23" s="1" t="n">
        <v>0.336</v>
      </c>
      <c r="AF23" s="1" t="n">
        <v>0.448</v>
      </c>
      <c r="AG23" s="1" t="n">
        <v>0.44</v>
      </c>
      <c r="AH23" s="1" t="n">
        <v>0.343</v>
      </c>
      <c r="AI23" s="1" t="n">
        <v>0.44</v>
      </c>
      <c r="AJ23" s="1" t="n">
        <v>0.597</v>
      </c>
      <c r="AK23" s="1" t="n">
        <v>0</v>
      </c>
      <c r="AL23" s="1" t="n">
        <v>0.356</v>
      </c>
      <c r="AM23" s="1" t="n">
        <v>0.411</v>
      </c>
      <c r="AN23" s="1" t="n">
        <v>0.577</v>
      </c>
      <c r="AO23" s="3" t="n">
        <f aca="false">AVERAGE(Q23:AN23)</f>
        <v>0.388583333333333</v>
      </c>
      <c r="AP23" s="1" t="n">
        <v>0</v>
      </c>
      <c r="AQ23" s="1" t="n">
        <v>0.348</v>
      </c>
      <c r="AR23" s="1" t="n">
        <v>0</v>
      </c>
      <c r="AS23" s="1" t="n">
        <v>0.247</v>
      </c>
      <c r="AT23" s="1" t="n">
        <v>0</v>
      </c>
      <c r="AU23" s="1" t="n">
        <v>0.695</v>
      </c>
      <c r="AV23" s="1" t="n">
        <v>0</v>
      </c>
      <c r="AW23" s="1" t="n">
        <v>0.339</v>
      </c>
      <c r="BA23" s="1" t="s">
        <v>106</v>
      </c>
    </row>
    <row r="24" customFormat="false" ht="15" hidden="true" customHeight="true" outlineLevel="0" collapsed="false">
      <c r="A24" s="1" t="s">
        <v>107</v>
      </c>
      <c r="B24" s="1" t="s">
        <v>42</v>
      </c>
      <c r="C24" s="1" t="n">
        <v>30</v>
      </c>
      <c r="D24" s="1" t="s">
        <v>104</v>
      </c>
      <c r="E24" s="1" t="s">
        <v>44</v>
      </c>
      <c r="F24" s="1" t="s">
        <v>45</v>
      </c>
      <c r="G24" s="1" t="n">
        <v>1</v>
      </c>
      <c r="H24" s="1" t="s">
        <v>40</v>
      </c>
      <c r="I24" s="1" t="n">
        <v>0.730115060400984</v>
      </c>
      <c r="J24" s="1" t="s">
        <v>46</v>
      </c>
      <c r="K24" s="1" t="n">
        <v>0.721305675920298</v>
      </c>
      <c r="L24" s="1" t="n">
        <v>0.729696232255529</v>
      </c>
      <c r="M24" s="1" t="n">
        <v>0.470142977291842</v>
      </c>
      <c r="N24" s="1" t="n">
        <v>0.718966520050788</v>
      </c>
      <c r="O24" s="1" t="s">
        <v>47</v>
      </c>
      <c r="P24" s="1" t="s">
        <v>108</v>
      </c>
      <c r="Q24" s="1" t="n">
        <v>0.29</v>
      </c>
      <c r="R24" s="1" t="n">
        <v>0.232</v>
      </c>
      <c r="S24" s="1" t="n">
        <v>0.433</v>
      </c>
      <c r="T24" s="1" t="n">
        <v>0.168</v>
      </c>
      <c r="U24" s="1" t="n">
        <v>0.393</v>
      </c>
      <c r="V24" s="1" t="n">
        <v>0.212</v>
      </c>
      <c r="W24" s="1" t="n">
        <v>0.515</v>
      </c>
      <c r="X24" s="1" t="n">
        <v>0.169</v>
      </c>
      <c r="Y24" s="1" t="n">
        <v>0.717</v>
      </c>
      <c r="Z24" s="1" t="n">
        <v>0.447</v>
      </c>
      <c r="AA24" s="1" t="n">
        <v>0.328</v>
      </c>
      <c r="AB24" s="1" t="n">
        <v>0.324</v>
      </c>
      <c r="AC24" s="1" t="n">
        <v>0.356</v>
      </c>
      <c r="AD24" s="1" t="n">
        <v>0.307</v>
      </c>
      <c r="AE24" s="1" t="n">
        <v>0.301</v>
      </c>
      <c r="AF24" s="1" t="n">
        <v>0.448</v>
      </c>
      <c r="AG24" s="1" t="n">
        <v>0.409</v>
      </c>
      <c r="AH24" s="1" t="n">
        <v>0.309</v>
      </c>
      <c r="AI24" s="1" t="n">
        <v>0.44</v>
      </c>
      <c r="AJ24" s="1" t="n">
        <v>0.57</v>
      </c>
      <c r="AK24" s="1" t="n">
        <v>0</v>
      </c>
      <c r="AL24" s="1" t="n">
        <v>0.356</v>
      </c>
      <c r="AM24" s="1" t="n">
        <v>0.411</v>
      </c>
      <c r="AN24" s="1" t="n">
        <v>0.577</v>
      </c>
      <c r="AO24" s="3" t="n">
        <f aca="false">AVERAGE(Q24:AN24)</f>
        <v>0.363</v>
      </c>
      <c r="AP24" s="1" t="n">
        <v>0</v>
      </c>
      <c r="AQ24" s="1" t="n">
        <v>0.288</v>
      </c>
      <c r="AR24" s="1" t="n">
        <v>0</v>
      </c>
      <c r="AS24" s="1" t="n">
        <v>0.224</v>
      </c>
      <c r="AT24" s="1" t="n">
        <v>0</v>
      </c>
      <c r="AU24" s="1" t="n">
        <v>0.668</v>
      </c>
      <c r="AV24" s="1" t="n">
        <v>0</v>
      </c>
      <c r="AW24" s="1" t="n">
        <v>0.315</v>
      </c>
      <c r="BA24" s="1" t="s">
        <v>106</v>
      </c>
    </row>
    <row r="25" customFormat="false" ht="15" hidden="true" customHeight="true" outlineLevel="0" collapsed="false">
      <c r="A25" s="1" t="s">
        <v>109</v>
      </c>
      <c r="B25" s="1" t="s">
        <v>42</v>
      </c>
      <c r="C25" s="1" t="n">
        <v>30</v>
      </c>
      <c r="D25" s="1" t="s">
        <v>104</v>
      </c>
      <c r="E25" s="1" t="s">
        <v>44</v>
      </c>
      <c r="F25" s="1" t="s">
        <v>45</v>
      </c>
      <c r="G25" s="1" t="n">
        <v>2</v>
      </c>
      <c r="H25" s="1" t="s">
        <v>40</v>
      </c>
      <c r="I25" s="1" t="n">
        <v>0.59441771663831</v>
      </c>
      <c r="J25" s="1" t="s">
        <v>46</v>
      </c>
      <c r="K25" s="1" t="n">
        <v>0.528934288014454</v>
      </c>
      <c r="L25" s="1" t="n">
        <v>0.591519386335161</v>
      </c>
      <c r="M25" s="1" t="n">
        <v>0.366138448707256</v>
      </c>
      <c r="N25" s="1" t="n">
        <v>0.525041712408897</v>
      </c>
      <c r="O25" s="1" t="s">
        <v>110</v>
      </c>
      <c r="P25" s="1" t="s">
        <v>48</v>
      </c>
      <c r="Q25" s="1" t="n">
        <v>0.214</v>
      </c>
      <c r="R25" s="1" t="n">
        <v>0.263</v>
      </c>
      <c r="S25" s="1" t="n">
        <v>0.38</v>
      </c>
      <c r="T25" s="1" t="n">
        <v>0.061</v>
      </c>
      <c r="U25" s="1" t="n">
        <v>0.326</v>
      </c>
      <c r="V25" s="1" t="n">
        <v>0.136</v>
      </c>
      <c r="W25" s="1" t="n">
        <v>0.374</v>
      </c>
      <c r="X25" s="1" t="n">
        <v>0.198</v>
      </c>
      <c r="Y25" s="1" t="n">
        <v>0.561</v>
      </c>
      <c r="Z25" s="1" t="n">
        <v>0.229</v>
      </c>
      <c r="AA25" s="1" t="n">
        <v>0.329</v>
      </c>
      <c r="AB25" s="1" t="n">
        <v>0.273</v>
      </c>
      <c r="AC25" s="1" t="n">
        <v>0.356</v>
      </c>
      <c r="AD25" s="1" t="n">
        <v>0.276</v>
      </c>
      <c r="AE25" s="1" t="n">
        <v>0.336</v>
      </c>
      <c r="AF25" s="1" t="n">
        <v>0.448</v>
      </c>
      <c r="AG25" s="1" t="n">
        <v>0.349</v>
      </c>
      <c r="AH25" s="1" t="n">
        <v>0.241</v>
      </c>
      <c r="AI25" s="1" t="n">
        <v>0.44</v>
      </c>
      <c r="AJ25" s="1" t="n">
        <v>0.624</v>
      </c>
      <c r="AK25" s="1" t="n">
        <v>0</v>
      </c>
      <c r="AL25" s="1" t="n">
        <v>0.356</v>
      </c>
      <c r="AM25" s="1" t="n">
        <v>0.411</v>
      </c>
      <c r="AN25" s="1" t="n">
        <v>0.549</v>
      </c>
      <c r="AO25" s="3" t="n">
        <f aca="false">AVERAGE(Q25:AN25)</f>
        <v>0.322083333333333</v>
      </c>
      <c r="AP25" s="1" t="n">
        <v>0</v>
      </c>
      <c r="AQ25" s="1" t="n">
        <v>0.279</v>
      </c>
      <c r="AR25" s="1" t="n">
        <v>0.001</v>
      </c>
      <c r="AS25" s="1" t="n">
        <v>0.196</v>
      </c>
      <c r="AT25" s="1" t="n">
        <v>0</v>
      </c>
      <c r="AU25" s="1" t="n">
        <v>0.554</v>
      </c>
      <c r="AV25" s="1" t="n">
        <v>0</v>
      </c>
      <c r="AW25" s="1" t="n">
        <v>0.249</v>
      </c>
      <c r="BA25" s="1" t="s">
        <v>106</v>
      </c>
    </row>
    <row r="26" customFormat="false" ht="15" hidden="true" customHeight="true" outlineLevel="0" collapsed="false">
      <c r="A26" s="1" t="s">
        <v>111</v>
      </c>
      <c r="B26" s="1" t="s">
        <v>42</v>
      </c>
      <c r="C26" s="1" t="n">
        <v>30</v>
      </c>
      <c r="D26" s="1" t="s">
        <v>112</v>
      </c>
      <c r="E26" s="1" t="s">
        <v>44</v>
      </c>
      <c r="F26" s="1" t="s">
        <v>45</v>
      </c>
      <c r="G26" s="1" t="n">
        <v>0</v>
      </c>
      <c r="H26" s="1" t="s">
        <v>40</v>
      </c>
      <c r="I26" s="1" t="n">
        <v>0.814587824444065</v>
      </c>
      <c r="J26" s="1" t="n">
        <v>0.933333333333333</v>
      </c>
      <c r="K26" s="1" t="n">
        <v>0.687100403087844</v>
      </c>
      <c r="L26" s="1" t="n">
        <v>0.815345565667158</v>
      </c>
      <c r="M26" s="1" t="n">
        <v>0.962496093343056</v>
      </c>
      <c r="N26" s="1" t="n">
        <v>0.682956791432788</v>
      </c>
      <c r="O26" s="1" t="s">
        <v>113</v>
      </c>
      <c r="P26" s="1" t="s">
        <v>48</v>
      </c>
      <c r="Q26" s="1" t="n">
        <v>0.29</v>
      </c>
      <c r="R26" s="1" t="n">
        <v>0.304</v>
      </c>
      <c r="S26" s="1" t="n">
        <v>0.139</v>
      </c>
      <c r="T26" s="1" t="n">
        <v>0.168</v>
      </c>
      <c r="U26" s="1" t="n">
        <v>0.419</v>
      </c>
      <c r="V26" s="1" t="n">
        <v>0.247</v>
      </c>
      <c r="W26" s="1" t="n">
        <v>0.07</v>
      </c>
      <c r="X26" s="1" t="n">
        <v>0.262</v>
      </c>
      <c r="Y26" s="1" t="n">
        <v>0.05</v>
      </c>
      <c r="Z26" s="1" t="n">
        <v>0.442</v>
      </c>
      <c r="AA26" s="1" t="n">
        <v>0.205</v>
      </c>
      <c r="AB26" s="1" t="n">
        <v>0.341</v>
      </c>
      <c r="AC26" s="1" t="n">
        <v>0.356</v>
      </c>
      <c r="AD26" s="1" t="n">
        <v>0.4</v>
      </c>
      <c r="AE26" s="1" t="n">
        <v>0.336</v>
      </c>
      <c r="AF26" s="1" t="n">
        <v>0.448</v>
      </c>
      <c r="AG26" s="1" t="n">
        <v>0.44</v>
      </c>
      <c r="AH26" s="1" t="n">
        <v>0.343</v>
      </c>
      <c r="AI26" s="1" t="n">
        <v>0.44</v>
      </c>
      <c r="AJ26" s="1" t="n">
        <v>0.677</v>
      </c>
      <c r="AK26" s="1" t="n">
        <v>0.286</v>
      </c>
      <c r="AL26" s="1" t="n">
        <v>0.356</v>
      </c>
      <c r="AM26" s="1" t="n">
        <v>0.411</v>
      </c>
      <c r="AN26" s="1" t="n">
        <v>0.577</v>
      </c>
      <c r="AO26" s="3" t="n">
        <f aca="false">AVERAGE(Q26:AN26)</f>
        <v>0.333625</v>
      </c>
      <c r="AP26" s="1" t="n">
        <v>0</v>
      </c>
      <c r="AQ26" s="1" t="n">
        <v>0.416</v>
      </c>
      <c r="AR26" s="1" t="n">
        <v>0</v>
      </c>
      <c r="AS26" s="1" t="n">
        <v>0.412</v>
      </c>
      <c r="AT26" s="1" t="n">
        <v>0</v>
      </c>
      <c r="AU26" s="1" t="n">
        <v>0.621</v>
      </c>
      <c r="AV26" s="1" t="n">
        <v>0</v>
      </c>
      <c r="AW26" s="1" t="n">
        <v>0.505</v>
      </c>
      <c r="BA26" s="1" t="s">
        <v>114</v>
      </c>
    </row>
    <row r="27" customFormat="false" ht="15" hidden="true" customHeight="true" outlineLevel="0" collapsed="false">
      <c r="A27" s="1" t="s">
        <v>115</v>
      </c>
      <c r="B27" s="1" t="s">
        <v>42</v>
      </c>
      <c r="C27" s="1" t="n">
        <v>30</v>
      </c>
      <c r="D27" s="1" t="s">
        <v>112</v>
      </c>
      <c r="E27" s="1" t="s">
        <v>44</v>
      </c>
      <c r="F27" s="1" t="s">
        <v>45</v>
      </c>
      <c r="G27" s="1" t="n">
        <v>1</v>
      </c>
      <c r="H27" s="1" t="s">
        <v>40</v>
      </c>
      <c r="I27" s="1" t="n">
        <v>0.733937054828991</v>
      </c>
      <c r="J27" s="1" t="n">
        <v>0.951724137931034</v>
      </c>
      <c r="K27" s="1" t="n">
        <v>0.559741023182874</v>
      </c>
      <c r="L27" s="1" t="n">
        <v>0.732656695525893</v>
      </c>
      <c r="M27" s="1" t="n">
        <v>0.93376787216148</v>
      </c>
      <c r="N27" s="1" t="n">
        <v>0.554731469530293</v>
      </c>
      <c r="O27" s="1" t="s">
        <v>116</v>
      </c>
      <c r="P27" s="1" t="s">
        <v>48</v>
      </c>
      <c r="Q27" s="1" t="n">
        <v>0.29</v>
      </c>
      <c r="R27" s="1" t="n">
        <v>0.203</v>
      </c>
      <c r="S27" s="1" t="n">
        <v>0</v>
      </c>
      <c r="T27" s="1" t="n">
        <v>0.14</v>
      </c>
      <c r="U27" s="1" t="n">
        <v>0.426</v>
      </c>
      <c r="V27" s="1" t="n">
        <v>0.212</v>
      </c>
      <c r="W27" s="1" t="n">
        <v>0</v>
      </c>
      <c r="X27" s="1" t="n">
        <v>0.262</v>
      </c>
      <c r="Y27" s="1" t="n">
        <v>0</v>
      </c>
      <c r="Z27" s="1" t="n">
        <v>0.442</v>
      </c>
      <c r="AA27" s="1" t="n">
        <v>0.336</v>
      </c>
      <c r="AB27" s="1" t="n">
        <v>0.273</v>
      </c>
      <c r="AC27" s="1" t="n">
        <v>0.356</v>
      </c>
      <c r="AD27" s="1" t="n">
        <v>0.4</v>
      </c>
      <c r="AE27" s="1" t="n">
        <v>0.336</v>
      </c>
      <c r="AF27" s="1" t="n">
        <v>0.448</v>
      </c>
      <c r="AG27" s="1" t="n">
        <v>0.44</v>
      </c>
      <c r="AH27" s="1" t="n">
        <v>0.343</v>
      </c>
      <c r="AI27" s="1" t="n">
        <v>0.44</v>
      </c>
      <c r="AJ27" s="1" t="n">
        <v>0.677</v>
      </c>
      <c r="AK27" s="1" t="n">
        <v>0.321</v>
      </c>
      <c r="AL27" s="1" t="n">
        <v>0.356</v>
      </c>
      <c r="AM27" s="1" t="n">
        <v>0.411</v>
      </c>
      <c r="AN27" s="1" t="n">
        <v>0.521</v>
      </c>
      <c r="AO27" s="3" t="n">
        <f aca="false">AVERAGE(Q27:AN27)</f>
        <v>0.318041666666667</v>
      </c>
      <c r="AP27" s="1" t="n">
        <v>0</v>
      </c>
      <c r="AQ27" s="1" t="n">
        <v>0.333</v>
      </c>
      <c r="AR27" s="1" t="n">
        <v>0</v>
      </c>
      <c r="AS27" s="1" t="n">
        <v>0.436</v>
      </c>
      <c r="AT27" s="1" t="n">
        <v>0</v>
      </c>
      <c r="AU27" s="1" t="n">
        <v>0.579</v>
      </c>
      <c r="AV27" s="1" t="n">
        <v>0</v>
      </c>
      <c r="AW27" s="1" t="n">
        <v>0.489</v>
      </c>
      <c r="BA27" s="1" t="s">
        <v>114</v>
      </c>
    </row>
    <row r="28" customFormat="false" ht="15" hidden="true" customHeight="true" outlineLevel="0" collapsed="false">
      <c r="A28" s="1" t="s">
        <v>117</v>
      </c>
      <c r="B28" s="1" t="s">
        <v>42</v>
      </c>
      <c r="C28" s="1" t="n">
        <v>30</v>
      </c>
      <c r="D28" s="1" t="s">
        <v>112</v>
      </c>
      <c r="E28" s="1" t="s">
        <v>44</v>
      </c>
      <c r="F28" s="1" t="s">
        <v>45</v>
      </c>
      <c r="G28" s="1" t="n">
        <v>2</v>
      </c>
      <c r="H28" s="1" t="s">
        <v>40</v>
      </c>
      <c r="I28" s="1" t="n">
        <v>0.620547624714391</v>
      </c>
      <c r="J28" s="1" t="s">
        <v>46</v>
      </c>
      <c r="K28" s="1" t="n">
        <v>0.47870151672156</v>
      </c>
      <c r="L28" s="1" t="n">
        <v>0.620662119786733</v>
      </c>
      <c r="M28" s="1" t="n">
        <v>0.561722897949521</v>
      </c>
      <c r="N28" s="1" t="n">
        <v>0.473525108346466</v>
      </c>
      <c r="O28" s="1" t="s">
        <v>118</v>
      </c>
      <c r="P28" s="1" t="s">
        <v>48</v>
      </c>
      <c r="Q28" s="1" t="n">
        <v>0.252</v>
      </c>
      <c r="R28" s="1" t="n">
        <v>0.197</v>
      </c>
      <c r="S28" s="1" t="n">
        <v>0.27</v>
      </c>
      <c r="T28" s="1" t="n">
        <v>0.061</v>
      </c>
      <c r="U28" s="1" t="n">
        <v>0.148</v>
      </c>
      <c r="V28" s="1" t="n">
        <v>0.247</v>
      </c>
      <c r="W28" s="1" t="n">
        <v>0</v>
      </c>
      <c r="X28" s="1" t="n">
        <v>0.13</v>
      </c>
      <c r="Y28" s="1" t="n">
        <v>0.081</v>
      </c>
      <c r="Z28" s="1" t="n">
        <v>0.392</v>
      </c>
      <c r="AA28" s="1" t="n">
        <v>0.107</v>
      </c>
      <c r="AB28" s="1" t="n">
        <v>0.213</v>
      </c>
      <c r="AC28" s="1" t="n">
        <v>0.323</v>
      </c>
      <c r="AD28" s="1" t="n">
        <v>0.4</v>
      </c>
      <c r="AE28" s="1" t="n">
        <v>0.336</v>
      </c>
      <c r="AF28" s="1" t="n">
        <v>0.419</v>
      </c>
      <c r="AG28" s="1" t="n">
        <v>0.409</v>
      </c>
      <c r="AH28" s="1" t="n">
        <v>0.343</v>
      </c>
      <c r="AI28" s="1" t="n">
        <v>0.44</v>
      </c>
      <c r="AJ28" s="1" t="n">
        <v>0.624</v>
      </c>
      <c r="AK28" s="1" t="n">
        <v>0.182</v>
      </c>
      <c r="AL28" s="1" t="n">
        <v>0.222</v>
      </c>
      <c r="AM28" s="1" t="n">
        <v>0.411</v>
      </c>
      <c r="AN28" s="1" t="n">
        <v>0.493</v>
      </c>
      <c r="AO28" s="3" t="n">
        <f aca="false">AVERAGE(Q28:AN28)</f>
        <v>0.279166666666667</v>
      </c>
      <c r="AP28" s="1" t="n">
        <v>0</v>
      </c>
      <c r="AQ28" s="1" t="n">
        <v>0.254</v>
      </c>
      <c r="AR28" s="1" t="n">
        <v>0</v>
      </c>
      <c r="AS28" s="1" t="n">
        <v>0.383</v>
      </c>
      <c r="AT28" s="1" t="n">
        <v>0</v>
      </c>
      <c r="AU28" s="1" t="n">
        <v>0.583</v>
      </c>
      <c r="AV28" s="1" t="n">
        <v>0</v>
      </c>
      <c r="AW28" s="1" t="n">
        <v>0.36</v>
      </c>
      <c r="BA28" s="1" t="s">
        <v>114</v>
      </c>
    </row>
    <row r="29" customFormat="false" ht="15" hidden="true" customHeight="true" outlineLevel="0" collapsed="false">
      <c r="A29" s="1" t="s">
        <v>119</v>
      </c>
      <c r="B29" s="1" t="s">
        <v>42</v>
      </c>
      <c r="C29" s="1" t="n">
        <v>90</v>
      </c>
      <c r="D29" s="1" t="s">
        <v>104</v>
      </c>
      <c r="E29" s="1" t="s">
        <v>44</v>
      </c>
      <c r="F29" s="1" t="s">
        <v>45</v>
      </c>
      <c r="G29" s="1" t="n">
        <v>1</v>
      </c>
      <c r="H29" s="1" t="s">
        <v>40</v>
      </c>
      <c r="I29" s="1" t="n">
        <v>0.719557723355364</v>
      </c>
      <c r="J29" s="1" t="s">
        <v>46</v>
      </c>
      <c r="K29" s="1" t="n">
        <v>0.676889117134714</v>
      </c>
      <c r="L29" s="1" t="n">
        <v>0.720054290830781</v>
      </c>
      <c r="M29" s="1" t="n">
        <v>0.566546546347069</v>
      </c>
      <c r="N29" s="1" t="n">
        <v>0.674728158196199</v>
      </c>
      <c r="O29" s="1" t="s">
        <v>48</v>
      </c>
      <c r="P29" s="1" t="s">
        <v>120</v>
      </c>
      <c r="Q29" s="1" t="n">
        <v>0.427</v>
      </c>
      <c r="R29" s="1" t="n">
        <v>0.272</v>
      </c>
      <c r="S29" s="1" t="n">
        <v>0.541</v>
      </c>
      <c r="T29" s="1" t="n">
        <v>0.219</v>
      </c>
      <c r="U29" s="1" t="n">
        <v>0.465</v>
      </c>
      <c r="V29" s="1" t="n">
        <v>0.292</v>
      </c>
      <c r="W29" s="1" t="n">
        <v>0.649</v>
      </c>
      <c r="X29" s="1" t="n">
        <v>0.299</v>
      </c>
      <c r="Y29" s="1" t="n">
        <v>0.724</v>
      </c>
      <c r="Z29" s="1" t="n">
        <v>0.455</v>
      </c>
      <c r="AA29" s="1" t="n">
        <v>0.463</v>
      </c>
      <c r="AB29" s="1" t="n">
        <v>0.474</v>
      </c>
      <c r="AC29" s="1" t="n">
        <v>0.495</v>
      </c>
      <c r="AD29" s="1" t="n">
        <v>0.489</v>
      </c>
      <c r="AE29" s="1" t="n">
        <v>0.472</v>
      </c>
      <c r="AF29" s="1" t="n">
        <v>0.59</v>
      </c>
      <c r="AG29" s="1" t="n">
        <v>0.57</v>
      </c>
      <c r="AH29" s="1" t="n">
        <v>0.48</v>
      </c>
      <c r="AI29" s="1" t="n">
        <v>0.585</v>
      </c>
      <c r="AJ29" s="1" t="n">
        <v>0.67</v>
      </c>
      <c r="AK29" s="1" t="n">
        <v>0.081</v>
      </c>
      <c r="AL29" s="1" t="n">
        <v>0.495</v>
      </c>
      <c r="AM29" s="1" t="n">
        <v>0.555</v>
      </c>
      <c r="AN29" s="1" t="n">
        <v>0.677</v>
      </c>
      <c r="AO29" s="3" t="n">
        <f aca="false">AVERAGE(Q29:AN29)</f>
        <v>0.476625</v>
      </c>
      <c r="AP29" s="1" t="n">
        <v>0</v>
      </c>
      <c r="AQ29" s="1" t="n">
        <v>0.289</v>
      </c>
      <c r="AR29" s="1" t="n">
        <v>0</v>
      </c>
      <c r="AS29" s="1" t="n">
        <v>0.303</v>
      </c>
      <c r="AT29" s="1" t="n">
        <v>0</v>
      </c>
      <c r="AU29" s="1" t="n">
        <v>0.652</v>
      </c>
      <c r="AV29" s="1" t="n">
        <v>0</v>
      </c>
      <c r="AW29" s="1" t="n">
        <v>0.366</v>
      </c>
      <c r="BA29" s="1" t="s">
        <v>106</v>
      </c>
    </row>
    <row r="30" customFormat="false" ht="15" hidden="true" customHeight="true" outlineLevel="0" collapsed="false">
      <c r="A30" s="1" t="s">
        <v>121</v>
      </c>
      <c r="B30" s="1" t="s">
        <v>42</v>
      </c>
      <c r="C30" s="1" t="n">
        <v>104</v>
      </c>
      <c r="D30" s="6" t="s">
        <v>122</v>
      </c>
      <c r="E30" s="1" t="s">
        <v>44</v>
      </c>
      <c r="F30" s="1" t="s">
        <v>45</v>
      </c>
      <c r="G30" s="1" t="n">
        <v>0</v>
      </c>
      <c r="H30" s="1" t="s">
        <v>40</v>
      </c>
      <c r="I30" s="1" t="n">
        <v>0.692684058996309</v>
      </c>
      <c r="J30" s="1" t="s">
        <v>46</v>
      </c>
      <c r="K30" s="1" t="n">
        <v>0.726401636350318</v>
      </c>
      <c r="L30" s="1" t="n">
        <v>0.690583293079575</v>
      </c>
      <c r="M30" s="1" t="n">
        <v>0.44324119695499</v>
      </c>
      <c r="N30" s="1" t="n">
        <v>0.717499752623233</v>
      </c>
      <c r="O30" s="1" t="s">
        <v>123</v>
      </c>
      <c r="P30" s="1" t="s">
        <v>124</v>
      </c>
      <c r="Q30" s="1" t="n">
        <v>0.442</v>
      </c>
      <c r="R30" s="1" t="n">
        <v>0.618</v>
      </c>
      <c r="S30" s="1" t="n">
        <v>0.704</v>
      </c>
      <c r="T30" s="1" t="n">
        <v>0.304</v>
      </c>
      <c r="U30" s="1" t="n">
        <v>0.815</v>
      </c>
      <c r="V30" s="1" t="n">
        <v>0.393</v>
      </c>
      <c r="W30" s="1" t="n">
        <v>0.28</v>
      </c>
      <c r="X30" s="1" t="n">
        <v>0.295</v>
      </c>
      <c r="Y30" s="1" t="n">
        <v>0.126</v>
      </c>
      <c r="Z30" s="1" t="n">
        <v>0.367</v>
      </c>
      <c r="AA30" s="1" t="n">
        <v>0.581</v>
      </c>
      <c r="AB30" s="1" t="n">
        <v>0.52</v>
      </c>
      <c r="AC30" s="1" t="n">
        <v>0.174</v>
      </c>
      <c r="AD30" s="1" t="n">
        <v>0</v>
      </c>
      <c r="AE30" s="1" t="n">
        <v>0.47</v>
      </c>
      <c r="AF30" s="1" t="n">
        <v>0.298</v>
      </c>
      <c r="AG30" s="1" t="n">
        <v>0.198</v>
      </c>
      <c r="AH30" s="1" t="n">
        <v>0.332</v>
      </c>
      <c r="AI30" s="1" t="n">
        <v>0.42</v>
      </c>
      <c r="AJ30" s="1" t="n">
        <v>0.193</v>
      </c>
      <c r="AK30" s="1" t="n">
        <v>0.332</v>
      </c>
      <c r="AL30" s="1" t="n">
        <v>0.51</v>
      </c>
      <c r="AM30" s="1" t="n">
        <v>0.555</v>
      </c>
      <c r="AN30" s="1" t="n">
        <v>0.338</v>
      </c>
      <c r="AO30" s="3" t="n">
        <f aca="false">AVERAGE(Q30:AN30)</f>
        <v>0.386041666666667</v>
      </c>
      <c r="AP30" s="1" t="n">
        <v>0</v>
      </c>
      <c r="AQ30" s="1" t="n">
        <v>0.325</v>
      </c>
      <c r="AR30" s="1" t="n">
        <v>0</v>
      </c>
      <c r="AS30" s="1" t="n">
        <v>0.117</v>
      </c>
      <c r="AT30" s="1" t="n">
        <v>0</v>
      </c>
      <c r="AU30" s="1" t="n">
        <v>0.538</v>
      </c>
      <c r="AV30" s="1" t="n">
        <v>0</v>
      </c>
      <c r="AW30" s="1" t="n">
        <v>0.269</v>
      </c>
      <c r="AX30" s="1" t="n">
        <v>25</v>
      </c>
      <c r="AY30" s="1" t="n">
        <v>8.33333333333333</v>
      </c>
      <c r="AZ30" s="1" t="n">
        <v>41.6666666666667</v>
      </c>
      <c r="BA30" s="1" t="s">
        <v>122</v>
      </c>
    </row>
    <row r="31" customFormat="false" ht="15" hidden="true" customHeight="true" outlineLevel="0" collapsed="false">
      <c r="A31" s="1" t="s">
        <v>125</v>
      </c>
      <c r="B31" s="1" t="s">
        <v>42</v>
      </c>
      <c r="C31" s="1" t="n">
        <v>104</v>
      </c>
      <c r="D31" s="6" t="s">
        <v>122</v>
      </c>
      <c r="E31" s="1" t="s">
        <v>44</v>
      </c>
      <c r="F31" s="1" t="s">
        <v>45</v>
      </c>
      <c r="G31" s="1" t="n">
        <v>0.5</v>
      </c>
      <c r="H31" s="1" t="s">
        <v>40</v>
      </c>
      <c r="I31" s="1" t="n">
        <v>0.631392353161674</v>
      </c>
      <c r="J31" s="1" t="n">
        <v>0.348156757641508</v>
      </c>
      <c r="K31" s="1" t="n">
        <v>0.691646651023654</v>
      </c>
      <c r="L31" s="1" t="n">
        <v>0.629457789437941</v>
      </c>
      <c r="M31" s="1" t="n">
        <v>0.337897324002099</v>
      </c>
      <c r="N31" s="1" t="n">
        <v>0.682289597407323</v>
      </c>
      <c r="O31" s="1" t="s">
        <v>126</v>
      </c>
      <c r="P31" s="1" t="s">
        <v>127</v>
      </c>
      <c r="Q31" s="1" t="n">
        <v>0.442</v>
      </c>
      <c r="R31" s="1" t="n">
        <v>0.496</v>
      </c>
      <c r="S31" s="1" t="n">
        <v>0.678</v>
      </c>
      <c r="T31" s="1" t="n">
        <v>0.274</v>
      </c>
      <c r="U31" s="1" t="n">
        <v>0.797</v>
      </c>
      <c r="V31" s="1" t="n">
        <v>0.36</v>
      </c>
      <c r="W31" s="1" t="n">
        <v>0.31</v>
      </c>
      <c r="X31" s="1" t="n">
        <v>0.295</v>
      </c>
      <c r="Y31" s="1" t="n">
        <v>0.124</v>
      </c>
      <c r="Z31" s="1" t="n">
        <v>0.363</v>
      </c>
      <c r="AA31" s="1" t="n">
        <v>0.581</v>
      </c>
      <c r="AB31" s="1" t="n">
        <v>0.434</v>
      </c>
      <c r="AC31" s="1" t="n">
        <v>0.242</v>
      </c>
      <c r="AD31" s="1" t="n">
        <v>0.052</v>
      </c>
      <c r="AE31" s="1" t="n">
        <v>0.407</v>
      </c>
      <c r="AF31" s="1" t="n">
        <v>0.138</v>
      </c>
      <c r="AG31" s="1" t="n">
        <v>0.187</v>
      </c>
      <c r="AH31" s="1" t="n">
        <v>0.282</v>
      </c>
      <c r="AI31" s="1" t="n">
        <v>0.374</v>
      </c>
      <c r="AJ31" s="1" t="n">
        <v>0.188</v>
      </c>
      <c r="AK31" s="1" t="n">
        <v>0.092</v>
      </c>
      <c r="AL31" s="1" t="n">
        <v>0.447</v>
      </c>
      <c r="AM31" s="1" t="n">
        <v>0.485</v>
      </c>
      <c r="AN31" s="1" t="n">
        <v>0.242</v>
      </c>
      <c r="AO31" s="3" t="n">
        <f aca="false">AVERAGE(Q31:AN31)</f>
        <v>0.345416666666667</v>
      </c>
      <c r="AP31" s="1" t="n">
        <v>0</v>
      </c>
      <c r="AQ31" s="1" t="n">
        <v>0.332</v>
      </c>
      <c r="AR31" s="1" t="n">
        <v>0</v>
      </c>
      <c r="AS31" s="1" t="n">
        <v>0.108</v>
      </c>
      <c r="AT31" s="1" t="n">
        <v>0</v>
      </c>
      <c r="AU31" s="1" t="n">
        <v>0.553</v>
      </c>
      <c r="AV31" s="1" t="n">
        <v>0</v>
      </c>
      <c r="AW31" s="1" t="n">
        <v>0.204</v>
      </c>
      <c r="AX31" s="1" t="n">
        <v>8.33333333333333</v>
      </c>
      <c r="AY31" s="1" t="n">
        <v>200</v>
      </c>
      <c r="AZ31" s="1" t="n">
        <v>16.6666666666667</v>
      </c>
      <c r="BA31" s="1" t="s">
        <v>122</v>
      </c>
    </row>
    <row r="32" customFormat="false" ht="15" hidden="false" customHeight="true" outlineLevel="0" collapsed="false">
      <c r="A32" s="1" t="s">
        <v>141</v>
      </c>
      <c r="B32" s="1" t="s">
        <v>42</v>
      </c>
      <c r="C32" s="1" t="n">
        <v>104</v>
      </c>
      <c r="D32" s="10" t="s">
        <v>43</v>
      </c>
      <c r="E32" s="1" t="s">
        <v>44</v>
      </c>
      <c r="F32" s="1" t="s">
        <v>45</v>
      </c>
      <c r="G32" s="1" t="n">
        <v>1</v>
      </c>
      <c r="H32" s="1" t="s">
        <v>40</v>
      </c>
      <c r="I32" s="1" t="n">
        <v>0.511376635876862</v>
      </c>
      <c r="J32" s="1" t="s">
        <v>46</v>
      </c>
      <c r="K32" s="1" t="n">
        <v>0.357450311154053</v>
      </c>
      <c r="L32" s="3" t="n">
        <v>0.495748199504686</v>
      </c>
      <c r="M32" s="3" t="n">
        <v>0.0262138407289884</v>
      </c>
      <c r="N32" s="3" t="n">
        <v>0.326279509752377</v>
      </c>
      <c r="O32" s="1" t="s">
        <v>138</v>
      </c>
      <c r="P32" s="1" t="s">
        <v>48</v>
      </c>
      <c r="Q32" s="1" t="n">
        <v>0.206</v>
      </c>
      <c r="R32" s="1" t="n">
        <v>0.51</v>
      </c>
      <c r="S32" s="1" t="n">
        <v>0.439</v>
      </c>
      <c r="T32" s="1" t="n">
        <v>0.177</v>
      </c>
      <c r="U32" s="1" t="n">
        <v>0.564</v>
      </c>
      <c r="V32" s="1" t="n">
        <v>0.217</v>
      </c>
      <c r="W32" s="1" t="n">
        <v>0.459</v>
      </c>
      <c r="X32" s="1" t="n">
        <v>0.591</v>
      </c>
      <c r="Y32" s="1" t="n">
        <v>0.477</v>
      </c>
      <c r="Z32" s="1" t="n">
        <v>0.205</v>
      </c>
      <c r="AA32" s="1" t="n">
        <v>0.309</v>
      </c>
      <c r="AB32" s="1" t="n">
        <v>0.42</v>
      </c>
      <c r="AC32" s="1" t="n">
        <v>0.462</v>
      </c>
      <c r="AD32" s="1" t="n">
        <v>0.493</v>
      </c>
      <c r="AE32" s="1" t="n">
        <v>0.422</v>
      </c>
      <c r="AF32" s="1" t="n">
        <v>0.576</v>
      </c>
      <c r="AG32" s="1" t="n">
        <v>0.492</v>
      </c>
      <c r="AH32" s="1" t="n">
        <v>0.431</v>
      </c>
      <c r="AI32" s="1" t="n">
        <v>0.586</v>
      </c>
      <c r="AJ32" s="1" t="n">
        <v>0.733</v>
      </c>
      <c r="AK32" s="1" t="n">
        <v>0.472</v>
      </c>
      <c r="AL32" s="1" t="n">
        <v>0.462</v>
      </c>
      <c r="AM32" s="1" t="n">
        <v>0.502</v>
      </c>
      <c r="AN32" s="1" t="n">
        <v>0.658</v>
      </c>
      <c r="AO32" s="3" t="n">
        <f aca="false">AVERAGE(Q32:AN32)</f>
        <v>0.452625</v>
      </c>
      <c r="AP32" s="1" t="n">
        <v>0</v>
      </c>
      <c r="AQ32" s="1" t="n">
        <v>0.148</v>
      </c>
      <c r="AR32" s="1" t="n">
        <v>0.01</v>
      </c>
      <c r="AS32" s="1" t="n">
        <v>0.057</v>
      </c>
      <c r="AT32" s="1" t="n">
        <v>0</v>
      </c>
      <c r="AU32" s="1" t="n">
        <v>0.425</v>
      </c>
      <c r="AV32" s="1" t="n">
        <v>0.358</v>
      </c>
      <c r="AW32" s="11" t="n">
        <v>0</v>
      </c>
      <c r="AX32" s="1" t="n">
        <v>0</v>
      </c>
      <c r="AY32" s="1" t="n">
        <v>0</v>
      </c>
      <c r="AZ32" s="1" t="n">
        <v>0</v>
      </c>
      <c r="BA32" s="1" t="s">
        <v>49</v>
      </c>
    </row>
    <row r="33" customFormat="false" ht="15" hidden="true" customHeight="true" outlineLevel="0" collapsed="false">
      <c r="A33" s="1" t="s">
        <v>131</v>
      </c>
      <c r="B33" s="1" t="s">
        <v>42</v>
      </c>
      <c r="C33" s="1" t="n">
        <v>104</v>
      </c>
      <c r="D33" s="6" t="s">
        <v>122</v>
      </c>
      <c r="E33" s="1" t="s">
        <v>44</v>
      </c>
      <c r="F33" s="1" t="s">
        <v>45</v>
      </c>
      <c r="G33" s="1" t="n">
        <v>1.5</v>
      </c>
      <c r="H33" s="1" t="s">
        <v>40</v>
      </c>
      <c r="I33" s="1" t="n">
        <v>0.369127404349615</v>
      </c>
      <c r="J33" s="1" t="n">
        <v>0.158897596256879</v>
      </c>
      <c r="K33" s="1" t="n">
        <v>0.347994758455097</v>
      </c>
      <c r="L33" s="1" t="n">
        <v>0.367578749560268</v>
      </c>
      <c r="M33" s="1" t="n">
        <v>0.151524776310738</v>
      </c>
      <c r="N33" s="1" t="n">
        <v>0.339604100901711</v>
      </c>
      <c r="O33" s="1" t="s">
        <v>132</v>
      </c>
      <c r="P33" s="1" t="s">
        <v>133</v>
      </c>
      <c r="Q33" s="1" t="n">
        <v>0.268</v>
      </c>
      <c r="R33" s="1" t="n">
        <v>0.367</v>
      </c>
      <c r="S33" s="1" t="n">
        <v>0.515</v>
      </c>
      <c r="T33" s="1" t="n">
        <v>0.197</v>
      </c>
      <c r="U33" s="1" t="n">
        <v>0.467</v>
      </c>
      <c r="V33" s="1" t="n">
        <v>0.234</v>
      </c>
      <c r="W33" s="1" t="n">
        <v>0.136</v>
      </c>
      <c r="X33" s="1" t="n">
        <v>0.352</v>
      </c>
      <c r="Y33" s="1" t="n">
        <v>0.194</v>
      </c>
      <c r="Z33" s="1" t="n">
        <v>0.204</v>
      </c>
      <c r="AA33" s="1" t="n">
        <v>0.351</v>
      </c>
      <c r="AB33" s="1" t="n">
        <v>0.24</v>
      </c>
      <c r="AC33" s="1" t="n">
        <v>0.127</v>
      </c>
      <c r="AD33" s="1" t="n">
        <v>0.02</v>
      </c>
      <c r="AE33" s="1" t="n">
        <v>0.242</v>
      </c>
      <c r="AF33" s="1" t="n">
        <v>0.17</v>
      </c>
      <c r="AG33" s="1" t="n">
        <v>0.097</v>
      </c>
      <c r="AH33" s="1" t="n">
        <v>0.223</v>
      </c>
      <c r="AI33" s="1" t="n">
        <v>0.221</v>
      </c>
      <c r="AJ33" s="1" t="n">
        <v>0.132</v>
      </c>
      <c r="AK33" s="1" t="n">
        <v>0</v>
      </c>
      <c r="AL33" s="1" t="n">
        <v>0.247</v>
      </c>
      <c r="AM33" s="1" t="n">
        <v>0.382</v>
      </c>
      <c r="AN33" s="1" t="n">
        <v>0.251</v>
      </c>
      <c r="AO33" s="3" t="n">
        <f aca="false">AVERAGE(Q33:AN33)</f>
        <v>0.234875</v>
      </c>
      <c r="AP33" s="1" t="n">
        <v>0</v>
      </c>
      <c r="AQ33" s="1" t="n">
        <v>0.243</v>
      </c>
      <c r="AR33" s="1" t="n">
        <v>0.049</v>
      </c>
      <c r="AS33" s="1" t="n">
        <v>0.047</v>
      </c>
      <c r="AT33" s="1" t="n">
        <v>0</v>
      </c>
      <c r="AU33" s="1" t="n">
        <v>0.437</v>
      </c>
      <c r="AV33" s="1" t="n">
        <v>0</v>
      </c>
      <c r="AW33" s="1" t="n">
        <v>0.116</v>
      </c>
      <c r="AX33" s="1" t="n">
        <v>0</v>
      </c>
      <c r="AY33" s="1" t="n">
        <v>0</v>
      </c>
      <c r="AZ33" s="1" t="n">
        <v>0</v>
      </c>
      <c r="BA33" s="1" t="s">
        <v>122</v>
      </c>
    </row>
    <row r="34" customFormat="false" ht="15" hidden="true" customHeight="true" outlineLevel="0" collapsed="false">
      <c r="A34" s="1" t="s">
        <v>134</v>
      </c>
      <c r="B34" s="1" t="s">
        <v>42</v>
      </c>
      <c r="C34" s="1" t="n">
        <v>104</v>
      </c>
      <c r="D34" s="6" t="s">
        <v>122</v>
      </c>
      <c r="E34" s="1" t="s">
        <v>44</v>
      </c>
      <c r="F34" s="1" t="s">
        <v>45</v>
      </c>
      <c r="G34" s="1" t="n">
        <v>2</v>
      </c>
      <c r="H34" s="1" t="s">
        <v>40</v>
      </c>
      <c r="I34" s="1" t="n">
        <v>0.247316631845872</v>
      </c>
      <c r="J34" s="1" t="s">
        <v>46</v>
      </c>
      <c r="K34" s="1" t="n">
        <v>0.221116203485947</v>
      </c>
      <c r="L34" s="1" t="n">
        <v>0.246581616399641</v>
      </c>
      <c r="M34" s="1" t="n">
        <v>0.0910105491729466</v>
      </c>
      <c r="N34" s="1" t="n">
        <v>0.216295256048781</v>
      </c>
      <c r="O34" s="1" t="s">
        <v>135</v>
      </c>
      <c r="P34" s="1" t="s">
        <v>136</v>
      </c>
      <c r="Q34" s="1" t="n">
        <v>0.103</v>
      </c>
      <c r="R34" s="1" t="n">
        <v>0.255</v>
      </c>
      <c r="S34" s="1" t="n">
        <v>0.432</v>
      </c>
      <c r="T34" s="1" t="n">
        <v>0.118</v>
      </c>
      <c r="U34" s="1" t="n">
        <v>0.451</v>
      </c>
      <c r="V34" s="1" t="n">
        <v>0</v>
      </c>
      <c r="W34" s="1" t="n">
        <v>0.171</v>
      </c>
      <c r="X34" s="1" t="n">
        <v>0.325</v>
      </c>
      <c r="Y34" s="1" t="n">
        <v>0.245</v>
      </c>
      <c r="Z34" s="1" t="n">
        <v>0.136</v>
      </c>
      <c r="AA34" s="1" t="n">
        <v>0.296</v>
      </c>
      <c r="AB34" s="1" t="n">
        <v>0</v>
      </c>
      <c r="AC34" s="1" t="n">
        <v>0.085</v>
      </c>
      <c r="AD34" s="1" t="n">
        <v>0.095</v>
      </c>
      <c r="AE34" s="1" t="n">
        <v>0.227</v>
      </c>
      <c r="AF34" s="1" t="n">
        <v>0.154</v>
      </c>
      <c r="AG34" s="1" t="n">
        <v>0.091</v>
      </c>
      <c r="AH34" s="1" t="n">
        <v>0</v>
      </c>
      <c r="AI34" s="1" t="n">
        <v>0.05</v>
      </c>
      <c r="AJ34" s="1" t="n">
        <v>0.141</v>
      </c>
      <c r="AK34" s="1" t="n">
        <v>0.145</v>
      </c>
      <c r="AL34" s="1" t="n">
        <v>0.208</v>
      </c>
      <c r="AM34" s="1" t="n">
        <v>0.186</v>
      </c>
      <c r="AN34" s="1" t="n">
        <v>0.082</v>
      </c>
      <c r="AO34" s="3" t="n">
        <f aca="false">AVERAGE(Q34:AN34)</f>
        <v>0.1665</v>
      </c>
      <c r="AP34" s="1" t="n">
        <v>0</v>
      </c>
      <c r="AQ34" s="1" t="n">
        <v>0.19</v>
      </c>
      <c r="AR34" s="1" t="n">
        <v>0.008</v>
      </c>
      <c r="AS34" s="1" t="n">
        <v>0.084</v>
      </c>
      <c r="AT34" s="1" t="n">
        <v>0</v>
      </c>
      <c r="AU34" s="1" t="n">
        <v>0.439</v>
      </c>
      <c r="AV34" s="1" t="n">
        <v>0.002</v>
      </c>
      <c r="AW34" s="1" t="n">
        <v>0.106</v>
      </c>
      <c r="AX34" s="1" t="n">
        <v>0</v>
      </c>
      <c r="AY34" s="1" t="n">
        <v>300</v>
      </c>
      <c r="AZ34" s="1" t="n">
        <v>0</v>
      </c>
      <c r="BA34" s="1" t="s">
        <v>122</v>
      </c>
    </row>
    <row r="35" customFormat="false" ht="15" hidden="true" customHeight="true" outlineLevel="0" collapsed="false">
      <c r="A35" s="1" t="s">
        <v>137</v>
      </c>
      <c r="B35" s="1" t="s">
        <v>42</v>
      </c>
      <c r="C35" s="1" t="n">
        <v>104</v>
      </c>
      <c r="D35" s="1" t="s">
        <v>43</v>
      </c>
      <c r="E35" s="1" t="s">
        <v>44</v>
      </c>
      <c r="F35" s="1" t="s">
        <v>45</v>
      </c>
      <c r="G35" s="1" t="n">
        <v>0</v>
      </c>
      <c r="H35" s="1" t="s">
        <v>40</v>
      </c>
      <c r="I35" s="1" t="s">
        <v>46</v>
      </c>
      <c r="J35" s="1" t="s">
        <v>46</v>
      </c>
      <c r="K35" s="1" t="s">
        <v>46</v>
      </c>
      <c r="L35" s="1" t="n">
        <v>0.74631438413291</v>
      </c>
      <c r="M35" s="1" t="n">
        <v>0.0448481052301821</v>
      </c>
      <c r="N35" s="1" t="n">
        <v>0.599469036085716</v>
      </c>
      <c r="O35" s="1" t="s">
        <v>138</v>
      </c>
      <c r="P35" s="1" t="s">
        <v>48</v>
      </c>
      <c r="Q35" s="1" t="n">
        <v>0.413</v>
      </c>
      <c r="R35" s="1" t="n">
        <v>0.713</v>
      </c>
      <c r="S35" s="1" t="n">
        <v>0.564</v>
      </c>
      <c r="T35" s="1" t="n">
        <v>0.197</v>
      </c>
      <c r="U35" s="1" t="n">
        <v>0.704</v>
      </c>
      <c r="V35" s="1" t="n">
        <v>0.313</v>
      </c>
      <c r="W35" s="1" t="n">
        <v>0.681</v>
      </c>
      <c r="X35" s="1" t="n">
        <v>0.837</v>
      </c>
      <c r="Y35" s="1" t="n">
        <v>0.686</v>
      </c>
      <c r="Z35" s="1" t="n">
        <v>0.456</v>
      </c>
      <c r="AA35" s="1" t="n">
        <v>0.448</v>
      </c>
      <c r="AB35" s="1" t="n">
        <v>0.505</v>
      </c>
      <c r="AC35" s="1" t="n">
        <v>0.51</v>
      </c>
      <c r="AD35" s="1" t="n">
        <v>0.552</v>
      </c>
      <c r="AE35" s="1" t="n">
        <v>0.487</v>
      </c>
      <c r="AF35" s="1" t="n">
        <v>0.604</v>
      </c>
      <c r="AG35" s="1" t="n">
        <v>0.586</v>
      </c>
      <c r="AH35" s="1" t="n">
        <v>0.495</v>
      </c>
      <c r="AI35" s="1" t="n">
        <v>0.6</v>
      </c>
      <c r="AJ35" s="1" t="n">
        <v>0.811</v>
      </c>
      <c r="AK35" s="1" t="n">
        <v>0.6</v>
      </c>
      <c r="AL35" s="1" t="n">
        <v>0.51</v>
      </c>
      <c r="AM35" s="1" t="n">
        <v>0.57</v>
      </c>
      <c r="AN35" s="1" t="n">
        <v>0.731</v>
      </c>
      <c r="AO35" s="3" t="n">
        <f aca="false">AVERAGE(Q35:AN35)</f>
        <v>0.565541666666667</v>
      </c>
      <c r="AP35" s="1" t="n">
        <v>0</v>
      </c>
      <c r="AQ35" s="1" t="n">
        <v>0.19</v>
      </c>
      <c r="AR35" s="1" t="n">
        <v>0.009</v>
      </c>
      <c r="AS35" s="1" t="n">
        <v>0.084</v>
      </c>
      <c r="AT35" s="1" t="n">
        <v>0</v>
      </c>
      <c r="AU35" s="1" t="n">
        <v>0.439</v>
      </c>
      <c r="AV35" s="1" t="n">
        <v>0</v>
      </c>
      <c r="AW35" s="1" t="n">
        <v>0.106</v>
      </c>
      <c r="AX35" s="1" t="n">
        <v>41.6666666666667</v>
      </c>
      <c r="AY35" s="1" t="n">
        <v>83.3333333333333</v>
      </c>
      <c r="AZ35" s="1" t="n">
        <v>0</v>
      </c>
      <c r="BA35" s="1" t="s">
        <v>49</v>
      </c>
    </row>
    <row r="36" customFormat="false" ht="15" hidden="true" customHeight="true" outlineLevel="0" collapsed="false">
      <c r="A36" s="1" t="s">
        <v>139</v>
      </c>
      <c r="B36" s="1" t="s">
        <v>42</v>
      </c>
      <c r="C36" s="1" t="n">
        <v>104</v>
      </c>
      <c r="D36" s="1" t="s">
        <v>43</v>
      </c>
      <c r="E36" s="1" t="s">
        <v>44</v>
      </c>
      <c r="F36" s="1" t="s">
        <v>45</v>
      </c>
      <c r="G36" s="1" t="n">
        <v>0.5</v>
      </c>
      <c r="H36" s="1" t="s">
        <v>40</v>
      </c>
      <c r="I36" s="1" t="s">
        <v>46</v>
      </c>
      <c r="J36" s="1" t="s">
        <v>46</v>
      </c>
      <c r="K36" s="1" t="s">
        <v>46</v>
      </c>
      <c r="L36" s="1" t="n">
        <v>0.559126866496238</v>
      </c>
      <c r="M36" s="1" t="n">
        <v>0.00970367023231005</v>
      </c>
      <c r="N36" s="1" t="n">
        <v>0.39654481915197</v>
      </c>
      <c r="O36" s="1" t="s">
        <v>140</v>
      </c>
      <c r="P36" s="1" t="s">
        <v>48</v>
      </c>
      <c r="Q36" s="1" t="n">
        <v>0.296</v>
      </c>
      <c r="R36" s="1" t="n">
        <v>0.644</v>
      </c>
      <c r="S36" s="1" t="n">
        <v>0.48</v>
      </c>
      <c r="T36" s="1" t="n">
        <v>0.114</v>
      </c>
      <c r="U36" s="1" t="n">
        <v>0.6</v>
      </c>
      <c r="V36" s="1" t="n">
        <v>0.12</v>
      </c>
      <c r="W36" s="1" t="n">
        <v>0.602</v>
      </c>
      <c r="X36" s="1" t="n">
        <v>0.758</v>
      </c>
      <c r="Y36" s="1" t="n">
        <v>0.557</v>
      </c>
      <c r="Z36" s="1" t="n">
        <v>0.095</v>
      </c>
      <c r="AA36" s="1" t="n">
        <v>0.227</v>
      </c>
      <c r="AB36" s="1" t="n">
        <v>0.355</v>
      </c>
      <c r="AC36" s="1" t="n">
        <v>0.478</v>
      </c>
      <c r="AD36" s="1" t="n">
        <v>0.522</v>
      </c>
      <c r="AE36" s="1" t="n">
        <v>0.454</v>
      </c>
      <c r="AF36" s="1" t="n">
        <v>0.576</v>
      </c>
      <c r="AG36" s="1" t="n">
        <v>0.572</v>
      </c>
      <c r="AH36" s="1" t="n">
        <v>0.462</v>
      </c>
      <c r="AI36" s="1" t="n">
        <v>0.572</v>
      </c>
      <c r="AJ36" s="1" t="n">
        <v>0.766</v>
      </c>
      <c r="AK36" s="1" t="n">
        <v>0.553</v>
      </c>
      <c r="AL36" s="1" t="n">
        <v>0.462</v>
      </c>
      <c r="AM36" s="1" t="n">
        <v>0.512</v>
      </c>
      <c r="AN36" s="1" t="n">
        <v>0.706</v>
      </c>
      <c r="AO36" s="3" t="n">
        <f aca="false">AVERAGE(Q36:AN36)</f>
        <v>0.478458333333333</v>
      </c>
      <c r="AP36" s="1" t="n">
        <v>0</v>
      </c>
      <c r="AQ36" s="1" t="n">
        <v>0.198</v>
      </c>
      <c r="AR36" s="1" t="n">
        <v>0.035</v>
      </c>
      <c r="AS36" s="1" t="n">
        <v>0.062</v>
      </c>
      <c r="AT36" s="1" t="n">
        <v>0</v>
      </c>
      <c r="AU36" s="1" t="n">
        <v>0.41</v>
      </c>
      <c r="AV36" s="1" t="n">
        <v>0.18</v>
      </c>
      <c r="AW36" s="5" t="n">
        <v>0.039</v>
      </c>
      <c r="AX36" s="1" t="n">
        <v>0</v>
      </c>
      <c r="AY36" s="1" t="n">
        <v>200</v>
      </c>
      <c r="AZ36" s="1" t="n">
        <v>0</v>
      </c>
      <c r="BA36" s="1" t="s">
        <v>49</v>
      </c>
    </row>
    <row r="37" customFormat="false" ht="15" hidden="false" customHeight="true" outlineLevel="0" collapsed="false">
      <c r="A37" s="1" t="s">
        <v>128</v>
      </c>
      <c r="B37" s="1" t="s">
        <v>42</v>
      </c>
      <c r="C37" s="1" t="n">
        <v>104</v>
      </c>
      <c r="D37" s="12" t="s">
        <v>122</v>
      </c>
      <c r="E37" s="1" t="s">
        <v>44</v>
      </c>
      <c r="F37" s="1" t="s">
        <v>45</v>
      </c>
      <c r="G37" s="1" t="n">
        <v>1</v>
      </c>
      <c r="H37" s="1" t="s">
        <v>40</v>
      </c>
      <c r="I37" s="1" t="n">
        <v>0.516569226394987</v>
      </c>
      <c r="J37" s="1" t="s">
        <v>46</v>
      </c>
      <c r="K37" s="1" t="n">
        <v>0.516154745526529</v>
      </c>
      <c r="L37" s="3" t="n">
        <v>0.514743970016685</v>
      </c>
      <c r="M37" s="3" t="n">
        <v>0.262097216984476</v>
      </c>
      <c r="N37" s="3" t="n">
        <v>0.507325883035431</v>
      </c>
      <c r="O37" s="1" t="s">
        <v>129</v>
      </c>
      <c r="P37" s="1" t="s">
        <v>130</v>
      </c>
      <c r="Q37" s="1" t="n">
        <v>0.395</v>
      </c>
      <c r="R37" s="1" t="n">
        <v>0.418</v>
      </c>
      <c r="S37" s="1" t="n">
        <v>0.654</v>
      </c>
      <c r="T37" s="1" t="n">
        <v>0.236</v>
      </c>
      <c r="U37" s="1" t="n">
        <v>0.662</v>
      </c>
      <c r="V37" s="1" t="n">
        <v>0.325</v>
      </c>
      <c r="W37" s="1" t="n">
        <v>0.134</v>
      </c>
      <c r="X37" s="1" t="n">
        <v>0.343</v>
      </c>
      <c r="Y37" s="1" t="n">
        <v>0.186</v>
      </c>
      <c r="Z37" s="1" t="n">
        <v>0.257</v>
      </c>
      <c r="AA37" s="1" t="n">
        <v>0.539</v>
      </c>
      <c r="AB37" s="1" t="n">
        <v>0.368</v>
      </c>
      <c r="AC37" s="1" t="n">
        <v>0.155</v>
      </c>
      <c r="AD37" s="1" t="n">
        <v>0.067</v>
      </c>
      <c r="AE37" s="1" t="n">
        <v>0.422</v>
      </c>
      <c r="AF37" s="1" t="n">
        <v>0.234</v>
      </c>
      <c r="AG37" s="1" t="n">
        <v>0.177</v>
      </c>
      <c r="AH37" s="1" t="n">
        <v>0.282</v>
      </c>
      <c r="AI37" s="1" t="n">
        <v>0.221</v>
      </c>
      <c r="AJ37" s="1" t="n">
        <v>0.175</v>
      </c>
      <c r="AK37" s="1" t="n">
        <v>0</v>
      </c>
      <c r="AL37" s="1" t="n">
        <v>0.271</v>
      </c>
      <c r="AM37" s="1" t="n">
        <v>0.512</v>
      </c>
      <c r="AN37" s="1" t="n">
        <v>0.216</v>
      </c>
      <c r="AO37" s="3" t="n">
        <f aca="false">AVERAGE(Q37:AN37)</f>
        <v>0.302041666666667</v>
      </c>
      <c r="AP37" s="1" t="n">
        <v>0</v>
      </c>
      <c r="AQ37" s="1" t="n">
        <v>0.253</v>
      </c>
      <c r="AR37" s="1" t="n">
        <v>0</v>
      </c>
      <c r="AS37" s="1" t="n">
        <v>0.082</v>
      </c>
      <c r="AT37" s="1" t="n">
        <v>0</v>
      </c>
      <c r="AU37" s="1" t="n">
        <v>0.509</v>
      </c>
      <c r="AV37" s="1" t="n">
        <v>0</v>
      </c>
      <c r="AW37" s="5" t="n">
        <v>0.162</v>
      </c>
      <c r="AX37" s="1" t="n">
        <v>0</v>
      </c>
      <c r="AY37" s="1" t="n">
        <v>0</v>
      </c>
      <c r="AZ37" s="1" t="n">
        <v>0</v>
      </c>
      <c r="BA37" s="1" t="s">
        <v>122</v>
      </c>
    </row>
    <row r="38" customFormat="false" ht="15" hidden="true" customHeight="true" outlineLevel="0" collapsed="false">
      <c r="A38" s="1" t="s">
        <v>142</v>
      </c>
      <c r="B38" s="1" t="s">
        <v>42</v>
      </c>
      <c r="C38" s="1" t="n">
        <v>104</v>
      </c>
      <c r="D38" s="1" t="s">
        <v>43</v>
      </c>
      <c r="E38" s="1" t="s">
        <v>44</v>
      </c>
      <c r="F38" s="1" t="s">
        <v>45</v>
      </c>
      <c r="G38" s="1" t="n">
        <v>1.5</v>
      </c>
      <c r="H38" s="1" t="s">
        <v>40</v>
      </c>
      <c r="I38" s="1" t="n">
        <v>0.301506025064959</v>
      </c>
      <c r="J38" s="1" t="s">
        <v>46</v>
      </c>
      <c r="K38" s="1" t="n">
        <v>0.209062978277156</v>
      </c>
      <c r="L38" s="1" t="n">
        <v>0.295511275356404</v>
      </c>
      <c r="M38" s="1" t="n">
        <v>0.0202604650529678</v>
      </c>
      <c r="N38" s="1" t="n">
        <v>0.195120793462368</v>
      </c>
      <c r="O38" s="1" t="s">
        <v>143</v>
      </c>
      <c r="P38" s="1" t="s">
        <v>48</v>
      </c>
      <c r="Q38" s="1" t="n">
        <v>0.018</v>
      </c>
      <c r="R38" s="1" t="n">
        <v>0.383</v>
      </c>
      <c r="S38" s="1" t="n">
        <v>0.28</v>
      </c>
      <c r="T38" s="1" t="n">
        <v>0.229</v>
      </c>
      <c r="U38" s="1" t="n">
        <v>0.385</v>
      </c>
      <c r="V38" s="1" t="n">
        <v>0.068</v>
      </c>
      <c r="W38" s="1" t="n">
        <v>0.413</v>
      </c>
      <c r="X38" s="1" t="n">
        <v>0.5</v>
      </c>
      <c r="Y38" s="1" t="n">
        <v>0.378</v>
      </c>
      <c r="Z38" s="1" t="n">
        <v>0.118</v>
      </c>
      <c r="AA38" s="1" t="n">
        <v>0.21</v>
      </c>
      <c r="AB38" s="1" t="n">
        <v>0.306</v>
      </c>
      <c r="AC38" s="1" t="n">
        <v>0.371</v>
      </c>
      <c r="AD38" s="1" t="n">
        <v>0.438</v>
      </c>
      <c r="AE38" s="1" t="n">
        <v>0.255</v>
      </c>
      <c r="AF38" s="1" t="n">
        <v>0.473</v>
      </c>
      <c r="AG38" s="1" t="n">
        <v>0.259</v>
      </c>
      <c r="AH38" s="1" t="n">
        <v>0.301</v>
      </c>
      <c r="AI38" s="1" t="n">
        <v>0.409</v>
      </c>
      <c r="AJ38" s="1" t="n">
        <v>0.562</v>
      </c>
      <c r="AK38" s="1" t="n">
        <v>0.39</v>
      </c>
      <c r="AL38" s="1" t="n">
        <v>0.298</v>
      </c>
      <c r="AM38" s="1" t="n">
        <v>0.474</v>
      </c>
      <c r="AN38" s="1" t="n">
        <v>0.544</v>
      </c>
      <c r="AO38" s="3" t="n">
        <f aca="false">AVERAGE(Q38:AN38)</f>
        <v>0.335916666666667</v>
      </c>
      <c r="AP38" s="1" t="n">
        <v>0</v>
      </c>
      <c r="AQ38" s="1" t="n">
        <v>0.151</v>
      </c>
      <c r="AR38" s="1" t="n">
        <v>0.024</v>
      </c>
      <c r="AS38" s="1" t="n">
        <v>0.054</v>
      </c>
      <c r="AT38" s="1" t="n">
        <v>0</v>
      </c>
      <c r="AU38" s="1" t="n">
        <v>0.355</v>
      </c>
      <c r="AV38" s="1" t="n">
        <v>0.774</v>
      </c>
      <c r="AW38" s="5" t="n">
        <v>0</v>
      </c>
      <c r="AX38" s="1" t="n">
        <v>0</v>
      </c>
      <c r="AY38" s="1" t="n">
        <v>300</v>
      </c>
      <c r="AZ38" s="1" t="n">
        <v>400</v>
      </c>
      <c r="BA38" s="1" t="s">
        <v>49</v>
      </c>
    </row>
    <row r="39" customFormat="false" ht="15" hidden="true" customHeight="true" outlineLevel="0" collapsed="false">
      <c r="A39" s="1" t="s">
        <v>144</v>
      </c>
      <c r="B39" s="1" t="s">
        <v>42</v>
      </c>
      <c r="C39" s="1" t="n">
        <v>104</v>
      </c>
      <c r="D39" s="1" t="s">
        <v>56</v>
      </c>
      <c r="E39" s="1" t="s">
        <v>44</v>
      </c>
      <c r="F39" s="1" t="s">
        <v>45</v>
      </c>
      <c r="G39" s="1" t="n">
        <v>0</v>
      </c>
      <c r="H39" s="1" t="s">
        <v>40</v>
      </c>
      <c r="I39" s="1" t="n">
        <v>0.703159944044626</v>
      </c>
      <c r="J39" s="1" t="s">
        <v>46</v>
      </c>
      <c r="K39" s="1" t="n">
        <v>0.626451605297099</v>
      </c>
      <c r="L39" s="1" t="n">
        <v>0.69951507505294</v>
      </c>
      <c r="M39" s="1" t="n">
        <v>0.437809811058747</v>
      </c>
      <c r="N39" s="1" t="n">
        <v>0.620639304671984</v>
      </c>
      <c r="O39" s="1" t="s">
        <v>48</v>
      </c>
      <c r="P39" s="1" t="s">
        <v>48</v>
      </c>
      <c r="Q39" s="1" t="n">
        <v>0.266</v>
      </c>
      <c r="R39" s="1" t="n">
        <v>0.297</v>
      </c>
      <c r="S39" s="1" t="n">
        <v>0.564</v>
      </c>
      <c r="T39" s="1" t="n">
        <v>0.304</v>
      </c>
      <c r="U39" s="1" t="n">
        <v>0.773</v>
      </c>
      <c r="V39" s="1" t="n">
        <v>0.393</v>
      </c>
      <c r="W39" s="1" t="n">
        <v>0.481</v>
      </c>
      <c r="X39" s="1" t="n">
        <v>0.356</v>
      </c>
      <c r="Y39" s="1" t="n">
        <v>0.208</v>
      </c>
      <c r="Z39" s="1" t="n">
        <v>0.268</v>
      </c>
      <c r="AA39" s="1" t="n">
        <v>0.581</v>
      </c>
      <c r="AB39" s="1" t="n">
        <v>0.536</v>
      </c>
      <c r="AC39" s="1" t="n">
        <v>0.323</v>
      </c>
      <c r="AD39" s="1" t="n">
        <v>0.385</v>
      </c>
      <c r="AE39" s="1" t="n">
        <v>0.487</v>
      </c>
      <c r="AF39" s="1" t="n">
        <v>0.576</v>
      </c>
      <c r="AG39" s="1" t="n">
        <v>0.586</v>
      </c>
      <c r="AH39" s="1" t="n">
        <v>0.478</v>
      </c>
      <c r="AI39" s="1" t="n">
        <v>0.48</v>
      </c>
      <c r="AJ39" s="1" t="n">
        <v>0.777</v>
      </c>
      <c r="AK39" s="1" t="n">
        <v>0.262</v>
      </c>
      <c r="AL39" s="1" t="n">
        <v>0.223</v>
      </c>
      <c r="AM39" s="1" t="n">
        <v>0.383</v>
      </c>
      <c r="AN39" s="1" t="n">
        <v>0.658</v>
      </c>
      <c r="AO39" s="3" t="n">
        <f aca="false">AVERAGE(Q39:AN39)</f>
        <v>0.443541666666667</v>
      </c>
      <c r="AP39" s="1" t="n">
        <v>0</v>
      </c>
      <c r="AQ39" s="1" t="n">
        <v>0.231</v>
      </c>
      <c r="AR39" s="1" t="n">
        <v>0</v>
      </c>
      <c r="AS39" s="1" t="n">
        <v>0.365</v>
      </c>
      <c r="AT39" s="1" t="n">
        <v>0</v>
      </c>
      <c r="AU39" s="1" t="n">
        <v>0.61</v>
      </c>
      <c r="AV39" s="1" t="n">
        <v>0</v>
      </c>
      <c r="AW39" s="1" t="n">
        <v>0.382</v>
      </c>
      <c r="AX39" s="1" t="n">
        <v>20.8333333333333</v>
      </c>
      <c r="AY39" s="1" t="n">
        <v>8.33333333333333</v>
      </c>
      <c r="AZ39" s="1" t="n">
        <v>33</v>
      </c>
      <c r="BA39" s="1" t="s">
        <v>58</v>
      </c>
    </row>
    <row r="40" customFormat="false" ht="15" hidden="true" customHeight="true" outlineLevel="0" collapsed="false">
      <c r="A40" s="1" t="s">
        <v>145</v>
      </c>
      <c r="B40" s="1" t="s">
        <v>42</v>
      </c>
      <c r="C40" s="1" t="n">
        <v>104</v>
      </c>
      <c r="D40" s="1" t="s">
        <v>56</v>
      </c>
      <c r="E40" s="1" t="s">
        <v>44</v>
      </c>
      <c r="F40" s="1" t="s">
        <v>45</v>
      </c>
      <c r="G40" s="1" t="n">
        <v>0.5</v>
      </c>
      <c r="H40" s="1" t="s">
        <v>40</v>
      </c>
      <c r="I40" s="1" t="n">
        <v>0.725906952921026</v>
      </c>
      <c r="J40" s="1" t="s">
        <v>46</v>
      </c>
      <c r="K40" s="1" t="n">
        <v>0.616096252784401</v>
      </c>
      <c r="L40" s="1" t="n">
        <v>0.722747963341432</v>
      </c>
      <c r="M40" s="1" t="n">
        <v>0.443411437785173</v>
      </c>
      <c r="N40" s="1" t="n">
        <v>0.610482862360348</v>
      </c>
      <c r="O40" s="1" t="s">
        <v>48</v>
      </c>
      <c r="P40" s="1" t="s">
        <v>146</v>
      </c>
      <c r="Q40" s="1" t="n">
        <v>0.303</v>
      </c>
      <c r="R40" s="1" t="n">
        <v>0.329</v>
      </c>
      <c r="S40" s="1" t="n">
        <v>0.608</v>
      </c>
      <c r="T40" s="1" t="n">
        <v>0.304</v>
      </c>
      <c r="U40" s="1" t="n">
        <v>0.755</v>
      </c>
      <c r="V40" s="1" t="n">
        <v>0.393</v>
      </c>
      <c r="W40" s="1" t="n">
        <v>0.323</v>
      </c>
      <c r="X40" s="1" t="n">
        <v>0.392</v>
      </c>
      <c r="Y40" s="1" t="n">
        <v>0.167</v>
      </c>
      <c r="Z40" s="1" t="n">
        <v>0.228</v>
      </c>
      <c r="AA40" s="1" t="n">
        <v>0.553</v>
      </c>
      <c r="AB40" s="1" t="n">
        <v>0.536</v>
      </c>
      <c r="AC40" s="1" t="n">
        <v>0.39</v>
      </c>
      <c r="AD40" s="1" t="n">
        <v>0.451</v>
      </c>
      <c r="AE40" s="1" t="n">
        <v>0.47</v>
      </c>
      <c r="AF40" s="1" t="n">
        <v>0.604</v>
      </c>
      <c r="AG40" s="1" t="n">
        <v>0.586</v>
      </c>
      <c r="AH40" s="1" t="n">
        <v>0.495</v>
      </c>
      <c r="AI40" s="1" t="n">
        <v>0.531</v>
      </c>
      <c r="AJ40" s="1" t="n">
        <v>0.799</v>
      </c>
      <c r="AK40" s="1" t="n">
        <v>0.062</v>
      </c>
      <c r="AL40" s="1" t="n">
        <v>0.375</v>
      </c>
      <c r="AM40" s="1" t="n">
        <v>0.498</v>
      </c>
      <c r="AN40" s="1" t="n">
        <v>0.694</v>
      </c>
      <c r="AO40" s="3" t="n">
        <f aca="false">AVERAGE(Q40:AN40)</f>
        <v>0.451916666666667</v>
      </c>
      <c r="AP40" s="1" t="n">
        <v>0</v>
      </c>
      <c r="AQ40" s="1" t="n">
        <v>0.247</v>
      </c>
      <c r="AR40" s="1" t="n">
        <v>0</v>
      </c>
      <c r="AS40" s="1" t="n">
        <v>0.317</v>
      </c>
      <c r="AT40" s="1" t="n">
        <v>0</v>
      </c>
      <c r="AU40" s="1" t="n">
        <v>0.593</v>
      </c>
      <c r="AV40" s="1" t="n">
        <v>0</v>
      </c>
      <c r="AW40" s="1" t="n">
        <v>0.384</v>
      </c>
      <c r="AX40" s="1" t="n">
        <v>20.8333333333333</v>
      </c>
      <c r="AY40" s="1" t="n">
        <v>16.6666666666667</v>
      </c>
      <c r="AZ40" s="1" t="n">
        <v>25</v>
      </c>
      <c r="BA40" s="1" t="s">
        <v>58</v>
      </c>
    </row>
    <row r="41" customFormat="false" ht="15" hidden="false" customHeight="true" outlineLevel="0" collapsed="false">
      <c r="A41" s="1" t="s">
        <v>173</v>
      </c>
      <c r="B41" s="1" t="s">
        <v>42</v>
      </c>
      <c r="C41" s="1" t="n">
        <v>104</v>
      </c>
      <c r="D41" s="12" t="s">
        <v>174</v>
      </c>
      <c r="E41" s="1" t="s">
        <v>44</v>
      </c>
      <c r="F41" s="1" t="s">
        <v>45</v>
      </c>
      <c r="G41" s="1" t="n">
        <v>1</v>
      </c>
      <c r="H41" s="1" t="s">
        <v>40</v>
      </c>
      <c r="I41" s="1" t="n">
        <v>0.56562477689716</v>
      </c>
      <c r="J41" s="1" t="s">
        <v>46</v>
      </c>
      <c r="K41" s="1" t="n">
        <v>0.663515876272777</v>
      </c>
      <c r="L41" s="3" t="n">
        <v>0.557062611616555</v>
      </c>
      <c r="M41" s="3" t="n">
        <v>0.13106520598028</v>
      </c>
      <c r="N41" s="3" t="n">
        <v>0.649396319144565</v>
      </c>
      <c r="O41" s="1" t="s">
        <v>138</v>
      </c>
      <c r="P41" s="1" t="s">
        <v>175</v>
      </c>
      <c r="Q41" s="1" t="n">
        <v>0.695</v>
      </c>
      <c r="R41" s="1" t="n">
        <v>0.574</v>
      </c>
      <c r="S41" s="1" t="n">
        <v>0.612</v>
      </c>
      <c r="T41" s="1" t="n">
        <v>0.304</v>
      </c>
      <c r="U41" s="1" t="n">
        <v>0.57</v>
      </c>
      <c r="V41" s="1" t="n">
        <v>0.393</v>
      </c>
      <c r="W41" s="1" t="n">
        <v>0.497</v>
      </c>
      <c r="X41" s="1" t="n">
        <v>0.354</v>
      </c>
      <c r="Y41" s="1" t="n">
        <v>0.29</v>
      </c>
      <c r="Z41" s="1" t="n">
        <v>0.261</v>
      </c>
      <c r="AA41" s="1" t="n">
        <v>0.436</v>
      </c>
      <c r="AB41" s="1" t="n">
        <v>0.536</v>
      </c>
      <c r="AC41" s="1" t="n">
        <v>0.416</v>
      </c>
      <c r="AD41" s="1" t="n">
        <v>0.39</v>
      </c>
      <c r="AE41" s="1" t="n">
        <v>0.1</v>
      </c>
      <c r="AF41" s="1" t="n">
        <v>0.256</v>
      </c>
      <c r="AG41" s="1" t="n">
        <v>0.295</v>
      </c>
      <c r="AH41" s="1" t="n">
        <v>0.097</v>
      </c>
      <c r="AI41" s="1" t="n">
        <v>0.204</v>
      </c>
      <c r="AJ41" s="1" t="n">
        <v>0.336</v>
      </c>
      <c r="AK41" s="1" t="n">
        <v>0.444</v>
      </c>
      <c r="AL41" s="1" t="n">
        <v>0.384</v>
      </c>
      <c r="AM41" s="1" t="n">
        <v>0.205</v>
      </c>
      <c r="AN41" s="1" t="n">
        <v>0.27</v>
      </c>
      <c r="AO41" s="3" t="n">
        <f aca="false">AVERAGE(Q41:AN41)</f>
        <v>0.371625</v>
      </c>
      <c r="AP41" s="1" t="n">
        <v>0</v>
      </c>
      <c r="AQ41" s="1" t="n">
        <v>0.162</v>
      </c>
      <c r="AR41" s="1" t="n">
        <v>0</v>
      </c>
      <c r="AS41" s="1" t="n">
        <v>0.112</v>
      </c>
      <c r="AT41" s="1" t="n">
        <v>0</v>
      </c>
      <c r="AU41" s="1" t="n">
        <v>0.459</v>
      </c>
      <c r="AV41" s="1" t="n">
        <v>0</v>
      </c>
      <c r="AW41" s="1" t="n">
        <v>0.196</v>
      </c>
      <c r="AX41" s="1" t="n">
        <v>16.6666666666667</v>
      </c>
      <c r="AY41" s="1" t="n">
        <v>200</v>
      </c>
      <c r="AZ41" s="1" t="n">
        <v>33.3333333333333</v>
      </c>
      <c r="BA41" s="1" t="s">
        <v>176</v>
      </c>
    </row>
    <row r="42" customFormat="false" ht="15" hidden="true" customHeight="true" outlineLevel="0" collapsed="false">
      <c r="A42" s="1" t="s">
        <v>148</v>
      </c>
      <c r="B42" s="1" t="s">
        <v>42</v>
      </c>
      <c r="C42" s="1" t="n">
        <v>104</v>
      </c>
      <c r="D42" s="1" t="s">
        <v>56</v>
      </c>
      <c r="E42" s="1" t="s">
        <v>44</v>
      </c>
      <c r="F42" s="1" t="s">
        <v>45</v>
      </c>
      <c r="G42" s="1" t="n">
        <v>1.5</v>
      </c>
      <c r="H42" s="1" t="s">
        <v>40</v>
      </c>
      <c r="I42" s="1" t="n">
        <v>0.546468414189001</v>
      </c>
      <c r="J42" s="1" t="s">
        <v>46</v>
      </c>
      <c r="K42" s="1" t="n">
        <v>0.483442487029534</v>
      </c>
      <c r="L42" s="1" t="n">
        <v>0.53675413584201</v>
      </c>
      <c r="M42" s="1" t="n">
        <v>0.227431688754786</v>
      </c>
      <c r="N42" s="1" t="n">
        <v>0.477785586765249</v>
      </c>
      <c r="O42" s="1" t="s">
        <v>149</v>
      </c>
      <c r="P42" s="1" t="s">
        <v>48</v>
      </c>
      <c r="Q42" s="1" t="n">
        <v>0.174</v>
      </c>
      <c r="R42" s="1" t="n">
        <v>0.233</v>
      </c>
      <c r="S42" s="1" t="n">
        <v>0.378</v>
      </c>
      <c r="T42" s="1" t="n">
        <v>0.304</v>
      </c>
      <c r="U42" s="1" t="n">
        <v>0.529</v>
      </c>
      <c r="V42" s="1" t="n">
        <v>0.375</v>
      </c>
      <c r="W42" s="1" t="n">
        <v>0.25</v>
      </c>
      <c r="X42" s="1" t="n">
        <v>0.258</v>
      </c>
      <c r="Y42" s="1" t="n">
        <v>0.17</v>
      </c>
      <c r="Z42" s="1" t="n">
        <v>0.141</v>
      </c>
      <c r="AA42" s="1" t="n">
        <v>0.498</v>
      </c>
      <c r="AB42" s="1" t="n">
        <v>0.536</v>
      </c>
      <c r="AC42" s="1" t="n">
        <v>0.227</v>
      </c>
      <c r="AD42" s="1" t="n">
        <v>0.243</v>
      </c>
      <c r="AE42" s="1" t="n">
        <v>0.377</v>
      </c>
      <c r="AF42" s="1" t="n">
        <v>0.484</v>
      </c>
      <c r="AG42" s="1" t="n">
        <v>0.373</v>
      </c>
      <c r="AH42" s="1" t="n">
        <v>0.332</v>
      </c>
      <c r="AI42" s="1" t="n">
        <v>0.42</v>
      </c>
      <c r="AJ42" s="1" t="n">
        <v>0.744</v>
      </c>
      <c r="AK42" s="1" t="n">
        <v>0.196</v>
      </c>
      <c r="AL42" s="1" t="n">
        <v>0.163</v>
      </c>
      <c r="AM42" s="1" t="n">
        <v>0.325</v>
      </c>
      <c r="AN42" s="1" t="n">
        <v>0.538</v>
      </c>
      <c r="AO42" s="3" t="n">
        <f aca="false">AVERAGE(Q42:AN42)</f>
        <v>0.3445</v>
      </c>
      <c r="AP42" s="1" t="n">
        <v>0</v>
      </c>
      <c r="AQ42" s="1" t="n">
        <v>0.22</v>
      </c>
      <c r="AR42" s="1" t="n">
        <v>0</v>
      </c>
      <c r="AS42" s="1" t="n">
        <v>0.259</v>
      </c>
      <c r="AT42" s="1" t="n">
        <v>0</v>
      </c>
      <c r="AU42" s="1" t="n">
        <v>0.535</v>
      </c>
      <c r="AV42" s="1" t="n">
        <v>0</v>
      </c>
      <c r="AW42" s="1" t="n">
        <v>0.259</v>
      </c>
      <c r="AX42" s="1" t="n">
        <v>8.33333333333333</v>
      </c>
      <c r="AY42" s="1" t="n">
        <v>200</v>
      </c>
      <c r="AZ42" s="1" t="n">
        <v>16.6666666666667</v>
      </c>
      <c r="BA42" s="1" t="s">
        <v>58</v>
      </c>
    </row>
    <row r="43" customFormat="false" ht="15" hidden="true" customHeight="true" outlineLevel="0" collapsed="false">
      <c r="A43" s="1" t="s">
        <v>150</v>
      </c>
      <c r="B43" s="1" t="s">
        <v>42</v>
      </c>
      <c r="C43" s="1" t="n">
        <v>104</v>
      </c>
      <c r="D43" s="1" t="s">
        <v>56</v>
      </c>
      <c r="E43" s="1" t="s">
        <v>44</v>
      </c>
      <c r="F43" s="1" t="s">
        <v>45</v>
      </c>
      <c r="G43" s="1" t="n">
        <v>2</v>
      </c>
      <c r="H43" s="1" t="s">
        <v>40</v>
      </c>
      <c r="I43" s="1" t="n">
        <v>0.413844533098732</v>
      </c>
      <c r="J43" s="1" t="s">
        <v>46</v>
      </c>
      <c r="K43" s="1" t="n">
        <v>0.399438008183674</v>
      </c>
      <c r="L43" s="1" t="n">
        <v>0.406348853293042</v>
      </c>
      <c r="M43" s="1" t="n">
        <v>0.157661820895214</v>
      </c>
      <c r="N43" s="1" t="n">
        <v>0.395144354112985</v>
      </c>
      <c r="O43" s="1" t="s">
        <v>151</v>
      </c>
      <c r="P43" s="1" t="s">
        <v>152</v>
      </c>
      <c r="Q43" s="1" t="n">
        <v>0.143</v>
      </c>
      <c r="R43" s="1" t="n">
        <v>0.312</v>
      </c>
      <c r="S43" s="1" t="n">
        <v>0.255</v>
      </c>
      <c r="T43" s="1" t="n">
        <v>0.304</v>
      </c>
      <c r="U43" s="1" t="n">
        <v>0.529</v>
      </c>
      <c r="V43" s="1" t="n">
        <v>0.33</v>
      </c>
      <c r="W43" s="1" t="n">
        <v>0.306</v>
      </c>
      <c r="X43" s="1" t="n">
        <v>0.233</v>
      </c>
      <c r="Y43" s="1" t="n">
        <v>0.251</v>
      </c>
      <c r="Z43" s="1" t="n">
        <v>0.18</v>
      </c>
      <c r="AA43" s="1" t="n">
        <v>0.364</v>
      </c>
      <c r="AB43" s="1" t="n">
        <v>0.491</v>
      </c>
      <c r="AC43" s="1" t="n">
        <v>0.116</v>
      </c>
      <c r="AD43" s="1" t="n">
        <v>0.068</v>
      </c>
      <c r="AE43" s="1" t="n">
        <v>0.269</v>
      </c>
      <c r="AF43" s="1" t="n">
        <v>0.399</v>
      </c>
      <c r="AG43" s="1" t="n">
        <v>0.286</v>
      </c>
      <c r="AH43" s="1" t="n">
        <v>0.247</v>
      </c>
      <c r="AI43" s="1" t="n">
        <v>0.236</v>
      </c>
      <c r="AJ43" s="1" t="n">
        <v>0.553</v>
      </c>
      <c r="AK43" s="1" t="n">
        <v>0.287</v>
      </c>
      <c r="AL43" s="1" t="n">
        <v>0.019</v>
      </c>
      <c r="AM43" s="1" t="n">
        <v>0.156</v>
      </c>
      <c r="AN43" s="1" t="n">
        <v>0.449</v>
      </c>
      <c r="AO43" s="3" t="n">
        <f aca="false">AVERAGE(Q43:AN43)</f>
        <v>0.282625</v>
      </c>
      <c r="AP43" s="1" t="n">
        <v>0</v>
      </c>
      <c r="AQ43" s="1" t="n">
        <v>0.184</v>
      </c>
      <c r="AR43" s="1" t="n">
        <v>0</v>
      </c>
      <c r="AS43" s="1" t="n">
        <v>0.15</v>
      </c>
      <c r="AT43" s="1" t="n">
        <v>0</v>
      </c>
      <c r="AU43" s="1" t="n">
        <v>0.513</v>
      </c>
      <c r="AV43" s="1" t="n">
        <v>0</v>
      </c>
      <c r="AW43" s="1" t="n">
        <v>0.165</v>
      </c>
      <c r="AX43" s="1" t="n">
        <v>4.16666666666667</v>
      </c>
      <c r="AY43" s="1" t="n">
        <v>0</v>
      </c>
      <c r="AZ43" s="1" t="n">
        <v>8.33333333333333</v>
      </c>
      <c r="BA43" s="1" t="s">
        <v>58</v>
      </c>
    </row>
    <row r="44" customFormat="false" ht="15" hidden="true" customHeight="true" outlineLevel="0" collapsed="false">
      <c r="A44" s="1" t="s">
        <v>153</v>
      </c>
      <c r="B44" s="1" t="s">
        <v>42</v>
      </c>
      <c r="C44" s="1" t="n">
        <v>104</v>
      </c>
      <c r="D44" s="1" t="s">
        <v>77</v>
      </c>
      <c r="E44" s="1" t="s">
        <v>44</v>
      </c>
      <c r="F44" s="1" t="s">
        <v>45</v>
      </c>
      <c r="G44" s="1" t="n">
        <v>0</v>
      </c>
      <c r="H44" s="1" t="s">
        <v>40</v>
      </c>
      <c r="I44" s="1" t="n">
        <v>0.891470271905506</v>
      </c>
      <c r="J44" s="1" t="s">
        <v>46</v>
      </c>
      <c r="K44" s="1" t="n">
        <v>0.82555718421638</v>
      </c>
      <c r="L44" s="1" t="n">
        <v>0.889553425824957</v>
      </c>
      <c r="M44" s="1" t="n">
        <v>-0.00080192461909548</v>
      </c>
      <c r="N44" s="1" t="n">
        <v>0.822260548562147</v>
      </c>
      <c r="O44" s="1" t="s">
        <v>138</v>
      </c>
      <c r="P44" s="1" t="s">
        <v>48</v>
      </c>
      <c r="Q44" s="1" t="n">
        <v>0.442</v>
      </c>
      <c r="R44" s="1" t="n">
        <v>0.751</v>
      </c>
      <c r="S44" s="1" t="n">
        <v>0.704</v>
      </c>
      <c r="T44" s="1" t="n">
        <v>0.304</v>
      </c>
      <c r="U44" s="1" t="n">
        <v>0.653</v>
      </c>
      <c r="V44" s="1" t="n">
        <v>0.393</v>
      </c>
      <c r="W44" s="1" t="n">
        <v>0.704</v>
      </c>
      <c r="X44" s="1" t="n">
        <v>0.877</v>
      </c>
      <c r="Y44" s="1" t="n">
        <v>0.847</v>
      </c>
      <c r="Z44" s="1" t="n">
        <v>0.559</v>
      </c>
      <c r="AA44" s="1" t="n">
        <v>0.567</v>
      </c>
      <c r="AB44" s="1" t="n">
        <v>0.536</v>
      </c>
      <c r="AC44" s="1" t="n">
        <v>0.51</v>
      </c>
      <c r="AD44" s="1" t="n">
        <v>0.552</v>
      </c>
      <c r="AE44" s="1" t="n">
        <v>0.487</v>
      </c>
      <c r="AF44" s="1" t="n">
        <v>0.604</v>
      </c>
      <c r="AG44" s="1" t="n">
        <v>0.6</v>
      </c>
      <c r="AH44" s="1" t="n">
        <v>0.495</v>
      </c>
      <c r="AI44" s="1" t="n">
        <v>0.6</v>
      </c>
      <c r="AJ44" s="1" t="n">
        <v>0.811</v>
      </c>
      <c r="AK44" s="1" t="n">
        <v>0.674</v>
      </c>
      <c r="AL44" s="1" t="n">
        <v>0.51</v>
      </c>
      <c r="AM44" s="1" t="n">
        <v>0.57</v>
      </c>
      <c r="AN44" s="1" t="n">
        <v>0.731</v>
      </c>
      <c r="AO44" s="3" t="n">
        <f aca="false">AVERAGE(Q44:AN44)</f>
        <v>0.603375</v>
      </c>
      <c r="AP44" s="1" t="n">
        <v>0</v>
      </c>
      <c r="AQ44" s="1" t="n">
        <v>0.29</v>
      </c>
      <c r="AR44" s="1" t="n">
        <v>1</v>
      </c>
      <c r="AS44" s="1" t="n">
        <v>0</v>
      </c>
      <c r="AT44" s="1" t="n">
        <v>0</v>
      </c>
      <c r="AU44" s="1" t="n">
        <v>0.54</v>
      </c>
      <c r="AV44" s="1" t="n">
        <v>1</v>
      </c>
      <c r="AW44" s="1" t="n">
        <v>0</v>
      </c>
      <c r="AX44" s="1" t="n">
        <v>70.8333333333333</v>
      </c>
      <c r="AY44" s="1" t="n">
        <v>91.6666666666667</v>
      </c>
      <c r="AZ44" s="1" t="n">
        <v>50</v>
      </c>
      <c r="BA44" s="1" t="s">
        <v>80</v>
      </c>
    </row>
    <row r="45" customFormat="false" ht="15" hidden="true" customHeight="true" outlineLevel="0" collapsed="false">
      <c r="A45" s="1" t="s">
        <v>154</v>
      </c>
      <c r="B45" s="1" t="s">
        <v>42</v>
      </c>
      <c r="C45" s="1" t="n">
        <v>104</v>
      </c>
      <c r="D45" s="1" t="s">
        <v>77</v>
      </c>
      <c r="E45" s="1" t="s">
        <v>44</v>
      </c>
      <c r="F45" s="1" t="s">
        <v>45</v>
      </c>
      <c r="G45" s="1" t="n">
        <v>0.5</v>
      </c>
      <c r="H45" s="1" t="s">
        <v>40</v>
      </c>
      <c r="I45" s="1" t="n">
        <v>0.862738123043752</v>
      </c>
      <c r="J45" s="1" t="s">
        <v>39</v>
      </c>
      <c r="K45" s="1" t="n">
        <v>0.782100596302757</v>
      </c>
      <c r="L45" s="1" t="n">
        <v>0.860335578333263</v>
      </c>
      <c r="M45" s="1" t="s">
        <v>46</v>
      </c>
      <c r="N45" s="1" t="n">
        <v>0.776986210560128</v>
      </c>
      <c r="O45" s="1" t="s">
        <v>138</v>
      </c>
      <c r="P45" s="1" t="s">
        <v>48</v>
      </c>
      <c r="Q45" s="1" t="n">
        <v>0.442</v>
      </c>
      <c r="R45" s="1" t="n">
        <v>0.683</v>
      </c>
      <c r="S45" s="1" t="n">
        <v>0.704</v>
      </c>
      <c r="T45" s="1" t="n">
        <v>0.304</v>
      </c>
      <c r="U45" s="1" t="n">
        <v>0.651</v>
      </c>
      <c r="V45" s="1" t="n">
        <v>0.393</v>
      </c>
      <c r="W45" s="1" t="n">
        <v>0.704</v>
      </c>
      <c r="X45" s="1" t="n">
        <v>0.877</v>
      </c>
      <c r="Y45" s="1" t="n">
        <v>0.815</v>
      </c>
      <c r="Z45" s="1" t="n">
        <v>0.42</v>
      </c>
      <c r="AA45" s="1" t="n">
        <v>0.552</v>
      </c>
      <c r="AB45" s="1" t="n">
        <v>0.536</v>
      </c>
      <c r="AC45" s="1" t="n">
        <v>0.51</v>
      </c>
      <c r="AD45" s="1" t="n">
        <v>0.552</v>
      </c>
      <c r="AE45" s="1" t="n">
        <v>0.487</v>
      </c>
      <c r="AF45" s="1" t="n">
        <v>0.604</v>
      </c>
      <c r="AG45" s="1" t="n">
        <v>0.6</v>
      </c>
      <c r="AH45" s="1" t="n">
        <v>0.495</v>
      </c>
      <c r="AI45" s="1" t="n">
        <v>0.6</v>
      </c>
      <c r="AJ45" s="1" t="n">
        <v>0.811</v>
      </c>
      <c r="AK45" s="1" t="n">
        <v>0.687</v>
      </c>
      <c r="AL45" s="1" t="n">
        <v>0.51</v>
      </c>
      <c r="AM45" s="1" t="n">
        <v>0.57</v>
      </c>
      <c r="AN45" s="1" t="n">
        <v>0.731</v>
      </c>
      <c r="AO45" s="3" t="n">
        <f aca="false">AVERAGE(Q45:AN45)</f>
        <v>0.59325</v>
      </c>
      <c r="AP45" s="1" t="n">
        <v>0</v>
      </c>
      <c r="AQ45" s="1" t="n">
        <v>0.3</v>
      </c>
      <c r="AR45" s="1" t="s">
        <v>155</v>
      </c>
      <c r="AS45" s="1" t="s">
        <v>155</v>
      </c>
      <c r="AT45" s="1" t="n">
        <v>0</v>
      </c>
      <c r="AU45" s="1" t="n">
        <v>0.416</v>
      </c>
      <c r="AV45" s="1" t="s">
        <v>155</v>
      </c>
      <c r="AW45" s="1" t="s">
        <v>155</v>
      </c>
      <c r="AX45" s="1" t="n">
        <v>75</v>
      </c>
      <c r="AY45" s="1" t="n">
        <v>100</v>
      </c>
      <c r="AZ45" s="1" t="n">
        <v>50</v>
      </c>
      <c r="BA45" s="1" t="s">
        <v>80</v>
      </c>
    </row>
    <row r="46" customFormat="false" ht="15" hidden="false" customHeight="true" outlineLevel="0" collapsed="false">
      <c r="A46" s="1" t="s">
        <v>147</v>
      </c>
      <c r="B46" s="1" t="s">
        <v>42</v>
      </c>
      <c r="C46" s="1" t="n">
        <v>104</v>
      </c>
      <c r="D46" s="1" t="s">
        <v>56</v>
      </c>
      <c r="E46" s="1" t="s">
        <v>44</v>
      </c>
      <c r="F46" s="1" t="s">
        <v>45</v>
      </c>
      <c r="G46" s="1" t="n">
        <v>1</v>
      </c>
      <c r="H46" s="1" t="s">
        <v>40</v>
      </c>
      <c r="I46" s="1" t="n">
        <v>0.602999515300065</v>
      </c>
      <c r="J46" s="1" t="s">
        <v>46</v>
      </c>
      <c r="K46" s="1" t="n">
        <v>0.539499413876429</v>
      </c>
      <c r="L46" s="3" t="n">
        <v>0.591743187193007</v>
      </c>
      <c r="M46" s="3" t="n">
        <v>0.298711641816921</v>
      </c>
      <c r="N46" s="3" t="n">
        <v>0.534188283623313</v>
      </c>
      <c r="O46" s="1" t="s">
        <v>48</v>
      </c>
      <c r="P46" s="1" t="s">
        <v>48</v>
      </c>
      <c r="Q46" s="1" t="n">
        <v>0.278</v>
      </c>
      <c r="R46" s="1" t="n">
        <v>0.297</v>
      </c>
      <c r="S46" s="1" t="n">
        <v>0.445</v>
      </c>
      <c r="T46" s="1" t="n">
        <v>0.304</v>
      </c>
      <c r="U46" s="1" t="n">
        <v>0.645</v>
      </c>
      <c r="V46" s="1" t="n">
        <v>0.361</v>
      </c>
      <c r="W46" s="1" t="n">
        <v>0.472</v>
      </c>
      <c r="X46" s="1" t="n">
        <v>0.284</v>
      </c>
      <c r="Y46" s="1" t="n">
        <v>0.219</v>
      </c>
      <c r="Z46" s="1" t="n">
        <v>0.267</v>
      </c>
      <c r="AA46" s="1" t="n">
        <v>0.514</v>
      </c>
      <c r="AB46" s="1" t="n">
        <v>0.536</v>
      </c>
      <c r="AC46" s="1" t="n">
        <v>0.323</v>
      </c>
      <c r="AD46" s="1" t="n">
        <v>0.3</v>
      </c>
      <c r="AE46" s="1" t="n">
        <v>0.377</v>
      </c>
      <c r="AF46" s="1" t="n">
        <v>0.509</v>
      </c>
      <c r="AG46" s="1" t="n">
        <v>0.455</v>
      </c>
      <c r="AH46" s="1" t="n">
        <v>0.416</v>
      </c>
      <c r="AI46" s="1" t="n">
        <v>0.397</v>
      </c>
      <c r="AJ46" s="1" t="n">
        <v>0.712</v>
      </c>
      <c r="AK46" s="1" t="n">
        <v>0.248</v>
      </c>
      <c r="AL46" s="1" t="n">
        <v>0.211</v>
      </c>
      <c r="AM46" s="1" t="n">
        <v>0.371</v>
      </c>
      <c r="AN46" s="1" t="n">
        <v>0.613</v>
      </c>
      <c r="AO46" s="3" t="n">
        <f aca="false">AVERAGE(Q46:AN46)</f>
        <v>0.398083333333333</v>
      </c>
      <c r="AP46" s="1" t="n">
        <v>0</v>
      </c>
      <c r="AQ46" s="1" t="n">
        <v>0.219</v>
      </c>
      <c r="AR46" s="1" t="n">
        <v>0</v>
      </c>
      <c r="AS46" s="1" t="n">
        <v>0.274</v>
      </c>
      <c r="AT46" s="1" t="n">
        <v>0</v>
      </c>
      <c r="AU46" s="1" t="n">
        <v>0.571</v>
      </c>
      <c r="AV46" s="1" t="n">
        <v>0</v>
      </c>
      <c r="AW46" s="1" t="n">
        <v>0.311</v>
      </c>
      <c r="AX46" s="1" t="n">
        <v>8.33333333333333</v>
      </c>
      <c r="AY46" s="1" t="n">
        <v>200</v>
      </c>
      <c r="AZ46" s="1" t="n">
        <v>16.6666666666667</v>
      </c>
      <c r="BA46" s="1" t="s">
        <v>58</v>
      </c>
    </row>
    <row r="47" customFormat="false" ht="15" hidden="true" customHeight="true" outlineLevel="0" collapsed="false">
      <c r="A47" s="1" t="s">
        <v>157</v>
      </c>
      <c r="B47" s="1" t="s">
        <v>42</v>
      </c>
      <c r="C47" s="1" t="n">
        <v>104</v>
      </c>
      <c r="D47" s="1" t="s">
        <v>77</v>
      </c>
      <c r="E47" s="1" t="s">
        <v>44</v>
      </c>
      <c r="F47" s="1" t="s">
        <v>45</v>
      </c>
      <c r="G47" s="1" t="n">
        <v>1.5</v>
      </c>
      <c r="H47" s="1" t="s">
        <v>40</v>
      </c>
      <c r="I47" s="1" t="n">
        <v>0.8390342283745</v>
      </c>
      <c r="J47" s="1" t="s">
        <v>46</v>
      </c>
      <c r="K47" s="1" t="n">
        <v>0.744178008265289</v>
      </c>
      <c r="L47" s="1" t="n">
        <v>0.835354406322947</v>
      </c>
      <c r="M47" s="1" t="n">
        <v>0.00811918527638636</v>
      </c>
      <c r="N47" s="1" t="n">
        <v>0.735990534773265</v>
      </c>
      <c r="O47" s="1" t="s">
        <v>138</v>
      </c>
      <c r="P47" s="1" t="s">
        <v>48</v>
      </c>
      <c r="Q47" s="1" t="n">
        <v>0.442</v>
      </c>
      <c r="R47" s="1" t="n">
        <v>0.656</v>
      </c>
      <c r="S47" s="1" t="n">
        <v>0.704</v>
      </c>
      <c r="T47" s="1" t="n">
        <v>0.304</v>
      </c>
      <c r="U47" s="1" t="n">
        <v>0.585</v>
      </c>
      <c r="V47" s="1" t="n">
        <v>0.393</v>
      </c>
      <c r="W47" s="1" t="n">
        <v>0.704</v>
      </c>
      <c r="X47" s="1" t="n">
        <v>0.834</v>
      </c>
      <c r="Y47" s="1" t="n">
        <v>0.754</v>
      </c>
      <c r="Z47" s="1" t="n">
        <v>0.491</v>
      </c>
      <c r="AA47" s="1" t="n">
        <v>0.552</v>
      </c>
      <c r="AB47" s="1" t="n">
        <v>0.536</v>
      </c>
      <c r="AC47" s="1" t="n">
        <v>0.51</v>
      </c>
      <c r="AD47" s="1" t="n">
        <v>0.552</v>
      </c>
      <c r="AE47" s="1" t="n">
        <v>0.487</v>
      </c>
      <c r="AF47" s="1" t="n">
        <v>0.604</v>
      </c>
      <c r="AG47" s="1" t="n">
        <v>0.6</v>
      </c>
      <c r="AH47" s="1" t="n">
        <v>0.495</v>
      </c>
      <c r="AI47" s="1" t="n">
        <v>0.6</v>
      </c>
      <c r="AJ47" s="1" t="n">
        <v>0.811</v>
      </c>
      <c r="AK47" s="1" t="n">
        <v>0.662</v>
      </c>
      <c r="AL47" s="1" t="n">
        <v>0.51</v>
      </c>
      <c r="AM47" s="1" t="n">
        <v>0.57</v>
      </c>
      <c r="AN47" s="1" t="n">
        <v>0.731</v>
      </c>
      <c r="AO47" s="3" t="n">
        <f aca="false">AVERAGE(Q47:AN47)</f>
        <v>0.586958333333333</v>
      </c>
      <c r="AP47" s="1" t="n">
        <v>0</v>
      </c>
      <c r="AQ47" s="1" t="n">
        <v>0.273</v>
      </c>
      <c r="AR47" s="1" t="n">
        <v>0.346</v>
      </c>
      <c r="AS47" s="5" t="n">
        <v>0.04</v>
      </c>
      <c r="AT47" s="1" t="n">
        <v>0</v>
      </c>
      <c r="AU47" s="1" t="n">
        <v>0.457</v>
      </c>
      <c r="AV47" s="1" t="n">
        <v>0.234</v>
      </c>
      <c r="AW47" s="5" t="n">
        <v>0.049</v>
      </c>
      <c r="AX47" s="1" t="n">
        <v>70.8333333333333</v>
      </c>
      <c r="AY47" s="1" t="n">
        <v>91.6666666666667</v>
      </c>
      <c r="AZ47" s="1" t="n">
        <v>50</v>
      </c>
      <c r="BA47" s="1" t="s">
        <v>80</v>
      </c>
    </row>
    <row r="48" customFormat="false" ht="15" hidden="true" customHeight="true" outlineLevel="0" collapsed="false">
      <c r="A48" s="1" t="s">
        <v>158</v>
      </c>
      <c r="B48" s="1" t="s">
        <v>42</v>
      </c>
      <c r="C48" s="1" t="n">
        <v>104</v>
      </c>
      <c r="D48" s="1" t="s">
        <v>77</v>
      </c>
      <c r="E48" s="1" t="s">
        <v>44</v>
      </c>
      <c r="F48" s="1" t="s">
        <v>45</v>
      </c>
      <c r="G48" s="1" t="n">
        <v>2</v>
      </c>
      <c r="H48" s="1" t="s">
        <v>40</v>
      </c>
      <c r="I48" s="1" t="n">
        <v>0.797096040699478</v>
      </c>
      <c r="J48" s="1" t="s">
        <v>46</v>
      </c>
      <c r="K48" s="1" t="n">
        <v>0.675149070902268</v>
      </c>
      <c r="L48" s="1" t="n">
        <v>0.791853131885756</v>
      </c>
      <c r="M48" s="1" t="n">
        <v>0.00811918527638636</v>
      </c>
      <c r="N48" s="1" t="n">
        <v>0.66527632334061</v>
      </c>
      <c r="O48" s="1" t="s">
        <v>138</v>
      </c>
      <c r="P48" s="1" t="s">
        <v>48</v>
      </c>
      <c r="Q48" s="1" t="n">
        <v>0.442</v>
      </c>
      <c r="R48" s="1" t="n">
        <v>0.65</v>
      </c>
      <c r="S48" s="1" t="n">
        <v>0.704</v>
      </c>
      <c r="T48" s="1" t="n">
        <v>0.304</v>
      </c>
      <c r="U48" s="1" t="n">
        <v>0.5</v>
      </c>
      <c r="V48" s="1" t="n">
        <v>0.393</v>
      </c>
      <c r="W48" s="1" t="n">
        <v>0.666</v>
      </c>
      <c r="X48" s="1" t="n">
        <v>0.803</v>
      </c>
      <c r="Y48" s="1" t="n">
        <v>0.695</v>
      </c>
      <c r="Z48" s="1" t="n">
        <v>0.401</v>
      </c>
      <c r="AA48" s="1" t="n">
        <v>0.5</v>
      </c>
      <c r="AB48" s="1" t="n">
        <v>0.536</v>
      </c>
      <c r="AC48" s="1" t="n">
        <v>0.51</v>
      </c>
      <c r="AD48" s="1" t="n">
        <v>0.552</v>
      </c>
      <c r="AE48" s="1" t="n">
        <v>0.487</v>
      </c>
      <c r="AF48" s="1" t="n">
        <v>0.604</v>
      </c>
      <c r="AG48" s="1" t="n">
        <v>0.6</v>
      </c>
      <c r="AH48" s="1" t="n">
        <v>0.495</v>
      </c>
      <c r="AI48" s="1" t="n">
        <v>0.6</v>
      </c>
      <c r="AJ48" s="1" t="n">
        <v>0.811</v>
      </c>
      <c r="AK48" s="1" t="n">
        <v>0.662</v>
      </c>
      <c r="AL48" s="1" t="n">
        <v>0.51</v>
      </c>
      <c r="AM48" s="1" t="n">
        <v>0.57</v>
      </c>
      <c r="AN48" s="1" t="n">
        <v>0.731</v>
      </c>
      <c r="AO48" s="3" t="n">
        <f aca="false">AVERAGE(Q48:AN48)</f>
        <v>0.571916666666667</v>
      </c>
      <c r="AP48" s="1" t="n">
        <v>0</v>
      </c>
      <c r="AQ48" s="1" t="n">
        <v>0.259</v>
      </c>
      <c r="AR48" s="1" t="n">
        <v>0.339</v>
      </c>
      <c r="AS48" s="5" t="n">
        <v>0.04</v>
      </c>
      <c r="AT48" s="1" t="n">
        <v>0</v>
      </c>
      <c r="AU48" s="1" t="n">
        <v>0.456</v>
      </c>
      <c r="AV48" s="1" t="n">
        <v>0.269</v>
      </c>
      <c r="AW48" s="5" t="n">
        <v>0.049</v>
      </c>
      <c r="AX48" s="1" t="n">
        <v>66.6666666666667</v>
      </c>
      <c r="AY48" s="1" t="n">
        <v>91.6666666666667</v>
      </c>
      <c r="AZ48" s="1" t="n">
        <v>41</v>
      </c>
      <c r="BA48" s="1" t="s">
        <v>80</v>
      </c>
    </row>
    <row r="49" customFormat="false" ht="15" hidden="true" customHeight="true" outlineLevel="0" collapsed="false">
      <c r="A49" s="1" t="s">
        <v>159</v>
      </c>
      <c r="B49" s="1" t="s">
        <v>42</v>
      </c>
      <c r="C49" s="1" t="n">
        <v>104</v>
      </c>
      <c r="D49" s="1" t="s">
        <v>95</v>
      </c>
      <c r="E49" s="1" t="s">
        <v>44</v>
      </c>
      <c r="F49" s="1" t="s">
        <v>45</v>
      </c>
      <c r="G49" s="1" t="n">
        <v>0</v>
      </c>
      <c r="H49" s="1" t="s">
        <v>40</v>
      </c>
      <c r="I49" s="1" t="n">
        <v>0.698807552367772</v>
      </c>
      <c r="J49" s="1" t="s">
        <v>46</v>
      </c>
      <c r="K49" s="1" t="n">
        <v>0.611305213236682</v>
      </c>
      <c r="L49" s="1" t="n">
        <v>0.696222124308858</v>
      </c>
      <c r="M49" s="1" t="n">
        <v>0.197982946556663</v>
      </c>
      <c r="N49" s="1" t="n">
        <v>0.605689573408401</v>
      </c>
      <c r="O49" s="1" t="s">
        <v>138</v>
      </c>
      <c r="P49" s="1" t="s">
        <v>48</v>
      </c>
      <c r="Q49" s="1" t="n">
        <v>0.442</v>
      </c>
      <c r="R49" s="1" t="n">
        <v>0.626</v>
      </c>
      <c r="S49" s="1" t="n">
        <v>0.555</v>
      </c>
      <c r="T49" s="1" t="n">
        <v>0.304</v>
      </c>
      <c r="U49" s="1" t="n">
        <v>0.799</v>
      </c>
      <c r="V49" s="1" t="n">
        <v>0.375</v>
      </c>
      <c r="W49" s="1" t="n">
        <v>0.63</v>
      </c>
      <c r="X49" s="1" t="n">
        <v>0.413</v>
      </c>
      <c r="Y49" s="1" t="n">
        <v>0.409</v>
      </c>
      <c r="Z49" s="1" t="n">
        <v>0.279</v>
      </c>
      <c r="AA49" s="1" t="n">
        <v>0.359</v>
      </c>
      <c r="AB49" s="1" t="n">
        <v>0.536</v>
      </c>
      <c r="AC49" s="1" t="n">
        <v>0.51</v>
      </c>
      <c r="AD49" s="1" t="n">
        <v>0.522</v>
      </c>
      <c r="AE49" s="1" t="n">
        <v>0.487</v>
      </c>
      <c r="AF49" s="1" t="n">
        <v>0.562</v>
      </c>
      <c r="AG49" s="1" t="n">
        <v>0.531</v>
      </c>
      <c r="AH49" s="1" t="n">
        <v>0.495</v>
      </c>
      <c r="AI49" s="1" t="n">
        <v>0.6</v>
      </c>
      <c r="AJ49" s="1" t="n">
        <v>0.672</v>
      </c>
      <c r="AK49" s="1" t="n">
        <v>0.231</v>
      </c>
      <c r="AL49" s="1" t="n">
        <v>0.271</v>
      </c>
      <c r="AM49" s="1" t="n">
        <v>0.57</v>
      </c>
      <c r="AN49" s="1" t="n">
        <v>0.706</v>
      </c>
      <c r="AO49" s="3" t="n">
        <f aca="false">AVERAGE(Q49:AN49)</f>
        <v>0.495166666666667</v>
      </c>
      <c r="AP49" s="1" t="n">
        <v>0</v>
      </c>
      <c r="AQ49" s="1" t="n">
        <v>0.181</v>
      </c>
      <c r="AR49" s="1" t="n">
        <v>0</v>
      </c>
      <c r="AS49" s="1" t="n">
        <v>0.226</v>
      </c>
      <c r="AT49" s="1" t="n">
        <v>0</v>
      </c>
      <c r="AU49" s="1" t="n">
        <v>0.568</v>
      </c>
      <c r="AV49" s="1" t="n">
        <v>0</v>
      </c>
      <c r="AW49" s="1" t="n">
        <v>0.204</v>
      </c>
      <c r="AX49" s="1" t="n">
        <v>33.3333333333333</v>
      </c>
      <c r="AY49" s="1" t="n">
        <v>41.6666666666667</v>
      </c>
      <c r="AZ49" s="1" t="n">
        <v>25</v>
      </c>
      <c r="BA49" s="1" t="s">
        <v>98</v>
      </c>
    </row>
    <row r="50" customFormat="false" ht="15" hidden="true" customHeight="true" outlineLevel="0" collapsed="false">
      <c r="A50" s="1" t="s">
        <v>160</v>
      </c>
      <c r="B50" s="1" t="s">
        <v>42</v>
      </c>
      <c r="C50" s="1" t="n">
        <v>104</v>
      </c>
      <c r="D50" s="1" t="s">
        <v>95</v>
      </c>
      <c r="E50" s="1" t="s">
        <v>44</v>
      </c>
      <c r="F50" s="1" t="s">
        <v>45</v>
      </c>
      <c r="G50" s="1" t="n">
        <v>0.5</v>
      </c>
      <c r="H50" s="1" t="s">
        <v>40</v>
      </c>
      <c r="I50" s="1" t="n">
        <v>0.66770261599658</v>
      </c>
      <c r="J50" s="1" t="s">
        <v>46</v>
      </c>
      <c r="K50" s="1" t="n">
        <v>0.574844033289173</v>
      </c>
      <c r="L50" s="1" t="n">
        <v>0.665489486373581</v>
      </c>
      <c r="M50" s="1" t="n">
        <v>0.233445611254211</v>
      </c>
      <c r="N50" s="1" t="n">
        <v>0.569540018745766</v>
      </c>
      <c r="O50" s="1" t="s">
        <v>138</v>
      </c>
      <c r="P50" s="1" t="s">
        <v>48</v>
      </c>
      <c r="Q50" s="1" t="n">
        <v>0.442</v>
      </c>
      <c r="R50" s="1" t="n">
        <v>0.562</v>
      </c>
      <c r="S50" s="1" t="n">
        <v>0.512</v>
      </c>
      <c r="T50" s="1" t="n">
        <v>0.304</v>
      </c>
      <c r="U50" s="1" t="n">
        <v>0.71</v>
      </c>
      <c r="V50" s="1" t="n">
        <v>0.321</v>
      </c>
      <c r="W50" s="1" t="n">
        <v>0.642</v>
      </c>
      <c r="X50" s="1" t="n">
        <v>0.396</v>
      </c>
      <c r="Y50" s="1" t="n">
        <v>0.335</v>
      </c>
      <c r="Z50" s="1" t="n">
        <v>0.314</v>
      </c>
      <c r="AA50" s="1" t="n">
        <v>0.327</v>
      </c>
      <c r="AB50" s="1" t="n">
        <v>0.52</v>
      </c>
      <c r="AC50" s="1" t="n">
        <v>0.51</v>
      </c>
      <c r="AD50" s="1" t="n">
        <v>0.507</v>
      </c>
      <c r="AE50" s="1" t="n">
        <v>0.487</v>
      </c>
      <c r="AF50" s="1" t="n">
        <v>0.535</v>
      </c>
      <c r="AG50" s="1" t="n">
        <v>0.531</v>
      </c>
      <c r="AH50" s="1" t="n">
        <v>0.495</v>
      </c>
      <c r="AI50" s="1" t="n">
        <v>0.6</v>
      </c>
      <c r="AJ50" s="1" t="n">
        <v>0.672</v>
      </c>
      <c r="AK50" s="1" t="n">
        <v>0.17</v>
      </c>
      <c r="AL50" s="1" t="n">
        <v>0.199</v>
      </c>
      <c r="AM50" s="1" t="n">
        <v>0.555</v>
      </c>
      <c r="AN50" s="1" t="n">
        <v>0.731</v>
      </c>
      <c r="AO50" s="3" t="n">
        <f aca="false">AVERAGE(Q50:AN50)</f>
        <v>0.474041666666667</v>
      </c>
      <c r="AP50" s="1" t="n">
        <v>0</v>
      </c>
      <c r="AQ50" s="1" t="n">
        <v>0.198</v>
      </c>
      <c r="AR50" s="1" t="n">
        <v>0</v>
      </c>
      <c r="AS50" s="1" t="n">
        <v>0.248</v>
      </c>
      <c r="AT50" s="1" t="n">
        <v>0</v>
      </c>
      <c r="AU50" s="1" t="n">
        <v>0.553</v>
      </c>
      <c r="AV50" s="1" t="n">
        <v>0</v>
      </c>
      <c r="AW50" s="1" t="n">
        <v>0.224</v>
      </c>
      <c r="AX50" s="1" t="n">
        <v>29.1666666666667</v>
      </c>
      <c r="AY50" s="1" t="n">
        <v>41.6666666666667</v>
      </c>
      <c r="AZ50" s="1" t="n">
        <v>16</v>
      </c>
      <c r="BA50" s="1" t="s">
        <v>98</v>
      </c>
    </row>
    <row r="51" customFormat="false" ht="15" hidden="false" customHeight="true" outlineLevel="0" collapsed="false">
      <c r="A51" s="1" t="s">
        <v>161</v>
      </c>
      <c r="B51" s="1" t="s">
        <v>42</v>
      </c>
      <c r="C51" s="1" t="n">
        <v>104</v>
      </c>
      <c r="D51" s="1" t="s">
        <v>95</v>
      </c>
      <c r="E51" s="1" t="s">
        <v>44</v>
      </c>
      <c r="F51" s="1" t="s">
        <v>45</v>
      </c>
      <c r="G51" s="1" t="n">
        <v>1</v>
      </c>
      <c r="H51" s="1" t="s">
        <v>40</v>
      </c>
      <c r="I51" s="1" t="n">
        <v>0.688490495482789</v>
      </c>
      <c r="J51" s="1" t="s">
        <v>46</v>
      </c>
      <c r="K51" s="1" t="n">
        <v>0.608785476712979</v>
      </c>
      <c r="L51" s="3" t="n">
        <v>0.686384410988389</v>
      </c>
      <c r="M51" s="3" t="n">
        <v>0.256825183407656</v>
      </c>
      <c r="N51" s="3" t="n">
        <v>0.604160817134974</v>
      </c>
      <c r="O51" s="1" t="s">
        <v>138</v>
      </c>
      <c r="P51" s="1" t="s">
        <v>48</v>
      </c>
      <c r="Q51" s="1" t="n">
        <v>0.442</v>
      </c>
      <c r="R51" s="1" t="n">
        <v>0.549</v>
      </c>
      <c r="S51" s="1" t="n">
        <v>0.54</v>
      </c>
      <c r="T51" s="1" t="n">
        <v>0.304</v>
      </c>
      <c r="U51" s="1" t="n">
        <v>0.764</v>
      </c>
      <c r="V51" s="1" t="n">
        <v>0.393</v>
      </c>
      <c r="W51" s="1" t="n">
        <v>0.607</v>
      </c>
      <c r="X51" s="1" t="n">
        <v>0.402</v>
      </c>
      <c r="Y51" s="1" t="n">
        <v>0.285</v>
      </c>
      <c r="Z51" s="1" t="n">
        <v>0.294</v>
      </c>
      <c r="AA51" s="1" t="n">
        <v>0.42</v>
      </c>
      <c r="AB51" s="1" t="n">
        <v>0.536</v>
      </c>
      <c r="AC51" s="1" t="n">
        <v>0.51</v>
      </c>
      <c r="AD51" s="1" t="n">
        <v>0.507</v>
      </c>
      <c r="AE51" s="1" t="n">
        <v>0.487</v>
      </c>
      <c r="AF51" s="1" t="n">
        <v>0.562</v>
      </c>
      <c r="AG51" s="1" t="n">
        <v>0.479</v>
      </c>
      <c r="AH51" s="1" t="n">
        <v>0.495</v>
      </c>
      <c r="AI51" s="1" t="n">
        <v>0.6</v>
      </c>
      <c r="AJ51" s="1" t="n">
        <v>0.623</v>
      </c>
      <c r="AK51" s="1" t="n">
        <v>0.128</v>
      </c>
      <c r="AL51" s="1" t="n">
        <v>0.163</v>
      </c>
      <c r="AM51" s="1" t="n">
        <v>0.57</v>
      </c>
      <c r="AN51" s="1" t="n">
        <v>0.731</v>
      </c>
      <c r="AO51" s="3" t="n">
        <f aca="false">AVERAGE(Q51:AN51)</f>
        <v>0.474625</v>
      </c>
      <c r="AP51" s="1" t="n">
        <v>0</v>
      </c>
      <c r="AQ51" s="1" t="n">
        <v>0.212</v>
      </c>
      <c r="AR51" s="1" t="n">
        <v>0</v>
      </c>
      <c r="AS51" s="1" t="n">
        <v>0.252</v>
      </c>
      <c r="AT51" s="1" t="n">
        <v>0</v>
      </c>
      <c r="AU51" s="1" t="n">
        <v>0.553</v>
      </c>
      <c r="AV51" s="1" t="n">
        <v>0</v>
      </c>
      <c r="AW51" s="1" t="n">
        <v>0.242</v>
      </c>
      <c r="AX51" s="1" t="n">
        <v>41.6666666666667</v>
      </c>
      <c r="AY51" s="1" t="n">
        <v>50</v>
      </c>
      <c r="AZ51" s="1" t="n">
        <v>33.3333333333333</v>
      </c>
      <c r="BA51" s="1" t="s">
        <v>98</v>
      </c>
    </row>
    <row r="52" customFormat="false" ht="15" hidden="true" customHeight="true" outlineLevel="0" collapsed="false">
      <c r="A52" s="1" t="s">
        <v>162</v>
      </c>
      <c r="B52" s="1" t="s">
        <v>42</v>
      </c>
      <c r="C52" s="1" t="n">
        <v>104</v>
      </c>
      <c r="D52" s="1" t="s">
        <v>95</v>
      </c>
      <c r="E52" s="1" t="s">
        <v>44</v>
      </c>
      <c r="F52" s="1" t="s">
        <v>45</v>
      </c>
      <c r="G52" s="1" t="n">
        <v>1.5</v>
      </c>
      <c r="H52" s="1" t="s">
        <v>40</v>
      </c>
      <c r="I52" s="1" t="n">
        <v>0.670671528101661</v>
      </c>
      <c r="J52" s="1" t="s">
        <v>46</v>
      </c>
      <c r="K52" s="1" t="n">
        <v>0.578065698731294</v>
      </c>
      <c r="L52" s="1" t="n">
        <v>0.66942556568729</v>
      </c>
      <c r="M52" s="1" t="n">
        <v>0.196805333013944</v>
      </c>
      <c r="N52" s="1" t="n">
        <v>0.571393604096417</v>
      </c>
      <c r="O52" s="1" t="s">
        <v>138</v>
      </c>
      <c r="P52" s="1" t="s">
        <v>48</v>
      </c>
      <c r="Q52" s="1" t="n">
        <v>0.442</v>
      </c>
      <c r="R52" s="1" t="n">
        <v>0.462</v>
      </c>
      <c r="S52" s="1" t="n">
        <v>0.512</v>
      </c>
      <c r="T52" s="1" t="n">
        <v>0.304</v>
      </c>
      <c r="U52" s="1" t="n">
        <v>0.785</v>
      </c>
      <c r="V52" s="1" t="n">
        <v>0.26</v>
      </c>
      <c r="W52" s="1" t="n">
        <v>0.666</v>
      </c>
      <c r="X52" s="1" t="n">
        <v>0.402</v>
      </c>
      <c r="Y52" s="1" t="n">
        <v>0.285</v>
      </c>
      <c r="Z52" s="1" t="n">
        <v>0.205</v>
      </c>
      <c r="AA52" s="1" t="n">
        <v>0.38</v>
      </c>
      <c r="AB52" s="1" t="n">
        <v>0.505</v>
      </c>
      <c r="AC52" s="1" t="n">
        <v>0.51</v>
      </c>
      <c r="AD52" s="1" t="n">
        <v>0.552</v>
      </c>
      <c r="AE52" s="1" t="n">
        <v>0.487</v>
      </c>
      <c r="AF52" s="1" t="n">
        <v>0.509</v>
      </c>
      <c r="AG52" s="1" t="n">
        <v>0.544</v>
      </c>
      <c r="AH52" s="1" t="n">
        <v>0.495</v>
      </c>
      <c r="AI52" s="1" t="n">
        <v>0.6</v>
      </c>
      <c r="AJ52" s="1" t="n">
        <v>0.623</v>
      </c>
      <c r="AK52" s="1" t="n">
        <v>0.251</v>
      </c>
      <c r="AL52" s="1" t="n">
        <v>0.199</v>
      </c>
      <c r="AM52" s="1" t="n">
        <v>0.57</v>
      </c>
      <c r="AN52" s="1" t="n">
        <v>0.731</v>
      </c>
      <c r="AO52" s="3" t="n">
        <f aca="false">AVERAGE(Q52:AN52)</f>
        <v>0.469958333333333</v>
      </c>
      <c r="AP52" s="1" t="n">
        <v>0</v>
      </c>
      <c r="AQ52" s="1" t="n">
        <v>0.218</v>
      </c>
      <c r="AR52" s="1" t="n">
        <v>0</v>
      </c>
      <c r="AS52" s="1" t="n">
        <v>0.214</v>
      </c>
      <c r="AT52" s="1" t="n">
        <v>0</v>
      </c>
      <c r="AU52" s="1" t="n">
        <v>0.549</v>
      </c>
      <c r="AV52" s="1" t="n">
        <v>0</v>
      </c>
      <c r="AW52" s="1" t="n">
        <v>0.21</v>
      </c>
      <c r="AX52" s="1" t="n">
        <v>37.5</v>
      </c>
      <c r="AY52" s="1" t="n">
        <v>58.3333333333333</v>
      </c>
      <c r="AZ52" s="1" t="n">
        <v>16.6666666666667</v>
      </c>
      <c r="BA52" s="1" t="s">
        <v>98</v>
      </c>
    </row>
    <row r="53" customFormat="false" ht="15" hidden="true" customHeight="true" outlineLevel="0" collapsed="false">
      <c r="A53" s="1" t="s">
        <v>163</v>
      </c>
      <c r="B53" s="1" t="s">
        <v>42</v>
      </c>
      <c r="C53" s="1" t="n">
        <v>104</v>
      </c>
      <c r="D53" s="1" t="s">
        <v>95</v>
      </c>
      <c r="E53" s="1" t="s">
        <v>44</v>
      </c>
      <c r="F53" s="1" t="s">
        <v>45</v>
      </c>
      <c r="G53" s="1" t="n">
        <v>2</v>
      </c>
      <c r="H53" s="1" t="s">
        <v>40</v>
      </c>
      <c r="I53" s="1" t="n">
        <v>0.658456606645593</v>
      </c>
      <c r="J53" s="1" t="s">
        <v>46</v>
      </c>
      <c r="K53" s="1" t="n">
        <v>0.593928869288322</v>
      </c>
      <c r="L53" s="1" t="n">
        <v>0.654767413005915</v>
      </c>
      <c r="M53" s="1" t="n">
        <v>0.197486778751283</v>
      </c>
      <c r="N53" s="1" t="n">
        <v>0.588657131814436</v>
      </c>
      <c r="O53" s="1" t="s">
        <v>138</v>
      </c>
      <c r="P53" s="1" t="s">
        <v>48</v>
      </c>
      <c r="Q53" s="1" t="n">
        <v>0.442</v>
      </c>
      <c r="R53" s="1" t="n">
        <v>0.538</v>
      </c>
      <c r="S53" s="1" t="n">
        <v>0.503</v>
      </c>
      <c r="T53" s="1" t="n">
        <v>0.304</v>
      </c>
      <c r="U53" s="1" t="n">
        <v>0.738</v>
      </c>
      <c r="V53" s="1" t="n">
        <v>0.375</v>
      </c>
      <c r="W53" s="1" t="n">
        <v>0.691</v>
      </c>
      <c r="X53" s="1" t="n">
        <v>0.408</v>
      </c>
      <c r="Y53" s="1" t="n">
        <v>0.376</v>
      </c>
      <c r="Z53" s="1" t="n">
        <v>0.244</v>
      </c>
      <c r="AA53" s="1" t="n">
        <v>0.412</v>
      </c>
      <c r="AB53" s="1" t="n">
        <v>0.505</v>
      </c>
      <c r="AC53" s="1" t="n">
        <v>0.51</v>
      </c>
      <c r="AD53" s="1" t="n">
        <v>0.465</v>
      </c>
      <c r="AE53" s="1" t="n">
        <v>0.47</v>
      </c>
      <c r="AF53" s="1" t="n">
        <v>0.496</v>
      </c>
      <c r="AG53" s="1" t="n">
        <v>0.396</v>
      </c>
      <c r="AH53" s="1" t="n">
        <v>0.495</v>
      </c>
      <c r="AI53" s="1" t="n">
        <v>0.6</v>
      </c>
      <c r="AJ53" s="1" t="n">
        <v>0.633</v>
      </c>
      <c r="AK53" s="1" t="n">
        <v>0.16</v>
      </c>
      <c r="AL53" s="1" t="n">
        <v>0.187</v>
      </c>
      <c r="AM53" s="1" t="n">
        <v>0.57</v>
      </c>
      <c r="AN53" s="1" t="n">
        <v>0.706</v>
      </c>
      <c r="AO53" s="3" t="n">
        <f aca="false">AVERAGE(Q53:AN53)</f>
        <v>0.467666666666667</v>
      </c>
      <c r="AP53" s="1" t="n">
        <v>0</v>
      </c>
      <c r="AQ53" s="1" t="n">
        <v>0.204</v>
      </c>
      <c r="AR53" s="1" t="n">
        <v>0</v>
      </c>
      <c r="AS53" s="1" t="n">
        <v>0.199</v>
      </c>
      <c r="AT53" s="1" t="n">
        <v>0</v>
      </c>
      <c r="AU53" s="1" t="n">
        <v>0.557</v>
      </c>
      <c r="AV53" s="1" t="n">
        <v>0</v>
      </c>
      <c r="AW53" s="1" t="n">
        <v>0.181</v>
      </c>
      <c r="AX53" s="1" t="n">
        <v>25</v>
      </c>
      <c r="AY53" s="1" t="n">
        <v>33.3333333333333</v>
      </c>
      <c r="AZ53" s="1" t="n">
        <v>16.6666666666667</v>
      </c>
      <c r="BA53" s="1" t="s">
        <v>98</v>
      </c>
    </row>
    <row r="54" customFormat="false" ht="15" hidden="true" customHeight="true" outlineLevel="0" collapsed="false">
      <c r="A54" s="1" t="s">
        <v>164</v>
      </c>
      <c r="B54" s="1" t="s">
        <v>42</v>
      </c>
      <c r="C54" s="1" t="n">
        <v>104</v>
      </c>
      <c r="D54" s="1" t="s">
        <v>104</v>
      </c>
      <c r="E54" s="1" t="s">
        <v>44</v>
      </c>
      <c r="F54" s="1" t="s">
        <v>45</v>
      </c>
      <c r="G54" s="1" t="n">
        <v>0</v>
      </c>
      <c r="H54" s="1" t="s">
        <v>40</v>
      </c>
      <c r="I54" s="1" t="n">
        <v>0.804906064712072</v>
      </c>
      <c r="J54" s="1" t="s">
        <v>46</v>
      </c>
      <c r="K54" s="1" t="n">
        <v>0.78608362758454</v>
      </c>
      <c r="L54" s="1" t="n">
        <v>0.806245647239515</v>
      </c>
      <c r="M54" s="1" t="n">
        <v>0.65356998381877</v>
      </c>
      <c r="N54" s="1" t="n">
        <v>0.785816868564312</v>
      </c>
      <c r="O54" s="1" t="s">
        <v>48</v>
      </c>
      <c r="P54" s="1" t="s">
        <v>48</v>
      </c>
      <c r="Q54" s="1" t="n">
        <v>0.442</v>
      </c>
      <c r="R54" s="1" t="n">
        <v>0.305</v>
      </c>
      <c r="S54" s="1" t="n">
        <v>0.627</v>
      </c>
      <c r="T54" s="1" t="n">
        <v>0.304</v>
      </c>
      <c r="U54" s="1" t="n">
        <v>0.624</v>
      </c>
      <c r="V54" s="1" t="n">
        <v>0.393</v>
      </c>
      <c r="W54" s="1" t="n">
        <v>0.607</v>
      </c>
      <c r="X54" s="1" t="n">
        <v>0.308</v>
      </c>
      <c r="Y54" s="1" t="n">
        <v>0.794</v>
      </c>
      <c r="Z54" s="1" t="n">
        <v>0.624</v>
      </c>
      <c r="AA54" s="1" t="n">
        <v>0.529</v>
      </c>
      <c r="AB54" s="1" t="n">
        <v>0.536</v>
      </c>
      <c r="AC54" s="1" t="n">
        <v>0.51</v>
      </c>
      <c r="AD54" s="1" t="n">
        <v>0.451</v>
      </c>
      <c r="AE54" s="1" t="n">
        <v>0.487</v>
      </c>
      <c r="AF54" s="1" t="n">
        <v>0.604</v>
      </c>
      <c r="AG54" s="1" t="n">
        <v>0.6</v>
      </c>
      <c r="AH54" s="1" t="n">
        <v>0.495</v>
      </c>
      <c r="AI54" s="1" t="n">
        <v>0.6</v>
      </c>
      <c r="AJ54" s="1" t="n">
        <v>0.733</v>
      </c>
      <c r="AK54" s="1" t="n">
        <v>0.144</v>
      </c>
      <c r="AL54" s="1" t="n">
        <v>0.51</v>
      </c>
      <c r="AM54" s="1" t="n">
        <v>0.57</v>
      </c>
      <c r="AN54" s="1" t="n">
        <v>0.731</v>
      </c>
      <c r="AO54" s="3" t="n">
        <f aca="false">AVERAGE(Q54:AN54)</f>
        <v>0.522</v>
      </c>
      <c r="AP54" s="1" t="n">
        <v>0</v>
      </c>
      <c r="AQ54" s="1" t="n">
        <v>0.32</v>
      </c>
      <c r="AR54" s="1" t="n">
        <v>0</v>
      </c>
      <c r="AS54" s="1" t="n">
        <v>0.317</v>
      </c>
      <c r="AT54" s="1" t="n">
        <v>0</v>
      </c>
      <c r="AU54" s="1" t="n">
        <v>0.694</v>
      </c>
      <c r="AV54" s="1" t="n">
        <v>0</v>
      </c>
      <c r="AW54" s="1" t="n">
        <v>0.406</v>
      </c>
      <c r="AX54" s="1" t="n">
        <v>58.3333333333333</v>
      </c>
      <c r="AY54" s="1" t="n">
        <v>75</v>
      </c>
      <c r="AZ54" s="1" t="n">
        <v>41.6666666666667</v>
      </c>
      <c r="BA54" s="1" t="s">
        <v>106</v>
      </c>
    </row>
    <row r="55" customFormat="false" ht="15" hidden="true" customHeight="true" outlineLevel="0" collapsed="false">
      <c r="A55" s="1" t="s">
        <v>165</v>
      </c>
      <c r="B55" s="1" t="s">
        <v>42</v>
      </c>
      <c r="C55" s="1" t="n">
        <v>104</v>
      </c>
      <c r="D55" s="1" t="s">
        <v>104</v>
      </c>
      <c r="E55" s="1" t="s">
        <v>44</v>
      </c>
      <c r="F55" s="1" t="s">
        <v>45</v>
      </c>
      <c r="G55" s="1" t="n">
        <v>0.5</v>
      </c>
      <c r="H55" s="1" t="s">
        <v>40</v>
      </c>
      <c r="I55" s="1" t="n">
        <v>0.776385864889202</v>
      </c>
      <c r="J55" s="1" t="s">
        <v>46</v>
      </c>
      <c r="K55" s="1" t="n">
        <v>0.761299985314221</v>
      </c>
      <c r="L55" s="1" t="n">
        <v>0.776760096300422</v>
      </c>
      <c r="M55" s="1" t="n">
        <v>0.577443936692587</v>
      </c>
      <c r="N55" s="1" t="n">
        <v>0.759900448876465</v>
      </c>
      <c r="O55" s="1" t="s">
        <v>138</v>
      </c>
      <c r="P55" s="1" t="s">
        <v>166</v>
      </c>
      <c r="Q55" s="1" t="n">
        <v>0.442</v>
      </c>
      <c r="R55" s="1" t="n">
        <v>0.334</v>
      </c>
      <c r="S55" s="1" t="n">
        <v>0.627</v>
      </c>
      <c r="T55" s="1" t="n">
        <v>0.304</v>
      </c>
      <c r="U55" s="1" t="n">
        <v>0.565</v>
      </c>
      <c r="V55" s="1" t="n">
        <v>0.375</v>
      </c>
      <c r="W55" s="1" t="n">
        <v>0.666</v>
      </c>
      <c r="X55" s="1" t="n">
        <v>0.322</v>
      </c>
      <c r="Y55" s="1" t="n">
        <v>0.754</v>
      </c>
      <c r="Z55" s="1" t="n">
        <v>0.631</v>
      </c>
      <c r="AA55" s="1" t="n">
        <v>0.504</v>
      </c>
      <c r="AB55" s="1" t="n">
        <v>0.536</v>
      </c>
      <c r="AC55" s="1" t="n">
        <v>0.51</v>
      </c>
      <c r="AD55" s="1" t="n">
        <v>0.451</v>
      </c>
      <c r="AE55" s="1" t="n">
        <v>0.487</v>
      </c>
      <c r="AF55" s="1" t="n">
        <v>0.604</v>
      </c>
      <c r="AG55" s="1" t="n">
        <v>0.6</v>
      </c>
      <c r="AH55" s="1" t="n">
        <v>0.495</v>
      </c>
      <c r="AI55" s="1" t="n">
        <v>0.6</v>
      </c>
      <c r="AJ55" s="1" t="n">
        <v>0.662</v>
      </c>
      <c r="AK55" s="1" t="n">
        <v>0.092</v>
      </c>
      <c r="AL55" s="1" t="n">
        <v>0.51</v>
      </c>
      <c r="AM55" s="1" t="n">
        <v>0.57</v>
      </c>
      <c r="AN55" s="1" t="n">
        <v>0.731</v>
      </c>
      <c r="AO55" s="3" t="n">
        <f aca="false">AVERAGE(Q55:AN55)</f>
        <v>0.5155</v>
      </c>
      <c r="AP55" s="1" t="n">
        <v>0</v>
      </c>
      <c r="AQ55" s="1" t="n">
        <v>0.318</v>
      </c>
      <c r="AR55" s="1" t="n">
        <v>0</v>
      </c>
      <c r="AS55" s="1" t="n">
        <v>0.281</v>
      </c>
      <c r="AT55" s="1" t="n">
        <v>0</v>
      </c>
      <c r="AU55" s="1" t="n">
        <v>0.673</v>
      </c>
      <c r="AV55" s="1" t="n">
        <v>0</v>
      </c>
      <c r="AW55" s="1" t="n">
        <v>0.375</v>
      </c>
      <c r="AX55" s="1" t="n">
        <v>54.1666666666667</v>
      </c>
      <c r="AY55" s="1" t="n">
        <v>75</v>
      </c>
      <c r="AZ55" s="1" t="n">
        <v>33.3333333333333</v>
      </c>
      <c r="BA55" s="1" t="s">
        <v>106</v>
      </c>
    </row>
    <row r="56" customFormat="false" ht="15" hidden="false" customHeight="true" outlineLevel="0" collapsed="false">
      <c r="A56" s="1" t="s">
        <v>181</v>
      </c>
      <c r="B56" s="1" t="s">
        <v>42</v>
      </c>
      <c r="C56" s="1" t="n">
        <v>104</v>
      </c>
      <c r="D56" s="1" t="s">
        <v>112</v>
      </c>
      <c r="E56" s="1" t="s">
        <v>44</v>
      </c>
      <c r="F56" s="1" t="s">
        <v>45</v>
      </c>
      <c r="G56" s="1" t="n">
        <v>1</v>
      </c>
      <c r="H56" s="1" t="s">
        <v>40</v>
      </c>
      <c r="I56" s="1" t="n">
        <v>0.70994718016449</v>
      </c>
      <c r="J56" s="1" t="s">
        <v>46</v>
      </c>
      <c r="K56" s="1" t="n">
        <v>0.562927878739042</v>
      </c>
      <c r="L56" s="3" t="n">
        <v>0.710610774311862</v>
      </c>
      <c r="M56" s="3" t="n">
        <v>0.748251748251748</v>
      </c>
      <c r="N56" s="3" t="n">
        <v>0.558796253007199</v>
      </c>
      <c r="O56" s="1" t="s">
        <v>182</v>
      </c>
      <c r="P56" s="1" t="s">
        <v>48</v>
      </c>
      <c r="Q56" s="1" t="n">
        <v>0.442</v>
      </c>
      <c r="R56" s="1" t="n">
        <v>0.311</v>
      </c>
      <c r="S56" s="1" t="n">
        <v>0.122</v>
      </c>
      <c r="T56" s="1" t="n">
        <v>0.259</v>
      </c>
      <c r="U56" s="1" t="n">
        <v>0.391</v>
      </c>
      <c r="V56" s="1" t="n">
        <v>0.393</v>
      </c>
      <c r="W56" s="1" t="n">
        <v>0.178</v>
      </c>
      <c r="X56" s="1" t="n">
        <v>0.41</v>
      </c>
      <c r="Y56" s="1" t="n">
        <v>0.151</v>
      </c>
      <c r="Z56" s="1" t="n">
        <v>0.436</v>
      </c>
      <c r="AA56" s="1" t="n">
        <v>0.25</v>
      </c>
      <c r="AB56" s="1" t="n">
        <v>0.398</v>
      </c>
      <c r="AC56" s="1" t="n">
        <v>0.494</v>
      </c>
      <c r="AD56" s="1" t="n">
        <v>0.552</v>
      </c>
      <c r="AE56" s="1" t="n">
        <v>0.487</v>
      </c>
      <c r="AF56" s="1" t="n">
        <v>0.604</v>
      </c>
      <c r="AG56" s="1" t="n">
        <v>0.6</v>
      </c>
      <c r="AH56" s="1" t="n">
        <v>0.495</v>
      </c>
      <c r="AI56" s="1" t="n">
        <v>0.6</v>
      </c>
      <c r="AJ56" s="1" t="n">
        <v>0.799</v>
      </c>
      <c r="AK56" s="1" t="n">
        <v>0.262</v>
      </c>
      <c r="AL56" s="1" t="n">
        <v>0.417</v>
      </c>
      <c r="AM56" s="1" t="n">
        <v>0.57</v>
      </c>
      <c r="AN56" s="1" t="n">
        <v>0.67</v>
      </c>
      <c r="AO56" s="3" t="n">
        <f aca="false">AVERAGE(Q56:AN56)</f>
        <v>0.428791666666667</v>
      </c>
      <c r="AP56" s="1" t="n">
        <v>0</v>
      </c>
      <c r="AQ56" s="1" t="n">
        <v>0.335</v>
      </c>
      <c r="AR56" s="1" t="n">
        <v>0</v>
      </c>
      <c r="AS56" s="1" t="n">
        <v>0.412</v>
      </c>
      <c r="AT56" s="1" t="n">
        <v>0</v>
      </c>
      <c r="AU56" s="1" t="n">
        <v>0.583</v>
      </c>
      <c r="AV56" s="1" t="n">
        <v>0</v>
      </c>
      <c r="AW56" s="1" t="n">
        <v>0.44</v>
      </c>
      <c r="AX56" s="1" t="n">
        <v>41.6666666666667</v>
      </c>
      <c r="AY56" s="1" t="n">
        <v>58.3333333333333</v>
      </c>
      <c r="AZ56" s="1" t="n">
        <v>25</v>
      </c>
      <c r="BA56" s="1" t="s">
        <v>114</v>
      </c>
    </row>
    <row r="57" customFormat="false" ht="15" hidden="true" customHeight="true" outlineLevel="0" collapsed="false">
      <c r="A57" s="1" t="s">
        <v>169</v>
      </c>
      <c r="B57" s="1" t="s">
        <v>42</v>
      </c>
      <c r="C57" s="1" t="n">
        <v>104</v>
      </c>
      <c r="D57" s="1" t="s">
        <v>104</v>
      </c>
      <c r="E57" s="1" t="s">
        <v>44</v>
      </c>
      <c r="F57" s="1" t="s">
        <v>45</v>
      </c>
      <c r="G57" s="1" t="n">
        <v>1.5</v>
      </c>
      <c r="H57" s="1" t="s">
        <v>40</v>
      </c>
      <c r="I57" s="1" t="n">
        <v>0.640354718407102</v>
      </c>
      <c r="J57" s="1" t="s">
        <v>46</v>
      </c>
      <c r="K57" s="1" t="n">
        <v>0.572481549845785</v>
      </c>
      <c r="L57" s="1" t="n">
        <v>0.641940022361367</v>
      </c>
      <c r="M57" s="1" t="n">
        <v>0.522677231945784</v>
      </c>
      <c r="N57" s="1" t="n">
        <v>0.57002607449509</v>
      </c>
      <c r="O57" s="1" t="s">
        <v>138</v>
      </c>
      <c r="P57" s="1" t="s">
        <v>170</v>
      </c>
      <c r="Q57" s="1" t="n">
        <v>0.442</v>
      </c>
      <c r="R57" s="1" t="n">
        <v>0.383</v>
      </c>
      <c r="S57" s="1" t="n">
        <v>0.473</v>
      </c>
      <c r="T57" s="1" t="n">
        <v>0.247</v>
      </c>
      <c r="U57" s="1" t="n">
        <v>0.41</v>
      </c>
      <c r="V57" s="1" t="n">
        <v>0.261</v>
      </c>
      <c r="W57" s="1" t="n">
        <v>0.618</v>
      </c>
      <c r="X57" s="1" t="n">
        <v>0.315</v>
      </c>
      <c r="Y57" s="1" t="n">
        <v>0.646</v>
      </c>
      <c r="Z57" s="1" t="n">
        <v>0.408</v>
      </c>
      <c r="AA57" s="1" t="n">
        <v>0.323</v>
      </c>
      <c r="AB57" s="1" t="n">
        <v>0.466</v>
      </c>
      <c r="AC57" s="1" t="n">
        <v>0.462</v>
      </c>
      <c r="AD57" s="1" t="n">
        <v>0.479</v>
      </c>
      <c r="AE57" s="1" t="n">
        <v>0.487</v>
      </c>
      <c r="AF57" s="1" t="n">
        <v>0.588</v>
      </c>
      <c r="AG57" s="1" t="n">
        <v>0.572</v>
      </c>
      <c r="AH57" s="1" t="n">
        <v>0.478</v>
      </c>
      <c r="AI57" s="1" t="n">
        <v>0.558</v>
      </c>
      <c r="AJ57" s="1" t="n">
        <v>0.712</v>
      </c>
      <c r="AK57" s="1" t="n">
        <v>0.078</v>
      </c>
      <c r="AL57" s="1" t="n">
        <v>0.51</v>
      </c>
      <c r="AM57" s="1" t="n">
        <v>0.57</v>
      </c>
      <c r="AN57" s="1" t="n">
        <v>0.718</v>
      </c>
      <c r="AO57" s="3" t="n">
        <f aca="false">AVERAGE(Q57:AN57)</f>
        <v>0.466833333333333</v>
      </c>
      <c r="AP57" s="1" t="n">
        <v>0</v>
      </c>
      <c r="AQ57" s="1" t="n">
        <v>0.244</v>
      </c>
      <c r="AR57" s="1" t="n">
        <v>0</v>
      </c>
      <c r="AS57" s="1" t="n">
        <v>0.192</v>
      </c>
      <c r="AT57" s="1" t="n">
        <v>0</v>
      </c>
      <c r="AU57" s="1" t="n">
        <v>0.616</v>
      </c>
      <c r="AV57" s="1" t="n">
        <v>0</v>
      </c>
      <c r="AW57" s="1" t="n">
        <v>0.275</v>
      </c>
      <c r="AX57" s="1" t="n">
        <v>16.6666666666667</v>
      </c>
      <c r="AY57" s="1" t="n">
        <v>25</v>
      </c>
      <c r="AZ57" s="1" t="n">
        <v>8.33333333333333</v>
      </c>
      <c r="BA57" s="1" t="s">
        <v>106</v>
      </c>
    </row>
    <row r="58" customFormat="false" ht="15" hidden="true" customHeight="true" outlineLevel="0" collapsed="false">
      <c r="A58" s="1" t="s">
        <v>171</v>
      </c>
      <c r="B58" s="1" t="s">
        <v>42</v>
      </c>
      <c r="C58" s="1" t="n">
        <v>104</v>
      </c>
      <c r="D58" s="1" t="s">
        <v>104</v>
      </c>
      <c r="E58" s="1" t="s">
        <v>44</v>
      </c>
      <c r="F58" s="1" t="s">
        <v>45</v>
      </c>
      <c r="G58" s="1" t="n">
        <v>2</v>
      </c>
      <c r="H58" s="1" t="s">
        <v>40</v>
      </c>
      <c r="I58" s="1" t="n">
        <v>0.561203983073423</v>
      </c>
      <c r="J58" s="1" t="s">
        <v>46</v>
      </c>
      <c r="K58" s="1" t="n">
        <v>0.520974155516914</v>
      </c>
      <c r="L58" s="1" t="n">
        <v>0.562073869591677</v>
      </c>
      <c r="M58" s="1" t="n">
        <v>0.36267957611285</v>
      </c>
      <c r="N58" s="1" t="n">
        <v>0.518641311831213</v>
      </c>
      <c r="O58" s="1" t="s">
        <v>172</v>
      </c>
      <c r="P58" s="1" t="s">
        <v>166</v>
      </c>
      <c r="Q58" s="1" t="n">
        <v>0.344</v>
      </c>
      <c r="R58" s="1" t="n">
        <v>0.262</v>
      </c>
      <c r="S58" s="1" t="n">
        <v>0.487</v>
      </c>
      <c r="T58" s="1" t="n">
        <v>0.131</v>
      </c>
      <c r="U58" s="1" t="n">
        <v>0.424</v>
      </c>
      <c r="V58" s="1" t="n">
        <v>0.171</v>
      </c>
      <c r="W58" s="1" t="n">
        <v>0.552</v>
      </c>
      <c r="X58" s="1" t="n">
        <v>0.299</v>
      </c>
      <c r="Y58" s="1" t="n">
        <v>0.665</v>
      </c>
      <c r="Z58" s="1" t="n">
        <v>0.463</v>
      </c>
      <c r="AA58" s="1" t="n">
        <v>0.362</v>
      </c>
      <c r="AB58" s="1" t="n">
        <v>0.391</v>
      </c>
      <c r="AC58" s="1" t="n">
        <v>0.432</v>
      </c>
      <c r="AD58" s="1" t="n">
        <v>0.435</v>
      </c>
      <c r="AE58" s="1" t="n">
        <v>0.43</v>
      </c>
      <c r="AF58" s="1" t="n">
        <v>0.549</v>
      </c>
      <c r="AG58" s="1" t="n">
        <v>0.586</v>
      </c>
      <c r="AH58" s="1" t="n">
        <v>0.401</v>
      </c>
      <c r="AI58" s="1" t="n">
        <v>0.513</v>
      </c>
      <c r="AJ58" s="1" t="n">
        <v>0.604</v>
      </c>
      <c r="AK58" s="1" t="n">
        <v>0.088</v>
      </c>
      <c r="AL58" s="1" t="n">
        <v>0.478</v>
      </c>
      <c r="AM58" s="1" t="n">
        <v>0.541</v>
      </c>
      <c r="AN58" s="1" t="n">
        <v>0.635</v>
      </c>
      <c r="AO58" s="3" t="n">
        <f aca="false">AVERAGE(Q58:AN58)</f>
        <v>0.426791666666667</v>
      </c>
      <c r="AP58" s="1" t="n">
        <v>0</v>
      </c>
      <c r="AQ58" s="1" t="n">
        <v>0.251</v>
      </c>
      <c r="AR58" s="1" t="n">
        <v>0</v>
      </c>
      <c r="AS58" s="1" t="n">
        <v>0.159</v>
      </c>
      <c r="AT58" s="1" t="n">
        <v>0</v>
      </c>
      <c r="AU58" s="1" t="n">
        <v>0.584</v>
      </c>
      <c r="AV58" s="1" t="n">
        <v>0</v>
      </c>
      <c r="AW58" s="1" t="n">
        <v>0.221</v>
      </c>
      <c r="AX58" s="1" t="n">
        <v>0</v>
      </c>
      <c r="AY58" s="1" t="n">
        <v>0</v>
      </c>
      <c r="AZ58" s="1" t="n">
        <v>0</v>
      </c>
      <c r="BA58" s="1" t="s">
        <v>106</v>
      </c>
    </row>
    <row r="59" customFormat="false" ht="15" hidden="false" customHeight="true" outlineLevel="0" collapsed="false">
      <c r="A59" s="1" t="s">
        <v>167</v>
      </c>
      <c r="B59" s="1" t="s">
        <v>42</v>
      </c>
      <c r="C59" s="1" t="n">
        <v>104</v>
      </c>
      <c r="D59" s="10" t="s">
        <v>104</v>
      </c>
      <c r="E59" s="1" t="s">
        <v>44</v>
      </c>
      <c r="F59" s="1" t="s">
        <v>45</v>
      </c>
      <c r="G59" s="1" t="n">
        <v>1</v>
      </c>
      <c r="H59" s="1" t="s">
        <v>40</v>
      </c>
      <c r="I59" s="1" t="n">
        <v>0.723003559058151</v>
      </c>
      <c r="J59" s="1" t="s">
        <v>46</v>
      </c>
      <c r="K59" s="1" t="n">
        <v>0.68186116562638</v>
      </c>
      <c r="L59" s="3" t="n">
        <v>0.722006620238876</v>
      </c>
      <c r="M59" s="3" t="n">
        <v>0.523803455349308</v>
      </c>
      <c r="N59" s="3" t="n">
        <v>0.678537477738378</v>
      </c>
      <c r="O59" s="1" t="s">
        <v>48</v>
      </c>
      <c r="P59" s="1" t="s">
        <v>168</v>
      </c>
      <c r="Q59" s="7" t="n">
        <v>0.424</v>
      </c>
      <c r="R59" s="1" t="n">
        <v>0.297</v>
      </c>
      <c r="S59" s="1" t="n">
        <v>0.538</v>
      </c>
      <c r="T59" s="1" t="n">
        <v>0.304</v>
      </c>
      <c r="U59" s="7" t="n">
        <v>0.476</v>
      </c>
      <c r="V59" s="7" t="n">
        <v>0.335</v>
      </c>
      <c r="W59" s="7" t="n">
        <v>0.596</v>
      </c>
      <c r="X59" s="7" t="n">
        <v>0.31</v>
      </c>
      <c r="Y59" s="7" t="n">
        <v>0.714</v>
      </c>
      <c r="Z59" s="7" t="n">
        <v>0.519</v>
      </c>
      <c r="AA59" s="7" t="n">
        <v>0.425</v>
      </c>
      <c r="AB59" s="7" t="n">
        <v>0.477</v>
      </c>
      <c r="AC59" s="1" t="n">
        <v>0.51</v>
      </c>
      <c r="AD59" s="1" t="n">
        <v>0.465</v>
      </c>
      <c r="AE59" s="1" t="n">
        <v>0.487</v>
      </c>
      <c r="AF59" s="1" t="n">
        <v>0.604</v>
      </c>
      <c r="AG59" s="1" t="n">
        <v>0.544</v>
      </c>
      <c r="AH59" s="1" t="n">
        <v>0.478</v>
      </c>
      <c r="AI59" s="1" t="n">
        <v>0.586</v>
      </c>
      <c r="AJ59" s="1" t="n">
        <v>0.755</v>
      </c>
      <c r="AK59" s="1" t="n">
        <v>0</v>
      </c>
      <c r="AL59" s="1" t="n">
        <v>0.51</v>
      </c>
      <c r="AM59" s="1" t="n">
        <v>0.57</v>
      </c>
      <c r="AN59" s="1" t="n">
        <v>0.718</v>
      </c>
      <c r="AO59" s="3" t="n">
        <f aca="false">AVERAGE(Q59:AN59)</f>
        <v>0.485083333333333</v>
      </c>
      <c r="AP59" s="1" t="n">
        <v>0</v>
      </c>
      <c r="AQ59" s="1" t="n">
        <v>0.306</v>
      </c>
      <c r="AR59" s="1" t="n">
        <v>0</v>
      </c>
      <c r="AS59" s="1" t="n">
        <v>0.28</v>
      </c>
      <c r="AT59" s="1" t="n">
        <v>0</v>
      </c>
      <c r="AU59" s="1" t="n">
        <v>0.644</v>
      </c>
      <c r="AV59" s="1" t="n">
        <v>0</v>
      </c>
      <c r="AW59" s="1" t="n">
        <v>0.36</v>
      </c>
      <c r="AX59" s="1" t="n">
        <v>25</v>
      </c>
      <c r="AY59" s="1" t="n">
        <v>41.6666666666667</v>
      </c>
      <c r="AZ59" s="1" t="n">
        <v>8.33333333333333</v>
      </c>
      <c r="BA59" s="1" t="s">
        <v>106</v>
      </c>
    </row>
    <row r="60" customFormat="false" ht="15" hidden="true" customHeight="true" outlineLevel="0" collapsed="false">
      <c r="A60" s="1" t="s">
        <v>177</v>
      </c>
      <c r="B60" s="1" t="s">
        <v>42</v>
      </c>
      <c r="C60" s="1" t="n">
        <v>104</v>
      </c>
      <c r="D60" s="1" t="s">
        <v>112</v>
      </c>
      <c r="E60" s="1" t="s">
        <v>44</v>
      </c>
      <c r="F60" s="1" t="s">
        <v>45</v>
      </c>
      <c r="G60" s="1" t="n">
        <v>0</v>
      </c>
      <c r="H60" s="1" t="s">
        <v>40</v>
      </c>
      <c r="I60" s="1" t="n">
        <v>0.753637621368714</v>
      </c>
      <c r="J60" s="1" t="n">
        <v>0.973627707244212</v>
      </c>
      <c r="K60" s="1" t="n">
        <v>0.585518383774744</v>
      </c>
      <c r="L60" s="1" t="n">
        <v>0.754134191848544</v>
      </c>
      <c r="M60" s="1" t="n">
        <v>0.979020979020979</v>
      </c>
      <c r="N60" s="1" t="n">
        <v>0.581790193867854</v>
      </c>
      <c r="O60" s="1" t="s">
        <v>178</v>
      </c>
      <c r="P60" s="1" t="s">
        <v>48</v>
      </c>
      <c r="Q60" s="1" t="n">
        <v>0.442</v>
      </c>
      <c r="R60" s="1" t="n">
        <v>0.333</v>
      </c>
      <c r="S60" s="1" t="n">
        <v>0.148</v>
      </c>
      <c r="T60" s="1" t="n">
        <v>0.304</v>
      </c>
      <c r="U60" s="1" t="n">
        <v>0.379</v>
      </c>
      <c r="V60" s="1" t="n">
        <v>0.393</v>
      </c>
      <c r="W60" s="1" t="n">
        <v>0.18</v>
      </c>
      <c r="X60" s="1" t="n">
        <v>0.41</v>
      </c>
      <c r="Y60" s="1" t="n">
        <v>0.13</v>
      </c>
      <c r="Z60" s="1" t="n">
        <v>0.504</v>
      </c>
      <c r="AA60" s="1" t="n">
        <v>0.285</v>
      </c>
      <c r="AB60" s="1" t="n">
        <v>0.415</v>
      </c>
      <c r="AC60" s="1" t="n">
        <v>0.51</v>
      </c>
      <c r="AD60" s="1" t="n">
        <v>0.552</v>
      </c>
      <c r="AE60" s="1" t="n">
        <v>0.487</v>
      </c>
      <c r="AF60" s="1" t="n">
        <v>0.604</v>
      </c>
      <c r="AG60" s="1" t="n">
        <v>0.6</v>
      </c>
      <c r="AH60" s="1" t="n">
        <v>0.495</v>
      </c>
      <c r="AI60" s="1" t="n">
        <v>0.6</v>
      </c>
      <c r="AJ60" s="1" t="n">
        <v>0.811</v>
      </c>
      <c r="AK60" s="1" t="n">
        <v>0.444</v>
      </c>
      <c r="AL60" s="1" t="n">
        <v>0.494</v>
      </c>
      <c r="AM60" s="1" t="n">
        <v>0.57</v>
      </c>
      <c r="AN60" s="1" t="n">
        <v>0.731</v>
      </c>
      <c r="AO60" s="3" t="n">
        <f aca="false">AVERAGE(Q60:AN60)</f>
        <v>0.450875</v>
      </c>
      <c r="AP60" s="1" t="n">
        <v>0</v>
      </c>
      <c r="AQ60" s="1" t="n">
        <v>0.323</v>
      </c>
      <c r="AR60" s="1" t="n">
        <v>0</v>
      </c>
      <c r="AS60" s="1" t="n">
        <v>0.425</v>
      </c>
      <c r="AT60" s="1" t="n">
        <v>0</v>
      </c>
      <c r="AU60" s="1" t="n">
        <v>0.6</v>
      </c>
      <c r="AV60" s="1" t="n">
        <v>0</v>
      </c>
      <c r="AW60" s="1" t="n">
        <v>0.513</v>
      </c>
      <c r="AX60" s="1" t="n">
        <v>58.3333333333333</v>
      </c>
      <c r="AY60" s="1" t="n">
        <v>83.3333333333333</v>
      </c>
      <c r="AZ60" s="1" t="n">
        <v>33</v>
      </c>
      <c r="BA60" s="1" t="s">
        <v>114</v>
      </c>
    </row>
    <row r="61" customFormat="false" ht="15" hidden="true" customHeight="true" outlineLevel="0" collapsed="false">
      <c r="A61" s="1" t="s">
        <v>179</v>
      </c>
      <c r="B61" s="1" t="s">
        <v>42</v>
      </c>
      <c r="C61" s="1" t="n">
        <v>104</v>
      </c>
      <c r="D61" s="1" t="s">
        <v>112</v>
      </c>
      <c r="E61" s="1" t="s">
        <v>44</v>
      </c>
      <c r="F61" s="1" t="s">
        <v>45</v>
      </c>
      <c r="G61" s="1" t="n">
        <v>0.5</v>
      </c>
      <c r="H61" s="1" t="s">
        <v>40</v>
      </c>
      <c r="I61" s="1" t="n">
        <v>0.734984723389545</v>
      </c>
      <c r="J61" s="1" t="s">
        <v>46</v>
      </c>
      <c r="K61" s="1" t="n">
        <v>0.556941298650195</v>
      </c>
      <c r="L61" s="1" t="n">
        <v>0.734521782434455</v>
      </c>
      <c r="M61" s="1" t="n">
        <v>0.920482976589261</v>
      </c>
      <c r="N61" s="1" t="n">
        <v>0.550914076167395</v>
      </c>
      <c r="O61" s="1" t="s">
        <v>180</v>
      </c>
      <c r="P61" s="1" t="s">
        <v>48</v>
      </c>
      <c r="Q61" s="1" t="n">
        <v>0.424</v>
      </c>
      <c r="R61" s="1" t="n">
        <v>0.334</v>
      </c>
      <c r="S61" s="1" t="n">
        <v>0.094</v>
      </c>
      <c r="T61" s="1" t="n">
        <v>0.304</v>
      </c>
      <c r="U61" s="1" t="n">
        <v>0.396</v>
      </c>
      <c r="V61" s="1" t="n">
        <v>0.393</v>
      </c>
      <c r="W61" s="1" t="n">
        <v>0.179</v>
      </c>
      <c r="X61" s="1" t="n">
        <v>0.41</v>
      </c>
      <c r="Y61" s="1" t="n">
        <v>0.124</v>
      </c>
      <c r="Z61" s="1" t="n">
        <v>0.477</v>
      </c>
      <c r="AA61" s="1" t="n">
        <v>0.137</v>
      </c>
      <c r="AB61" s="1" t="n">
        <v>0.352</v>
      </c>
      <c r="AC61" s="1" t="n">
        <v>0.51</v>
      </c>
      <c r="AD61" s="1" t="n">
        <v>0.552</v>
      </c>
      <c r="AE61" s="1" t="n">
        <v>0.487</v>
      </c>
      <c r="AF61" s="1" t="n">
        <v>0.604</v>
      </c>
      <c r="AG61" s="1" t="n">
        <v>0.6</v>
      </c>
      <c r="AH61" s="1" t="n">
        <v>0.495</v>
      </c>
      <c r="AI61" s="1" t="n">
        <v>0.6</v>
      </c>
      <c r="AJ61" s="1" t="n">
        <v>0.811</v>
      </c>
      <c r="AK61" s="1" t="n">
        <v>0.427</v>
      </c>
      <c r="AL61" s="1" t="n">
        <v>0.447</v>
      </c>
      <c r="AM61" s="1" t="n">
        <v>0.57</v>
      </c>
      <c r="AN61" s="1" t="n">
        <v>0.706</v>
      </c>
      <c r="AO61" s="3" t="n">
        <f aca="false">AVERAGE(Q61:AN61)</f>
        <v>0.434708333333333</v>
      </c>
      <c r="AP61" s="1" t="n">
        <v>0</v>
      </c>
      <c r="AQ61" s="1" t="n">
        <v>0.32</v>
      </c>
      <c r="AR61" s="1" t="n">
        <v>0</v>
      </c>
      <c r="AS61" s="1" t="n">
        <v>0.434</v>
      </c>
      <c r="AT61" s="1" t="n">
        <v>0</v>
      </c>
      <c r="AU61" s="1" t="n">
        <v>0.581</v>
      </c>
      <c r="AV61" s="1" t="n">
        <v>0</v>
      </c>
      <c r="AW61" s="1" t="n">
        <v>0.492</v>
      </c>
      <c r="AX61" s="1" t="n">
        <v>50</v>
      </c>
      <c r="AY61" s="1" t="n">
        <v>75</v>
      </c>
      <c r="AZ61" s="1" t="n">
        <v>25</v>
      </c>
      <c r="BA61" s="1" t="s">
        <v>114</v>
      </c>
    </row>
    <row r="62" customFormat="false" ht="15" hidden="false" customHeight="true" outlineLevel="0" collapsed="false">
      <c r="A62" s="1" t="s">
        <v>156</v>
      </c>
      <c r="B62" s="1" t="s">
        <v>42</v>
      </c>
      <c r="C62" s="1" t="n">
        <v>104</v>
      </c>
      <c r="D62" s="1" t="s">
        <v>77</v>
      </c>
      <c r="E62" s="1" t="s">
        <v>44</v>
      </c>
      <c r="F62" s="1" t="s">
        <v>45</v>
      </c>
      <c r="G62" s="1" t="n">
        <v>1</v>
      </c>
      <c r="H62" s="1" t="s">
        <v>40</v>
      </c>
      <c r="I62" s="1" t="n">
        <v>0.854581482227669</v>
      </c>
      <c r="J62" s="1" t="s">
        <v>46</v>
      </c>
      <c r="K62" s="1" t="n">
        <v>0.76745935547901</v>
      </c>
      <c r="L62" s="3" t="n">
        <v>0.852061509516454</v>
      </c>
      <c r="M62" s="3" t="n">
        <v>-0.00080192461909548</v>
      </c>
      <c r="N62" s="3" t="n">
        <v>0.76007127366571</v>
      </c>
      <c r="O62" s="1" t="s">
        <v>138</v>
      </c>
      <c r="P62" s="1" t="s">
        <v>48</v>
      </c>
      <c r="Q62" s="1" t="n">
        <v>0.442</v>
      </c>
      <c r="R62" s="1" t="n">
        <v>0.668</v>
      </c>
      <c r="S62" s="1" t="n">
        <v>0.691</v>
      </c>
      <c r="T62" s="1" t="n">
        <v>0.304</v>
      </c>
      <c r="U62" s="1" t="n">
        <v>0.627</v>
      </c>
      <c r="V62" s="1" t="n">
        <v>0.393</v>
      </c>
      <c r="W62" s="1" t="n">
        <v>0.704</v>
      </c>
      <c r="X62" s="1" t="n">
        <v>0.876</v>
      </c>
      <c r="Y62" s="1" t="n">
        <v>0.734</v>
      </c>
      <c r="Z62" s="1" t="n">
        <v>0.559</v>
      </c>
      <c r="AA62" s="1" t="n">
        <v>0.552</v>
      </c>
      <c r="AB62" s="1" t="n">
        <v>0.536</v>
      </c>
      <c r="AC62" s="1" t="n">
        <v>0.51</v>
      </c>
      <c r="AD62" s="1" t="n">
        <v>0.552</v>
      </c>
      <c r="AE62" s="1" t="n">
        <v>0.487</v>
      </c>
      <c r="AF62" s="1" t="n">
        <v>0.604</v>
      </c>
      <c r="AG62" s="1" t="n">
        <v>0.6</v>
      </c>
      <c r="AH62" s="1" t="n">
        <v>0.495</v>
      </c>
      <c r="AI62" s="1" t="n">
        <v>0.6</v>
      </c>
      <c r="AJ62" s="1" t="n">
        <v>0.811</v>
      </c>
      <c r="AK62" s="1" t="n">
        <v>0.674</v>
      </c>
      <c r="AL62" s="1" t="n">
        <v>0.51</v>
      </c>
      <c r="AM62" s="1" t="n">
        <v>0.57</v>
      </c>
      <c r="AN62" s="1" t="n">
        <v>0.731</v>
      </c>
      <c r="AO62" s="3" t="n">
        <f aca="false">AVERAGE(Q62:AN62)</f>
        <v>0.592916666666667</v>
      </c>
      <c r="AP62" s="1" t="n">
        <v>0</v>
      </c>
      <c r="AQ62" s="1" t="n">
        <v>0.29</v>
      </c>
      <c r="AR62" s="1" t="n">
        <v>1</v>
      </c>
      <c r="AS62" s="1" t="n">
        <v>0</v>
      </c>
      <c r="AT62" s="1" t="n">
        <v>0</v>
      </c>
      <c r="AU62" s="1" t="n">
        <v>0.541</v>
      </c>
      <c r="AV62" s="1" t="n">
        <v>1</v>
      </c>
      <c r="AW62" s="1" t="n">
        <v>0</v>
      </c>
      <c r="AX62" s="1" t="n">
        <v>66.6666666666667</v>
      </c>
      <c r="AY62" s="1" t="n">
        <v>91.6666666666667</v>
      </c>
      <c r="AZ62" s="1" t="n">
        <v>41</v>
      </c>
      <c r="BA62" s="1" t="s">
        <v>80</v>
      </c>
    </row>
    <row r="63" customFormat="false" ht="15" hidden="true" customHeight="true" outlineLevel="0" collapsed="false">
      <c r="A63" s="1" t="s">
        <v>183</v>
      </c>
      <c r="B63" s="1" t="s">
        <v>42</v>
      </c>
      <c r="C63" s="1" t="n">
        <v>104</v>
      </c>
      <c r="D63" s="1" t="s">
        <v>112</v>
      </c>
      <c r="E63" s="1" t="s">
        <v>44</v>
      </c>
      <c r="F63" s="1" t="s">
        <v>45</v>
      </c>
      <c r="G63" s="1" t="n">
        <v>1.5</v>
      </c>
      <c r="H63" s="1" t="s">
        <v>40</v>
      </c>
      <c r="I63" s="1" t="n">
        <v>0.681524740701966</v>
      </c>
      <c r="J63" s="1" t="s">
        <v>46</v>
      </c>
      <c r="K63" s="1" t="n">
        <v>0.511013616597127</v>
      </c>
      <c r="L63" s="1" t="n">
        <v>0.681048061733316</v>
      </c>
      <c r="M63" s="1" t="n">
        <v>0.75744465332681</v>
      </c>
      <c r="N63" s="1" t="n">
        <v>0.50658732945217</v>
      </c>
      <c r="O63" s="1" t="s">
        <v>184</v>
      </c>
      <c r="P63" s="1" t="s">
        <v>48</v>
      </c>
      <c r="Q63" s="1" t="n">
        <v>0.39</v>
      </c>
      <c r="R63" s="1" t="n">
        <v>0.285</v>
      </c>
      <c r="S63" s="1" t="n">
        <v>0.131</v>
      </c>
      <c r="T63" s="1" t="n">
        <v>0.259</v>
      </c>
      <c r="U63" s="1" t="n">
        <v>0.325</v>
      </c>
      <c r="V63" s="1" t="n">
        <v>0.341</v>
      </c>
      <c r="W63" s="1" t="n">
        <v>0.183</v>
      </c>
      <c r="X63" s="1" t="n">
        <v>0.392</v>
      </c>
      <c r="Y63" s="1" t="n">
        <v>0.187</v>
      </c>
      <c r="Z63" s="1" t="n">
        <v>0.415</v>
      </c>
      <c r="AA63" s="1" t="n">
        <v>0.147</v>
      </c>
      <c r="AB63" s="1" t="n">
        <v>0.35</v>
      </c>
      <c r="AC63" s="1" t="n">
        <v>0.478</v>
      </c>
      <c r="AD63" s="1" t="n">
        <v>0.552</v>
      </c>
      <c r="AE63" s="1" t="n">
        <v>0.487</v>
      </c>
      <c r="AF63" s="1" t="n">
        <v>0.604</v>
      </c>
      <c r="AG63" s="1" t="n">
        <v>0.6</v>
      </c>
      <c r="AH63" s="1" t="n">
        <v>0.495</v>
      </c>
      <c r="AI63" s="1" t="n">
        <v>0.586</v>
      </c>
      <c r="AJ63" s="1" t="n">
        <v>0.788</v>
      </c>
      <c r="AK63" s="1" t="n">
        <v>0.347</v>
      </c>
      <c r="AL63" s="1" t="n">
        <v>0.417</v>
      </c>
      <c r="AM63" s="1" t="n">
        <v>0.555</v>
      </c>
      <c r="AN63" s="1" t="n">
        <v>0.635</v>
      </c>
      <c r="AO63" s="3" t="n">
        <f aca="false">AVERAGE(Q63:AN63)</f>
        <v>0.414541666666667</v>
      </c>
      <c r="AP63" s="1" t="n">
        <v>0</v>
      </c>
      <c r="AQ63" s="1" t="n">
        <v>0.302</v>
      </c>
      <c r="AR63" s="1" t="n">
        <v>0</v>
      </c>
      <c r="AS63" s="1" t="n">
        <v>0.424</v>
      </c>
      <c r="AT63" s="1" t="n">
        <v>0</v>
      </c>
      <c r="AU63" s="1" t="n">
        <v>0.564</v>
      </c>
      <c r="AV63" s="1" t="n">
        <v>0</v>
      </c>
      <c r="AW63" s="1" t="n">
        <v>0.448</v>
      </c>
      <c r="AX63" s="1" t="n">
        <v>20.8333333333333</v>
      </c>
      <c r="AY63" s="1" t="n">
        <v>41.6666666666667</v>
      </c>
      <c r="AZ63" s="1" t="n">
        <v>0</v>
      </c>
      <c r="BA63" s="1" t="s">
        <v>114</v>
      </c>
    </row>
    <row r="64" customFormat="false" ht="15" hidden="true" customHeight="true" outlineLevel="0" collapsed="false">
      <c r="A64" s="1" t="s">
        <v>185</v>
      </c>
      <c r="B64" s="1" t="s">
        <v>42</v>
      </c>
      <c r="C64" s="1" t="n">
        <v>104</v>
      </c>
      <c r="D64" s="1" t="s">
        <v>112</v>
      </c>
      <c r="E64" s="1" t="s">
        <v>44</v>
      </c>
      <c r="F64" s="1" t="s">
        <v>45</v>
      </c>
      <c r="G64" s="1" t="n">
        <v>1.5</v>
      </c>
      <c r="H64" s="1" t="s">
        <v>40</v>
      </c>
      <c r="I64" s="1" t="n">
        <v>0.65628784197367</v>
      </c>
      <c r="J64" s="1" t="s">
        <v>46</v>
      </c>
      <c r="K64" s="1" t="n">
        <v>0.491757033384871</v>
      </c>
      <c r="L64" s="1" t="n">
        <v>0.655994991870679</v>
      </c>
      <c r="M64" s="1" t="n">
        <v>0.66225550476281</v>
      </c>
      <c r="N64" s="1" t="n">
        <v>0.48696062429562</v>
      </c>
      <c r="O64" s="1" t="s">
        <v>186</v>
      </c>
      <c r="P64" s="1" t="s">
        <v>48</v>
      </c>
      <c r="Q64" s="1" t="n">
        <v>0.407</v>
      </c>
      <c r="R64" s="1" t="n">
        <v>0.3</v>
      </c>
      <c r="S64" s="1" t="n">
        <v>0.102</v>
      </c>
      <c r="T64" s="1" t="n">
        <v>0.236</v>
      </c>
      <c r="U64" s="1" t="n">
        <v>0.3</v>
      </c>
      <c r="V64" s="1" t="n">
        <v>0.356</v>
      </c>
      <c r="W64" s="1" t="n">
        <v>0.177</v>
      </c>
      <c r="X64" s="1" t="n">
        <v>0.372</v>
      </c>
      <c r="Y64" s="1" t="n">
        <v>0.151</v>
      </c>
      <c r="Z64" s="1" t="n">
        <v>0.346</v>
      </c>
      <c r="AA64" s="1" t="n">
        <v>0.127</v>
      </c>
      <c r="AB64" s="1" t="n">
        <v>0.308</v>
      </c>
      <c r="AC64" s="1" t="n">
        <v>0.478</v>
      </c>
      <c r="AD64" s="1" t="n">
        <v>0.552</v>
      </c>
      <c r="AE64" s="1" t="n">
        <v>0.487</v>
      </c>
      <c r="AF64" s="1" t="n">
        <v>0.576</v>
      </c>
      <c r="AG64" s="1" t="n">
        <v>0.6</v>
      </c>
      <c r="AH64" s="1" t="n">
        <v>0.495</v>
      </c>
      <c r="AI64" s="1" t="n">
        <v>0.586</v>
      </c>
      <c r="AJ64" s="1" t="n">
        <v>0.777</v>
      </c>
      <c r="AK64" s="1" t="n">
        <v>0.275</v>
      </c>
      <c r="AL64" s="1" t="n">
        <v>0.375</v>
      </c>
      <c r="AM64" s="1" t="n">
        <v>0.541</v>
      </c>
      <c r="AN64" s="1" t="n">
        <v>0.635</v>
      </c>
      <c r="AO64" s="3" t="n">
        <f aca="false">AVERAGE(Q64:AN64)</f>
        <v>0.398291666666667</v>
      </c>
      <c r="AP64" s="1" t="n">
        <v>0</v>
      </c>
      <c r="AQ64" s="1" t="n">
        <v>0.281</v>
      </c>
      <c r="AR64" s="1" t="n">
        <v>0</v>
      </c>
      <c r="AS64" s="1" t="n">
        <v>0.411</v>
      </c>
      <c r="AT64" s="1" t="n">
        <v>0</v>
      </c>
      <c r="AU64" s="1" t="n">
        <v>0.557</v>
      </c>
      <c r="AV64" s="1" t="n">
        <v>0</v>
      </c>
      <c r="AW64" s="1" t="n">
        <v>0.41</v>
      </c>
      <c r="AX64" s="1" t="n">
        <v>16.6666666666667</v>
      </c>
      <c r="AY64" s="1" t="n">
        <v>33.3333333333333</v>
      </c>
      <c r="AZ64" s="1" t="n">
        <v>0</v>
      </c>
      <c r="BA64" s="1" t="s">
        <v>114</v>
      </c>
    </row>
    <row r="65" customFormat="false" ht="15" hidden="true" customHeight="true" outlineLevel="0" collapsed="false">
      <c r="A65" s="1" t="s">
        <v>187</v>
      </c>
      <c r="B65" s="1" t="s">
        <v>42</v>
      </c>
      <c r="C65" s="1" t="n">
        <v>104</v>
      </c>
      <c r="D65" s="1" t="s">
        <v>112</v>
      </c>
      <c r="E65" s="1" t="s">
        <v>44</v>
      </c>
      <c r="F65" s="1" t="s">
        <v>45</v>
      </c>
      <c r="G65" s="1" t="n">
        <v>2</v>
      </c>
      <c r="H65" s="1" t="s">
        <v>40</v>
      </c>
      <c r="I65" s="1" t="n">
        <v>0.596075627651673</v>
      </c>
      <c r="J65" s="1" t="s">
        <v>46</v>
      </c>
      <c r="K65" s="1" t="n">
        <v>0.437404684009021</v>
      </c>
      <c r="L65" s="1" t="n">
        <v>0.59520095541838</v>
      </c>
      <c r="M65" s="1" t="n">
        <v>0.528265509880879</v>
      </c>
      <c r="N65" s="1" t="n">
        <v>0.433587264630311</v>
      </c>
      <c r="O65" s="1" t="s">
        <v>188</v>
      </c>
      <c r="P65" s="1" t="s">
        <v>48</v>
      </c>
      <c r="Q65" s="1" t="n">
        <v>0.316</v>
      </c>
      <c r="R65" s="1" t="n">
        <v>0.305</v>
      </c>
      <c r="S65" s="1" t="n">
        <v>0.182</v>
      </c>
      <c r="T65" s="1" t="n">
        <v>0.183</v>
      </c>
      <c r="U65" s="1" t="n">
        <v>0.318</v>
      </c>
      <c r="V65" s="1" t="n">
        <v>0.239</v>
      </c>
      <c r="W65" s="1" t="n">
        <v>0.191</v>
      </c>
      <c r="X65" s="1" t="n">
        <v>0.363</v>
      </c>
      <c r="Y65" s="1" t="n">
        <v>0.157</v>
      </c>
      <c r="Z65" s="1" t="n">
        <v>0.406</v>
      </c>
      <c r="AA65" s="1" t="n">
        <v>0.123</v>
      </c>
      <c r="AB65" s="1" t="n">
        <v>0.278</v>
      </c>
      <c r="AC65" s="1" t="n">
        <v>0.432</v>
      </c>
      <c r="AD65" s="1" t="n">
        <v>0.537</v>
      </c>
      <c r="AE65" s="1" t="n">
        <v>0.487</v>
      </c>
      <c r="AF65" s="1" t="n">
        <v>0.604</v>
      </c>
      <c r="AG65" s="1" t="n">
        <v>0.6</v>
      </c>
      <c r="AH65" s="1" t="n">
        <v>0.495</v>
      </c>
      <c r="AI65" s="1" t="n">
        <v>0.586</v>
      </c>
      <c r="AJ65" s="1" t="n">
        <v>0.777</v>
      </c>
      <c r="AK65" s="1" t="n">
        <v>0.157</v>
      </c>
      <c r="AL65" s="1" t="n">
        <v>0.309</v>
      </c>
      <c r="AM65" s="1" t="n">
        <v>0.498</v>
      </c>
      <c r="AN65" s="1" t="n">
        <v>0.635</v>
      </c>
      <c r="AO65" s="3" t="n">
        <f aca="false">AVERAGE(Q65:AN65)</f>
        <v>0.382416666666667</v>
      </c>
      <c r="AP65" s="1" t="n">
        <v>0</v>
      </c>
      <c r="AQ65" s="1" t="n">
        <v>0.241</v>
      </c>
      <c r="AR65" s="1" t="n">
        <v>0</v>
      </c>
      <c r="AS65" s="1" t="n">
        <v>0.402</v>
      </c>
      <c r="AT65" s="1" t="n">
        <v>0</v>
      </c>
      <c r="AU65" s="1" t="n">
        <v>0.537</v>
      </c>
      <c r="AV65" s="1" t="n">
        <v>0</v>
      </c>
      <c r="AW65" s="1" t="n">
        <v>0.371</v>
      </c>
      <c r="AX65" s="1" t="n">
        <v>16.6666666666667</v>
      </c>
      <c r="AY65" s="1" t="n">
        <v>33.3333333333333</v>
      </c>
      <c r="AZ65" s="1" t="n">
        <v>0</v>
      </c>
      <c r="BA65" s="1" t="s">
        <v>114</v>
      </c>
    </row>
    <row r="66" customFormat="false" ht="15" hidden="true" customHeight="true" outlineLevel="0" collapsed="false">
      <c r="A66" s="1" t="s">
        <v>189</v>
      </c>
      <c r="B66" s="1" t="s">
        <v>42</v>
      </c>
      <c r="C66" s="1" t="n">
        <v>300</v>
      </c>
      <c r="D66" s="1" t="s">
        <v>104</v>
      </c>
      <c r="E66" s="1" t="s">
        <v>44</v>
      </c>
      <c r="F66" s="1" t="s">
        <v>45</v>
      </c>
      <c r="G66" s="1" t="n">
        <v>1</v>
      </c>
      <c r="H66" s="1" t="s">
        <v>40</v>
      </c>
      <c r="I66" s="1" t="n">
        <v>0.724260255891931</v>
      </c>
      <c r="J66" s="1" t="s">
        <v>46</v>
      </c>
      <c r="K66" s="1" t="n">
        <v>0.677845667072695</v>
      </c>
      <c r="L66" s="1" t="n">
        <v>0.723603190372818</v>
      </c>
      <c r="M66" s="1" t="n">
        <v>0.577484288302479</v>
      </c>
      <c r="N66" s="1" t="n">
        <v>0.674897454772534</v>
      </c>
      <c r="O66" s="1" t="s">
        <v>48</v>
      </c>
      <c r="P66" s="1" t="s">
        <v>190</v>
      </c>
      <c r="Q66" s="1" t="n">
        <v>0.513</v>
      </c>
      <c r="R66" s="1" t="n">
        <v>0.326</v>
      </c>
      <c r="S66" s="1" t="n">
        <v>0.588</v>
      </c>
      <c r="T66" s="1" t="n">
        <v>0.35</v>
      </c>
      <c r="U66" s="1" t="n">
        <v>0.514</v>
      </c>
      <c r="V66" s="1" t="n">
        <v>0.357</v>
      </c>
      <c r="W66" s="1" t="n">
        <v>0.621</v>
      </c>
      <c r="X66" s="1" t="n">
        <v>0.382</v>
      </c>
      <c r="Y66" s="1" t="n">
        <v>0.674</v>
      </c>
      <c r="Z66" s="1" t="n">
        <v>0.475</v>
      </c>
      <c r="AA66" s="1" t="n">
        <v>0.45</v>
      </c>
      <c r="AB66" s="1" t="n">
        <v>0.523</v>
      </c>
      <c r="AC66" s="1" t="n">
        <v>0.59</v>
      </c>
      <c r="AD66" s="1" t="n">
        <v>0.475</v>
      </c>
      <c r="AE66" s="1" t="n">
        <v>0.562</v>
      </c>
      <c r="AF66" s="1" t="n">
        <v>0.671</v>
      </c>
      <c r="AG66" s="1" t="n">
        <v>0.634</v>
      </c>
      <c r="AH66" s="1" t="n">
        <v>0.544</v>
      </c>
      <c r="AI66" s="1" t="n">
        <v>0.66</v>
      </c>
      <c r="AJ66" s="1" t="n">
        <v>0.734</v>
      </c>
      <c r="AK66" s="1" t="n">
        <v>0.087</v>
      </c>
      <c r="AL66" s="1" t="n">
        <v>0.58</v>
      </c>
      <c r="AM66" s="1" t="n">
        <v>0.65</v>
      </c>
      <c r="AN66" s="1" t="n">
        <v>0.78</v>
      </c>
      <c r="AO66" s="3" t="n">
        <f aca="false">AVERAGE(Q66:AN66)</f>
        <v>0.530833333333333</v>
      </c>
      <c r="AP66" s="1" t="n">
        <v>0</v>
      </c>
      <c r="AQ66" s="1" t="n">
        <v>0.306</v>
      </c>
      <c r="AR66" s="1" t="n">
        <v>0</v>
      </c>
      <c r="AS66" s="1" t="n">
        <v>0.28</v>
      </c>
      <c r="AT66" s="1" t="n">
        <v>0</v>
      </c>
      <c r="AU66" s="1" t="n">
        <v>0.644</v>
      </c>
      <c r="AV66" s="1" t="n">
        <v>0</v>
      </c>
      <c r="AW66" s="1" t="n">
        <v>0.36</v>
      </c>
      <c r="AX66" s="1" t="n">
        <v>25</v>
      </c>
      <c r="AY66" s="1" t="n">
        <v>41.6666666666667</v>
      </c>
      <c r="AZ66" s="1" t="n">
        <v>8.33333333333333</v>
      </c>
      <c r="BA66" s="1" t="s">
        <v>106</v>
      </c>
    </row>
    <row r="67" customFormat="false" ht="15" hidden="false" customHeight="true" outlineLevel="0" collapsed="false">
      <c r="A67" s="8"/>
      <c r="B67" s="8"/>
      <c r="C67" s="8"/>
      <c r="D67" s="8"/>
      <c r="E67" s="8"/>
      <c r="F67" s="8"/>
      <c r="G67" s="8"/>
      <c r="H67" s="8"/>
      <c r="AO67" s="3"/>
    </row>
  </sheetData>
  <autoFilter ref="A1:BA66">
    <filterColumn colId="2">
      <filters>
        <filter val="104"/>
      </filters>
    </filterColumn>
    <filterColumn colId="6">
      <filters>
        <filter val="1"/>
      </filters>
    </filterColumn>
    <sortState ref="A2:BA66">
      <sortCondition ref="A2:A66" customList=""/>
    </sortState>
  </autoFilter>
  <mergeCells count="10">
    <mergeCell ref="I1:K1"/>
    <mergeCell ref="L1:N1"/>
    <mergeCell ref="O1:P1"/>
    <mergeCell ref="Q1:AB1"/>
    <mergeCell ref="AC1:AN1"/>
    <mergeCell ref="AP1:AQ1"/>
    <mergeCell ref="AR1:AS1"/>
    <mergeCell ref="AT1:AU1"/>
    <mergeCell ref="AV1:AW1"/>
    <mergeCell ref="AX1:AZ1"/>
  </mergeCells>
  <conditionalFormatting sqref="Q4:AN81">
    <cfRule type="cellIs" priority="2" operator="between" aboveAverage="0" equalAverage="0" bottom="0" percent="0" rank="0" text="" dxfId="0">
      <formula>0.2</formula>
      <formula>0.3</formula>
    </cfRule>
    <cfRule type="cellIs" priority="3" operator="between" aboveAverage="0" equalAverage="0" bottom="0" percent="0" rank="0" text="" dxfId="0">
      <formula>0.00001</formula>
      <formula>0.05</formula>
    </cfRule>
  </conditionalFormatting>
  <conditionalFormatting sqref="AY30:AZ66">
    <cfRule type="cellIs" priority="4" operator="greaterThanOrEqual" aboveAverage="0" equalAverage="0" bottom="0" percent="0" rank="0" text="" dxfId="1">
      <formula>100</formula>
    </cfRule>
  </conditionalFormatting>
  <conditionalFormatting sqref="M3:N66">
    <cfRule type="colorScale" priority="5">
      <colorScale>
        <cfvo type="min" val="0"/>
        <cfvo type="max" val="0"/>
        <color rgb="FFF8696B"/>
        <color rgb="FFFCFCFF"/>
      </colorScale>
    </cfRule>
    <cfRule type="colorScale" priority="6">
      <colorScale>
        <cfvo type="min" val="0"/>
        <cfvo type="max" val="0"/>
        <color rgb="FFFCFCFF"/>
        <color rgb="FFF8696B"/>
      </colorScale>
    </cfRule>
  </conditionalFormatting>
  <conditionalFormatting sqref="I3:I66">
    <cfRule type="colorScale" priority="7">
      <colorScale>
        <cfvo type="min" val="0"/>
        <cfvo type="max" val="0"/>
        <color rgb="FFF8696B"/>
        <color rgb="FFFCFCFF"/>
      </colorScale>
    </cfRule>
  </conditionalFormatting>
  <conditionalFormatting sqref="AC3:AN90">
    <cfRule type="expression" priority="8" aboveAverage="0" equalAverage="0" bottom="0" percent="0" rank="0" text="" dxfId="2">
      <formula>ISNUMBER(SEARCH(_xlfn.CONCAT(AC$2,"("),$P3))</formula>
    </cfRule>
  </conditionalFormatting>
  <conditionalFormatting sqref="Q3:AB90">
    <cfRule type="expression" priority="9" aboveAverage="0" equalAverage="0" bottom="0" percent="0" rank="0" text="" dxfId="2">
      <formula>ISNUMBER(SEARCH(_xlfn.CONCAT(Q$2,"("),$O3))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BB67"/>
  <sheetViews>
    <sheetView showFormulas="false" showGridLines="true" showRowColHeaders="true" showZeros="true" rightToLeft="false" tabSelected="false" showOutlineSymbols="true" defaultGridColor="true" view="normal" topLeftCell="A56" colorId="64" zoomScale="130" zoomScaleNormal="130" zoomScalePageLayoutView="100" workbookViewId="0">
      <selection pane="topLeft" activeCell="E99" activeCellId="0" sqref="E99"/>
    </sheetView>
  </sheetViews>
  <sheetFormatPr defaultColWidth="9.00390625" defaultRowHeight="15" customHeight="true" zeroHeight="false" outlineLevelRow="0" outlineLevelCol="0"/>
  <cols>
    <col collapsed="false" customWidth="true" hidden="false" outlineLevel="0" max="1" min="1" style="1" width="30.14"/>
    <col collapsed="false" customWidth="true" hidden="true" outlineLevel="0" max="2" min="2" style="1" width="9.41"/>
    <col collapsed="false" customWidth="true" hidden="false" outlineLevel="0" max="3" min="3" style="1" width="9.41"/>
    <col collapsed="false" customWidth="true" hidden="false" outlineLevel="0" max="4" min="4" style="1" width="21.14"/>
    <col collapsed="false" customWidth="true" hidden="false" outlineLevel="0" max="5" min="5" style="1" width="22.61"/>
    <col collapsed="false" customWidth="true" hidden="true" outlineLevel="0" max="6" min="6" style="1" width="18.14"/>
    <col collapsed="false" customWidth="true" hidden="true" outlineLevel="0" max="7" min="7" style="1" width="18.41"/>
    <col collapsed="false" customWidth="true" hidden="false" outlineLevel="0" max="8" min="8" style="1" width="11.28"/>
    <col collapsed="false" customWidth="true" hidden="true" outlineLevel="0" max="9" min="9" style="1" width="16.43"/>
    <col collapsed="false" customWidth="true" hidden="true" outlineLevel="0" max="12" min="10" style="1" width="13"/>
    <col collapsed="false" customWidth="true" hidden="false" outlineLevel="0" max="15" min="13" style="1" width="13"/>
    <col collapsed="false" customWidth="true" hidden="true" outlineLevel="0" max="16" min="16" style="1" width="23.14"/>
    <col collapsed="false" customWidth="true" hidden="true" outlineLevel="0" max="17" min="17" style="1" width="21.28"/>
    <col collapsed="false" customWidth="true" hidden="true" outlineLevel="0" max="19" min="18" style="1" width="6.28"/>
    <col collapsed="false" customWidth="true" hidden="true" outlineLevel="0" max="20" min="20" style="1" width="7.16"/>
    <col collapsed="false" customWidth="true" hidden="true" outlineLevel="0" max="41" min="21" style="1" width="6.28"/>
    <col collapsed="false" customWidth="false" hidden="true" outlineLevel="0" max="46" min="42" style="1" width="9"/>
    <col collapsed="false" customWidth="true" hidden="true" outlineLevel="0" max="47" min="47" style="1" width="8.28"/>
    <col collapsed="false" customWidth="true" hidden="true" outlineLevel="0" max="48" min="48" style="1" width="8.41"/>
    <col collapsed="false" customWidth="true" hidden="true" outlineLevel="0" max="49" min="49" style="1" width="8.15"/>
    <col collapsed="false" customWidth="true" hidden="true" outlineLevel="0" max="50" min="50" style="1" width="8.71"/>
    <col collapsed="false" customWidth="true" hidden="true" outlineLevel="0" max="53" min="51" style="1" width="13.57"/>
    <col collapsed="false" customWidth="true" hidden="false" outlineLevel="0" max="54" min="54" style="1" width="17.49"/>
  </cols>
  <sheetData>
    <row r="1" customFormat="false" ht="15" hidden="false" customHeight="true" outlineLevel="0" collapsed="false">
      <c r="A1" s="9" t="s">
        <v>0</v>
      </c>
      <c r="B1" s="9" t="s">
        <v>1</v>
      </c>
      <c r="C1" s="9" t="s">
        <v>2</v>
      </c>
      <c r="D1" s="9" t="s">
        <v>3</v>
      </c>
      <c r="E1" s="9" t="s">
        <v>18</v>
      </c>
      <c r="F1" s="9" t="s">
        <v>4</v>
      </c>
      <c r="G1" s="9" t="s">
        <v>5</v>
      </c>
      <c r="H1" s="9" t="s">
        <v>6</v>
      </c>
      <c r="I1" s="9" t="s">
        <v>7</v>
      </c>
      <c r="J1" s="2" t="s">
        <v>8</v>
      </c>
      <c r="K1" s="2"/>
      <c r="L1" s="2"/>
      <c r="M1" s="2" t="s">
        <v>9</v>
      </c>
      <c r="N1" s="2"/>
      <c r="O1" s="2"/>
      <c r="P1" s="2" t="s">
        <v>10</v>
      </c>
      <c r="Q1" s="2"/>
      <c r="R1" s="2" t="s">
        <v>11</v>
      </c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 t="s">
        <v>12</v>
      </c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9"/>
      <c r="AQ1" s="2" t="s">
        <v>13</v>
      </c>
      <c r="AR1" s="2"/>
      <c r="AS1" s="2" t="s">
        <v>14</v>
      </c>
      <c r="AT1" s="2"/>
      <c r="AU1" s="2" t="s">
        <v>15</v>
      </c>
      <c r="AV1" s="2"/>
      <c r="AW1" s="2" t="s">
        <v>16</v>
      </c>
      <c r="AX1" s="2"/>
      <c r="AY1" s="2" t="s">
        <v>17</v>
      </c>
      <c r="AZ1" s="2"/>
      <c r="BA1" s="2"/>
      <c r="BB1" s="1" t="s">
        <v>191</v>
      </c>
    </row>
    <row r="2" customFormat="false" ht="15" hidden="true" customHeight="true" outlineLevel="0" collapsed="false">
      <c r="J2" s="1" t="s">
        <v>19</v>
      </c>
      <c r="K2" s="1" t="s">
        <v>20</v>
      </c>
      <c r="L2" s="1" t="s">
        <v>21</v>
      </c>
      <c r="M2" s="1" t="s">
        <v>19</v>
      </c>
      <c r="N2" s="1" t="s">
        <v>20</v>
      </c>
      <c r="O2" s="1" t="s">
        <v>21</v>
      </c>
      <c r="P2" s="1" t="s">
        <v>21</v>
      </c>
      <c r="Q2" s="1" t="s">
        <v>20</v>
      </c>
      <c r="R2" s="1" t="s">
        <v>22</v>
      </c>
      <c r="S2" s="1" t="s">
        <v>23</v>
      </c>
      <c r="T2" s="1" t="s">
        <v>24</v>
      </c>
      <c r="U2" s="1" t="s">
        <v>25</v>
      </c>
      <c r="V2" s="1" t="s">
        <v>26</v>
      </c>
      <c r="W2" s="1" t="s">
        <v>27</v>
      </c>
      <c r="X2" s="1" t="s">
        <v>28</v>
      </c>
      <c r="Y2" s="1" t="s">
        <v>29</v>
      </c>
      <c r="Z2" s="1" t="s">
        <v>30</v>
      </c>
      <c r="AA2" s="1" t="s">
        <v>31</v>
      </c>
      <c r="AB2" s="1" t="s">
        <v>32</v>
      </c>
      <c r="AC2" s="1" t="s">
        <v>33</v>
      </c>
      <c r="AD2" s="1" t="s">
        <v>22</v>
      </c>
      <c r="AE2" s="1" t="s">
        <v>23</v>
      </c>
      <c r="AF2" s="1" t="s">
        <v>24</v>
      </c>
      <c r="AG2" s="1" t="s">
        <v>25</v>
      </c>
      <c r="AH2" s="1" t="s">
        <v>26</v>
      </c>
      <c r="AI2" s="1" t="s">
        <v>27</v>
      </c>
      <c r="AJ2" s="1" t="s">
        <v>28</v>
      </c>
      <c r="AK2" s="1" t="s">
        <v>29</v>
      </c>
      <c r="AL2" s="1" t="s">
        <v>30</v>
      </c>
      <c r="AM2" s="1" t="s">
        <v>31</v>
      </c>
      <c r="AN2" s="1" t="s">
        <v>32</v>
      </c>
      <c r="AO2" s="1" t="s">
        <v>33</v>
      </c>
      <c r="AQ2" s="1" t="s">
        <v>34</v>
      </c>
      <c r="AR2" s="1" t="s">
        <v>35</v>
      </c>
      <c r="AS2" s="1" t="s">
        <v>34</v>
      </c>
      <c r="AT2" s="1" t="s">
        <v>35</v>
      </c>
      <c r="AU2" s="1" t="s">
        <v>34</v>
      </c>
      <c r="AV2" s="1" t="s">
        <v>35</v>
      </c>
      <c r="AW2" s="1" t="s">
        <v>34</v>
      </c>
      <c r="AX2" s="1" t="s">
        <v>35</v>
      </c>
      <c r="AY2" s="1" t="s">
        <v>19</v>
      </c>
      <c r="AZ2" s="1" t="s">
        <v>20</v>
      </c>
      <c r="BA2" s="1" t="s">
        <v>36</v>
      </c>
    </row>
    <row r="3" customFormat="false" ht="15" hidden="true" customHeight="true" outlineLevel="0" collapsed="false">
      <c r="A3" s="1" t="s">
        <v>121</v>
      </c>
      <c r="B3" s="1" t="s">
        <v>42</v>
      </c>
      <c r="C3" s="1" t="n">
        <v>104</v>
      </c>
      <c r="D3" s="12" t="s">
        <v>122</v>
      </c>
      <c r="E3" s="1" t="s">
        <v>122</v>
      </c>
      <c r="F3" s="1" t="s">
        <v>44</v>
      </c>
      <c r="G3" s="1" t="s">
        <v>45</v>
      </c>
      <c r="H3" s="1" t="n">
        <v>0</v>
      </c>
      <c r="I3" s="1" t="s">
        <v>40</v>
      </c>
      <c r="J3" s="1" t="n">
        <v>0.692684058996309</v>
      </c>
      <c r="K3" s="1" t="s">
        <v>46</v>
      </c>
      <c r="L3" s="1" t="n">
        <v>0.726401636350318</v>
      </c>
      <c r="M3" s="1" t="n">
        <v>0.690583293079575</v>
      </c>
      <c r="N3" s="1" t="n">
        <v>0.44324119695499</v>
      </c>
      <c r="O3" s="1" t="n">
        <v>0.717499752623233</v>
      </c>
      <c r="P3" s="1" t="s">
        <v>123</v>
      </c>
      <c r="Q3" s="1" t="s">
        <v>124</v>
      </c>
      <c r="R3" s="1" t="n">
        <v>0.442</v>
      </c>
      <c r="S3" s="1" t="n">
        <v>0.618</v>
      </c>
      <c r="T3" s="1" t="n">
        <v>0.704</v>
      </c>
      <c r="U3" s="1" t="n">
        <v>0.304</v>
      </c>
      <c r="V3" s="1" t="n">
        <v>0.815</v>
      </c>
      <c r="W3" s="1" t="n">
        <v>0.393</v>
      </c>
      <c r="X3" s="1" t="n">
        <v>0.28</v>
      </c>
      <c r="Y3" s="1" t="n">
        <v>0.295</v>
      </c>
      <c r="Z3" s="1" t="n">
        <v>0.126</v>
      </c>
      <c r="AA3" s="1" t="n">
        <v>0.367</v>
      </c>
      <c r="AB3" s="1" t="n">
        <v>0.581</v>
      </c>
      <c r="AC3" s="1" t="n">
        <v>0.52</v>
      </c>
      <c r="AD3" s="1" t="n">
        <v>0.174</v>
      </c>
      <c r="AE3" s="1" t="n">
        <v>0</v>
      </c>
      <c r="AF3" s="1" t="n">
        <v>0.47</v>
      </c>
      <c r="AG3" s="1" t="n">
        <v>0.298</v>
      </c>
      <c r="AH3" s="1" t="n">
        <v>0.198</v>
      </c>
      <c r="AI3" s="1" t="n">
        <v>0.332</v>
      </c>
      <c r="AJ3" s="1" t="n">
        <v>0.42</v>
      </c>
      <c r="AK3" s="1" t="n">
        <v>0.193</v>
      </c>
      <c r="AL3" s="1" t="n">
        <v>0.332</v>
      </c>
      <c r="AM3" s="1" t="n">
        <v>0.51</v>
      </c>
      <c r="AN3" s="1" t="n">
        <v>0.555</v>
      </c>
      <c r="AO3" s="1" t="n">
        <v>0.338</v>
      </c>
      <c r="AP3" s="3" t="n">
        <f aca="false">AVERAGE(R3:AO3)</f>
        <v>0.386041666666667</v>
      </c>
      <c r="AQ3" s="1" t="n">
        <v>0</v>
      </c>
      <c r="AR3" s="1" t="n">
        <v>0.325</v>
      </c>
      <c r="AS3" s="1" t="n">
        <v>0</v>
      </c>
      <c r="AT3" s="1" t="n">
        <v>0.117</v>
      </c>
      <c r="AU3" s="1" t="n">
        <v>0</v>
      </c>
      <c r="AV3" s="1" t="n">
        <v>0.538</v>
      </c>
      <c r="AW3" s="1" t="n">
        <v>0</v>
      </c>
      <c r="AX3" s="1" t="n">
        <v>0.269</v>
      </c>
      <c r="AY3" s="1" t="n">
        <v>25</v>
      </c>
      <c r="AZ3" s="1" t="n">
        <v>8.33333333333333</v>
      </c>
      <c r="BA3" s="1" t="n">
        <v>41.6666666666667</v>
      </c>
    </row>
    <row r="4" customFormat="false" ht="15" hidden="true" customHeight="true" outlineLevel="0" collapsed="false">
      <c r="A4" s="1" t="s">
        <v>41</v>
      </c>
      <c r="B4" s="1" t="s">
        <v>42</v>
      </c>
      <c r="C4" s="1" t="n">
        <v>30</v>
      </c>
      <c r="D4" s="1" t="s">
        <v>43</v>
      </c>
      <c r="E4" s="1" t="s">
        <v>49</v>
      </c>
      <c r="F4" s="1" t="s">
        <v>44</v>
      </c>
      <c r="G4" s="1" t="s">
        <v>45</v>
      </c>
      <c r="H4" s="1" t="n">
        <v>0</v>
      </c>
      <c r="I4" s="1" t="s">
        <v>40</v>
      </c>
      <c r="J4" s="1" t="n">
        <v>0.854804291953978</v>
      </c>
      <c r="K4" s="1" t="s">
        <v>46</v>
      </c>
      <c r="L4" s="1" t="n">
        <v>0.779258801637847</v>
      </c>
      <c r="M4" s="1" t="n">
        <v>0.852116834547151</v>
      </c>
      <c r="N4" s="1" t="n">
        <v>0.0147783251231529</v>
      </c>
      <c r="O4" s="1" t="n">
        <v>0.764804254823191</v>
      </c>
      <c r="P4" s="1" t="s">
        <v>47</v>
      </c>
      <c r="Q4" s="1" t="s">
        <v>48</v>
      </c>
      <c r="R4" s="1" t="n">
        <v>0.29</v>
      </c>
      <c r="S4" s="1" t="n">
        <v>0.624</v>
      </c>
      <c r="T4" s="1" t="n">
        <v>0.515</v>
      </c>
      <c r="U4" s="1" t="n">
        <v>0.168</v>
      </c>
      <c r="V4" s="1" t="n">
        <v>0.743</v>
      </c>
      <c r="W4" s="1" t="n">
        <v>0.208</v>
      </c>
      <c r="X4" s="1" t="n">
        <v>0.543</v>
      </c>
      <c r="Y4" s="1" t="n">
        <v>0.784</v>
      </c>
      <c r="Z4" s="1" t="n">
        <v>0.629</v>
      </c>
      <c r="AA4" s="1" t="n">
        <v>0.379</v>
      </c>
      <c r="AB4" s="1" t="n">
        <v>0.363</v>
      </c>
      <c r="AC4" s="1" t="n">
        <v>0.373</v>
      </c>
      <c r="AD4" s="1" t="n">
        <v>0.356</v>
      </c>
      <c r="AE4" s="1" t="n">
        <v>0.4</v>
      </c>
      <c r="AF4" s="1" t="n">
        <v>0.336</v>
      </c>
      <c r="AG4" s="1" t="n">
        <v>0.448</v>
      </c>
      <c r="AH4" s="1" t="n">
        <v>0.44</v>
      </c>
      <c r="AI4" s="1" t="n">
        <v>0.343</v>
      </c>
      <c r="AJ4" s="1" t="n">
        <v>0.44</v>
      </c>
      <c r="AK4" s="1" t="n">
        <v>0.65</v>
      </c>
      <c r="AL4" s="1" t="n">
        <v>0.476</v>
      </c>
      <c r="AM4" s="1" t="n">
        <v>0.356</v>
      </c>
      <c r="AN4" s="1" t="n">
        <v>0.411</v>
      </c>
      <c r="AO4" s="1" t="n">
        <v>0.577</v>
      </c>
      <c r="AP4" s="3" t="n">
        <f aca="false">AVERAGE(R4:AO4)</f>
        <v>0.452166666666667</v>
      </c>
      <c r="AQ4" s="1" t="n">
        <v>0</v>
      </c>
      <c r="AR4" s="1" t="n">
        <v>0.199</v>
      </c>
      <c r="AS4" s="1" t="n">
        <v>0.767</v>
      </c>
      <c r="AT4" s="4" t="n">
        <v>0.006</v>
      </c>
      <c r="AU4" s="1" t="n">
        <v>0</v>
      </c>
      <c r="AV4" s="1" t="n">
        <v>0.477</v>
      </c>
      <c r="AW4" s="1" t="n">
        <v>0.613</v>
      </c>
      <c r="AX4" s="4" t="n">
        <v>0.044</v>
      </c>
    </row>
    <row r="5" customFormat="false" ht="15" hidden="true" customHeight="true" outlineLevel="0" collapsed="false">
      <c r="A5" s="1" t="s">
        <v>50</v>
      </c>
      <c r="B5" s="1" t="s">
        <v>42</v>
      </c>
      <c r="C5" s="1" t="n">
        <v>30</v>
      </c>
      <c r="D5" s="1" t="s">
        <v>43</v>
      </c>
      <c r="E5" s="1" t="s">
        <v>49</v>
      </c>
      <c r="F5" s="1" t="s">
        <v>44</v>
      </c>
      <c r="G5" s="1" t="s">
        <v>45</v>
      </c>
      <c r="H5" s="1" t="n">
        <v>1</v>
      </c>
      <c r="I5" s="1" t="s">
        <v>40</v>
      </c>
      <c r="J5" s="1" t="n">
        <v>0.496814616340965</v>
      </c>
      <c r="K5" s="1" t="s">
        <v>46</v>
      </c>
      <c r="L5" s="1" t="n">
        <v>0.364600322352882</v>
      </c>
      <c r="M5" s="1" t="n">
        <v>0.483401436750283</v>
      </c>
      <c r="N5" s="1" t="n">
        <v>0.0644206412093396</v>
      </c>
      <c r="O5" s="1" t="n">
        <v>0.33901390557318</v>
      </c>
      <c r="P5" s="1" t="s">
        <v>51</v>
      </c>
      <c r="Q5" s="1" t="s">
        <v>48</v>
      </c>
      <c r="R5" s="1" t="n">
        <v>0.045</v>
      </c>
      <c r="S5" s="1" t="n">
        <v>0.546</v>
      </c>
      <c r="T5" s="1" t="n">
        <v>0.307</v>
      </c>
      <c r="U5" s="1" t="n">
        <v>0</v>
      </c>
      <c r="V5" s="1" t="n">
        <v>0.587</v>
      </c>
      <c r="W5" s="1" t="n">
        <v>0.112</v>
      </c>
      <c r="X5" s="1" t="n">
        <v>0.32</v>
      </c>
      <c r="Y5" s="1" t="n">
        <v>0.522</v>
      </c>
      <c r="Z5" s="1" t="n">
        <v>0.421</v>
      </c>
      <c r="AA5" s="1" t="n">
        <v>0.188</v>
      </c>
      <c r="AB5" s="1" t="n">
        <v>0.252</v>
      </c>
      <c r="AC5" s="1" t="n">
        <v>0.309</v>
      </c>
      <c r="AD5" s="1" t="n">
        <v>0.323</v>
      </c>
      <c r="AE5" s="1" t="n">
        <v>0.369</v>
      </c>
      <c r="AF5" s="1" t="n">
        <v>0.301</v>
      </c>
      <c r="AG5" s="1" t="n">
        <v>0.419</v>
      </c>
      <c r="AH5" s="1" t="n">
        <v>0.258</v>
      </c>
      <c r="AI5" s="1" t="n">
        <v>0.309</v>
      </c>
      <c r="AJ5" s="1" t="n">
        <v>0.349</v>
      </c>
      <c r="AK5" s="1" t="n">
        <v>0.65</v>
      </c>
      <c r="AL5" s="1" t="n">
        <v>0.306</v>
      </c>
      <c r="AM5" s="1" t="n">
        <v>0.356</v>
      </c>
      <c r="AN5" s="1" t="n">
        <v>0.397</v>
      </c>
      <c r="AO5" s="1" t="n">
        <v>0.549</v>
      </c>
      <c r="AP5" s="3" t="n">
        <f aca="false">AVERAGE(R5:AO5)</f>
        <v>0.341458333333333</v>
      </c>
      <c r="AQ5" s="1" t="n">
        <v>0.01</v>
      </c>
      <c r="AR5" s="1" t="n">
        <v>0.12</v>
      </c>
      <c r="AS5" s="1" t="n">
        <v>0.15</v>
      </c>
      <c r="AT5" s="4" t="n">
        <v>0.046</v>
      </c>
      <c r="AU5" s="1" t="n">
        <v>0</v>
      </c>
      <c r="AV5" s="1" t="n">
        <v>0.432</v>
      </c>
      <c r="AW5" s="1" t="n">
        <v>0.013</v>
      </c>
      <c r="AX5" s="1" t="n">
        <v>0.106</v>
      </c>
    </row>
    <row r="6" customFormat="false" ht="15" hidden="true" customHeight="true" outlineLevel="0" collapsed="false">
      <c r="A6" s="1" t="s">
        <v>52</v>
      </c>
      <c r="B6" s="1" t="s">
        <v>42</v>
      </c>
      <c r="C6" s="1" t="n">
        <v>30</v>
      </c>
      <c r="D6" s="1" t="s">
        <v>43</v>
      </c>
      <c r="E6" s="1" t="s">
        <v>49</v>
      </c>
      <c r="F6" s="1" t="s">
        <v>44</v>
      </c>
      <c r="G6" s="1" t="s">
        <v>45</v>
      </c>
      <c r="H6" s="1" t="n">
        <v>2</v>
      </c>
      <c r="I6" s="1" t="s">
        <v>40</v>
      </c>
      <c r="J6" s="1" t="n">
        <v>0.236127820589885</v>
      </c>
      <c r="K6" s="1" t="s">
        <v>46</v>
      </c>
      <c r="L6" s="1" t="n">
        <v>0.187769474483044</v>
      </c>
      <c r="M6" s="1" t="n">
        <v>0.233674028769695</v>
      </c>
      <c r="N6" s="1" t="n">
        <v>0.0125689168230453</v>
      </c>
      <c r="O6" s="1" t="n">
        <v>0.180500499597193</v>
      </c>
      <c r="P6" s="1" t="s">
        <v>53</v>
      </c>
      <c r="Q6" s="1" t="s">
        <v>54</v>
      </c>
      <c r="R6" s="1" t="n">
        <v>0.247</v>
      </c>
      <c r="S6" s="1" t="n">
        <v>0.486</v>
      </c>
      <c r="T6" s="1" t="n">
        <v>0.188</v>
      </c>
      <c r="U6" s="1" t="n">
        <v>0.317</v>
      </c>
      <c r="V6" s="1" t="n">
        <v>0.362</v>
      </c>
      <c r="W6" s="1" t="n">
        <v>0</v>
      </c>
      <c r="X6" s="1" t="n">
        <v>0.343</v>
      </c>
      <c r="Y6" s="1" t="n">
        <v>0.329</v>
      </c>
      <c r="Z6" s="1" t="n">
        <v>0.332</v>
      </c>
      <c r="AA6" s="1" t="n">
        <v>0.356</v>
      </c>
      <c r="AB6" s="1" t="n">
        <v>0.356</v>
      </c>
      <c r="AC6" s="1" t="n">
        <v>0.269</v>
      </c>
      <c r="AD6" s="1" t="n">
        <v>0.188</v>
      </c>
      <c r="AE6" s="1" t="n">
        <v>0.355</v>
      </c>
      <c r="AF6" s="1" t="n">
        <v>0.16</v>
      </c>
      <c r="AG6" s="1" t="n">
        <v>0.33</v>
      </c>
      <c r="AH6" s="1" t="n">
        <v>0.032</v>
      </c>
      <c r="AI6" s="1" t="n">
        <v>0.179</v>
      </c>
      <c r="AJ6" s="1" t="n">
        <v>0.232</v>
      </c>
      <c r="AK6" s="1" t="n">
        <v>0.438</v>
      </c>
      <c r="AL6" s="1" t="n">
        <v>0.189</v>
      </c>
      <c r="AM6" s="1" t="n">
        <v>0.151</v>
      </c>
      <c r="AN6" s="1" t="n">
        <v>0.224</v>
      </c>
      <c r="AO6" s="1" t="n">
        <v>0.355</v>
      </c>
      <c r="AP6" s="3" t="n">
        <f aca="false">AVERAGE(R6:AO6)</f>
        <v>0.267416666666667</v>
      </c>
      <c r="AQ6" s="1" t="n">
        <v>0</v>
      </c>
      <c r="AR6" s="1" t="n">
        <v>0.182</v>
      </c>
      <c r="AS6" s="1" t="n">
        <v>0.083</v>
      </c>
      <c r="AT6" s="4" t="n">
        <v>0.073</v>
      </c>
      <c r="AU6" s="1" t="n">
        <v>0</v>
      </c>
      <c r="AV6" s="1" t="n">
        <v>0.338</v>
      </c>
      <c r="AW6" s="1" t="n">
        <v>0.222</v>
      </c>
      <c r="AX6" s="4" t="n">
        <v>0.057</v>
      </c>
    </row>
    <row r="7" customFormat="false" ht="15" hidden="true" customHeight="true" outlineLevel="0" collapsed="false">
      <c r="A7" s="1" t="s">
        <v>55</v>
      </c>
      <c r="B7" s="1" t="s">
        <v>42</v>
      </c>
      <c r="C7" s="1" t="n">
        <v>30</v>
      </c>
      <c r="D7" s="1" t="s">
        <v>56</v>
      </c>
      <c r="E7" s="1" t="s">
        <v>58</v>
      </c>
      <c r="F7" s="1" t="s">
        <v>44</v>
      </c>
      <c r="G7" s="1" t="s">
        <v>45</v>
      </c>
      <c r="H7" s="1" t="n">
        <v>0</v>
      </c>
      <c r="I7" s="1" t="s">
        <v>40</v>
      </c>
      <c r="J7" s="1" t="n">
        <v>0.769728778644973</v>
      </c>
      <c r="K7" s="1" t="s">
        <v>46</v>
      </c>
      <c r="L7" s="1" t="n">
        <v>0.687233038384871</v>
      </c>
      <c r="M7" s="1" t="n">
        <v>0.767728911838473</v>
      </c>
      <c r="N7" s="1" t="n">
        <v>0.625646551724138</v>
      </c>
      <c r="O7" s="1" t="n">
        <v>0.680767447953405</v>
      </c>
      <c r="P7" s="1" t="s">
        <v>57</v>
      </c>
      <c r="Q7" s="1" t="s">
        <v>48</v>
      </c>
      <c r="R7" s="1" t="n">
        <v>0.29</v>
      </c>
      <c r="S7" s="1" t="n">
        <v>0.298</v>
      </c>
      <c r="T7" s="1" t="n">
        <v>0.487</v>
      </c>
      <c r="U7" s="1" t="n">
        <v>0.168</v>
      </c>
      <c r="V7" s="1" t="n">
        <v>0.671</v>
      </c>
      <c r="W7" s="1" t="n">
        <v>0.247</v>
      </c>
      <c r="X7" s="1" t="n">
        <v>0.543</v>
      </c>
      <c r="Y7" s="1" t="n">
        <v>0.169</v>
      </c>
      <c r="Z7" s="1" t="n">
        <v>0.561</v>
      </c>
      <c r="AA7" s="1" t="n">
        <v>0.135</v>
      </c>
      <c r="AB7" s="1" t="n">
        <v>0.416</v>
      </c>
      <c r="AC7" s="1" t="n">
        <v>0.373</v>
      </c>
      <c r="AD7" s="1" t="n">
        <v>0.222</v>
      </c>
      <c r="AE7" s="1" t="n">
        <v>0.338</v>
      </c>
      <c r="AF7" s="1" t="n">
        <v>0.336</v>
      </c>
      <c r="AG7" s="1" t="n">
        <v>0.448</v>
      </c>
      <c r="AH7" s="1" t="n">
        <v>0.44</v>
      </c>
      <c r="AI7" s="1" t="n">
        <v>0.343</v>
      </c>
      <c r="AJ7" s="1" t="n">
        <v>0.379</v>
      </c>
      <c r="AK7" s="1" t="n">
        <v>0.677</v>
      </c>
      <c r="AL7" s="1" t="n">
        <v>0.252</v>
      </c>
      <c r="AM7" s="1" t="n">
        <v>0.289</v>
      </c>
      <c r="AN7" s="1" t="n">
        <v>0.38</v>
      </c>
      <c r="AO7" s="1" t="n">
        <v>0.549</v>
      </c>
      <c r="AP7" s="3" t="n">
        <f aca="false">AVERAGE(R7:AO7)</f>
        <v>0.375458333333333</v>
      </c>
      <c r="AQ7" s="1" t="n">
        <v>0</v>
      </c>
      <c r="AR7" s="1" t="n">
        <v>0.181</v>
      </c>
      <c r="AS7" s="1" t="n">
        <v>0</v>
      </c>
      <c r="AT7" s="1" t="n">
        <v>0.345</v>
      </c>
      <c r="AU7" s="1" t="n">
        <v>0</v>
      </c>
      <c r="AV7" s="1" t="n">
        <v>0.657</v>
      </c>
      <c r="AW7" s="1" t="n">
        <v>0</v>
      </c>
      <c r="AX7" s="1" t="n">
        <v>0.484</v>
      </c>
    </row>
    <row r="8" customFormat="false" ht="15" hidden="true" customHeight="true" outlineLevel="0" collapsed="false">
      <c r="A8" s="1" t="s">
        <v>59</v>
      </c>
      <c r="B8" s="1" t="s">
        <v>42</v>
      </c>
      <c r="C8" s="1" t="n">
        <v>30</v>
      </c>
      <c r="D8" s="1" t="s">
        <v>56</v>
      </c>
      <c r="E8" s="1" t="s">
        <v>58</v>
      </c>
      <c r="F8" s="1" t="s">
        <v>44</v>
      </c>
      <c r="G8" s="1" t="s">
        <v>45</v>
      </c>
      <c r="H8" s="1" t="n">
        <v>1</v>
      </c>
      <c r="I8" s="1" t="s">
        <v>40</v>
      </c>
      <c r="J8" s="1" t="n">
        <v>0.601595357378491</v>
      </c>
      <c r="K8" s="1" t="s">
        <v>46</v>
      </c>
      <c r="L8" s="1" t="n">
        <v>0.5087645134625</v>
      </c>
      <c r="M8" s="1" t="n">
        <v>0.586318604037446</v>
      </c>
      <c r="N8" s="1" t="n">
        <v>0.345581593269181</v>
      </c>
      <c r="O8" s="1" t="n">
        <v>0.496993019613779</v>
      </c>
      <c r="P8" s="1" t="s">
        <v>60</v>
      </c>
      <c r="Q8" s="1" t="s">
        <v>61</v>
      </c>
      <c r="R8" s="1" t="n">
        <v>0.176</v>
      </c>
      <c r="S8" s="1" t="n">
        <v>0.263</v>
      </c>
      <c r="T8" s="1" t="n">
        <v>0.384</v>
      </c>
      <c r="U8" s="1" t="n">
        <v>0.168</v>
      </c>
      <c r="V8" s="1" t="n">
        <v>0.621</v>
      </c>
      <c r="W8" s="1" t="n">
        <v>0.247</v>
      </c>
      <c r="X8" s="1" t="n">
        <v>0.374</v>
      </c>
      <c r="Y8" s="1" t="n">
        <v>0.239</v>
      </c>
      <c r="Z8" s="1" t="n">
        <v>0.241</v>
      </c>
      <c r="AA8" s="1" t="n">
        <v>0.059</v>
      </c>
      <c r="AB8" s="1" t="n">
        <v>0.339</v>
      </c>
      <c r="AC8" s="1" t="n">
        <v>0.373</v>
      </c>
      <c r="AD8" s="1" t="n">
        <v>0.222</v>
      </c>
      <c r="AE8" s="1" t="n">
        <v>0.307</v>
      </c>
      <c r="AF8" s="1" t="n">
        <v>0.301</v>
      </c>
      <c r="AG8" s="1" t="n">
        <v>0.389</v>
      </c>
      <c r="AH8" s="1" t="n">
        <v>0.349</v>
      </c>
      <c r="AI8" s="1" t="n">
        <v>0.275</v>
      </c>
      <c r="AJ8" s="1" t="n">
        <v>0.349</v>
      </c>
      <c r="AK8" s="1" t="n">
        <v>0.624</v>
      </c>
      <c r="AL8" s="1" t="n">
        <v>0.217</v>
      </c>
      <c r="AM8" s="1" t="n">
        <v>0</v>
      </c>
      <c r="AN8" s="1" t="n">
        <v>0.286</v>
      </c>
      <c r="AO8" s="1" t="n">
        <v>0.521</v>
      </c>
      <c r="AP8" s="3" t="n">
        <f aca="false">AVERAGE(R8:AO8)</f>
        <v>0.305166666666667</v>
      </c>
      <c r="AQ8" s="1" t="n">
        <v>0</v>
      </c>
      <c r="AR8" s="1" t="n">
        <v>0.191</v>
      </c>
      <c r="AS8" s="1" t="n">
        <v>0</v>
      </c>
      <c r="AT8" s="1" t="n">
        <v>0.325</v>
      </c>
      <c r="AU8" s="1" t="n">
        <v>0</v>
      </c>
      <c r="AV8" s="1" t="n">
        <v>0.548</v>
      </c>
      <c r="AW8" s="1" t="n">
        <v>0</v>
      </c>
      <c r="AX8" s="1" t="n">
        <v>0.313</v>
      </c>
    </row>
    <row r="9" customFormat="false" ht="15" hidden="true" customHeight="true" outlineLevel="0" collapsed="false">
      <c r="A9" s="1" t="s">
        <v>62</v>
      </c>
      <c r="B9" s="1" t="s">
        <v>42</v>
      </c>
      <c r="C9" s="1" t="n">
        <v>30</v>
      </c>
      <c r="D9" s="1" t="s">
        <v>56</v>
      </c>
      <c r="E9" s="1" t="s">
        <v>58</v>
      </c>
      <c r="F9" s="1" t="s">
        <v>44</v>
      </c>
      <c r="G9" s="1" t="s">
        <v>63</v>
      </c>
      <c r="H9" s="1" t="n">
        <v>1</v>
      </c>
      <c r="I9" s="1" t="s">
        <v>40</v>
      </c>
      <c r="J9" s="1" t="n">
        <v>0.628040493426891</v>
      </c>
      <c r="K9" s="1" t="n">
        <v>0.570822720451577</v>
      </c>
      <c r="L9" s="1" t="n">
        <v>0.58655223561306</v>
      </c>
      <c r="M9" s="1" t="n">
        <v>0.621224029957279</v>
      </c>
      <c r="N9" s="1" t="n">
        <v>0.459743786667025</v>
      </c>
      <c r="O9" s="1" t="n">
        <v>0.582055254551745</v>
      </c>
      <c r="P9" s="1" t="s">
        <v>47</v>
      </c>
      <c r="Q9" s="1" t="s">
        <v>64</v>
      </c>
      <c r="R9" s="1" t="n">
        <v>0.29</v>
      </c>
      <c r="S9" s="1" t="n">
        <v>0.542</v>
      </c>
      <c r="T9" s="1" t="n">
        <v>0.22</v>
      </c>
      <c r="U9" s="1" t="n">
        <v>0.168</v>
      </c>
      <c r="V9" s="1" t="n">
        <v>0.469</v>
      </c>
      <c r="W9" s="1" t="n">
        <v>0.247</v>
      </c>
      <c r="X9" s="1" t="n">
        <v>0.402</v>
      </c>
      <c r="Y9" s="1" t="n">
        <v>0.177</v>
      </c>
      <c r="Z9" s="1" t="n">
        <v>0.226</v>
      </c>
      <c r="AA9" s="1" t="n">
        <v>0.255</v>
      </c>
      <c r="AB9" s="1" t="n">
        <v>0.385</v>
      </c>
      <c r="AC9" s="1" t="n">
        <v>0.373</v>
      </c>
      <c r="AD9" s="1" t="n">
        <v>0</v>
      </c>
      <c r="AE9" s="1" t="n">
        <v>0.338</v>
      </c>
      <c r="AF9" s="1" t="n">
        <v>0.336</v>
      </c>
      <c r="AG9" s="1" t="n">
        <v>0.419</v>
      </c>
      <c r="AH9" s="1" t="n">
        <v>0.379</v>
      </c>
      <c r="AI9" s="1" t="n">
        <v>0.309</v>
      </c>
      <c r="AJ9" s="1" t="n">
        <v>0.379</v>
      </c>
      <c r="AK9" s="1" t="n">
        <v>0.624</v>
      </c>
      <c r="AL9" s="1" t="n">
        <v>0.321</v>
      </c>
      <c r="AM9" s="1" t="n">
        <v>0.111</v>
      </c>
      <c r="AN9" s="1" t="n">
        <v>0.224</v>
      </c>
      <c r="AO9" s="1" t="n">
        <v>0.493</v>
      </c>
      <c r="AP9" s="3" t="n">
        <f aca="false">AVERAGE(R9:AO9)</f>
        <v>0.320291666666667</v>
      </c>
      <c r="AQ9" s="1" t="n">
        <v>0</v>
      </c>
      <c r="AR9" s="1" t="n">
        <v>0.289</v>
      </c>
      <c r="AS9" s="1" t="n">
        <v>0</v>
      </c>
      <c r="AT9" s="1" t="n">
        <v>0.336</v>
      </c>
      <c r="AU9" s="1" t="n">
        <v>0</v>
      </c>
      <c r="AV9" s="1" t="n">
        <v>0.554</v>
      </c>
      <c r="AW9" s="1" t="n">
        <v>0</v>
      </c>
      <c r="AX9" s="1" t="n">
        <v>0.467</v>
      </c>
    </row>
    <row r="10" customFormat="false" ht="15" hidden="true" customHeight="true" outlineLevel="0" collapsed="false">
      <c r="A10" s="1" t="s">
        <v>65</v>
      </c>
      <c r="B10" s="1" t="s">
        <v>42</v>
      </c>
      <c r="C10" s="1" t="n">
        <v>30</v>
      </c>
      <c r="D10" s="1" t="s">
        <v>56</v>
      </c>
      <c r="E10" s="1" t="s">
        <v>58</v>
      </c>
      <c r="F10" s="1" t="s">
        <v>44</v>
      </c>
      <c r="G10" s="1" t="s">
        <v>45</v>
      </c>
      <c r="H10" s="1" t="n">
        <v>2</v>
      </c>
      <c r="I10" s="1" t="s">
        <v>40</v>
      </c>
      <c r="J10" s="1" t="n">
        <v>0.440523660487198</v>
      </c>
      <c r="K10" s="1" t="s">
        <v>46</v>
      </c>
      <c r="L10" s="1" t="n">
        <v>0.415292693102979</v>
      </c>
      <c r="M10" s="1" t="n">
        <v>0.428117435477294</v>
      </c>
      <c r="N10" s="1" t="n">
        <v>0.131069101519516</v>
      </c>
      <c r="O10" s="1" t="n">
        <v>0.411323840021803</v>
      </c>
      <c r="P10" s="1" t="s">
        <v>66</v>
      </c>
      <c r="Q10" s="1" t="s">
        <v>67</v>
      </c>
      <c r="R10" s="1" t="n">
        <v>0.096</v>
      </c>
      <c r="S10" s="1" t="n">
        <v>0.212</v>
      </c>
      <c r="T10" s="1" t="n">
        <v>0.12</v>
      </c>
      <c r="U10" s="1" t="n">
        <v>0.168</v>
      </c>
      <c r="V10" s="1" t="n">
        <v>0.362</v>
      </c>
      <c r="W10" s="1" t="n">
        <v>0.191</v>
      </c>
      <c r="X10" s="1" t="n">
        <v>0.204</v>
      </c>
      <c r="Y10" s="1" t="n">
        <v>0.11</v>
      </c>
      <c r="Z10" s="1" t="n">
        <v>0.147</v>
      </c>
      <c r="AA10" s="1" t="n">
        <v>0</v>
      </c>
      <c r="AB10" s="1" t="n">
        <v>0.325</v>
      </c>
      <c r="AC10" s="1" t="n">
        <v>0.324</v>
      </c>
      <c r="AD10" s="1" t="n">
        <v>0.153</v>
      </c>
      <c r="AE10" s="1" t="n">
        <v>0.115</v>
      </c>
      <c r="AF10" s="1" t="n">
        <v>0.197</v>
      </c>
      <c r="AG10" s="1" t="n">
        <v>0.3</v>
      </c>
      <c r="AH10" s="1" t="n">
        <v>0.227</v>
      </c>
      <c r="AI10" s="1" t="n">
        <v>0.137</v>
      </c>
      <c r="AJ10" s="1" t="n">
        <v>0.258</v>
      </c>
      <c r="AK10" s="1" t="n">
        <v>0.65</v>
      </c>
      <c r="AL10" s="1" t="n">
        <v>0.292</v>
      </c>
      <c r="AM10" s="1" t="n">
        <v>0.111</v>
      </c>
      <c r="AN10" s="1" t="n">
        <v>0.123</v>
      </c>
      <c r="AO10" s="1" t="n">
        <v>0.354</v>
      </c>
      <c r="AP10" s="3" t="n">
        <f aca="false">AVERAGE(R10:AO10)</f>
        <v>0.215666666666667</v>
      </c>
      <c r="AQ10" s="1" t="n">
        <v>0</v>
      </c>
      <c r="AR10" s="1" t="n">
        <v>0.182</v>
      </c>
      <c r="AS10" s="1" t="n">
        <v>0</v>
      </c>
      <c r="AT10" s="1" t="n">
        <v>0.17</v>
      </c>
      <c r="AU10" s="1" t="n">
        <v>0</v>
      </c>
      <c r="AV10" s="1" t="n">
        <v>0.5</v>
      </c>
      <c r="AW10" s="1" t="n">
        <v>0.007</v>
      </c>
      <c r="AX10" s="1" t="n">
        <v>0.144</v>
      </c>
    </row>
    <row r="11" customFormat="false" ht="15" hidden="true" customHeight="true" outlineLevel="0" collapsed="false">
      <c r="A11" s="1" t="s">
        <v>68</v>
      </c>
      <c r="B11" s="1" t="s">
        <v>42</v>
      </c>
      <c r="C11" s="1" t="n">
        <v>30</v>
      </c>
      <c r="D11" s="1" t="s">
        <v>56</v>
      </c>
      <c r="E11" s="1" t="s">
        <v>58</v>
      </c>
      <c r="F11" s="1" t="s">
        <v>44</v>
      </c>
      <c r="G11" s="1" t="s">
        <v>45</v>
      </c>
      <c r="H11" s="1" t="s">
        <v>69</v>
      </c>
      <c r="I11" s="1" t="s">
        <v>40</v>
      </c>
      <c r="J11" s="1" t="n">
        <v>0.667734420503714</v>
      </c>
      <c r="K11" s="1" t="s">
        <v>46</v>
      </c>
      <c r="L11" s="1" t="n">
        <v>0.596954952620916</v>
      </c>
      <c r="M11" s="1" t="n">
        <v>0.662599510536318</v>
      </c>
      <c r="N11" s="1" t="n">
        <v>0.369168918725351</v>
      </c>
      <c r="O11" s="1" t="n">
        <v>0.592348373027941</v>
      </c>
      <c r="P11" s="1" t="s">
        <v>70</v>
      </c>
      <c r="Q11" s="1" t="s">
        <v>71</v>
      </c>
      <c r="R11" s="1" t="n">
        <v>0.214</v>
      </c>
      <c r="S11" s="1" t="n">
        <v>0.274</v>
      </c>
      <c r="T11" s="1" t="n">
        <v>0.409</v>
      </c>
      <c r="U11" s="1" t="n">
        <v>0.168</v>
      </c>
      <c r="V11" s="1" t="n">
        <v>0.629</v>
      </c>
      <c r="W11" s="1" t="n">
        <v>0.247</v>
      </c>
      <c r="X11" s="1" t="n">
        <v>0.402</v>
      </c>
      <c r="Y11" s="1" t="n">
        <v>0.169</v>
      </c>
      <c r="Z11" s="1" t="n">
        <v>0.295</v>
      </c>
      <c r="AA11" s="1" t="n">
        <v>0.173</v>
      </c>
      <c r="AB11" s="1" t="n">
        <v>0.416</v>
      </c>
      <c r="AC11" s="1" t="n">
        <v>0.373</v>
      </c>
      <c r="AD11" s="1" t="n">
        <v>0.222</v>
      </c>
      <c r="AE11" s="1" t="n">
        <v>0.338</v>
      </c>
      <c r="AF11" s="1" t="n">
        <v>0.336</v>
      </c>
      <c r="AG11" s="1" t="n">
        <v>0.419</v>
      </c>
      <c r="AH11" s="1" t="n">
        <v>0.44</v>
      </c>
      <c r="AI11" s="1" t="n">
        <v>0.309</v>
      </c>
      <c r="AJ11" s="1" t="n">
        <v>0.379</v>
      </c>
      <c r="AK11" s="1" t="n">
        <v>0.65</v>
      </c>
      <c r="AL11" s="1" t="n">
        <v>0.109</v>
      </c>
      <c r="AM11" s="1" t="n">
        <v>0.187</v>
      </c>
      <c r="AN11" s="1" t="n">
        <v>0.318</v>
      </c>
      <c r="AO11" s="1" t="n">
        <v>0.493</v>
      </c>
      <c r="AP11" s="3" t="n">
        <f aca="false">AVERAGE(R11:AO11)</f>
        <v>0.332041666666667</v>
      </c>
      <c r="AQ11" s="1" t="n">
        <v>0</v>
      </c>
      <c r="AR11" s="1" t="n">
        <v>0.18</v>
      </c>
      <c r="AS11" s="1" t="n">
        <v>0</v>
      </c>
      <c r="AT11" s="1" t="n">
        <v>0.341</v>
      </c>
      <c r="AU11" s="1" t="n">
        <v>0</v>
      </c>
      <c r="AV11" s="1" t="n">
        <v>0.62</v>
      </c>
      <c r="AW11" s="1" t="n">
        <v>0</v>
      </c>
      <c r="AX11" s="1" t="n">
        <v>0.349</v>
      </c>
    </row>
    <row r="12" customFormat="false" ht="15" hidden="true" customHeight="true" outlineLevel="0" collapsed="false">
      <c r="A12" s="1" t="s">
        <v>72</v>
      </c>
      <c r="B12" s="1" t="s">
        <v>42</v>
      </c>
      <c r="C12" s="1" t="n">
        <v>30</v>
      </c>
      <c r="D12" s="1" t="s">
        <v>56</v>
      </c>
      <c r="E12" s="1" t="s">
        <v>58</v>
      </c>
      <c r="F12" s="1" t="s">
        <v>44</v>
      </c>
      <c r="G12" s="1" t="s">
        <v>45</v>
      </c>
      <c r="H12" s="1" t="s">
        <v>73</v>
      </c>
      <c r="I12" s="1" t="s">
        <v>40</v>
      </c>
      <c r="J12" s="1" t="n">
        <v>0.549698920728646</v>
      </c>
      <c r="K12" s="1" t="s">
        <v>46</v>
      </c>
      <c r="L12" s="1" t="n">
        <v>0.500881047407092</v>
      </c>
      <c r="M12" s="1" t="n">
        <v>0.541508008285129</v>
      </c>
      <c r="N12" s="1" t="n">
        <v>0.262452107279693</v>
      </c>
      <c r="O12" s="1" t="n">
        <v>0.495845952930062</v>
      </c>
      <c r="P12" s="1" t="s">
        <v>74</v>
      </c>
      <c r="Q12" s="1" t="s">
        <v>75</v>
      </c>
      <c r="R12" s="1" t="n">
        <v>0.045</v>
      </c>
      <c r="S12" s="1" t="n">
        <v>0.237</v>
      </c>
      <c r="T12" s="1" t="n">
        <v>0.262</v>
      </c>
      <c r="U12" s="1" t="n">
        <v>0.168</v>
      </c>
      <c r="V12" s="1" t="n">
        <v>0.497</v>
      </c>
      <c r="W12" s="1" t="n">
        <v>0.247</v>
      </c>
      <c r="X12" s="1" t="n">
        <v>0.374</v>
      </c>
      <c r="Y12" s="1" t="n">
        <v>0.181</v>
      </c>
      <c r="Z12" s="1" t="n">
        <v>0.167</v>
      </c>
      <c r="AA12" s="1" t="n">
        <v>0.252</v>
      </c>
      <c r="AB12" s="1" t="n">
        <v>0.339</v>
      </c>
      <c r="AC12" s="1" t="n">
        <v>0.373</v>
      </c>
      <c r="AD12" s="1" t="n">
        <v>0.289</v>
      </c>
      <c r="AE12" s="1" t="n">
        <v>0.245</v>
      </c>
      <c r="AF12" s="1" t="n">
        <v>0.232</v>
      </c>
      <c r="AG12" s="1" t="n">
        <v>0.33</v>
      </c>
      <c r="AH12" s="1" t="n">
        <v>0.379</v>
      </c>
      <c r="AI12" s="1" t="n">
        <v>0.241</v>
      </c>
      <c r="AJ12" s="1" t="n">
        <v>0.349</v>
      </c>
      <c r="AK12" s="1" t="n">
        <v>0.677</v>
      </c>
      <c r="AL12" s="1" t="n">
        <v>0.147</v>
      </c>
      <c r="AM12" s="1" t="n">
        <v>0</v>
      </c>
      <c r="AN12" s="1" t="n">
        <v>0.123</v>
      </c>
      <c r="AO12" s="1" t="n">
        <v>0.438</v>
      </c>
      <c r="AP12" s="3" t="n">
        <f aca="false">AVERAGE(R12:AO12)</f>
        <v>0.274666666666667</v>
      </c>
      <c r="AQ12" s="1" t="n">
        <v>0</v>
      </c>
      <c r="AR12" s="1" t="n">
        <v>0.221</v>
      </c>
      <c r="AS12" s="1" t="n">
        <v>0</v>
      </c>
      <c r="AT12" s="1" t="n">
        <v>0.38</v>
      </c>
      <c r="AU12" s="1" t="n">
        <v>0</v>
      </c>
      <c r="AV12" s="1" t="n">
        <v>0.56</v>
      </c>
      <c r="AW12" s="1" t="n">
        <v>0.003</v>
      </c>
      <c r="AX12" s="1" t="n">
        <v>0.174</v>
      </c>
    </row>
    <row r="13" customFormat="false" ht="15" hidden="true" customHeight="true" outlineLevel="0" collapsed="false">
      <c r="A13" s="1" t="s">
        <v>76</v>
      </c>
      <c r="B13" s="1" t="s">
        <v>42</v>
      </c>
      <c r="C13" s="1" t="n">
        <v>30</v>
      </c>
      <c r="D13" s="1" t="s">
        <v>77</v>
      </c>
      <c r="E13" s="1" t="s">
        <v>80</v>
      </c>
      <c r="F13" s="1" t="s">
        <v>44</v>
      </c>
      <c r="G13" s="1" t="s">
        <v>45</v>
      </c>
      <c r="H13" s="1" t="n">
        <v>1</v>
      </c>
      <c r="I13" s="1" t="s">
        <v>40</v>
      </c>
      <c r="J13" s="1" t="n">
        <v>0.824805367886027</v>
      </c>
      <c r="K13" s="1" t="n">
        <v>1</v>
      </c>
      <c r="L13" s="1" t="n">
        <v>0.716278758311384</v>
      </c>
      <c r="M13" s="1" t="n">
        <v>0.817021836318331</v>
      </c>
      <c r="N13" s="1" t="n">
        <v>1</v>
      </c>
      <c r="O13" s="1" t="n">
        <v>0.703500787170469</v>
      </c>
      <c r="P13" s="1" t="s">
        <v>47</v>
      </c>
      <c r="Q13" s="1" t="s">
        <v>48</v>
      </c>
      <c r="R13" s="1" t="n">
        <v>0.29</v>
      </c>
      <c r="S13" s="1" t="n">
        <v>0.579</v>
      </c>
      <c r="T13" s="1" t="n">
        <v>0.543</v>
      </c>
      <c r="U13" s="1" t="n">
        <v>0.168</v>
      </c>
      <c r="V13" s="1" t="n">
        <v>0.475</v>
      </c>
      <c r="W13" s="1" t="n">
        <v>0.247</v>
      </c>
      <c r="X13" s="1" t="n">
        <v>0.543</v>
      </c>
      <c r="Y13" s="1" t="n">
        <v>0.719</v>
      </c>
      <c r="Z13" s="1" t="n">
        <v>0.691</v>
      </c>
      <c r="AA13" s="1" t="n">
        <v>0.365</v>
      </c>
      <c r="AB13" s="1" t="n">
        <v>0.325</v>
      </c>
      <c r="AC13" s="1" t="n">
        <v>0.373</v>
      </c>
      <c r="AD13" s="1" t="n">
        <v>0.356</v>
      </c>
      <c r="AE13" s="1" t="n">
        <v>0.4</v>
      </c>
      <c r="AF13" s="1" t="n">
        <v>0.336</v>
      </c>
      <c r="AG13" s="1" t="n">
        <v>0.448</v>
      </c>
      <c r="AH13" s="1" t="n">
        <v>0.44</v>
      </c>
      <c r="AI13" s="1" t="n">
        <v>0.343</v>
      </c>
      <c r="AJ13" s="1" t="n">
        <v>0.44</v>
      </c>
      <c r="AK13" s="1" t="n">
        <v>0.677</v>
      </c>
      <c r="AL13" s="1" t="n">
        <v>0.532</v>
      </c>
      <c r="AM13" s="1" t="n">
        <v>0.356</v>
      </c>
      <c r="AN13" s="1" t="n">
        <v>0.411</v>
      </c>
      <c r="AO13" s="1" t="n">
        <v>0.577</v>
      </c>
      <c r="AP13" s="3" t="n">
        <f aca="false">AVERAGE(R13:AO13)</f>
        <v>0.443083333333333</v>
      </c>
      <c r="AQ13" s="1" t="n">
        <v>0</v>
      </c>
      <c r="AR13" s="1" t="n">
        <v>0.266</v>
      </c>
      <c r="AS13" s="1" t="s">
        <v>78</v>
      </c>
      <c r="AT13" s="1" t="s">
        <v>78</v>
      </c>
      <c r="AU13" s="1" t="n">
        <v>0</v>
      </c>
      <c r="AV13" s="1" t="n">
        <v>0.552</v>
      </c>
      <c r="AW13" s="1" t="s">
        <v>78</v>
      </c>
      <c r="AX13" s="1" t="s">
        <v>79</v>
      </c>
    </row>
    <row r="14" customFormat="false" ht="15" hidden="true" customHeight="true" outlineLevel="0" collapsed="false">
      <c r="A14" s="1" t="s">
        <v>81</v>
      </c>
      <c r="B14" s="1" t="s">
        <v>42</v>
      </c>
      <c r="C14" s="1" t="n">
        <v>30</v>
      </c>
      <c r="D14" s="1" t="s">
        <v>77</v>
      </c>
      <c r="E14" s="1" t="s">
        <v>80</v>
      </c>
      <c r="F14" s="1" t="s">
        <v>44</v>
      </c>
      <c r="G14" s="1" t="s">
        <v>63</v>
      </c>
      <c r="H14" s="1" t="n">
        <v>1</v>
      </c>
      <c r="I14" s="1" t="s">
        <v>40</v>
      </c>
      <c r="J14" s="1" t="n">
        <v>0.866239568668866</v>
      </c>
      <c r="K14" s="1" t="n">
        <v>1</v>
      </c>
      <c r="L14" s="1" t="n">
        <v>0.818290541535303</v>
      </c>
      <c r="M14" s="1" t="n">
        <v>0.864876366898896</v>
      </c>
      <c r="N14" s="1" t="n">
        <v>1</v>
      </c>
      <c r="O14" s="1" t="n">
        <v>0.815568853152127</v>
      </c>
      <c r="P14" s="1" t="s">
        <v>47</v>
      </c>
      <c r="Q14" s="1" t="s">
        <v>48</v>
      </c>
      <c r="R14" s="1" t="n">
        <v>0.29</v>
      </c>
      <c r="S14" s="1" t="n">
        <v>0.853</v>
      </c>
      <c r="T14" s="1" t="n">
        <v>0.543</v>
      </c>
      <c r="U14" s="1" t="n">
        <v>0.168</v>
      </c>
      <c r="V14" s="1" t="n">
        <v>0.573</v>
      </c>
      <c r="W14" s="1" t="n">
        <v>0.247</v>
      </c>
      <c r="X14" s="1" t="n">
        <v>0.543</v>
      </c>
      <c r="Y14" s="1" t="n">
        <v>0.784</v>
      </c>
      <c r="Z14" s="1" t="n">
        <v>0.691</v>
      </c>
      <c r="AA14" s="1" t="n">
        <v>0.345</v>
      </c>
      <c r="AB14" s="1" t="n">
        <v>0.201</v>
      </c>
      <c r="AC14" s="1" t="n">
        <v>0.373</v>
      </c>
      <c r="AD14" s="1" t="n">
        <v>0.356</v>
      </c>
      <c r="AE14" s="1" t="n">
        <v>0.4</v>
      </c>
      <c r="AF14" s="1" t="n">
        <v>0.336</v>
      </c>
      <c r="AG14" s="1" t="n">
        <v>0.448</v>
      </c>
      <c r="AH14" s="1" t="n">
        <v>0.44</v>
      </c>
      <c r="AI14" s="1" t="n">
        <v>0.343</v>
      </c>
      <c r="AJ14" s="1" t="n">
        <v>0.44</v>
      </c>
      <c r="AK14" s="1" t="n">
        <v>0.677</v>
      </c>
      <c r="AL14" s="1" t="n">
        <v>0.532</v>
      </c>
      <c r="AM14" s="1" t="n">
        <v>0.356</v>
      </c>
      <c r="AN14" s="1" t="n">
        <v>0.411</v>
      </c>
      <c r="AO14" s="1" t="n">
        <v>0.577</v>
      </c>
      <c r="AP14" s="3" t="n">
        <f aca="false">AVERAGE(R14:AO14)</f>
        <v>0.455291666666667</v>
      </c>
      <c r="AQ14" s="1" t="n">
        <v>0</v>
      </c>
      <c r="AR14" s="1" t="n">
        <v>0.321</v>
      </c>
      <c r="AS14" s="1" t="s">
        <v>78</v>
      </c>
      <c r="AT14" s="1" t="s">
        <v>78</v>
      </c>
      <c r="AU14" s="1" t="n">
        <v>0</v>
      </c>
      <c r="AV14" s="1" t="n">
        <v>0.618</v>
      </c>
      <c r="AW14" s="1" t="s">
        <v>78</v>
      </c>
      <c r="AX14" s="1" t="s">
        <v>79</v>
      </c>
    </row>
    <row r="15" customFormat="false" ht="15" hidden="true" customHeight="true" outlineLevel="0" collapsed="false">
      <c r="A15" s="1" t="s">
        <v>82</v>
      </c>
      <c r="B15" s="1" t="s">
        <v>42</v>
      </c>
      <c r="C15" s="1" t="n">
        <v>30</v>
      </c>
      <c r="D15" s="1" t="s">
        <v>77</v>
      </c>
      <c r="E15" s="1" t="s">
        <v>80</v>
      </c>
      <c r="F15" s="1" t="s">
        <v>44</v>
      </c>
      <c r="G15" s="1" t="s">
        <v>45</v>
      </c>
      <c r="H15" s="1" t="n">
        <v>1</v>
      </c>
      <c r="I15" s="1" t="s">
        <v>83</v>
      </c>
      <c r="J15" s="1" t="n">
        <v>0.90961551745669</v>
      </c>
      <c r="K15" s="1" t="s">
        <v>46</v>
      </c>
      <c r="L15" s="1" t="s">
        <v>46</v>
      </c>
      <c r="M15" s="1" t="n">
        <v>0.907786717896268</v>
      </c>
      <c r="N15" s="1" t="n">
        <v>0.0611416980585302</v>
      </c>
      <c r="O15" s="1" t="n">
        <v>0.132064237053642</v>
      </c>
      <c r="P15" s="1" t="s">
        <v>47</v>
      </c>
      <c r="Q15" s="1" t="s">
        <v>48</v>
      </c>
      <c r="R15" s="1" t="n">
        <v>0.951</v>
      </c>
      <c r="S15" s="1" t="n">
        <v>0.68</v>
      </c>
      <c r="T15" s="1" t="n">
        <v>0.543</v>
      </c>
      <c r="U15" s="1" t="n">
        <v>0.168</v>
      </c>
      <c r="V15" s="1" t="n">
        <v>0.718</v>
      </c>
      <c r="W15" s="1" t="n">
        <v>0.247</v>
      </c>
      <c r="X15" s="1" t="n">
        <v>0.931</v>
      </c>
      <c r="Y15" s="1" t="n">
        <v>0.867</v>
      </c>
      <c r="Z15" s="1" t="n">
        <v>0.871</v>
      </c>
      <c r="AA15" s="1" t="n">
        <v>0.543</v>
      </c>
      <c r="AB15" s="1" t="n">
        <v>0.416</v>
      </c>
      <c r="AC15" s="1" t="n">
        <v>0.373</v>
      </c>
      <c r="AD15" s="1" t="n">
        <v>0.356</v>
      </c>
      <c r="AE15" s="1" t="n">
        <v>0.4</v>
      </c>
      <c r="AF15" s="1" t="n">
        <v>0.336</v>
      </c>
      <c r="AG15" s="1" t="n">
        <v>0.448</v>
      </c>
      <c r="AH15" s="1" t="n">
        <v>0.44</v>
      </c>
      <c r="AI15" s="1" t="n">
        <v>0.343</v>
      </c>
      <c r="AJ15" s="1" t="n">
        <v>0.44</v>
      </c>
      <c r="AK15" s="1" t="n">
        <v>0.677</v>
      </c>
      <c r="AL15" s="1" t="n">
        <v>0.448</v>
      </c>
      <c r="AM15" s="1" t="n">
        <v>0.356</v>
      </c>
      <c r="AN15" s="1" t="n">
        <v>0.411</v>
      </c>
      <c r="AO15" s="1" t="n">
        <v>0.577</v>
      </c>
      <c r="AP15" s="3" t="n">
        <f aca="false">AVERAGE(R15:AO15)</f>
        <v>0.5225</v>
      </c>
      <c r="AQ15" s="1" t="n">
        <v>0</v>
      </c>
      <c r="AR15" s="1" t="n">
        <v>0.161</v>
      </c>
      <c r="AS15" s="1" t="n">
        <v>0.118</v>
      </c>
      <c r="AT15" s="4" t="n">
        <v>0.106</v>
      </c>
      <c r="AU15" s="1" t="n">
        <v>0</v>
      </c>
      <c r="AV15" s="1" t="n">
        <v>0.182</v>
      </c>
      <c r="AW15" s="1" t="n">
        <v>0.054</v>
      </c>
      <c r="AX15" s="5" t="n">
        <v>0.13</v>
      </c>
    </row>
    <row r="16" customFormat="false" ht="15" hidden="true" customHeight="true" outlineLevel="0" collapsed="false">
      <c r="A16" s="1" t="s">
        <v>84</v>
      </c>
      <c r="B16" s="1" t="s">
        <v>42</v>
      </c>
      <c r="C16" s="1" t="n">
        <v>30</v>
      </c>
      <c r="D16" s="1" t="s">
        <v>77</v>
      </c>
      <c r="E16" s="1" t="s">
        <v>80</v>
      </c>
      <c r="F16" s="1" t="s">
        <v>44</v>
      </c>
      <c r="G16" s="1" t="s">
        <v>45</v>
      </c>
      <c r="H16" s="1" t="n">
        <v>1</v>
      </c>
      <c r="I16" s="1" t="s">
        <v>85</v>
      </c>
      <c r="J16" s="1" t="n">
        <v>0.533726579734355</v>
      </c>
      <c r="K16" s="1" t="s">
        <v>46</v>
      </c>
      <c r="L16" s="1" t="s">
        <v>46</v>
      </c>
      <c r="M16" s="1" t="n">
        <v>0.544990135712743</v>
      </c>
      <c r="N16" s="1" t="n">
        <v>-0.00278551532035252</v>
      </c>
      <c r="O16" s="1" t="n">
        <v>0.180164706918571</v>
      </c>
      <c r="P16" s="1" t="s">
        <v>86</v>
      </c>
      <c r="Q16" s="1" t="s">
        <v>48</v>
      </c>
      <c r="R16" s="1" t="n">
        <v>0.682</v>
      </c>
      <c r="S16" s="1" t="n">
        <v>0.601</v>
      </c>
      <c r="T16" s="1" t="n">
        <v>0.461</v>
      </c>
      <c r="U16" s="1" t="n">
        <v>0.11</v>
      </c>
      <c r="V16" s="1" t="n">
        <v>0.448</v>
      </c>
      <c r="W16" s="1" t="n">
        <v>0.166</v>
      </c>
      <c r="X16" s="1" t="n">
        <v>0.669</v>
      </c>
      <c r="Y16" s="1" t="n">
        <v>0.773</v>
      </c>
      <c r="Z16" s="1" t="n">
        <v>0.73</v>
      </c>
      <c r="AA16" s="1" t="n">
        <v>0.333</v>
      </c>
      <c r="AB16" s="1" t="n">
        <v>0.154</v>
      </c>
      <c r="AC16" s="1" t="n">
        <v>0.263</v>
      </c>
      <c r="AD16" s="1" t="n">
        <v>0.356</v>
      </c>
      <c r="AE16" s="1" t="n">
        <v>0.4</v>
      </c>
      <c r="AF16" s="1" t="n">
        <v>0.336</v>
      </c>
      <c r="AG16" s="1" t="n">
        <v>0.448</v>
      </c>
      <c r="AH16" s="1" t="n">
        <v>0.44</v>
      </c>
      <c r="AI16" s="1" t="n">
        <v>0.343</v>
      </c>
      <c r="AJ16" s="1" t="n">
        <v>0.44</v>
      </c>
      <c r="AK16" s="1" t="n">
        <v>0.677</v>
      </c>
      <c r="AL16" s="1" t="n">
        <v>0.504</v>
      </c>
      <c r="AM16" s="1" t="n">
        <v>0.356</v>
      </c>
      <c r="AN16" s="1" t="n">
        <v>0.411</v>
      </c>
      <c r="AO16" s="1" t="n">
        <v>0.577</v>
      </c>
      <c r="AP16" s="3" t="n">
        <f aca="false">AVERAGE(R16:AO16)</f>
        <v>0.444916666666667</v>
      </c>
      <c r="AQ16" s="1" t="n">
        <v>0</v>
      </c>
      <c r="AR16" s="1" t="n">
        <v>0.354</v>
      </c>
      <c r="AS16" s="1" t="n">
        <v>1</v>
      </c>
      <c r="AT16" s="1" t="n">
        <v>0</v>
      </c>
      <c r="AU16" s="1" t="n">
        <v>0</v>
      </c>
      <c r="AV16" s="1" t="n">
        <v>0.194</v>
      </c>
      <c r="AW16" s="1" t="n">
        <v>1</v>
      </c>
      <c r="AX16" s="1" t="n">
        <v>0</v>
      </c>
    </row>
    <row r="17" customFormat="false" ht="15" hidden="true" customHeight="true" outlineLevel="0" collapsed="false">
      <c r="A17" s="1" t="s">
        <v>87</v>
      </c>
      <c r="B17" s="1" t="s">
        <v>42</v>
      </c>
      <c r="C17" s="1" t="n">
        <v>30</v>
      </c>
      <c r="D17" s="1" t="s">
        <v>77</v>
      </c>
      <c r="E17" s="1" t="s">
        <v>80</v>
      </c>
      <c r="F17" s="1" t="s">
        <v>44</v>
      </c>
      <c r="G17" s="1" t="s">
        <v>45</v>
      </c>
      <c r="H17" s="1" t="n">
        <v>1</v>
      </c>
      <c r="I17" s="1" t="s">
        <v>88</v>
      </c>
      <c r="J17" s="1" t="n">
        <v>0.826333892202254</v>
      </c>
      <c r="K17" s="1" t="s">
        <v>46</v>
      </c>
      <c r="L17" s="1" t="s">
        <v>46</v>
      </c>
      <c r="M17" s="1" t="n">
        <v>0.826153198004413</v>
      </c>
      <c r="N17" s="1" t="n">
        <v>0.158386908240794</v>
      </c>
      <c r="O17" s="1" t="n">
        <v>0.459385575961028</v>
      </c>
      <c r="P17" s="1" t="s">
        <v>47</v>
      </c>
      <c r="Q17" s="1" t="s">
        <v>48</v>
      </c>
      <c r="R17" s="1" t="n">
        <v>0.883</v>
      </c>
      <c r="S17" s="1" t="n">
        <v>0.668</v>
      </c>
      <c r="T17" s="1" t="n">
        <v>0.543</v>
      </c>
      <c r="U17" s="1" t="n">
        <v>0.168</v>
      </c>
      <c r="V17" s="1" t="n">
        <v>0.558</v>
      </c>
      <c r="W17" s="1" t="n">
        <v>0.247</v>
      </c>
      <c r="X17" s="1" t="n">
        <v>0.865</v>
      </c>
      <c r="Y17" s="1" t="n">
        <v>0.8</v>
      </c>
      <c r="Z17" s="1" t="n">
        <v>0.831</v>
      </c>
      <c r="AA17" s="1" t="n">
        <v>0.543</v>
      </c>
      <c r="AB17" s="1" t="n">
        <v>0.416</v>
      </c>
      <c r="AC17" s="1" t="n">
        <v>0.373</v>
      </c>
      <c r="AD17" s="1" t="n">
        <v>0.356</v>
      </c>
      <c r="AE17" s="1" t="n">
        <v>0.4</v>
      </c>
      <c r="AF17" s="1" t="n">
        <v>0.336</v>
      </c>
      <c r="AG17" s="1" t="n">
        <v>0.448</v>
      </c>
      <c r="AH17" s="1" t="n">
        <v>0.44</v>
      </c>
      <c r="AI17" s="1" t="n">
        <v>0.343</v>
      </c>
      <c r="AJ17" s="1" t="n">
        <v>0.44</v>
      </c>
      <c r="AK17" s="1" t="n">
        <v>0.677</v>
      </c>
      <c r="AL17" s="1" t="n">
        <v>0.363</v>
      </c>
      <c r="AM17" s="1" t="n">
        <v>0.356</v>
      </c>
      <c r="AN17" s="1" t="n">
        <v>0.411</v>
      </c>
      <c r="AO17" s="1" t="n">
        <v>0.577</v>
      </c>
      <c r="AP17" s="3" t="n">
        <f aca="false">AVERAGE(R17:AO17)</f>
        <v>0.50175</v>
      </c>
      <c r="AQ17" s="1" t="n">
        <v>0</v>
      </c>
      <c r="AR17" s="1" t="n">
        <v>0.349</v>
      </c>
      <c r="AS17" s="1" t="n">
        <v>0.005</v>
      </c>
      <c r="AT17" s="1" t="n">
        <v>0.169</v>
      </c>
      <c r="AU17" s="1" t="n">
        <v>0</v>
      </c>
      <c r="AV17" s="1" t="n">
        <v>0.301</v>
      </c>
      <c r="AW17" s="1" t="n">
        <v>0</v>
      </c>
      <c r="AX17" s="1" t="n">
        <v>0.206</v>
      </c>
    </row>
    <row r="18" customFormat="false" ht="15" hidden="true" customHeight="true" outlineLevel="0" collapsed="false">
      <c r="A18" s="1" t="s">
        <v>89</v>
      </c>
      <c r="B18" s="1" t="s">
        <v>42</v>
      </c>
      <c r="C18" s="1" t="n">
        <v>30</v>
      </c>
      <c r="D18" s="1" t="s">
        <v>77</v>
      </c>
      <c r="E18" s="1" t="s">
        <v>80</v>
      </c>
      <c r="F18" s="1" t="s">
        <v>44</v>
      </c>
      <c r="G18" s="1" t="s">
        <v>45</v>
      </c>
      <c r="H18" s="1" t="n">
        <v>1</v>
      </c>
      <c r="I18" s="1" t="s">
        <v>90</v>
      </c>
      <c r="J18" s="1" t="n">
        <v>1</v>
      </c>
      <c r="K18" s="1" t="n">
        <v>1</v>
      </c>
      <c r="L18" s="1" t="s">
        <v>46</v>
      </c>
      <c r="M18" s="1" t="n">
        <v>0.417143437020955</v>
      </c>
      <c r="N18" s="1" t="n">
        <v>1</v>
      </c>
      <c r="O18" s="1" t="n">
        <v>0.2036234837376</v>
      </c>
      <c r="P18" s="1" t="s">
        <v>91</v>
      </c>
      <c r="Q18" s="1" t="s">
        <v>48</v>
      </c>
      <c r="R18" s="1" t="n">
        <v>0.176</v>
      </c>
      <c r="S18" s="1" t="n">
        <v>0.722</v>
      </c>
      <c r="T18" s="1" t="n">
        <v>0.294</v>
      </c>
      <c r="U18" s="1" t="n">
        <v>0.743</v>
      </c>
      <c r="V18" s="1" t="n">
        <v>0.326</v>
      </c>
      <c r="W18" s="1" t="n">
        <v>0.626</v>
      </c>
      <c r="X18" s="1" t="n">
        <v>0.346</v>
      </c>
      <c r="Y18" s="1" t="n">
        <v>0.632</v>
      </c>
      <c r="Z18" s="1" t="n">
        <v>0.081</v>
      </c>
      <c r="AA18" s="1" t="n">
        <v>0.427</v>
      </c>
      <c r="AB18" s="1" t="n">
        <v>0.463</v>
      </c>
      <c r="AC18" s="1" t="n">
        <v>0.551</v>
      </c>
      <c r="AD18" s="1" t="n">
        <v>0.356</v>
      </c>
      <c r="AE18" s="1" t="n">
        <v>0.4</v>
      </c>
      <c r="AF18" s="1" t="n">
        <v>0.336</v>
      </c>
      <c r="AG18" s="1" t="n">
        <v>0.448</v>
      </c>
      <c r="AH18" s="1" t="n">
        <v>0.44</v>
      </c>
      <c r="AI18" s="1" t="n">
        <v>0.343</v>
      </c>
      <c r="AJ18" s="1" t="n">
        <v>0.44</v>
      </c>
      <c r="AK18" s="1" t="n">
        <v>0.677</v>
      </c>
      <c r="AL18" s="1" t="n">
        <v>0.532</v>
      </c>
      <c r="AM18" s="1" t="n">
        <v>0.356</v>
      </c>
      <c r="AN18" s="1" t="n">
        <v>0.411</v>
      </c>
      <c r="AO18" s="1" t="n">
        <v>0.577</v>
      </c>
      <c r="AP18" s="3" t="n">
        <f aca="false">AVERAGE(R18:AO18)</f>
        <v>0.445958333333333</v>
      </c>
      <c r="AQ18" s="1" t="n">
        <v>0</v>
      </c>
      <c r="AR18" s="1" t="n">
        <v>0.311</v>
      </c>
      <c r="AS18" s="1" t="s">
        <v>78</v>
      </c>
      <c r="AT18" s="1" t="s">
        <v>78</v>
      </c>
      <c r="AU18" s="1" t="n">
        <v>0.017</v>
      </c>
      <c r="AV18" s="1" t="n">
        <v>0.116</v>
      </c>
      <c r="AW18" s="1" t="s">
        <v>78</v>
      </c>
      <c r="AX18" s="1" t="s">
        <v>79</v>
      </c>
    </row>
    <row r="19" customFormat="false" ht="15" hidden="true" customHeight="true" outlineLevel="0" collapsed="false">
      <c r="A19" s="1" t="s">
        <v>92</v>
      </c>
      <c r="B19" s="1" t="s">
        <v>42</v>
      </c>
      <c r="C19" s="1" t="n">
        <v>30</v>
      </c>
      <c r="D19" s="1" t="s">
        <v>77</v>
      </c>
      <c r="E19" s="1" t="s">
        <v>80</v>
      </c>
      <c r="F19" s="1" t="s">
        <v>44</v>
      </c>
      <c r="G19" s="1" t="s">
        <v>45</v>
      </c>
      <c r="H19" s="1" t="n">
        <v>1</v>
      </c>
      <c r="I19" s="1" t="s">
        <v>90</v>
      </c>
      <c r="J19" s="1" t="n">
        <v>1</v>
      </c>
      <c r="K19" s="1" t="n">
        <v>1</v>
      </c>
      <c r="L19" s="1" t="s">
        <v>46</v>
      </c>
      <c r="M19" s="1" t="n">
        <v>0.288164109320987</v>
      </c>
      <c r="N19" s="1" t="n">
        <v>1</v>
      </c>
      <c r="O19" s="1" t="n">
        <v>0.1121332707933</v>
      </c>
      <c r="P19" s="1" t="s">
        <v>93</v>
      </c>
      <c r="Q19" s="1" t="s">
        <v>48</v>
      </c>
      <c r="R19" s="1" t="n">
        <v>0.176</v>
      </c>
      <c r="S19" s="1" t="n">
        <v>0.722</v>
      </c>
      <c r="T19" s="1" t="n">
        <v>0.187</v>
      </c>
      <c r="U19" s="1" t="n">
        <v>0.744</v>
      </c>
      <c r="V19" s="1" t="n">
        <v>0.393</v>
      </c>
      <c r="W19" s="1" t="n">
        <v>0.69</v>
      </c>
      <c r="X19" s="1" t="n">
        <v>0.43</v>
      </c>
      <c r="Y19" s="1" t="n">
        <v>0.555</v>
      </c>
      <c r="Z19" s="1" t="n">
        <v>0.332</v>
      </c>
      <c r="AA19" s="1" t="n">
        <v>0.462</v>
      </c>
      <c r="AB19" s="1" t="n">
        <v>0.497</v>
      </c>
      <c r="AC19" s="1" t="n">
        <v>0.646</v>
      </c>
      <c r="AD19" s="1" t="n">
        <v>0.356</v>
      </c>
      <c r="AE19" s="1" t="n">
        <v>0.4</v>
      </c>
      <c r="AF19" s="1" t="n">
        <v>0.336</v>
      </c>
      <c r="AG19" s="1" t="n">
        <v>0.448</v>
      </c>
      <c r="AH19" s="1" t="n">
        <v>0.44</v>
      </c>
      <c r="AI19" s="1" t="n">
        <v>0.343</v>
      </c>
      <c r="AJ19" s="1" t="n">
        <v>0.44</v>
      </c>
      <c r="AK19" s="1" t="n">
        <v>0.677</v>
      </c>
      <c r="AL19" s="1" t="n">
        <v>0.532</v>
      </c>
      <c r="AM19" s="1" t="n">
        <v>0.356</v>
      </c>
      <c r="AN19" s="1" t="n">
        <v>0.411</v>
      </c>
      <c r="AO19" s="1" t="n">
        <v>0.577</v>
      </c>
      <c r="AP19" s="3" t="n">
        <f aca="false">AVERAGE(R19:AO19)</f>
        <v>0.464583333333333</v>
      </c>
      <c r="AQ19" s="1" t="n">
        <v>0</v>
      </c>
      <c r="AR19" s="1" t="n">
        <v>0.251</v>
      </c>
      <c r="AS19" s="1" t="s">
        <v>78</v>
      </c>
      <c r="AT19" s="1" t="s">
        <v>78</v>
      </c>
      <c r="AU19" s="1" t="n">
        <v>0.006</v>
      </c>
      <c r="AV19" s="1" t="n">
        <v>0.145</v>
      </c>
      <c r="AW19" s="1" t="s">
        <v>78</v>
      </c>
      <c r="AX19" s="1" t="s">
        <v>79</v>
      </c>
    </row>
    <row r="20" customFormat="false" ht="15" hidden="true" customHeight="true" outlineLevel="0" collapsed="false">
      <c r="A20" s="1" t="s">
        <v>94</v>
      </c>
      <c r="B20" s="1" t="s">
        <v>42</v>
      </c>
      <c r="C20" s="1" t="n">
        <v>30</v>
      </c>
      <c r="D20" s="1" t="s">
        <v>95</v>
      </c>
      <c r="E20" s="1" t="s">
        <v>98</v>
      </c>
      <c r="F20" s="1" t="s">
        <v>44</v>
      </c>
      <c r="G20" s="1" t="s">
        <v>45</v>
      </c>
      <c r="H20" s="1" t="n">
        <v>0</v>
      </c>
      <c r="I20" s="1" t="s">
        <v>40</v>
      </c>
      <c r="J20" s="1" t="n">
        <v>0.687705295356461</v>
      </c>
      <c r="K20" s="1" t="s">
        <v>46</v>
      </c>
      <c r="L20" s="1" t="n">
        <v>0.579490549545739</v>
      </c>
      <c r="M20" s="1" t="n">
        <v>0.686809756083509</v>
      </c>
      <c r="N20" s="1" t="n">
        <v>0.231003967043027</v>
      </c>
      <c r="O20" s="1" t="n">
        <v>0.570251992403919</v>
      </c>
      <c r="P20" s="1" t="s">
        <v>96</v>
      </c>
      <c r="Q20" s="1" t="s">
        <v>97</v>
      </c>
      <c r="R20" s="1" t="n">
        <v>0.29</v>
      </c>
      <c r="S20" s="1" t="n">
        <v>0.475</v>
      </c>
      <c r="T20" s="1" t="n">
        <v>0.434</v>
      </c>
      <c r="U20" s="1" t="n">
        <v>0.168</v>
      </c>
      <c r="V20" s="1" t="n">
        <v>0.592</v>
      </c>
      <c r="W20" s="1" t="n">
        <v>0.247</v>
      </c>
      <c r="X20" s="1" t="n">
        <v>0.486</v>
      </c>
      <c r="Y20" s="1" t="n">
        <v>0.267</v>
      </c>
      <c r="Z20" s="1" t="n">
        <v>0.237</v>
      </c>
      <c r="AA20" s="1" t="n">
        <v>0.185</v>
      </c>
      <c r="AB20" s="1" t="n">
        <v>0.238</v>
      </c>
      <c r="AC20" s="1" t="n">
        <v>0.373</v>
      </c>
      <c r="AD20" s="1" t="n">
        <v>0.356</v>
      </c>
      <c r="AE20" s="1" t="n">
        <v>0.4</v>
      </c>
      <c r="AF20" s="1" t="n">
        <v>0.336</v>
      </c>
      <c r="AG20" s="1" t="n">
        <v>0.448</v>
      </c>
      <c r="AH20" s="1" t="n">
        <v>0.44</v>
      </c>
      <c r="AI20" s="1" t="n">
        <v>0.343</v>
      </c>
      <c r="AJ20" s="1" t="n">
        <v>0.44</v>
      </c>
      <c r="AK20" s="1" t="n">
        <v>0.597</v>
      </c>
      <c r="AL20" s="1" t="n">
        <v>0.189</v>
      </c>
      <c r="AM20" s="1" t="n">
        <v>0.151</v>
      </c>
      <c r="AN20" s="1" t="n">
        <v>0.411</v>
      </c>
      <c r="AO20" s="1" t="n">
        <v>0.577</v>
      </c>
      <c r="AP20" s="3" t="n">
        <f aca="false">AVERAGE(R20:AO20)</f>
        <v>0.361666666666667</v>
      </c>
      <c r="AQ20" s="1" t="n">
        <v>0</v>
      </c>
      <c r="AR20" s="1" t="n">
        <v>0.244</v>
      </c>
      <c r="AS20" s="1" t="n">
        <v>0</v>
      </c>
      <c r="AT20" s="1" t="n">
        <v>0.27</v>
      </c>
      <c r="AU20" s="1" t="n">
        <v>0</v>
      </c>
      <c r="AV20" s="1" t="n">
        <v>0.532</v>
      </c>
      <c r="AW20" s="1" t="n">
        <v>0</v>
      </c>
      <c r="AX20" s="1" t="n">
        <v>0.237</v>
      </c>
    </row>
    <row r="21" customFormat="false" ht="15" hidden="true" customHeight="true" outlineLevel="0" collapsed="false">
      <c r="A21" s="1" t="s">
        <v>99</v>
      </c>
      <c r="B21" s="1" t="s">
        <v>42</v>
      </c>
      <c r="C21" s="1" t="n">
        <v>30</v>
      </c>
      <c r="D21" s="1" t="s">
        <v>95</v>
      </c>
      <c r="E21" s="1" t="s">
        <v>98</v>
      </c>
      <c r="F21" s="1" t="s">
        <v>44</v>
      </c>
      <c r="G21" s="1" t="s">
        <v>45</v>
      </c>
      <c r="H21" s="1" t="n">
        <v>1</v>
      </c>
      <c r="I21" s="1" t="s">
        <v>40</v>
      </c>
      <c r="J21" s="1" t="n">
        <v>0.679322068507906</v>
      </c>
      <c r="K21" s="1" t="s">
        <v>46</v>
      </c>
      <c r="L21" s="1" t="n">
        <v>0.545271877606612</v>
      </c>
      <c r="M21" s="1" t="n">
        <v>0.676955656711349</v>
      </c>
      <c r="N21" s="1" t="n">
        <v>0.19160419790105</v>
      </c>
      <c r="O21" s="1" t="n">
        <v>0.533751327124523</v>
      </c>
      <c r="P21" s="1" t="s">
        <v>100</v>
      </c>
      <c r="Q21" s="1" t="s">
        <v>48</v>
      </c>
      <c r="R21" s="1" t="n">
        <v>0.29</v>
      </c>
      <c r="S21" s="1" t="n">
        <v>0.496</v>
      </c>
      <c r="T21" s="1" t="n">
        <v>0.375</v>
      </c>
      <c r="U21" s="1" t="n">
        <v>0.14</v>
      </c>
      <c r="V21" s="1" t="n">
        <v>0.564</v>
      </c>
      <c r="W21" s="1" t="n">
        <v>0.21</v>
      </c>
      <c r="X21" s="1" t="n">
        <v>0.486</v>
      </c>
      <c r="Y21" s="1" t="n">
        <v>0.399</v>
      </c>
      <c r="Z21" s="1" t="n">
        <v>0.237</v>
      </c>
      <c r="AA21" s="1" t="n">
        <v>0.248</v>
      </c>
      <c r="AB21" s="1" t="n">
        <v>0.191</v>
      </c>
      <c r="AC21" s="1" t="n">
        <v>0.373</v>
      </c>
      <c r="AD21" s="1" t="n">
        <v>0.356</v>
      </c>
      <c r="AE21" s="1" t="n">
        <v>0.4</v>
      </c>
      <c r="AF21" s="1" t="n">
        <v>0.336</v>
      </c>
      <c r="AG21" s="1" t="n">
        <v>0.448</v>
      </c>
      <c r="AH21" s="1" t="n">
        <v>0.44</v>
      </c>
      <c r="AI21" s="1" t="n">
        <v>0.343</v>
      </c>
      <c r="AJ21" s="1" t="n">
        <v>0.44</v>
      </c>
      <c r="AK21" s="1" t="n">
        <v>0.624</v>
      </c>
      <c r="AL21" s="1" t="n">
        <v>0.248</v>
      </c>
      <c r="AM21" s="1" t="n">
        <v>0.255</v>
      </c>
      <c r="AN21" s="1" t="n">
        <v>0.411</v>
      </c>
      <c r="AO21" s="1" t="n">
        <v>0.577</v>
      </c>
      <c r="AP21" s="3" t="n">
        <f aca="false">AVERAGE(R21:AO21)</f>
        <v>0.370291666666667</v>
      </c>
      <c r="AQ21" s="1" t="n">
        <v>0</v>
      </c>
      <c r="AR21" s="1" t="n">
        <v>0.219</v>
      </c>
      <c r="AS21" s="1" t="n">
        <v>0</v>
      </c>
      <c r="AT21" s="1" t="n">
        <v>0.227</v>
      </c>
      <c r="AU21" s="1" t="n">
        <v>0</v>
      </c>
      <c r="AV21" s="1" t="n">
        <v>0.621</v>
      </c>
      <c r="AW21" s="1" t="n">
        <v>0</v>
      </c>
      <c r="AX21" s="1" t="n">
        <v>0.212</v>
      </c>
    </row>
    <row r="22" customFormat="false" ht="15" hidden="true" customHeight="true" outlineLevel="0" collapsed="false">
      <c r="A22" s="1" t="s">
        <v>101</v>
      </c>
      <c r="B22" s="1" t="s">
        <v>42</v>
      </c>
      <c r="C22" s="1" t="n">
        <v>30</v>
      </c>
      <c r="D22" s="1" t="s">
        <v>95</v>
      </c>
      <c r="E22" s="1" t="s">
        <v>98</v>
      </c>
      <c r="F22" s="1" t="s">
        <v>44</v>
      </c>
      <c r="G22" s="1" t="s">
        <v>45</v>
      </c>
      <c r="H22" s="1" t="n">
        <v>2</v>
      </c>
      <c r="I22" s="1" t="s">
        <v>40</v>
      </c>
      <c r="J22" s="1" t="n">
        <v>0.715789415213974</v>
      </c>
      <c r="K22" s="1" t="s">
        <v>46</v>
      </c>
      <c r="L22" s="1" t="n">
        <v>0.618224712343385</v>
      </c>
      <c r="M22" s="1" t="n">
        <v>0.713280332374678</v>
      </c>
      <c r="N22" s="1" t="n">
        <v>0.213551119177252</v>
      </c>
      <c r="O22" s="1" t="n">
        <v>0.615242676494126</v>
      </c>
      <c r="P22" s="1" t="s">
        <v>102</v>
      </c>
      <c r="Q22" s="1" t="s">
        <v>48</v>
      </c>
      <c r="R22" s="1" t="n">
        <v>0.29</v>
      </c>
      <c r="S22" s="1" t="n">
        <v>0.447</v>
      </c>
      <c r="T22" s="1" t="n">
        <v>0.43</v>
      </c>
      <c r="U22" s="1" t="n">
        <v>0.168</v>
      </c>
      <c r="V22" s="1" t="n">
        <v>0.64</v>
      </c>
      <c r="W22" s="1" t="n">
        <v>0.247</v>
      </c>
      <c r="X22" s="1" t="n">
        <v>0.543</v>
      </c>
      <c r="Y22" s="1" t="n">
        <v>0.383</v>
      </c>
      <c r="Z22" s="1" t="n">
        <v>0.332</v>
      </c>
      <c r="AA22" s="1" t="n">
        <v>0.131</v>
      </c>
      <c r="AB22" s="1" t="n">
        <v>0.268</v>
      </c>
      <c r="AC22" s="1" t="n">
        <v>0.373</v>
      </c>
      <c r="AD22" s="1" t="n">
        <v>0.356</v>
      </c>
      <c r="AE22" s="1" t="n">
        <v>0.4</v>
      </c>
      <c r="AF22" s="1" t="n">
        <v>0.336</v>
      </c>
      <c r="AG22" s="1" t="n">
        <v>0.448</v>
      </c>
      <c r="AH22" s="1" t="n">
        <v>0.44</v>
      </c>
      <c r="AI22" s="1" t="n">
        <v>0.343</v>
      </c>
      <c r="AJ22" s="1" t="n">
        <v>0.44</v>
      </c>
      <c r="AK22" s="1" t="n">
        <v>0.624</v>
      </c>
      <c r="AL22" s="1" t="n">
        <v>0.219</v>
      </c>
      <c r="AM22" s="1" t="n">
        <v>0.187</v>
      </c>
      <c r="AN22" s="1" t="n">
        <v>0.411</v>
      </c>
      <c r="AO22" s="1" t="n">
        <v>0.577</v>
      </c>
      <c r="AP22" s="3" t="n">
        <f aca="false">AVERAGE(R22:AO22)</f>
        <v>0.376375</v>
      </c>
      <c r="AQ22" s="1" t="n">
        <v>0</v>
      </c>
      <c r="AR22" s="1" t="n">
        <v>0.168</v>
      </c>
      <c r="AS22" s="1" t="n">
        <v>0</v>
      </c>
      <c r="AT22" s="1" t="n">
        <v>0.262</v>
      </c>
      <c r="AU22" s="1" t="n">
        <v>0</v>
      </c>
      <c r="AV22" s="1" t="n">
        <v>0.59</v>
      </c>
      <c r="AW22" s="1" t="n">
        <v>0</v>
      </c>
      <c r="AX22" s="1" t="n">
        <v>0.223</v>
      </c>
    </row>
    <row r="23" customFormat="false" ht="15" hidden="true" customHeight="true" outlineLevel="0" collapsed="false">
      <c r="A23" s="1" t="s">
        <v>103</v>
      </c>
      <c r="B23" s="1" t="s">
        <v>42</v>
      </c>
      <c r="C23" s="1" t="n">
        <v>30</v>
      </c>
      <c r="D23" s="1" t="s">
        <v>104</v>
      </c>
      <c r="E23" s="1" t="s">
        <v>106</v>
      </c>
      <c r="F23" s="1" t="s">
        <v>44</v>
      </c>
      <c r="G23" s="1" t="s">
        <v>45</v>
      </c>
      <c r="H23" s="1" t="n">
        <v>0</v>
      </c>
      <c r="I23" s="1" t="s">
        <v>40</v>
      </c>
      <c r="J23" s="1" t="n">
        <v>0.815961586986103</v>
      </c>
      <c r="K23" s="1" t="s">
        <v>46</v>
      </c>
      <c r="L23" s="1" t="n">
        <v>0.832849674204793</v>
      </c>
      <c r="M23" s="1" t="n">
        <v>0.817239418587336</v>
      </c>
      <c r="N23" s="1" t="n">
        <v>0.482520370399784</v>
      </c>
      <c r="O23" s="1" t="n">
        <v>0.832147087216862</v>
      </c>
      <c r="P23" s="1" t="s">
        <v>47</v>
      </c>
      <c r="Q23" s="1" t="s">
        <v>105</v>
      </c>
      <c r="R23" s="1" t="n">
        <v>0.29</v>
      </c>
      <c r="S23" s="1" t="n">
        <v>0.266</v>
      </c>
      <c r="T23" s="1" t="n">
        <v>0.461</v>
      </c>
      <c r="U23" s="1" t="n">
        <v>0.168</v>
      </c>
      <c r="V23" s="1" t="n">
        <v>0.571</v>
      </c>
      <c r="W23" s="1" t="n">
        <v>0.247</v>
      </c>
      <c r="X23" s="1" t="n">
        <v>0.458</v>
      </c>
      <c r="Y23" s="1" t="n">
        <v>0.224</v>
      </c>
      <c r="Z23" s="1" t="n">
        <v>0.665</v>
      </c>
      <c r="AA23" s="1" t="n">
        <v>0.617</v>
      </c>
      <c r="AB23" s="1" t="n">
        <v>0.375</v>
      </c>
      <c r="AC23" s="1" t="n">
        <v>0.373</v>
      </c>
      <c r="AD23" s="1" t="n">
        <v>0.356</v>
      </c>
      <c r="AE23" s="1" t="n">
        <v>0.307</v>
      </c>
      <c r="AF23" s="1" t="n">
        <v>0.336</v>
      </c>
      <c r="AG23" s="1" t="n">
        <v>0.448</v>
      </c>
      <c r="AH23" s="1" t="n">
        <v>0.44</v>
      </c>
      <c r="AI23" s="1" t="n">
        <v>0.343</v>
      </c>
      <c r="AJ23" s="1" t="n">
        <v>0.44</v>
      </c>
      <c r="AK23" s="1" t="n">
        <v>0.597</v>
      </c>
      <c r="AL23" s="1" t="n">
        <v>0</v>
      </c>
      <c r="AM23" s="1" t="n">
        <v>0.356</v>
      </c>
      <c r="AN23" s="1" t="n">
        <v>0.411</v>
      </c>
      <c r="AO23" s="1" t="n">
        <v>0.577</v>
      </c>
      <c r="AP23" s="3" t="n">
        <f aca="false">AVERAGE(R23:AO23)</f>
        <v>0.388583333333333</v>
      </c>
      <c r="AQ23" s="1" t="n">
        <v>0</v>
      </c>
      <c r="AR23" s="1" t="n">
        <v>0.348</v>
      </c>
      <c r="AS23" s="1" t="n">
        <v>0</v>
      </c>
      <c r="AT23" s="1" t="n">
        <v>0.247</v>
      </c>
      <c r="AU23" s="1" t="n">
        <v>0</v>
      </c>
      <c r="AV23" s="1" t="n">
        <v>0.695</v>
      </c>
      <c r="AW23" s="1" t="n">
        <v>0</v>
      </c>
      <c r="AX23" s="1" t="n">
        <v>0.339</v>
      </c>
    </row>
    <row r="24" customFormat="false" ht="15" hidden="true" customHeight="true" outlineLevel="0" collapsed="false">
      <c r="A24" s="1" t="s">
        <v>107</v>
      </c>
      <c r="B24" s="1" t="s">
        <v>42</v>
      </c>
      <c r="C24" s="1" t="n">
        <v>30</v>
      </c>
      <c r="D24" s="1" t="s">
        <v>104</v>
      </c>
      <c r="E24" s="1" t="s">
        <v>106</v>
      </c>
      <c r="F24" s="1" t="s">
        <v>44</v>
      </c>
      <c r="G24" s="1" t="s">
        <v>45</v>
      </c>
      <c r="H24" s="1" t="n">
        <v>1</v>
      </c>
      <c r="I24" s="1" t="s">
        <v>40</v>
      </c>
      <c r="J24" s="1" t="n">
        <v>0.730115060400984</v>
      </c>
      <c r="K24" s="1" t="s">
        <v>46</v>
      </c>
      <c r="L24" s="1" t="n">
        <v>0.721305675920298</v>
      </c>
      <c r="M24" s="1" t="n">
        <v>0.729696232255529</v>
      </c>
      <c r="N24" s="1" t="n">
        <v>0.470142977291842</v>
      </c>
      <c r="O24" s="1" t="n">
        <v>0.718966520050788</v>
      </c>
      <c r="P24" s="1" t="s">
        <v>47</v>
      </c>
      <c r="Q24" s="1" t="s">
        <v>108</v>
      </c>
      <c r="R24" s="1" t="n">
        <v>0.29</v>
      </c>
      <c r="S24" s="1" t="n">
        <v>0.232</v>
      </c>
      <c r="T24" s="1" t="n">
        <v>0.433</v>
      </c>
      <c r="U24" s="1" t="n">
        <v>0.168</v>
      </c>
      <c r="V24" s="1" t="n">
        <v>0.393</v>
      </c>
      <c r="W24" s="1" t="n">
        <v>0.212</v>
      </c>
      <c r="X24" s="1" t="n">
        <v>0.515</v>
      </c>
      <c r="Y24" s="1" t="n">
        <v>0.169</v>
      </c>
      <c r="Z24" s="1" t="n">
        <v>0.717</v>
      </c>
      <c r="AA24" s="1" t="n">
        <v>0.447</v>
      </c>
      <c r="AB24" s="1" t="n">
        <v>0.328</v>
      </c>
      <c r="AC24" s="1" t="n">
        <v>0.324</v>
      </c>
      <c r="AD24" s="1" t="n">
        <v>0.356</v>
      </c>
      <c r="AE24" s="1" t="n">
        <v>0.307</v>
      </c>
      <c r="AF24" s="1" t="n">
        <v>0.301</v>
      </c>
      <c r="AG24" s="1" t="n">
        <v>0.448</v>
      </c>
      <c r="AH24" s="1" t="n">
        <v>0.409</v>
      </c>
      <c r="AI24" s="1" t="n">
        <v>0.309</v>
      </c>
      <c r="AJ24" s="1" t="n">
        <v>0.44</v>
      </c>
      <c r="AK24" s="1" t="n">
        <v>0.57</v>
      </c>
      <c r="AL24" s="1" t="n">
        <v>0</v>
      </c>
      <c r="AM24" s="1" t="n">
        <v>0.356</v>
      </c>
      <c r="AN24" s="1" t="n">
        <v>0.411</v>
      </c>
      <c r="AO24" s="1" t="n">
        <v>0.577</v>
      </c>
      <c r="AP24" s="3" t="n">
        <f aca="false">AVERAGE(R24:AO24)</f>
        <v>0.363</v>
      </c>
      <c r="AQ24" s="1" t="n">
        <v>0</v>
      </c>
      <c r="AR24" s="1" t="n">
        <v>0.288</v>
      </c>
      <c r="AS24" s="1" t="n">
        <v>0</v>
      </c>
      <c r="AT24" s="1" t="n">
        <v>0.224</v>
      </c>
      <c r="AU24" s="1" t="n">
        <v>0</v>
      </c>
      <c r="AV24" s="1" t="n">
        <v>0.668</v>
      </c>
      <c r="AW24" s="1" t="n">
        <v>0</v>
      </c>
      <c r="AX24" s="1" t="n">
        <v>0.315</v>
      </c>
    </row>
    <row r="25" customFormat="false" ht="15" hidden="true" customHeight="true" outlineLevel="0" collapsed="false">
      <c r="A25" s="1" t="s">
        <v>109</v>
      </c>
      <c r="B25" s="1" t="s">
        <v>42</v>
      </c>
      <c r="C25" s="1" t="n">
        <v>30</v>
      </c>
      <c r="D25" s="1" t="s">
        <v>104</v>
      </c>
      <c r="E25" s="1" t="s">
        <v>106</v>
      </c>
      <c r="F25" s="1" t="s">
        <v>44</v>
      </c>
      <c r="G25" s="1" t="s">
        <v>45</v>
      </c>
      <c r="H25" s="1" t="n">
        <v>2</v>
      </c>
      <c r="I25" s="1" t="s">
        <v>40</v>
      </c>
      <c r="J25" s="1" t="n">
        <v>0.59441771663831</v>
      </c>
      <c r="K25" s="1" t="s">
        <v>46</v>
      </c>
      <c r="L25" s="1" t="n">
        <v>0.528934288014454</v>
      </c>
      <c r="M25" s="1" t="n">
        <v>0.591519386335161</v>
      </c>
      <c r="N25" s="1" t="n">
        <v>0.366138448707256</v>
      </c>
      <c r="O25" s="1" t="n">
        <v>0.525041712408897</v>
      </c>
      <c r="P25" s="1" t="s">
        <v>110</v>
      </c>
      <c r="Q25" s="1" t="s">
        <v>48</v>
      </c>
      <c r="R25" s="1" t="n">
        <v>0.214</v>
      </c>
      <c r="S25" s="1" t="n">
        <v>0.263</v>
      </c>
      <c r="T25" s="1" t="n">
        <v>0.38</v>
      </c>
      <c r="U25" s="1" t="n">
        <v>0.061</v>
      </c>
      <c r="V25" s="1" t="n">
        <v>0.326</v>
      </c>
      <c r="W25" s="1" t="n">
        <v>0.136</v>
      </c>
      <c r="X25" s="1" t="n">
        <v>0.374</v>
      </c>
      <c r="Y25" s="1" t="n">
        <v>0.198</v>
      </c>
      <c r="Z25" s="1" t="n">
        <v>0.561</v>
      </c>
      <c r="AA25" s="1" t="n">
        <v>0.229</v>
      </c>
      <c r="AB25" s="1" t="n">
        <v>0.329</v>
      </c>
      <c r="AC25" s="1" t="n">
        <v>0.273</v>
      </c>
      <c r="AD25" s="1" t="n">
        <v>0.356</v>
      </c>
      <c r="AE25" s="1" t="n">
        <v>0.276</v>
      </c>
      <c r="AF25" s="1" t="n">
        <v>0.336</v>
      </c>
      <c r="AG25" s="1" t="n">
        <v>0.448</v>
      </c>
      <c r="AH25" s="1" t="n">
        <v>0.349</v>
      </c>
      <c r="AI25" s="1" t="n">
        <v>0.241</v>
      </c>
      <c r="AJ25" s="1" t="n">
        <v>0.44</v>
      </c>
      <c r="AK25" s="1" t="n">
        <v>0.624</v>
      </c>
      <c r="AL25" s="1" t="n">
        <v>0</v>
      </c>
      <c r="AM25" s="1" t="n">
        <v>0.356</v>
      </c>
      <c r="AN25" s="1" t="n">
        <v>0.411</v>
      </c>
      <c r="AO25" s="1" t="n">
        <v>0.549</v>
      </c>
      <c r="AP25" s="3" t="n">
        <f aca="false">AVERAGE(R25:AO25)</f>
        <v>0.322083333333333</v>
      </c>
      <c r="AQ25" s="1" t="n">
        <v>0</v>
      </c>
      <c r="AR25" s="1" t="n">
        <v>0.279</v>
      </c>
      <c r="AS25" s="1" t="n">
        <v>0.001</v>
      </c>
      <c r="AT25" s="1" t="n">
        <v>0.196</v>
      </c>
      <c r="AU25" s="1" t="n">
        <v>0</v>
      </c>
      <c r="AV25" s="1" t="n">
        <v>0.554</v>
      </c>
      <c r="AW25" s="1" t="n">
        <v>0</v>
      </c>
      <c r="AX25" s="1" t="n">
        <v>0.249</v>
      </c>
    </row>
    <row r="26" customFormat="false" ht="15" hidden="true" customHeight="true" outlineLevel="0" collapsed="false">
      <c r="A26" s="1" t="s">
        <v>111</v>
      </c>
      <c r="B26" s="1" t="s">
        <v>42</v>
      </c>
      <c r="C26" s="1" t="n">
        <v>30</v>
      </c>
      <c r="D26" s="1" t="s">
        <v>112</v>
      </c>
      <c r="E26" s="1" t="s">
        <v>114</v>
      </c>
      <c r="F26" s="1" t="s">
        <v>44</v>
      </c>
      <c r="G26" s="1" t="s">
        <v>45</v>
      </c>
      <c r="H26" s="1" t="n">
        <v>0</v>
      </c>
      <c r="I26" s="1" t="s">
        <v>40</v>
      </c>
      <c r="J26" s="1" t="n">
        <v>0.814587824444065</v>
      </c>
      <c r="K26" s="1" t="n">
        <v>0.933333333333333</v>
      </c>
      <c r="L26" s="1" t="n">
        <v>0.687100403087844</v>
      </c>
      <c r="M26" s="1" t="n">
        <v>0.815345565667158</v>
      </c>
      <c r="N26" s="1" t="n">
        <v>0.962496093343056</v>
      </c>
      <c r="O26" s="1" t="n">
        <v>0.682956791432788</v>
      </c>
      <c r="P26" s="1" t="s">
        <v>113</v>
      </c>
      <c r="Q26" s="1" t="s">
        <v>48</v>
      </c>
      <c r="R26" s="1" t="n">
        <v>0.29</v>
      </c>
      <c r="S26" s="1" t="n">
        <v>0.304</v>
      </c>
      <c r="T26" s="1" t="n">
        <v>0.139</v>
      </c>
      <c r="U26" s="1" t="n">
        <v>0.168</v>
      </c>
      <c r="V26" s="1" t="n">
        <v>0.419</v>
      </c>
      <c r="W26" s="1" t="n">
        <v>0.247</v>
      </c>
      <c r="X26" s="1" t="n">
        <v>0.07</v>
      </c>
      <c r="Y26" s="1" t="n">
        <v>0.262</v>
      </c>
      <c r="Z26" s="1" t="n">
        <v>0.05</v>
      </c>
      <c r="AA26" s="1" t="n">
        <v>0.442</v>
      </c>
      <c r="AB26" s="1" t="n">
        <v>0.205</v>
      </c>
      <c r="AC26" s="1" t="n">
        <v>0.341</v>
      </c>
      <c r="AD26" s="1" t="n">
        <v>0.356</v>
      </c>
      <c r="AE26" s="1" t="n">
        <v>0.4</v>
      </c>
      <c r="AF26" s="1" t="n">
        <v>0.336</v>
      </c>
      <c r="AG26" s="1" t="n">
        <v>0.448</v>
      </c>
      <c r="AH26" s="1" t="n">
        <v>0.44</v>
      </c>
      <c r="AI26" s="1" t="n">
        <v>0.343</v>
      </c>
      <c r="AJ26" s="1" t="n">
        <v>0.44</v>
      </c>
      <c r="AK26" s="1" t="n">
        <v>0.677</v>
      </c>
      <c r="AL26" s="1" t="n">
        <v>0.286</v>
      </c>
      <c r="AM26" s="1" t="n">
        <v>0.356</v>
      </c>
      <c r="AN26" s="1" t="n">
        <v>0.411</v>
      </c>
      <c r="AO26" s="1" t="n">
        <v>0.577</v>
      </c>
      <c r="AP26" s="3" t="n">
        <f aca="false">AVERAGE(R26:AO26)</f>
        <v>0.333625</v>
      </c>
      <c r="AQ26" s="1" t="n">
        <v>0</v>
      </c>
      <c r="AR26" s="1" t="n">
        <v>0.416</v>
      </c>
      <c r="AS26" s="1" t="n">
        <v>0</v>
      </c>
      <c r="AT26" s="1" t="n">
        <v>0.412</v>
      </c>
      <c r="AU26" s="1" t="n">
        <v>0</v>
      </c>
      <c r="AV26" s="1" t="n">
        <v>0.621</v>
      </c>
      <c r="AW26" s="1" t="n">
        <v>0</v>
      </c>
      <c r="AX26" s="1" t="n">
        <v>0.505</v>
      </c>
    </row>
    <row r="27" customFormat="false" ht="15" hidden="true" customHeight="true" outlineLevel="0" collapsed="false">
      <c r="A27" s="1" t="s">
        <v>115</v>
      </c>
      <c r="B27" s="1" t="s">
        <v>42</v>
      </c>
      <c r="C27" s="1" t="n">
        <v>30</v>
      </c>
      <c r="D27" s="1" t="s">
        <v>112</v>
      </c>
      <c r="E27" s="1" t="s">
        <v>114</v>
      </c>
      <c r="F27" s="1" t="s">
        <v>44</v>
      </c>
      <c r="G27" s="1" t="s">
        <v>45</v>
      </c>
      <c r="H27" s="1" t="n">
        <v>1</v>
      </c>
      <c r="I27" s="1" t="s">
        <v>40</v>
      </c>
      <c r="J27" s="1" t="n">
        <v>0.733937054828991</v>
      </c>
      <c r="K27" s="1" t="n">
        <v>0.951724137931034</v>
      </c>
      <c r="L27" s="1" t="n">
        <v>0.559741023182874</v>
      </c>
      <c r="M27" s="1" t="n">
        <v>0.732656695525893</v>
      </c>
      <c r="N27" s="1" t="n">
        <v>0.93376787216148</v>
      </c>
      <c r="O27" s="1" t="n">
        <v>0.554731469530293</v>
      </c>
      <c r="P27" s="1" t="s">
        <v>116</v>
      </c>
      <c r="Q27" s="1" t="s">
        <v>48</v>
      </c>
      <c r="R27" s="1" t="n">
        <v>0.29</v>
      </c>
      <c r="S27" s="1" t="n">
        <v>0.203</v>
      </c>
      <c r="T27" s="1" t="n">
        <v>0</v>
      </c>
      <c r="U27" s="1" t="n">
        <v>0.14</v>
      </c>
      <c r="V27" s="1" t="n">
        <v>0.426</v>
      </c>
      <c r="W27" s="1" t="n">
        <v>0.212</v>
      </c>
      <c r="X27" s="1" t="n">
        <v>0</v>
      </c>
      <c r="Y27" s="1" t="n">
        <v>0.262</v>
      </c>
      <c r="Z27" s="1" t="n">
        <v>0</v>
      </c>
      <c r="AA27" s="1" t="n">
        <v>0.442</v>
      </c>
      <c r="AB27" s="1" t="n">
        <v>0.336</v>
      </c>
      <c r="AC27" s="1" t="n">
        <v>0.273</v>
      </c>
      <c r="AD27" s="1" t="n">
        <v>0.356</v>
      </c>
      <c r="AE27" s="1" t="n">
        <v>0.4</v>
      </c>
      <c r="AF27" s="1" t="n">
        <v>0.336</v>
      </c>
      <c r="AG27" s="1" t="n">
        <v>0.448</v>
      </c>
      <c r="AH27" s="1" t="n">
        <v>0.44</v>
      </c>
      <c r="AI27" s="1" t="n">
        <v>0.343</v>
      </c>
      <c r="AJ27" s="1" t="n">
        <v>0.44</v>
      </c>
      <c r="AK27" s="1" t="n">
        <v>0.677</v>
      </c>
      <c r="AL27" s="1" t="n">
        <v>0.321</v>
      </c>
      <c r="AM27" s="1" t="n">
        <v>0.356</v>
      </c>
      <c r="AN27" s="1" t="n">
        <v>0.411</v>
      </c>
      <c r="AO27" s="1" t="n">
        <v>0.521</v>
      </c>
      <c r="AP27" s="3" t="n">
        <f aca="false">AVERAGE(R27:AO27)</f>
        <v>0.318041666666667</v>
      </c>
      <c r="AQ27" s="1" t="n">
        <v>0</v>
      </c>
      <c r="AR27" s="1" t="n">
        <v>0.333</v>
      </c>
      <c r="AS27" s="1" t="n">
        <v>0</v>
      </c>
      <c r="AT27" s="1" t="n">
        <v>0.436</v>
      </c>
      <c r="AU27" s="1" t="n">
        <v>0</v>
      </c>
      <c r="AV27" s="1" t="n">
        <v>0.579</v>
      </c>
      <c r="AW27" s="1" t="n">
        <v>0</v>
      </c>
      <c r="AX27" s="1" t="n">
        <v>0.489</v>
      </c>
    </row>
    <row r="28" customFormat="false" ht="15" hidden="true" customHeight="true" outlineLevel="0" collapsed="false">
      <c r="A28" s="1" t="s">
        <v>117</v>
      </c>
      <c r="B28" s="1" t="s">
        <v>42</v>
      </c>
      <c r="C28" s="1" t="n">
        <v>30</v>
      </c>
      <c r="D28" s="1" t="s">
        <v>112</v>
      </c>
      <c r="E28" s="1" t="s">
        <v>114</v>
      </c>
      <c r="F28" s="1" t="s">
        <v>44</v>
      </c>
      <c r="G28" s="1" t="s">
        <v>45</v>
      </c>
      <c r="H28" s="1" t="n">
        <v>2</v>
      </c>
      <c r="I28" s="1" t="s">
        <v>40</v>
      </c>
      <c r="J28" s="1" t="n">
        <v>0.620547624714391</v>
      </c>
      <c r="K28" s="1" t="s">
        <v>46</v>
      </c>
      <c r="L28" s="1" t="n">
        <v>0.47870151672156</v>
      </c>
      <c r="M28" s="1" t="n">
        <v>0.620662119786733</v>
      </c>
      <c r="N28" s="1" t="n">
        <v>0.561722897949521</v>
      </c>
      <c r="O28" s="1" t="n">
        <v>0.473525108346466</v>
      </c>
      <c r="P28" s="1" t="s">
        <v>118</v>
      </c>
      <c r="Q28" s="1" t="s">
        <v>48</v>
      </c>
      <c r="R28" s="1" t="n">
        <v>0.252</v>
      </c>
      <c r="S28" s="1" t="n">
        <v>0.197</v>
      </c>
      <c r="T28" s="1" t="n">
        <v>0.27</v>
      </c>
      <c r="U28" s="1" t="n">
        <v>0.061</v>
      </c>
      <c r="V28" s="1" t="n">
        <v>0.148</v>
      </c>
      <c r="W28" s="1" t="n">
        <v>0.247</v>
      </c>
      <c r="X28" s="1" t="n">
        <v>0</v>
      </c>
      <c r="Y28" s="1" t="n">
        <v>0.13</v>
      </c>
      <c r="Z28" s="1" t="n">
        <v>0.081</v>
      </c>
      <c r="AA28" s="1" t="n">
        <v>0.392</v>
      </c>
      <c r="AB28" s="1" t="n">
        <v>0.107</v>
      </c>
      <c r="AC28" s="1" t="n">
        <v>0.213</v>
      </c>
      <c r="AD28" s="1" t="n">
        <v>0.323</v>
      </c>
      <c r="AE28" s="1" t="n">
        <v>0.4</v>
      </c>
      <c r="AF28" s="1" t="n">
        <v>0.336</v>
      </c>
      <c r="AG28" s="1" t="n">
        <v>0.419</v>
      </c>
      <c r="AH28" s="1" t="n">
        <v>0.409</v>
      </c>
      <c r="AI28" s="1" t="n">
        <v>0.343</v>
      </c>
      <c r="AJ28" s="1" t="n">
        <v>0.44</v>
      </c>
      <c r="AK28" s="1" t="n">
        <v>0.624</v>
      </c>
      <c r="AL28" s="1" t="n">
        <v>0.182</v>
      </c>
      <c r="AM28" s="1" t="n">
        <v>0.222</v>
      </c>
      <c r="AN28" s="1" t="n">
        <v>0.411</v>
      </c>
      <c r="AO28" s="1" t="n">
        <v>0.493</v>
      </c>
      <c r="AP28" s="3" t="n">
        <f aca="false">AVERAGE(R28:AO28)</f>
        <v>0.279166666666667</v>
      </c>
      <c r="AQ28" s="1" t="n">
        <v>0</v>
      </c>
      <c r="AR28" s="1" t="n">
        <v>0.254</v>
      </c>
      <c r="AS28" s="1" t="n">
        <v>0</v>
      </c>
      <c r="AT28" s="1" t="n">
        <v>0.383</v>
      </c>
      <c r="AU28" s="1" t="n">
        <v>0</v>
      </c>
      <c r="AV28" s="1" t="n">
        <v>0.583</v>
      </c>
      <c r="AW28" s="1" t="n">
        <v>0</v>
      </c>
      <c r="AX28" s="1" t="n">
        <v>0.36</v>
      </c>
    </row>
    <row r="29" customFormat="false" ht="15" hidden="true" customHeight="true" outlineLevel="0" collapsed="false">
      <c r="A29" s="1" t="s">
        <v>119</v>
      </c>
      <c r="B29" s="1" t="s">
        <v>42</v>
      </c>
      <c r="C29" s="1" t="n">
        <v>90</v>
      </c>
      <c r="D29" s="1" t="s">
        <v>104</v>
      </c>
      <c r="E29" s="1" t="s">
        <v>106</v>
      </c>
      <c r="F29" s="1" t="s">
        <v>44</v>
      </c>
      <c r="G29" s="1" t="s">
        <v>45</v>
      </c>
      <c r="H29" s="1" t="n">
        <v>1</v>
      </c>
      <c r="I29" s="1" t="s">
        <v>40</v>
      </c>
      <c r="J29" s="1" t="n">
        <v>0.719557723355364</v>
      </c>
      <c r="K29" s="1" t="s">
        <v>46</v>
      </c>
      <c r="L29" s="1" t="n">
        <v>0.676889117134714</v>
      </c>
      <c r="M29" s="1" t="n">
        <v>0.720054290830781</v>
      </c>
      <c r="N29" s="1" t="n">
        <v>0.566546546347069</v>
      </c>
      <c r="O29" s="1" t="n">
        <v>0.674728158196199</v>
      </c>
      <c r="P29" s="1" t="s">
        <v>48</v>
      </c>
      <c r="Q29" s="1" t="s">
        <v>120</v>
      </c>
      <c r="R29" s="1" t="n">
        <v>0.427</v>
      </c>
      <c r="S29" s="1" t="n">
        <v>0.272</v>
      </c>
      <c r="T29" s="1" t="n">
        <v>0.541</v>
      </c>
      <c r="U29" s="1" t="n">
        <v>0.219</v>
      </c>
      <c r="V29" s="1" t="n">
        <v>0.465</v>
      </c>
      <c r="W29" s="1" t="n">
        <v>0.292</v>
      </c>
      <c r="X29" s="1" t="n">
        <v>0.649</v>
      </c>
      <c r="Y29" s="1" t="n">
        <v>0.299</v>
      </c>
      <c r="Z29" s="1" t="n">
        <v>0.724</v>
      </c>
      <c r="AA29" s="1" t="n">
        <v>0.455</v>
      </c>
      <c r="AB29" s="1" t="n">
        <v>0.463</v>
      </c>
      <c r="AC29" s="1" t="n">
        <v>0.474</v>
      </c>
      <c r="AD29" s="1" t="n">
        <v>0.495</v>
      </c>
      <c r="AE29" s="1" t="n">
        <v>0.489</v>
      </c>
      <c r="AF29" s="1" t="n">
        <v>0.472</v>
      </c>
      <c r="AG29" s="1" t="n">
        <v>0.59</v>
      </c>
      <c r="AH29" s="1" t="n">
        <v>0.57</v>
      </c>
      <c r="AI29" s="1" t="n">
        <v>0.48</v>
      </c>
      <c r="AJ29" s="1" t="n">
        <v>0.585</v>
      </c>
      <c r="AK29" s="1" t="n">
        <v>0.67</v>
      </c>
      <c r="AL29" s="1" t="n">
        <v>0.081</v>
      </c>
      <c r="AM29" s="1" t="n">
        <v>0.495</v>
      </c>
      <c r="AN29" s="1" t="n">
        <v>0.555</v>
      </c>
      <c r="AO29" s="1" t="n">
        <v>0.677</v>
      </c>
      <c r="AP29" s="3" t="n">
        <f aca="false">AVERAGE(R29:AO29)</f>
        <v>0.476625</v>
      </c>
      <c r="AQ29" s="1" t="n">
        <v>0</v>
      </c>
      <c r="AR29" s="1" t="n">
        <v>0.289</v>
      </c>
      <c r="AS29" s="1" t="n">
        <v>0</v>
      </c>
      <c r="AT29" s="1" t="n">
        <v>0.303</v>
      </c>
      <c r="AU29" s="1" t="n">
        <v>0</v>
      </c>
      <c r="AV29" s="1" t="n">
        <v>0.652</v>
      </c>
      <c r="AW29" s="1" t="n">
        <v>0</v>
      </c>
      <c r="AX29" s="1" t="n">
        <v>0.366</v>
      </c>
    </row>
    <row r="30" customFormat="false" ht="15" hidden="true" customHeight="true" outlineLevel="0" collapsed="false">
      <c r="A30" s="1" t="s">
        <v>125</v>
      </c>
      <c r="B30" s="1" t="s">
        <v>42</v>
      </c>
      <c r="C30" s="1" t="n">
        <v>104</v>
      </c>
      <c r="D30" s="6" t="s">
        <v>122</v>
      </c>
      <c r="E30" s="1" t="s">
        <v>122</v>
      </c>
      <c r="F30" s="1" t="s">
        <v>44</v>
      </c>
      <c r="G30" s="1" t="s">
        <v>45</v>
      </c>
      <c r="H30" s="1" t="n">
        <v>0.5</v>
      </c>
      <c r="I30" s="1" t="s">
        <v>40</v>
      </c>
      <c r="J30" s="1" t="n">
        <v>0.631392353161674</v>
      </c>
      <c r="K30" s="1" t="n">
        <v>0.348156757641508</v>
      </c>
      <c r="L30" s="1" t="n">
        <v>0.691646651023654</v>
      </c>
      <c r="M30" s="1" t="n">
        <v>0.629457789437941</v>
      </c>
      <c r="N30" s="1" t="n">
        <v>0.337897324002099</v>
      </c>
      <c r="O30" s="1" t="n">
        <v>0.682289597407323</v>
      </c>
      <c r="P30" s="1" t="s">
        <v>126</v>
      </c>
      <c r="Q30" s="1" t="s">
        <v>127</v>
      </c>
      <c r="R30" s="1" t="n">
        <v>0.442</v>
      </c>
      <c r="S30" s="1" t="n">
        <v>0.496</v>
      </c>
      <c r="T30" s="1" t="n">
        <v>0.678</v>
      </c>
      <c r="U30" s="1" t="n">
        <v>0.274</v>
      </c>
      <c r="V30" s="1" t="n">
        <v>0.797</v>
      </c>
      <c r="W30" s="1" t="n">
        <v>0.36</v>
      </c>
      <c r="X30" s="1" t="n">
        <v>0.31</v>
      </c>
      <c r="Y30" s="1" t="n">
        <v>0.295</v>
      </c>
      <c r="Z30" s="1" t="n">
        <v>0.124</v>
      </c>
      <c r="AA30" s="1" t="n">
        <v>0.363</v>
      </c>
      <c r="AB30" s="1" t="n">
        <v>0.581</v>
      </c>
      <c r="AC30" s="1" t="n">
        <v>0.434</v>
      </c>
      <c r="AD30" s="1" t="n">
        <v>0.242</v>
      </c>
      <c r="AE30" s="1" t="n">
        <v>0.052</v>
      </c>
      <c r="AF30" s="1" t="n">
        <v>0.407</v>
      </c>
      <c r="AG30" s="1" t="n">
        <v>0.138</v>
      </c>
      <c r="AH30" s="1" t="n">
        <v>0.187</v>
      </c>
      <c r="AI30" s="1" t="n">
        <v>0.282</v>
      </c>
      <c r="AJ30" s="1" t="n">
        <v>0.374</v>
      </c>
      <c r="AK30" s="1" t="n">
        <v>0.188</v>
      </c>
      <c r="AL30" s="1" t="n">
        <v>0.092</v>
      </c>
      <c r="AM30" s="1" t="n">
        <v>0.447</v>
      </c>
      <c r="AN30" s="1" t="n">
        <v>0.485</v>
      </c>
      <c r="AO30" s="1" t="n">
        <v>0.242</v>
      </c>
      <c r="AP30" s="3" t="n">
        <f aca="false">AVERAGE(R30:AO30)</f>
        <v>0.345416666666667</v>
      </c>
      <c r="AQ30" s="1" t="n">
        <v>0</v>
      </c>
      <c r="AR30" s="1" t="n">
        <v>0.332</v>
      </c>
      <c r="AS30" s="1" t="n">
        <v>0</v>
      </c>
      <c r="AT30" s="1" t="n">
        <v>0.108</v>
      </c>
      <c r="AU30" s="1" t="n">
        <v>0</v>
      </c>
      <c r="AV30" s="1" t="n">
        <v>0.553</v>
      </c>
      <c r="AW30" s="1" t="n">
        <v>0</v>
      </c>
      <c r="AX30" s="1" t="n">
        <v>0.204</v>
      </c>
      <c r="AY30" s="1" t="n">
        <v>8.33333333333333</v>
      </c>
      <c r="AZ30" s="1" t="n">
        <v>200</v>
      </c>
      <c r="BA30" s="1" t="n">
        <v>16.6666666666667</v>
      </c>
    </row>
    <row r="31" customFormat="false" ht="15" hidden="true" customHeight="true" outlineLevel="0" collapsed="false">
      <c r="A31" s="1" t="s">
        <v>131</v>
      </c>
      <c r="B31" s="1" t="s">
        <v>42</v>
      </c>
      <c r="C31" s="1" t="n">
        <v>104</v>
      </c>
      <c r="D31" s="6" t="s">
        <v>122</v>
      </c>
      <c r="E31" s="1" t="s">
        <v>122</v>
      </c>
      <c r="F31" s="1" t="s">
        <v>44</v>
      </c>
      <c r="G31" s="1" t="s">
        <v>45</v>
      </c>
      <c r="H31" s="1" t="n">
        <v>1.5</v>
      </c>
      <c r="I31" s="1" t="s">
        <v>40</v>
      </c>
      <c r="J31" s="1" t="n">
        <v>0.369127404349615</v>
      </c>
      <c r="K31" s="1" t="n">
        <v>0.158897596256879</v>
      </c>
      <c r="L31" s="1" t="n">
        <v>0.347994758455097</v>
      </c>
      <c r="M31" s="1" t="n">
        <v>0.367578749560268</v>
      </c>
      <c r="N31" s="1" t="n">
        <v>0.151524776310738</v>
      </c>
      <c r="O31" s="1" t="n">
        <v>0.339604100901711</v>
      </c>
      <c r="P31" s="1" t="s">
        <v>132</v>
      </c>
      <c r="Q31" s="1" t="s">
        <v>133</v>
      </c>
      <c r="R31" s="1" t="n">
        <v>0.268</v>
      </c>
      <c r="S31" s="1" t="n">
        <v>0.367</v>
      </c>
      <c r="T31" s="1" t="n">
        <v>0.515</v>
      </c>
      <c r="U31" s="1" t="n">
        <v>0.197</v>
      </c>
      <c r="V31" s="1" t="n">
        <v>0.467</v>
      </c>
      <c r="W31" s="1" t="n">
        <v>0.234</v>
      </c>
      <c r="X31" s="1" t="n">
        <v>0.136</v>
      </c>
      <c r="Y31" s="1" t="n">
        <v>0.352</v>
      </c>
      <c r="Z31" s="1" t="n">
        <v>0.194</v>
      </c>
      <c r="AA31" s="1" t="n">
        <v>0.204</v>
      </c>
      <c r="AB31" s="1" t="n">
        <v>0.351</v>
      </c>
      <c r="AC31" s="1" t="n">
        <v>0.24</v>
      </c>
      <c r="AD31" s="1" t="n">
        <v>0.127</v>
      </c>
      <c r="AE31" s="1" t="n">
        <v>0.02</v>
      </c>
      <c r="AF31" s="1" t="n">
        <v>0.242</v>
      </c>
      <c r="AG31" s="1" t="n">
        <v>0.17</v>
      </c>
      <c r="AH31" s="1" t="n">
        <v>0.097</v>
      </c>
      <c r="AI31" s="1" t="n">
        <v>0.223</v>
      </c>
      <c r="AJ31" s="1" t="n">
        <v>0.221</v>
      </c>
      <c r="AK31" s="1" t="n">
        <v>0.132</v>
      </c>
      <c r="AL31" s="1" t="n">
        <v>0</v>
      </c>
      <c r="AM31" s="1" t="n">
        <v>0.247</v>
      </c>
      <c r="AN31" s="1" t="n">
        <v>0.382</v>
      </c>
      <c r="AO31" s="1" t="n">
        <v>0.251</v>
      </c>
      <c r="AP31" s="3" t="n">
        <f aca="false">AVERAGE(R31:AO31)</f>
        <v>0.234875</v>
      </c>
      <c r="AQ31" s="1" t="n">
        <v>0</v>
      </c>
      <c r="AR31" s="1" t="n">
        <v>0.243</v>
      </c>
      <c r="AS31" s="1" t="n">
        <v>0.049</v>
      </c>
      <c r="AT31" s="1" t="n">
        <v>0.047</v>
      </c>
      <c r="AU31" s="1" t="n">
        <v>0</v>
      </c>
      <c r="AV31" s="1" t="n">
        <v>0.437</v>
      </c>
      <c r="AW31" s="1" t="n">
        <v>0</v>
      </c>
      <c r="AX31" s="1" t="n">
        <v>0.116</v>
      </c>
      <c r="AY31" s="1" t="n">
        <v>0</v>
      </c>
      <c r="AZ31" s="1" t="n">
        <v>0</v>
      </c>
      <c r="BA31" s="1" t="n">
        <v>0</v>
      </c>
    </row>
    <row r="32" customFormat="false" ht="15" hidden="true" customHeight="true" outlineLevel="0" collapsed="false">
      <c r="A32" s="1" t="s">
        <v>134</v>
      </c>
      <c r="B32" s="1" t="s">
        <v>42</v>
      </c>
      <c r="C32" s="1" t="n">
        <v>104</v>
      </c>
      <c r="D32" s="6" t="s">
        <v>122</v>
      </c>
      <c r="E32" s="1" t="s">
        <v>122</v>
      </c>
      <c r="F32" s="1" t="s">
        <v>44</v>
      </c>
      <c r="G32" s="1" t="s">
        <v>45</v>
      </c>
      <c r="H32" s="1" t="n">
        <v>2</v>
      </c>
      <c r="I32" s="1" t="s">
        <v>40</v>
      </c>
      <c r="J32" s="1" t="n">
        <v>0.247316631845872</v>
      </c>
      <c r="K32" s="1" t="s">
        <v>46</v>
      </c>
      <c r="L32" s="1" t="n">
        <v>0.221116203485947</v>
      </c>
      <c r="M32" s="1" t="n">
        <v>0.246581616399641</v>
      </c>
      <c r="N32" s="1" t="n">
        <v>0.0910105491729466</v>
      </c>
      <c r="O32" s="1" t="n">
        <v>0.216295256048781</v>
      </c>
      <c r="P32" s="1" t="s">
        <v>135</v>
      </c>
      <c r="Q32" s="1" t="s">
        <v>136</v>
      </c>
      <c r="R32" s="1" t="n">
        <v>0.103</v>
      </c>
      <c r="S32" s="1" t="n">
        <v>0.255</v>
      </c>
      <c r="T32" s="1" t="n">
        <v>0.432</v>
      </c>
      <c r="U32" s="1" t="n">
        <v>0.118</v>
      </c>
      <c r="V32" s="1" t="n">
        <v>0.451</v>
      </c>
      <c r="W32" s="1" t="n">
        <v>0</v>
      </c>
      <c r="X32" s="1" t="n">
        <v>0.171</v>
      </c>
      <c r="Y32" s="1" t="n">
        <v>0.325</v>
      </c>
      <c r="Z32" s="1" t="n">
        <v>0.245</v>
      </c>
      <c r="AA32" s="1" t="n">
        <v>0.136</v>
      </c>
      <c r="AB32" s="1" t="n">
        <v>0.296</v>
      </c>
      <c r="AC32" s="1" t="n">
        <v>0</v>
      </c>
      <c r="AD32" s="1" t="n">
        <v>0.085</v>
      </c>
      <c r="AE32" s="1" t="n">
        <v>0.095</v>
      </c>
      <c r="AF32" s="1" t="n">
        <v>0.227</v>
      </c>
      <c r="AG32" s="1" t="n">
        <v>0.154</v>
      </c>
      <c r="AH32" s="1" t="n">
        <v>0.091</v>
      </c>
      <c r="AI32" s="1" t="n">
        <v>0</v>
      </c>
      <c r="AJ32" s="1" t="n">
        <v>0.05</v>
      </c>
      <c r="AK32" s="1" t="n">
        <v>0.141</v>
      </c>
      <c r="AL32" s="1" t="n">
        <v>0.145</v>
      </c>
      <c r="AM32" s="1" t="n">
        <v>0.208</v>
      </c>
      <c r="AN32" s="1" t="n">
        <v>0.186</v>
      </c>
      <c r="AO32" s="1" t="n">
        <v>0.082</v>
      </c>
      <c r="AP32" s="3" t="n">
        <f aca="false">AVERAGE(R32:AO32)</f>
        <v>0.1665</v>
      </c>
      <c r="AQ32" s="1" t="n">
        <v>0</v>
      </c>
      <c r="AR32" s="1" t="n">
        <v>0.19</v>
      </c>
      <c r="AS32" s="1" t="n">
        <v>0.008</v>
      </c>
      <c r="AT32" s="1" t="n">
        <v>0.084</v>
      </c>
      <c r="AU32" s="1" t="n">
        <v>0</v>
      </c>
      <c r="AV32" s="1" t="n">
        <v>0.439</v>
      </c>
      <c r="AW32" s="1" t="n">
        <v>0.002</v>
      </c>
      <c r="AX32" s="1" t="n">
        <v>0.106</v>
      </c>
      <c r="AY32" s="1" t="n">
        <v>0</v>
      </c>
      <c r="AZ32" s="1" t="n">
        <v>300</v>
      </c>
      <c r="BA32" s="1" t="n">
        <v>0</v>
      </c>
    </row>
    <row r="33" customFormat="false" ht="15" hidden="true" customHeight="true" outlineLevel="0" collapsed="false">
      <c r="A33" s="1" t="s">
        <v>128</v>
      </c>
      <c r="B33" s="1" t="s">
        <v>42</v>
      </c>
      <c r="C33" s="1" t="n">
        <v>104</v>
      </c>
      <c r="D33" s="6" t="s">
        <v>122</v>
      </c>
      <c r="E33" s="1" t="s">
        <v>122</v>
      </c>
      <c r="F33" s="1" t="s">
        <v>44</v>
      </c>
      <c r="G33" s="1" t="s">
        <v>45</v>
      </c>
      <c r="H33" s="1" t="n">
        <v>1</v>
      </c>
      <c r="I33" s="1" t="s">
        <v>40</v>
      </c>
      <c r="J33" s="1" t="n">
        <v>0.516569226394987</v>
      </c>
      <c r="K33" s="1" t="s">
        <v>46</v>
      </c>
      <c r="L33" s="1" t="n">
        <v>0.516154745526529</v>
      </c>
      <c r="M33" s="3" t="n">
        <v>0.514743970016685</v>
      </c>
      <c r="N33" s="3" t="n">
        <v>0.262097216984476</v>
      </c>
      <c r="O33" s="3" t="n">
        <v>0.507325883035431</v>
      </c>
      <c r="P33" s="1" t="s">
        <v>129</v>
      </c>
      <c r="Q33" s="1" t="s">
        <v>130</v>
      </c>
      <c r="R33" s="1" t="n">
        <v>0.395</v>
      </c>
      <c r="S33" s="1" t="n">
        <v>0.418</v>
      </c>
      <c r="T33" s="1" t="n">
        <v>0.654</v>
      </c>
      <c r="U33" s="1" t="n">
        <v>0.236</v>
      </c>
      <c r="V33" s="1" t="n">
        <v>0.662</v>
      </c>
      <c r="W33" s="1" t="n">
        <v>0.325</v>
      </c>
      <c r="X33" s="1" t="n">
        <v>0.134</v>
      </c>
      <c r="Y33" s="1" t="n">
        <v>0.343</v>
      </c>
      <c r="Z33" s="1" t="n">
        <v>0.186</v>
      </c>
      <c r="AA33" s="1" t="n">
        <v>0.257</v>
      </c>
      <c r="AB33" s="1" t="n">
        <v>0.539</v>
      </c>
      <c r="AC33" s="1" t="n">
        <v>0.368</v>
      </c>
      <c r="AD33" s="1" t="n">
        <v>0.155</v>
      </c>
      <c r="AE33" s="1" t="n">
        <v>0.067</v>
      </c>
      <c r="AF33" s="1" t="n">
        <v>0.422</v>
      </c>
      <c r="AG33" s="1" t="n">
        <v>0.234</v>
      </c>
      <c r="AH33" s="1" t="n">
        <v>0.177</v>
      </c>
      <c r="AI33" s="1" t="n">
        <v>0.282</v>
      </c>
      <c r="AJ33" s="1" t="n">
        <v>0.221</v>
      </c>
      <c r="AK33" s="1" t="n">
        <v>0.175</v>
      </c>
      <c r="AL33" s="1" t="n">
        <v>0</v>
      </c>
      <c r="AM33" s="1" t="n">
        <v>0.271</v>
      </c>
      <c r="AN33" s="1" t="n">
        <v>0.512</v>
      </c>
      <c r="AO33" s="1" t="n">
        <v>0.216</v>
      </c>
      <c r="AP33" s="3" t="n">
        <f aca="false">AVERAGE(R33:AO33)</f>
        <v>0.302041666666667</v>
      </c>
      <c r="AQ33" s="1" t="n">
        <v>0</v>
      </c>
      <c r="AR33" s="1" t="n">
        <v>0.253</v>
      </c>
      <c r="AS33" s="1" t="n">
        <v>0</v>
      </c>
      <c r="AT33" s="1" t="n">
        <v>0.082</v>
      </c>
      <c r="AU33" s="1" t="n">
        <v>0</v>
      </c>
      <c r="AV33" s="1" t="n">
        <v>0.509</v>
      </c>
      <c r="AW33" s="1" t="n">
        <v>0</v>
      </c>
      <c r="AX33" s="11" t="n">
        <v>0.162</v>
      </c>
      <c r="AY33" s="1" t="n">
        <v>0</v>
      </c>
      <c r="AZ33" s="1" t="n">
        <v>0</v>
      </c>
      <c r="BA33" s="1" t="n">
        <v>0</v>
      </c>
    </row>
    <row r="34" customFormat="false" ht="15" hidden="true" customHeight="true" outlineLevel="0" collapsed="false">
      <c r="A34" s="1" t="s">
        <v>141</v>
      </c>
      <c r="B34" s="1" t="s">
        <v>42</v>
      </c>
      <c r="C34" s="1" t="n">
        <v>104</v>
      </c>
      <c r="D34" s="10" t="s">
        <v>43</v>
      </c>
      <c r="E34" s="1" t="s">
        <v>49</v>
      </c>
      <c r="F34" s="1" t="s">
        <v>44</v>
      </c>
      <c r="G34" s="1" t="s">
        <v>45</v>
      </c>
      <c r="H34" s="1" t="n">
        <v>1</v>
      </c>
      <c r="I34" s="1" t="s">
        <v>40</v>
      </c>
      <c r="J34" s="1" t="n">
        <v>0.511376635876862</v>
      </c>
      <c r="K34" s="1" t="s">
        <v>46</v>
      </c>
      <c r="L34" s="1" t="n">
        <v>0.357450311154053</v>
      </c>
      <c r="M34" s="3" t="n">
        <v>0.495748199504686</v>
      </c>
      <c r="N34" s="3" t="n">
        <v>0.0262138407289884</v>
      </c>
      <c r="O34" s="3" t="n">
        <v>0.326279509752377</v>
      </c>
      <c r="P34" s="1" t="s">
        <v>138</v>
      </c>
      <c r="Q34" s="1" t="s">
        <v>48</v>
      </c>
      <c r="R34" s="1" t="n">
        <v>0.206</v>
      </c>
      <c r="S34" s="1" t="n">
        <v>0.51</v>
      </c>
      <c r="T34" s="1" t="n">
        <v>0.439</v>
      </c>
      <c r="U34" s="1" t="n">
        <v>0.177</v>
      </c>
      <c r="V34" s="1" t="n">
        <v>0.564</v>
      </c>
      <c r="W34" s="1" t="n">
        <v>0.217</v>
      </c>
      <c r="X34" s="1" t="n">
        <v>0.459</v>
      </c>
      <c r="Y34" s="1" t="n">
        <v>0.591</v>
      </c>
      <c r="Z34" s="1" t="n">
        <v>0.477</v>
      </c>
      <c r="AA34" s="1" t="n">
        <v>0.205</v>
      </c>
      <c r="AB34" s="1" t="n">
        <v>0.309</v>
      </c>
      <c r="AC34" s="1" t="n">
        <v>0.42</v>
      </c>
      <c r="AD34" s="1" t="n">
        <v>0.462</v>
      </c>
      <c r="AE34" s="1" t="n">
        <v>0.493</v>
      </c>
      <c r="AF34" s="1" t="n">
        <v>0.422</v>
      </c>
      <c r="AG34" s="1" t="n">
        <v>0.576</v>
      </c>
      <c r="AH34" s="1" t="n">
        <v>0.492</v>
      </c>
      <c r="AI34" s="1" t="n">
        <v>0.431</v>
      </c>
      <c r="AJ34" s="1" t="n">
        <v>0.586</v>
      </c>
      <c r="AK34" s="1" t="n">
        <v>0.733</v>
      </c>
      <c r="AL34" s="1" t="n">
        <v>0.472</v>
      </c>
      <c r="AM34" s="1" t="n">
        <v>0.462</v>
      </c>
      <c r="AN34" s="1" t="n">
        <v>0.502</v>
      </c>
      <c r="AO34" s="1" t="n">
        <v>0.658</v>
      </c>
      <c r="AP34" s="3" t="n">
        <f aca="false">AVERAGE(R34:AO34)</f>
        <v>0.452625</v>
      </c>
      <c r="AQ34" s="1" t="n">
        <v>0</v>
      </c>
      <c r="AR34" s="1" t="n">
        <v>0.148</v>
      </c>
      <c r="AS34" s="1" t="n">
        <v>0.01</v>
      </c>
      <c r="AT34" s="1" t="n">
        <v>0.057</v>
      </c>
      <c r="AU34" s="1" t="n">
        <v>0</v>
      </c>
      <c r="AV34" s="1" t="n">
        <v>0.425</v>
      </c>
      <c r="AW34" s="1" t="n">
        <v>0.358</v>
      </c>
      <c r="AX34" s="11" t="n">
        <v>0</v>
      </c>
      <c r="AY34" s="1" t="n">
        <v>0</v>
      </c>
      <c r="AZ34" s="1" t="n">
        <v>0</v>
      </c>
      <c r="BA34" s="1" t="n">
        <v>0</v>
      </c>
    </row>
    <row r="35" customFormat="false" ht="15" hidden="true" customHeight="true" outlineLevel="0" collapsed="false">
      <c r="A35" s="1" t="s">
        <v>137</v>
      </c>
      <c r="B35" s="1" t="s">
        <v>42</v>
      </c>
      <c r="C35" s="1" t="n">
        <v>104</v>
      </c>
      <c r="D35" s="1" t="s">
        <v>43</v>
      </c>
      <c r="E35" s="1" t="s">
        <v>49</v>
      </c>
      <c r="F35" s="1" t="s">
        <v>44</v>
      </c>
      <c r="G35" s="1" t="s">
        <v>45</v>
      </c>
      <c r="H35" s="1" t="n">
        <v>0</v>
      </c>
      <c r="I35" s="1" t="s">
        <v>40</v>
      </c>
      <c r="J35" s="1" t="s">
        <v>46</v>
      </c>
      <c r="K35" s="1" t="s">
        <v>46</v>
      </c>
      <c r="L35" s="1" t="s">
        <v>46</v>
      </c>
      <c r="M35" s="1" t="n">
        <v>0.74631438413291</v>
      </c>
      <c r="N35" s="1" t="n">
        <v>0.0448481052301821</v>
      </c>
      <c r="O35" s="1" t="n">
        <v>0.599469036085716</v>
      </c>
      <c r="P35" s="1" t="s">
        <v>138</v>
      </c>
      <c r="Q35" s="1" t="s">
        <v>48</v>
      </c>
      <c r="R35" s="1" t="n">
        <v>0.413</v>
      </c>
      <c r="S35" s="1" t="n">
        <v>0.713</v>
      </c>
      <c r="T35" s="1" t="n">
        <v>0.564</v>
      </c>
      <c r="U35" s="1" t="n">
        <v>0.197</v>
      </c>
      <c r="V35" s="1" t="n">
        <v>0.704</v>
      </c>
      <c r="W35" s="1" t="n">
        <v>0.313</v>
      </c>
      <c r="X35" s="1" t="n">
        <v>0.681</v>
      </c>
      <c r="Y35" s="1" t="n">
        <v>0.837</v>
      </c>
      <c r="Z35" s="1" t="n">
        <v>0.686</v>
      </c>
      <c r="AA35" s="1" t="n">
        <v>0.456</v>
      </c>
      <c r="AB35" s="1" t="n">
        <v>0.448</v>
      </c>
      <c r="AC35" s="1" t="n">
        <v>0.505</v>
      </c>
      <c r="AD35" s="1" t="n">
        <v>0.51</v>
      </c>
      <c r="AE35" s="1" t="n">
        <v>0.552</v>
      </c>
      <c r="AF35" s="1" t="n">
        <v>0.487</v>
      </c>
      <c r="AG35" s="1" t="n">
        <v>0.604</v>
      </c>
      <c r="AH35" s="1" t="n">
        <v>0.586</v>
      </c>
      <c r="AI35" s="1" t="n">
        <v>0.495</v>
      </c>
      <c r="AJ35" s="1" t="n">
        <v>0.6</v>
      </c>
      <c r="AK35" s="1" t="n">
        <v>0.811</v>
      </c>
      <c r="AL35" s="1" t="n">
        <v>0.6</v>
      </c>
      <c r="AM35" s="1" t="n">
        <v>0.51</v>
      </c>
      <c r="AN35" s="1" t="n">
        <v>0.57</v>
      </c>
      <c r="AO35" s="1" t="n">
        <v>0.731</v>
      </c>
      <c r="AP35" s="3" t="n">
        <f aca="false">AVERAGE(R35:AO35)</f>
        <v>0.565541666666667</v>
      </c>
      <c r="AQ35" s="1" t="n">
        <v>0</v>
      </c>
      <c r="AR35" s="1" t="n">
        <v>0.19</v>
      </c>
      <c r="AS35" s="1" t="n">
        <v>0.009</v>
      </c>
      <c r="AT35" s="1" t="n">
        <v>0.084</v>
      </c>
      <c r="AU35" s="1" t="n">
        <v>0</v>
      </c>
      <c r="AV35" s="1" t="n">
        <v>0.439</v>
      </c>
      <c r="AW35" s="1" t="n">
        <v>0</v>
      </c>
      <c r="AX35" s="1" t="n">
        <v>0.106</v>
      </c>
      <c r="AY35" s="1" t="n">
        <v>41.6666666666667</v>
      </c>
      <c r="AZ35" s="1" t="n">
        <v>83.3333333333333</v>
      </c>
      <c r="BA35" s="1" t="n">
        <v>0</v>
      </c>
    </row>
    <row r="36" customFormat="false" ht="15" hidden="true" customHeight="true" outlineLevel="0" collapsed="false">
      <c r="A36" s="1" t="s">
        <v>139</v>
      </c>
      <c r="B36" s="1" t="s">
        <v>42</v>
      </c>
      <c r="C36" s="1" t="n">
        <v>104</v>
      </c>
      <c r="D36" s="1" t="s">
        <v>43</v>
      </c>
      <c r="E36" s="1" t="s">
        <v>49</v>
      </c>
      <c r="F36" s="1" t="s">
        <v>44</v>
      </c>
      <c r="G36" s="1" t="s">
        <v>45</v>
      </c>
      <c r="H36" s="1" t="n">
        <v>0.5</v>
      </c>
      <c r="I36" s="1" t="s">
        <v>40</v>
      </c>
      <c r="J36" s="1" t="s">
        <v>46</v>
      </c>
      <c r="K36" s="1" t="s">
        <v>46</v>
      </c>
      <c r="L36" s="1" t="s">
        <v>46</v>
      </c>
      <c r="M36" s="1" t="n">
        <v>0.559126866496238</v>
      </c>
      <c r="N36" s="1" t="n">
        <v>0.00970367023231005</v>
      </c>
      <c r="O36" s="1" t="n">
        <v>0.39654481915197</v>
      </c>
      <c r="P36" s="1" t="s">
        <v>140</v>
      </c>
      <c r="Q36" s="1" t="s">
        <v>48</v>
      </c>
      <c r="R36" s="1" t="n">
        <v>0.296</v>
      </c>
      <c r="S36" s="1" t="n">
        <v>0.644</v>
      </c>
      <c r="T36" s="1" t="n">
        <v>0.48</v>
      </c>
      <c r="U36" s="1" t="n">
        <v>0.114</v>
      </c>
      <c r="V36" s="1" t="n">
        <v>0.6</v>
      </c>
      <c r="W36" s="1" t="n">
        <v>0.12</v>
      </c>
      <c r="X36" s="1" t="n">
        <v>0.602</v>
      </c>
      <c r="Y36" s="1" t="n">
        <v>0.758</v>
      </c>
      <c r="Z36" s="1" t="n">
        <v>0.557</v>
      </c>
      <c r="AA36" s="1" t="n">
        <v>0.095</v>
      </c>
      <c r="AB36" s="1" t="n">
        <v>0.227</v>
      </c>
      <c r="AC36" s="1" t="n">
        <v>0.355</v>
      </c>
      <c r="AD36" s="1" t="n">
        <v>0.478</v>
      </c>
      <c r="AE36" s="1" t="n">
        <v>0.522</v>
      </c>
      <c r="AF36" s="1" t="n">
        <v>0.454</v>
      </c>
      <c r="AG36" s="1" t="n">
        <v>0.576</v>
      </c>
      <c r="AH36" s="1" t="n">
        <v>0.572</v>
      </c>
      <c r="AI36" s="1" t="n">
        <v>0.462</v>
      </c>
      <c r="AJ36" s="1" t="n">
        <v>0.572</v>
      </c>
      <c r="AK36" s="1" t="n">
        <v>0.766</v>
      </c>
      <c r="AL36" s="1" t="n">
        <v>0.553</v>
      </c>
      <c r="AM36" s="1" t="n">
        <v>0.462</v>
      </c>
      <c r="AN36" s="1" t="n">
        <v>0.512</v>
      </c>
      <c r="AO36" s="1" t="n">
        <v>0.706</v>
      </c>
      <c r="AP36" s="3" t="n">
        <f aca="false">AVERAGE(R36:AO36)</f>
        <v>0.478458333333333</v>
      </c>
      <c r="AQ36" s="1" t="n">
        <v>0</v>
      </c>
      <c r="AR36" s="1" t="n">
        <v>0.198</v>
      </c>
      <c r="AS36" s="1" t="n">
        <v>0.035</v>
      </c>
      <c r="AT36" s="1" t="n">
        <v>0.062</v>
      </c>
      <c r="AU36" s="1" t="n">
        <v>0</v>
      </c>
      <c r="AV36" s="1" t="n">
        <v>0.41</v>
      </c>
      <c r="AW36" s="1" t="n">
        <v>0.18</v>
      </c>
      <c r="AX36" s="5" t="n">
        <v>0.039</v>
      </c>
      <c r="AY36" s="1" t="n">
        <v>0</v>
      </c>
      <c r="AZ36" s="1" t="n">
        <v>200</v>
      </c>
      <c r="BA36" s="1" t="n">
        <v>0</v>
      </c>
    </row>
    <row r="37" customFormat="false" ht="15" hidden="true" customHeight="true" outlineLevel="0" collapsed="false">
      <c r="A37" s="1" t="s">
        <v>142</v>
      </c>
      <c r="B37" s="1" t="s">
        <v>42</v>
      </c>
      <c r="C37" s="1" t="n">
        <v>104</v>
      </c>
      <c r="D37" s="1" t="s">
        <v>43</v>
      </c>
      <c r="E37" s="1" t="s">
        <v>49</v>
      </c>
      <c r="F37" s="1" t="s">
        <v>44</v>
      </c>
      <c r="G37" s="1" t="s">
        <v>45</v>
      </c>
      <c r="H37" s="1" t="n">
        <v>1.5</v>
      </c>
      <c r="I37" s="1" t="s">
        <v>40</v>
      </c>
      <c r="J37" s="1" t="n">
        <v>0.301506025064959</v>
      </c>
      <c r="K37" s="1" t="s">
        <v>46</v>
      </c>
      <c r="L37" s="1" t="n">
        <v>0.209062978277156</v>
      </c>
      <c r="M37" s="1" t="n">
        <v>0.295511275356404</v>
      </c>
      <c r="N37" s="1" t="n">
        <v>0.0202604650529678</v>
      </c>
      <c r="O37" s="1" t="n">
        <v>0.195120793462368</v>
      </c>
      <c r="P37" s="1" t="s">
        <v>143</v>
      </c>
      <c r="Q37" s="1" t="s">
        <v>48</v>
      </c>
      <c r="R37" s="1" t="n">
        <v>0.018</v>
      </c>
      <c r="S37" s="1" t="n">
        <v>0.383</v>
      </c>
      <c r="T37" s="1" t="n">
        <v>0.28</v>
      </c>
      <c r="U37" s="1" t="n">
        <v>0.229</v>
      </c>
      <c r="V37" s="1" t="n">
        <v>0.385</v>
      </c>
      <c r="W37" s="1" t="n">
        <v>0.068</v>
      </c>
      <c r="X37" s="1" t="n">
        <v>0.413</v>
      </c>
      <c r="Y37" s="1" t="n">
        <v>0.5</v>
      </c>
      <c r="Z37" s="1" t="n">
        <v>0.378</v>
      </c>
      <c r="AA37" s="1" t="n">
        <v>0.118</v>
      </c>
      <c r="AB37" s="1" t="n">
        <v>0.21</v>
      </c>
      <c r="AC37" s="1" t="n">
        <v>0.306</v>
      </c>
      <c r="AD37" s="1" t="n">
        <v>0.371</v>
      </c>
      <c r="AE37" s="1" t="n">
        <v>0.438</v>
      </c>
      <c r="AF37" s="1" t="n">
        <v>0.255</v>
      </c>
      <c r="AG37" s="1" t="n">
        <v>0.473</v>
      </c>
      <c r="AH37" s="1" t="n">
        <v>0.259</v>
      </c>
      <c r="AI37" s="1" t="n">
        <v>0.301</v>
      </c>
      <c r="AJ37" s="1" t="n">
        <v>0.409</v>
      </c>
      <c r="AK37" s="1" t="n">
        <v>0.562</v>
      </c>
      <c r="AL37" s="1" t="n">
        <v>0.39</v>
      </c>
      <c r="AM37" s="1" t="n">
        <v>0.298</v>
      </c>
      <c r="AN37" s="1" t="n">
        <v>0.474</v>
      </c>
      <c r="AO37" s="1" t="n">
        <v>0.544</v>
      </c>
      <c r="AP37" s="3" t="n">
        <f aca="false">AVERAGE(R37:AO37)</f>
        <v>0.335916666666667</v>
      </c>
      <c r="AQ37" s="1" t="n">
        <v>0</v>
      </c>
      <c r="AR37" s="1" t="n">
        <v>0.151</v>
      </c>
      <c r="AS37" s="1" t="n">
        <v>0.024</v>
      </c>
      <c r="AT37" s="1" t="n">
        <v>0.054</v>
      </c>
      <c r="AU37" s="1" t="n">
        <v>0</v>
      </c>
      <c r="AV37" s="1" t="n">
        <v>0.355</v>
      </c>
      <c r="AW37" s="1" t="n">
        <v>0.774</v>
      </c>
      <c r="AX37" s="5" t="n">
        <v>0</v>
      </c>
      <c r="AY37" s="1" t="n">
        <v>0</v>
      </c>
      <c r="AZ37" s="1" t="n">
        <v>300</v>
      </c>
      <c r="BA37" s="1" t="n">
        <v>400</v>
      </c>
    </row>
    <row r="38" customFormat="false" ht="15" hidden="true" customHeight="true" outlineLevel="0" collapsed="false">
      <c r="A38" s="1" t="s">
        <v>144</v>
      </c>
      <c r="B38" s="1" t="s">
        <v>42</v>
      </c>
      <c r="C38" s="1" t="n">
        <v>104</v>
      </c>
      <c r="D38" s="1" t="s">
        <v>56</v>
      </c>
      <c r="E38" s="1" t="s">
        <v>58</v>
      </c>
      <c r="F38" s="1" t="s">
        <v>44</v>
      </c>
      <c r="G38" s="1" t="s">
        <v>45</v>
      </c>
      <c r="H38" s="1" t="n">
        <v>0</v>
      </c>
      <c r="I38" s="1" t="s">
        <v>40</v>
      </c>
      <c r="J38" s="1" t="n">
        <v>0.703159944044626</v>
      </c>
      <c r="K38" s="1" t="s">
        <v>46</v>
      </c>
      <c r="L38" s="1" t="n">
        <v>0.626451605297099</v>
      </c>
      <c r="M38" s="1" t="n">
        <v>0.69951507505294</v>
      </c>
      <c r="N38" s="1" t="n">
        <v>0.437809811058747</v>
      </c>
      <c r="O38" s="1" t="n">
        <v>0.620639304671984</v>
      </c>
      <c r="P38" s="1" t="s">
        <v>48</v>
      </c>
      <c r="Q38" s="1" t="s">
        <v>48</v>
      </c>
      <c r="R38" s="1" t="n">
        <v>0.266</v>
      </c>
      <c r="S38" s="1" t="n">
        <v>0.297</v>
      </c>
      <c r="T38" s="1" t="n">
        <v>0.564</v>
      </c>
      <c r="U38" s="1" t="n">
        <v>0.304</v>
      </c>
      <c r="V38" s="1" t="n">
        <v>0.773</v>
      </c>
      <c r="W38" s="1" t="n">
        <v>0.393</v>
      </c>
      <c r="X38" s="1" t="n">
        <v>0.481</v>
      </c>
      <c r="Y38" s="1" t="n">
        <v>0.356</v>
      </c>
      <c r="Z38" s="1" t="n">
        <v>0.208</v>
      </c>
      <c r="AA38" s="1" t="n">
        <v>0.268</v>
      </c>
      <c r="AB38" s="1" t="n">
        <v>0.581</v>
      </c>
      <c r="AC38" s="1" t="n">
        <v>0.536</v>
      </c>
      <c r="AD38" s="1" t="n">
        <v>0.323</v>
      </c>
      <c r="AE38" s="1" t="n">
        <v>0.385</v>
      </c>
      <c r="AF38" s="1" t="n">
        <v>0.487</v>
      </c>
      <c r="AG38" s="1" t="n">
        <v>0.576</v>
      </c>
      <c r="AH38" s="1" t="n">
        <v>0.586</v>
      </c>
      <c r="AI38" s="1" t="n">
        <v>0.478</v>
      </c>
      <c r="AJ38" s="1" t="n">
        <v>0.48</v>
      </c>
      <c r="AK38" s="1" t="n">
        <v>0.777</v>
      </c>
      <c r="AL38" s="1" t="n">
        <v>0.262</v>
      </c>
      <c r="AM38" s="1" t="n">
        <v>0.223</v>
      </c>
      <c r="AN38" s="1" t="n">
        <v>0.383</v>
      </c>
      <c r="AO38" s="1" t="n">
        <v>0.658</v>
      </c>
      <c r="AP38" s="3" t="n">
        <f aca="false">AVERAGE(R38:AO38)</f>
        <v>0.443541666666667</v>
      </c>
      <c r="AQ38" s="1" t="n">
        <v>0</v>
      </c>
      <c r="AR38" s="1" t="n">
        <v>0.231</v>
      </c>
      <c r="AS38" s="1" t="n">
        <v>0</v>
      </c>
      <c r="AT38" s="1" t="n">
        <v>0.365</v>
      </c>
      <c r="AU38" s="1" t="n">
        <v>0</v>
      </c>
      <c r="AV38" s="1" t="n">
        <v>0.61</v>
      </c>
      <c r="AW38" s="1" t="n">
        <v>0</v>
      </c>
      <c r="AX38" s="5" t="n">
        <v>0.382</v>
      </c>
      <c r="AY38" s="1" t="n">
        <v>20.8333333333333</v>
      </c>
      <c r="AZ38" s="1" t="n">
        <v>8.33333333333333</v>
      </c>
      <c r="BA38" s="1" t="n">
        <v>33</v>
      </c>
    </row>
    <row r="39" customFormat="false" ht="15" hidden="true" customHeight="true" outlineLevel="0" collapsed="false">
      <c r="A39" s="1" t="s">
        <v>145</v>
      </c>
      <c r="B39" s="1" t="s">
        <v>42</v>
      </c>
      <c r="C39" s="1" t="n">
        <v>104</v>
      </c>
      <c r="D39" s="1" t="s">
        <v>56</v>
      </c>
      <c r="E39" s="1" t="s">
        <v>58</v>
      </c>
      <c r="F39" s="1" t="s">
        <v>44</v>
      </c>
      <c r="G39" s="1" t="s">
        <v>45</v>
      </c>
      <c r="H39" s="1" t="n">
        <v>0.5</v>
      </c>
      <c r="I39" s="1" t="s">
        <v>40</v>
      </c>
      <c r="J39" s="1" t="n">
        <v>0.725906952921026</v>
      </c>
      <c r="K39" s="1" t="s">
        <v>46</v>
      </c>
      <c r="L39" s="1" t="n">
        <v>0.616096252784401</v>
      </c>
      <c r="M39" s="1" t="n">
        <v>0.722747963341432</v>
      </c>
      <c r="N39" s="1" t="n">
        <v>0.443411437785173</v>
      </c>
      <c r="O39" s="1" t="n">
        <v>0.610482862360348</v>
      </c>
      <c r="P39" s="1" t="s">
        <v>48</v>
      </c>
      <c r="Q39" s="1" t="s">
        <v>146</v>
      </c>
      <c r="R39" s="1" t="n">
        <v>0.303</v>
      </c>
      <c r="S39" s="1" t="n">
        <v>0.329</v>
      </c>
      <c r="T39" s="1" t="n">
        <v>0.608</v>
      </c>
      <c r="U39" s="1" t="n">
        <v>0.304</v>
      </c>
      <c r="V39" s="1" t="n">
        <v>0.755</v>
      </c>
      <c r="W39" s="1" t="n">
        <v>0.393</v>
      </c>
      <c r="X39" s="1" t="n">
        <v>0.323</v>
      </c>
      <c r="Y39" s="1" t="n">
        <v>0.392</v>
      </c>
      <c r="Z39" s="1" t="n">
        <v>0.167</v>
      </c>
      <c r="AA39" s="1" t="n">
        <v>0.228</v>
      </c>
      <c r="AB39" s="1" t="n">
        <v>0.553</v>
      </c>
      <c r="AC39" s="1" t="n">
        <v>0.536</v>
      </c>
      <c r="AD39" s="1" t="n">
        <v>0.39</v>
      </c>
      <c r="AE39" s="1" t="n">
        <v>0.451</v>
      </c>
      <c r="AF39" s="1" t="n">
        <v>0.47</v>
      </c>
      <c r="AG39" s="1" t="n">
        <v>0.604</v>
      </c>
      <c r="AH39" s="1" t="n">
        <v>0.586</v>
      </c>
      <c r="AI39" s="1" t="n">
        <v>0.495</v>
      </c>
      <c r="AJ39" s="1" t="n">
        <v>0.531</v>
      </c>
      <c r="AK39" s="1" t="n">
        <v>0.799</v>
      </c>
      <c r="AL39" s="1" t="n">
        <v>0.062</v>
      </c>
      <c r="AM39" s="1" t="n">
        <v>0.375</v>
      </c>
      <c r="AN39" s="1" t="n">
        <v>0.498</v>
      </c>
      <c r="AO39" s="1" t="n">
        <v>0.694</v>
      </c>
      <c r="AP39" s="3" t="n">
        <f aca="false">AVERAGE(R39:AO39)</f>
        <v>0.451916666666667</v>
      </c>
      <c r="AQ39" s="1" t="n">
        <v>0</v>
      </c>
      <c r="AR39" s="1" t="n">
        <v>0.247</v>
      </c>
      <c r="AS39" s="1" t="n">
        <v>0</v>
      </c>
      <c r="AT39" s="1" t="n">
        <v>0.317</v>
      </c>
      <c r="AU39" s="1" t="n">
        <v>0</v>
      </c>
      <c r="AV39" s="1" t="n">
        <v>0.593</v>
      </c>
      <c r="AW39" s="1" t="n">
        <v>0</v>
      </c>
      <c r="AX39" s="1" t="n">
        <v>0.384</v>
      </c>
      <c r="AY39" s="1" t="n">
        <v>20.8333333333333</v>
      </c>
      <c r="AZ39" s="1" t="n">
        <v>16.6666666666667</v>
      </c>
      <c r="BA39" s="1" t="n">
        <v>25</v>
      </c>
    </row>
    <row r="40" customFormat="false" ht="15" hidden="true" customHeight="true" outlineLevel="0" collapsed="false">
      <c r="A40" s="1" t="s">
        <v>148</v>
      </c>
      <c r="B40" s="1" t="s">
        <v>42</v>
      </c>
      <c r="C40" s="1" t="n">
        <v>104</v>
      </c>
      <c r="D40" s="1" t="s">
        <v>56</v>
      </c>
      <c r="E40" s="1" t="s">
        <v>58</v>
      </c>
      <c r="F40" s="1" t="s">
        <v>44</v>
      </c>
      <c r="G40" s="1" t="s">
        <v>45</v>
      </c>
      <c r="H40" s="1" t="n">
        <v>1.5</v>
      </c>
      <c r="I40" s="1" t="s">
        <v>40</v>
      </c>
      <c r="J40" s="1" t="n">
        <v>0.546468414189001</v>
      </c>
      <c r="K40" s="1" t="s">
        <v>46</v>
      </c>
      <c r="L40" s="1" t="n">
        <v>0.483442487029534</v>
      </c>
      <c r="M40" s="1" t="n">
        <v>0.53675413584201</v>
      </c>
      <c r="N40" s="1" t="n">
        <v>0.227431688754786</v>
      </c>
      <c r="O40" s="1" t="n">
        <v>0.477785586765249</v>
      </c>
      <c r="P40" s="1" t="s">
        <v>149</v>
      </c>
      <c r="Q40" s="1" t="s">
        <v>48</v>
      </c>
      <c r="R40" s="1" t="n">
        <v>0.174</v>
      </c>
      <c r="S40" s="1" t="n">
        <v>0.233</v>
      </c>
      <c r="T40" s="1" t="n">
        <v>0.378</v>
      </c>
      <c r="U40" s="1" t="n">
        <v>0.304</v>
      </c>
      <c r="V40" s="1" t="n">
        <v>0.529</v>
      </c>
      <c r="W40" s="1" t="n">
        <v>0.375</v>
      </c>
      <c r="X40" s="1" t="n">
        <v>0.25</v>
      </c>
      <c r="Y40" s="1" t="n">
        <v>0.258</v>
      </c>
      <c r="Z40" s="1" t="n">
        <v>0.17</v>
      </c>
      <c r="AA40" s="1" t="n">
        <v>0.141</v>
      </c>
      <c r="AB40" s="1" t="n">
        <v>0.498</v>
      </c>
      <c r="AC40" s="1" t="n">
        <v>0.536</v>
      </c>
      <c r="AD40" s="1" t="n">
        <v>0.227</v>
      </c>
      <c r="AE40" s="1" t="n">
        <v>0.243</v>
      </c>
      <c r="AF40" s="1" t="n">
        <v>0.377</v>
      </c>
      <c r="AG40" s="1" t="n">
        <v>0.484</v>
      </c>
      <c r="AH40" s="1" t="n">
        <v>0.373</v>
      </c>
      <c r="AI40" s="1" t="n">
        <v>0.332</v>
      </c>
      <c r="AJ40" s="1" t="n">
        <v>0.42</v>
      </c>
      <c r="AK40" s="1" t="n">
        <v>0.744</v>
      </c>
      <c r="AL40" s="1" t="n">
        <v>0.196</v>
      </c>
      <c r="AM40" s="1" t="n">
        <v>0.163</v>
      </c>
      <c r="AN40" s="1" t="n">
        <v>0.325</v>
      </c>
      <c r="AO40" s="1" t="n">
        <v>0.538</v>
      </c>
      <c r="AP40" s="3" t="n">
        <f aca="false">AVERAGE(R40:AO40)</f>
        <v>0.3445</v>
      </c>
      <c r="AQ40" s="1" t="n">
        <v>0</v>
      </c>
      <c r="AR40" s="1" t="n">
        <v>0.22</v>
      </c>
      <c r="AS40" s="1" t="n">
        <v>0</v>
      </c>
      <c r="AT40" s="1" t="n">
        <v>0.259</v>
      </c>
      <c r="AU40" s="1" t="n">
        <v>0</v>
      </c>
      <c r="AV40" s="1" t="n">
        <v>0.535</v>
      </c>
      <c r="AW40" s="1" t="n">
        <v>0</v>
      </c>
      <c r="AX40" s="1" t="n">
        <v>0.259</v>
      </c>
      <c r="AY40" s="1" t="n">
        <v>8.33333333333333</v>
      </c>
      <c r="AZ40" s="1" t="n">
        <v>200</v>
      </c>
      <c r="BA40" s="1" t="n">
        <v>16.6666666666667</v>
      </c>
    </row>
    <row r="41" customFormat="false" ht="15" hidden="true" customHeight="true" outlineLevel="0" collapsed="false">
      <c r="A41" s="1" t="s">
        <v>150</v>
      </c>
      <c r="B41" s="1" t="s">
        <v>42</v>
      </c>
      <c r="C41" s="1" t="n">
        <v>104</v>
      </c>
      <c r="D41" s="1" t="s">
        <v>56</v>
      </c>
      <c r="E41" s="1" t="s">
        <v>58</v>
      </c>
      <c r="F41" s="1" t="s">
        <v>44</v>
      </c>
      <c r="G41" s="1" t="s">
        <v>45</v>
      </c>
      <c r="H41" s="1" t="n">
        <v>2</v>
      </c>
      <c r="I41" s="1" t="s">
        <v>40</v>
      </c>
      <c r="J41" s="1" t="n">
        <v>0.413844533098732</v>
      </c>
      <c r="K41" s="1" t="s">
        <v>46</v>
      </c>
      <c r="L41" s="1" t="n">
        <v>0.399438008183674</v>
      </c>
      <c r="M41" s="1" t="n">
        <v>0.406348853293042</v>
      </c>
      <c r="N41" s="1" t="n">
        <v>0.157661820895214</v>
      </c>
      <c r="O41" s="1" t="n">
        <v>0.395144354112985</v>
      </c>
      <c r="P41" s="1" t="s">
        <v>151</v>
      </c>
      <c r="Q41" s="1" t="s">
        <v>152</v>
      </c>
      <c r="R41" s="1" t="n">
        <v>0.143</v>
      </c>
      <c r="S41" s="1" t="n">
        <v>0.312</v>
      </c>
      <c r="T41" s="1" t="n">
        <v>0.255</v>
      </c>
      <c r="U41" s="1" t="n">
        <v>0.304</v>
      </c>
      <c r="V41" s="1" t="n">
        <v>0.529</v>
      </c>
      <c r="W41" s="1" t="n">
        <v>0.33</v>
      </c>
      <c r="X41" s="1" t="n">
        <v>0.306</v>
      </c>
      <c r="Y41" s="1" t="n">
        <v>0.233</v>
      </c>
      <c r="Z41" s="1" t="n">
        <v>0.251</v>
      </c>
      <c r="AA41" s="1" t="n">
        <v>0.18</v>
      </c>
      <c r="AB41" s="1" t="n">
        <v>0.364</v>
      </c>
      <c r="AC41" s="1" t="n">
        <v>0.491</v>
      </c>
      <c r="AD41" s="1" t="n">
        <v>0.116</v>
      </c>
      <c r="AE41" s="1" t="n">
        <v>0.068</v>
      </c>
      <c r="AF41" s="1" t="n">
        <v>0.269</v>
      </c>
      <c r="AG41" s="1" t="n">
        <v>0.399</v>
      </c>
      <c r="AH41" s="1" t="n">
        <v>0.286</v>
      </c>
      <c r="AI41" s="1" t="n">
        <v>0.247</v>
      </c>
      <c r="AJ41" s="1" t="n">
        <v>0.236</v>
      </c>
      <c r="AK41" s="1" t="n">
        <v>0.553</v>
      </c>
      <c r="AL41" s="1" t="n">
        <v>0.287</v>
      </c>
      <c r="AM41" s="1" t="n">
        <v>0.019</v>
      </c>
      <c r="AN41" s="1" t="n">
        <v>0.156</v>
      </c>
      <c r="AO41" s="1" t="n">
        <v>0.449</v>
      </c>
      <c r="AP41" s="3" t="n">
        <f aca="false">AVERAGE(R41:AO41)</f>
        <v>0.282625</v>
      </c>
      <c r="AQ41" s="1" t="n">
        <v>0</v>
      </c>
      <c r="AR41" s="1" t="n">
        <v>0.184</v>
      </c>
      <c r="AS41" s="1" t="n">
        <v>0</v>
      </c>
      <c r="AT41" s="1" t="n">
        <v>0.15</v>
      </c>
      <c r="AU41" s="1" t="n">
        <v>0</v>
      </c>
      <c r="AV41" s="1" t="n">
        <v>0.513</v>
      </c>
      <c r="AW41" s="1" t="n">
        <v>0</v>
      </c>
      <c r="AX41" s="1" t="n">
        <v>0.165</v>
      </c>
      <c r="AY41" s="1" t="n">
        <v>4.16666666666667</v>
      </c>
      <c r="AZ41" s="1" t="n">
        <v>0</v>
      </c>
      <c r="BA41" s="1" t="n">
        <v>8.33333333333333</v>
      </c>
    </row>
    <row r="42" customFormat="false" ht="15" hidden="true" customHeight="true" outlineLevel="0" collapsed="false">
      <c r="A42" s="1" t="s">
        <v>147</v>
      </c>
      <c r="B42" s="1" t="s">
        <v>42</v>
      </c>
      <c r="C42" s="1" t="n">
        <v>104</v>
      </c>
      <c r="D42" s="1" t="s">
        <v>56</v>
      </c>
      <c r="E42" s="1" t="s">
        <v>58</v>
      </c>
      <c r="F42" s="1" t="s">
        <v>44</v>
      </c>
      <c r="G42" s="1" t="s">
        <v>45</v>
      </c>
      <c r="H42" s="1" t="n">
        <v>1</v>
      </c>
      <c r="I42" s="1" t="s">
        <v>40</v>
      </c>
      <c r="J42" s="1" t="n">
        <v>0.602999515300065</v>
      </c>
      <c r="K42" s="1" t="s">
        <v>46</v>
      </c>
      <c r="L42" s="1" t="n">
        <v>0.539499413876429</v>
      </c>
      <c r="M42" s="3" t="n">
        <v>0.591743187193007</v>
      </c>
      <c r="N42" s="3" t="n">
        <v>0.298711641816921</v>
      </c>
      <c r="O42" s="3" t="n">
        <v>0.534188283623313</v>
      </c>
      <c r="P42" s="1" t="s">
        <v>48</v>
      </c>
      <c r="Q42" s="1" t="s">
        <v>48</v>
      </c>
      <c r="R42" s="1" t="n">
        <v>0.278</v>
      </c>
      <c r="S42" s="1" t="n">
        <v>0.297</v>
      </c>
      <c r="T42" s="1" t="n">
        <v>0.445</v>
      </c>
      <c r="U42" s="1" t="n">
        <v>0.304</v>
      </c>
      <c r="V42" s="1" t="n">
        <v>0.645</v>
      </c>
      <c r="W42" s="1" t="n">
        <v>0.361</v>
      </c>
      <c r="X42" s="1" t="n">
        <v>0.472</v>
      </c>
      <c r="Y42" s="1" t="n">
        <v>0.284</v>
      </c>
      <c r="Z42" s="1" t="n">
        <v>0.219</v>
      </c>
      <c r="AA42" s="1" t="n">
        <v>0.267</v>
      </c>
      <c r="AB42" s="1" t="n">
        <v>0.514</v>
      </c>
      <c r="AC42" s="1" t="n">
        <v>0.536</v>
      </c>
      <c r="AD42" s="1" t="n">
        <v>0.323</v>
      </c>
      <c r="AE42" s="1" t="n">
        <v>0.3</v>
      </c>
      <c r="AF42" s="1" t="n">
        <v>0.377</v>
      </c>
      <c r="AG42" s="1" t="n">
        <v>0.509</v>
      </c>
      <c r="AH42" s="1" t="n">
        <v>0.455</v>
      </c>
      <c r="AI42" s="1" t="n">
        <v>0.416</v>
      </c>
      <c r="AJ42" s="1" t="n">
        <v>0.397</v>
      </c>
      <c r="AK42" s="1" t="n">
        <v>0.712</v>
      </c>
      <c r="AL42" s="1" t="n">
        <v>0.248</v>
      </c>
      <c r="AM42" s="1" t="n">
        <v>0.211</v>
      </c>
      <c r="AN42" s="1" t="n">
        <v>0.371</v>
      </c>
      <c r="AO42" s="1" t="n">
        <v>0.613</v>
      </c>
      <c r="AP42" s="3" t="n">
        <f aca="false">AVERAGE(R42:AO42)</f>
        <v>0.398083333333333</v>
      </c>
      <c r="AQ42" s="1" t="n">
        <v>0</v>
      </c>
      <c r="AR42" s="1" t="n">
        <v>0.219</v>
      </c>
      <c r="AS42" s="1" t="n">
        <v>0</v>
      </c>
      <c r="AT42" s="1" t="n">
        <v>0.274</v>
      </c>
      <c r="AU42" s="1" t="n">
        <v>0</v>
      </c>
      <c r="AV42" s="1" t="n">
        <v>0.571</v>
      </c>
      <c r="AW42" s="1" t="n">
        <v>0</v>
      </c>
      <c r="AX42" s="1" t="n">
        <v>0.311</v>
      </c>
      <c r="AY42" s="1" t="n">
        <v>8.33333333333333</v>
      </c>
      <c r="AZ42" s="1" t="n">
        <v>200</v>
      </c>
      <c r="BA42" s="1" t="n">
        <v>16.6666666666667</v>
      </c>
    </row>
    <row r="43" customFormat="false" ht="15" hidden="true" customHeight="true" outlineLevel="0" collapsed="false">
      <c r="A43" s="1" t="s">
        <v>153</v>
      </c>
      <c r="B43" s="1" t="s">
        <v>42</v>
      </c>
      <c r="C43" s="1" t="n">
        <v>104</v>
      </c>
      <c r="D43" s="1" t="s">
        <v>77</v>
      </c>
      <c r="E43" s="1" t="s">
        <v>80</v>
      </c>
      <c r="F43" s="1" t="s">
        <v>44</v>
      </c>
      <c r="G43" s="1" t="s">
        <v>45</v>
      </c>
      <c r="H43" s="1" t="n">
        <v>0</v>
      </c>
      <c r="I43" s="1" t="s">
        <v>40</v>
      </c>
      <c r="J43" s="1" t="n">
        <v>0.891470271905506</v>
      </c>
      <c r="K43" s="1" t="s">
        <v>46</v>
      </c>
      <c r="L43" s="1" t="n">
        <v>0.82555718421638</v>
      </c>
      <c r="M43" s="1" t="n">
        <v>0.889553425824957</v>
      </c>
      <c r="N43" s="1" t="n">
        <v>-0.00080192461909548</v>
      </c>
      <c r="O43" s="1" t="n">
        <v>0.822260548562147</v>
      </c>
      <c r="P43" s="1" t="s">
        <v>138</v>
      </c>
      <c r="Q43" s="1" t="s">
        <v>48</v>
      </c>
      <c r="R43" s="1" t="n">
        <v>0.442</v>
      </c>
      <c r="S43" s="1" t="n">
        <v>0.751</v>
      </c>
      <c r="T43" s="1" t="n">
        <v>0.704</v>
      </c>
      <c r="U43" s="1" t="n">
        <v>0.304</v>
      </c>
      <c r="V43" s="1" t="n">
        <v>0.653</v>
      </c>
      <c r="W43" s="1" t="n">
        <v>0.393</v>
      </c>
      <c r="X43" s="1" t="n">
        <v>0.704</v>
      </c>
      <c r="Y43" s="1" t="n">
        <v>0.877</v>
      </c>
      <c r="Z43" s="1" t="n">
        <v>0.847</v>
      </c>
      <c r="AA43" s="1" t="n">
        <v>0.559</v>
      </c>
      <c r="AB43" s="1" t="n">
        <v>0.567</v>
      </c>
      <c r="AC43" s="1" t="n">
        <v>0.536</v>
      </c>
      <c r="AD43" s="1" t="n">
        <v>0.51</v>
      </c>
      <c r="AE43" s="1" t="n">
        <v>0.552</v>
      </c>
      <c r="AF43" s="1" t="n">
        <v>0.487</v>
      </c>
      <c r="AG43" s="1" t="n">
        <v>0.604</v>
      </c>
      <c r="AH43" s="1" t="n">
        <v>0.6</v>
      </c>
      <c r="AI43" s="1" t="n">
        <v>0.495</v>
      </c>
      <c r="AJ43" s="1" t="n">
        <v>0.6</v>
      </c>
      <c r="AK43" s="1" t="n">
        <v>0.811</v>
      </c>
      <c r="AL43" s="1" t="n">
        <v>0.674</v>
      </c>
      <c r="AM43" s="1" t="n">
        <v>0.51</v>
      </c>
      <c r="AN43" s="1" t="n">
        <v>0.57</v>
      </c>
      <c r="AO43" s="1" t="n">
        <v>0.731</v>
      </c>
      <c r="AP43" s="3" t="n">
        <f aca="false">AVERAGE(R43:AO43)</f>
        <v>0.603375</v>
      </c>
      <c r="AQ43" s="1" t="n">
        <v>0</v>
      </c>
      <c r="AR43" s="1" t="n">
        <v>0.29</v>
      </c>
      <c r="AS43" s="1" t="n">
        <v>1</v>
      </c>
      <c r="AT43" s="1" t="n">
        <v>0</v>
      </c>
      <c r="AU43" s="1" t="n">
        <v>0</v>
      </c>
      <c r="AV43" s="1" t="n">
        <v>0.54</v>
      </c>
      <c r="AW43" s="1" t="n">
        <v>1</v>
      </c>
      <c r="AX43" s="1" t="n">
        <v>0</v>
      </c>
      <c r="AY43" s="1" t="n">
        <v>70.8333333333333</v>
      </c>
      <c r="AZ43" s="1" t="n">
        <v>91.6666666666667</v>
      </c>
      <c r="BA43" s="1" t="n">
        <v>50</v>
      </c>
    </row>
    <row r="44" customFormat="false" ht="15" hidden="true" customHeight="true" outlineLevel="0" collapsed="false">
      <c r="A44" s="1" t="s">
        <v>154</v>
      </c>
      <c r="B44" s="1" t="s">
        <v>42</v>
      </c>
      <c r="C44" s="1" t="n">
        <v>104</v>
      </c>
      <c r="D44" s="1" t="s">
        <v>77</v>
      </c>
      <c r="E44" s="1" t="s">
        <v>80</v>
      </c>
      <c r="F44" s="1" t="s">
        <v>44</v>
      </c>
      <c r="G44" s="1" t="s">
        <v>45</v>
      </c>
      <c r="H44" s="1" t="n">
        <v>0.5</v>
      </c>
      <c r="I44" s="1" t="s">
        <v>40</v>
      </c>
      <c r="J44" s="1" t="n">
        <v>0.862738123043752</v>
      </c>
      <c r="K44" s="1" t="s">
        <v>39</v>
      </c>
      <c r="L44" s="1" t="n">
        <v>0.782100596302757</v>
      </c>
      <c r="M44" s="1" t="n">
        <v>0.860335578333263</v>
      </c>
      <c r="N44" s="1" t="s">
        <v>46</v>
      </c>
      <c r="O44" s="1" t="n">
        <v>0.776986210560128</v>
      </c>
      <c r="P44" s="1" t="s">
        <v>138</v>
      </c>
      <c r="Q44" s="1" t="s">
        <v>48</v>
      </c>
      <c r="R44" s="1" t="n">
        <v>0.442</v>
      </c>
      <c r="S44" s="1" t="n">
        <v>0.683</v>
      </c>
      <c r="T44" s="1" t="n">
        <v>0.704</v>
      </c>
      <c r="U44" s="1" t="n">
        <v>0.304</v>
      </c>
      <c r="V44" s="1" t="n">
        <v>0.651</v>
      </c>
      <c r="W44" s="1" t="n">
        <v>0.393</v>
      </c>
      <c r="X44" s="1" t="n">
        <v>0.704</v>
      </c>
      <c r="Y44" s="1" t="n">
        <v>0.877</v>
      </c>
      <c r="Z44" s="1" t="n">
        <v>0.815</v>
      </c>
      <c r="AA44" s="1" t="n">
        <v>0.42</v>
      </c>
      <c r="AB44" s="1" t="n">
        <v>0.552</v>
      </c>
      <c r="AC44" s="1" t="n">
        <v>0.536</v>
      </c>
      <c r="AD44" s="1" t="n">
        <v>0.51</v>
      </c>
      <c r="AE44" s="1" t="n">
        <v>0.552</v>
      </c>
      <c r="AF44" s="1" t="n">
        <v>0.487</v>
      </c>
      <c r="AG44" s="1" t="n">
        <v>0.604</v>
      </c>
      <c r="AH44" s="1" t="n">
        <v>0.6</v>
      </c>
      <c r="AI44" s="1" t="n">
        <v>0.495</v>
      </c>
      <c r="AJ44" s="1" t="n">
        <v>0.6</v>
      </c>
      <c r="AK44" s="1" t="n">
        <v>0.811</v>
      </c>
      <c r="AL44" s="1" t="n">
        <v>0.687</v>
      </c>
      <c r="AM44" s="1" t="n">
        <v>0.51</v>
      </c>
      <c r="AN44" s="1" t="n">
        <v>0.57</v>
      </c>
      <c r="AO44" s="1" t="n">
        <v>0.731</v>
      </c>
      <c r="AP44" s="3" t="n">
        <f aca="false">AVERAGE(R44:AO44)</f>
        <v>0.59325</v>
      </c>
      <c r="AQ44" s="1" t="n">
        <v>0</v>
      </c>
      <c r="AR44" s="1" t="n">
        <v>0.3</v>
      </c>
      <c r="AS44" s="1" t="s">
        <v>155</v>
      </c>
      <c r="AT44" s="1" t="s">
        <v>155</v>
      </c>
      <c r="AU44" s="1" t="n">
        <v>0</v>
      </c>
      <c r="AV44" s="1" t="n">
        <v>0.416</v>
      </c>
      <c r="AW44" s="1" t="s">
        <v>155</v>
      </c>
      <c r="AX44" s="1" t="s">
        <v>155</v>
      </c>
      <c r="AY44" s="1" t="n">
        <v>75</v>
      </c>
      <c r="AZ44" s="1" t="n">
        <v>100</v>
      </c>
      <c r="BA44" s="1" t="n">
        <v>50</v>
      </c>
    </row>
    <row r="45" customFormat="false" ht="15" hidden="true" customHeight="true" outlineLevel="0" collapsed="false">
      <c r="A45" s="1" t="s">
        <v>157</v>
      </c>
      <c r="B45" s="1" t="s">
        <v>42</v>
      </c>
      <c r="C45" s="1" t="n">
        <v>104</v>
      </c>
      <c r="D45" s="1" t="s">
        <v>77</v>
      </c>
      <c r="E45" s="1" t="s">
        <v>80</v>
      </c>
      <c r="F45" s="1" t="s">
        <v>44</v>
      </c>
      <c r="G45" s="1" t="s">
        <v>45</v>
      </c>
      <c r="H45" s="1" t="n">
        <v>1.5</v>
      </c>
      <c r="I45" s="1" t="s">
        <v>40</v>
      </c>
      <c r="J45" s="1" t="n">
        <v>0.8390342283745</v>
      </c>
      <c r="K45" s="1" t="s">
        <v>46</v>
      </c>
      <c r="L45" s="1" t="n">
        <v>0.744178008265289</v>
      </c>
      <c r="M45" s="1" t="n">
        <v>0.835354406322947</v>
      </c>
      <c r="N45" s="1" t="n">
        <v>0.00811918527638636</v>
      </c>
      <c r="O45" s="1" t="n">
        <v>0.735990534773265</v>
      </c>
      <c r="P45" s="1" t="s">
        <v>138</v>
      </c>
      <c r="Q45" s="1" t="s">
        <v>48</v>
      </c>
      <c r="R45" s="1" t="n">
        <v>0.442</v>
      </c>
      <c r="S45" s="1" t="n">
        <v>0.656</v>
      </c>
      <c r="T45" s="1" t="n">
        <v>0.704</v>
      </c>
      <c r="U45" s="1" t="n">
        <v>0.304</v>
      </c>
      <c r="V45" s="1" t="n">
        <v>0.585</v>
      </c>
      <c r="W45" s="1" t="n">
        <v>0.393</v>
      </c>
      <c r="X45" s="1" t="n">
        <v>0.704</v>
      </c>
      <c r="Y45" s="1" t="n">
        <v>0.834</v>
      </c>
      <c r="Z45" s="1" t="n">
        <v>0.754</v>
      </c>
      <c r="AA45" s="1" t="n">
        <v>0.491</v>
      </c>
      <c r="AB45" s="1" t="n">
        <v>0.552</v>
      </c>
      <c r="AC45" s="1" t="n">
        <v>0.536</v>
      </c>
      <c r="AD45" s="1" t="n">
        <v>0.51</v>
      </c>
      <c r="AE45" s="1" t="n">
        <v>0.552</v>
      </c>
      <c r="AF45" s="1" t="n">
        <v>0.487</v>
      </c>
      <c r="AG45" s="1" t="n">
        <v>0.604</v>
      </c>
      <c r="AH45" s="1" t="n">
        <v>0.6</v>
      </c>
      <c r="AI45" s="1" t="n">
        <v>0.495</v>
      </c>
      <c r="AJ45" s="1" t="n">
        <v>0.6</v>
      </c>
      <c r="AK45" s="1" t="n">
        <v>0.811</v>
      </c>
      <c r="AL45" s="1" t="n">
        <v>0.662</v>
      </c>
      <c r="AM45" s="1" t="n">
        <v>0.51</v>
      </c>
      <c r="AN45" s="1" t="n">
        <v>0.57</v>
      </c>
      <c r="AO45" s="1" t="n">
        <v>0.731</v>
      </c>
      <c r="AP45" s="3" t="n">
        <f aca="false">AVERAGE(R45:AO45)</f>
        <v>0.586958333333333</v>
      </c>
      <c r="AQ45" s="1" t="n">
        <v>0</v>
      </c>
      <c r="AR45" s="1" t="n">
        <v>0.273</v>
      </c>
      <c r="AS45" s="1" t="n">
        <v>0.346</v>
      </c>
      <c r="AT45" s="11" t="n">
        <v>0.04</v>
      </c>
      <c r="AU45" s="1" t="n">
        <v>0</v>
      </c>
      <c r="AV45" s="1" t="n">
        <v>0.457</v>
      </c>
      <c r="AW45" s="1" t="n">
        <v>0.234</v>
      </c>
      <c r="AX45" s="11" t="n">
        <v>0.049</v>
      </c>
      <c r="AY45" s="1" t="n">
        <v>70.8333333333333</v>
      </c>
      <c r="AZ45" s="1" t="n">
        <v>91.6666666666667</v>
      </c>
      <c r="BA45" s="1" t="n">
        <v>50</v>
      </c>
    </row>
    <row r="46" customFormat="false" ht="15" hidden="true" customHeight="true" outlineLevel="0" collapsed="false">
      <c r="A46" s="1" t="s">
        <v>158</v>
      </c>
      <c r="B46" s="1" t="s">
        <v>42</v>
      </c>
      <c r="C46" s="1" t="n">
        <v>104</v>
      </c>
      <c r="D46" s="1" t="s">
        <v>77</v>
      </c>
      <c r="E46" s="1" t="s">
        <v>80</v>
      </c>
      <c r="F46" s="1" t="s">
        <v>44</v>
      </c>
      <c r="G46" s="1" t="s">
        <v>45</v>
      </c>
      <c r="H46" s="1" t="n">
        <v>2</v>
      </c>
      <c r="I46" s="1" t="s">
        <v>40</v>
      </c>
      <c r="J46" s="1" t="n">
        <v>0.797096040699478</v>
      </c>
      <c r="K46" s="1" t="s">
        <v>46</v>
      </c>
      <c r="L46" s="1" t="n">
        <v>0.675149070902268</v>
      </c>
      <c r="M46" s="1" t="n">
        <v>0.791853131885756</v>
      </c>
      <c r="N46" s="1" t="n">
        <v>0.00811918527638636</v>
      </c>
      <c r="O46" s="1" t="n">
        <v>0.66527632334061</v>
      </c>
      <c r="P46" s="1" t="s">
        <v>138</v>
      </c>
      <c r="Q46" s="1" t="s">
        <v>48</v>
      </c>
      <c r="R46" s="1" t="n">
        <v>0.442</v>
      </c>
      <c r="S46" s="1" t="n">
        <v>0.65</v>
      </c>
      <c r="T46" s="1" t="n">
        <v>0.704</v>
      </c>
      <c r="U46" s="1" t="n">
        <v>0.304</v>
      </c>
      <c r="V46" s="1" t="n">
        <v>0.5</v>
      </c>
      <c r="W46" s="1" t="n">
        <v>0.393</v>
      </c>
      <c r="X46" s="1" t="n">
        <v>0.666</v>
      </c>
      <c r="Y46" s="1" t="n">
        <v>0.803</v>
      </c>
      <c r="Z46" s="1" t="n">
        <v>0.695</v>
      </c>
      <c r="AA46" s="1" t="n">
        <v>0.401</v>
      </c>
      <c r="AB46" s="1" t="n">
        <v>0.5</v>
      </c>
      <c r="AC46" s="1" t="n">
        <v>0.536</v>
      </c>
      <c r="AD46" s="1" t="n">
        <v>0.51</v>
      </c>
      <c r="AE46" s="1" t="n">
        <v>0.552</v>
      </c>
      <c r="AF46" s="1" t="n">
        <v>0.487</v>
      </c>
      <c r="AG46" s="1" t="n">
        <v>0.604</v>
      </c>
      <c r="AH46" s="1" t="n">
        <v>0.6</v>
      </c>
      <c r="AI46" s="1" t="n">
        <v>0.495</v>
      </c>
      <c r="AJ46" s="1" t="n">
        <v>0.6</v>
      </c>
      <c r="AK46" s="1" t="n">
        <v>0.811</v>
      </c>
      <c r="AL46" s="1" t="n">
        <v>0.662</v>
      </c>
      <c r="AM46" s="1" t="n">
        <v>0.51</v>
      </c>
      <c r="AN46" s="1" t="n">
        <v>0.57</v>
      </c>
      <c r="AO46" s="1" t="n">
        <v>0.731</v>
      </c>
      <c r="AP46" s="3" t="n">
        <f aca="false">AVERAGE(R46:AO46)</f>
        <v>0.571916666666667</v>
      </c>
      <c r="AQ46" s="1" t="n">
        <v>0</v>
      </c>
      <c r="AR46" s="1" t="n">
        <v>0.259</v>
      </c>
      <c r="AS46" s="1" t="n">
        <v>0.339</v>
      </c>
      <c r="AT46" s="11" t="n">
        <v>0.04</v>
      </c>
      <c r="AU46" s="1" t="n">
        <v>0</v>
      </c>
      <c r="AV46" s="1" t="n">
        <v>0.456</v>
      </c>
      <c r="AW46" s="1" t="n">
        <v>0.269</v>
      </c>
      <c r="AX46" s="11" t="n">
        <v>0.049</v>
      </c>
      <c r="AY46" s="1" t="n">
        <v>66.6666666666667</v>
      </c>
      <c r="AZ46" s="1" t="n">
        <v>91.6666666666667</v>
      </c>
      <c r="BA46" s="1" t="n">
        <v>41</v>
      </c>
    </row>
    <row r="47" customFormat="false" ht="15" hidden="true" customHeight="true" outlineLevel="0" collapsed="false">
      <c r="A47" s="1" t="s">
        <v>156</v>
      </c>
      <c r="B47" s="1" t="s">
        <v>42</v>
      </c>
      <c r="C47" s="1" t="n">
        <v>104</v>
      </c>
      <c r="D47" s="1" t="s">
        <v>77</v>
      </c>
      <c r="E47" s="1" t="s">
        <v>80</v>
      </c>
      <c r="F47" s="1" t="s">
        <v>44</v>
      </c>
      <c r="G47" s="1" t="s">
        <v>45</v>
      </c>
      <c r="H47" s="1" t="n">
        <v>1</v>
      </c>
      <c r="I47" s="1" t="s">
        <v>40</v>
      </c>
      <c r="J47" s="1" t="n">
        <v>0.854581482227669</v>
      </c>
      <c r="K47" s="1" t="s">
        <v>46</v>
      </c>
      <c r="L47" s="1" t="n">
        <v>0.76745935547901</v>
      </c>
      <c r="M47" s="3" t="n">
        <v>0.852061509516454</v>
      </c>
      <c r="N47" s="3" t="n">
        <v>-0.00080192461909548</v>
      </c>
      <c r="O47" s="3" t="n">
        <v>0.76007127366571</v>
      </c>
      <c r="P47" s="1" t="s">
        <v>138</v>
      </c>
      <c r="Q47" s="1" t="s">
        <v>48</v>
      </c>
      <c r="R47" s="1" t="n">
        <v>0.442</v>
      </c>
      <c r="S47" s="1" t="n">
        <v>0.668</v>
      </c>
      <c r="T47" s="1" t="n">
        <v>0.691</v>
      </c>
      <c r="U47" s="1" t="n">
        <v>0.304</v>
      </c>
      <c r="V47" s="1" t="n">
        <v>0.627</v>
      </c>
      <c r="W47" s="1" t="n">
        <v>0.393</v>
      </c>
      <c r="X47" s="1" t="n">
        <v>0.704</v>
      </c>
      <c r="Y47" s="1" t="n">
        <v>0.876</v>
      </c>
      <c r="Z47" s="1" t="n">
        <v>0.734</v>
      </c>
      <c r="AA47" s="1" t="n">
        <v>0.559</v>
      </c>
      <c r="AB47" s="1" t="n">
        <v>0.552</v>
      </c>
      <c r="AC47" s="1" t="n">
        <v>0.536</v>
      </c>
      <c r="AD47" s="1" t="n">
        <v>0.51</v>
      </c>
      <c r="AE47" s="1" t="n">
        <v>0.552</v>
      </c>
      <c r="AF47" s="1" t="n">
        <v>0.487</v>
      </c>
      <c r="AG47" s="1" t="n">
        <v>0.604</v>
      </c>
      <c r="AH47" s="1" t="n">
        <v>0.6</v>
      </c>
      <c r="AI47" s="1" t="n">
        <v>0.495</v>
      </c>
      <c r="AJ47" s="1" t="n">
        <v>0.6</v>
      </c>
      <c r="AK47" s="1" t="n">
        <v>0.811</v>
      </c>
      <c r="AL47" s="1" t="n">
        <v>0.674</v>
      </c>
      <c r="AM47" s="1" t="n">
        <v>0.51</v>
      </c>
      <c r="AN47" s="1" t="n">
        <v>0.57</v>
      </c>
      <c r="AO47" s="1" t="n">
        <v>0.731</v>
      </c>
      <c r="AP47" s="3" t="n">
        <f aca="false">AVERAGE(R47:AO47)</f>
        <v>0.592916666666667</v>
      </c>
      <c r="AQ47" s="1" t="n">
        <v>0</v>
      </c>
      <c r="AR47" s="1" t="n">
        <v>0.29</v>
      </c>
      <c r="AS47" s="1" t="n">
        <v>1</v>
      </c>
      <c r="AT47" s="5" t="n">
        <v>0</v>
      </c>
      <c r="AU47" s="1" t="n">
        <v>0</v>
      </c>
      <c r="AV47" s="1" t="n">
        <v>0.541</v>
      </c>
      <c r="AW47" s="1" t="n">
        <v>1</v>
      </c>
      <c r="AX47" s="5" t="n">
        <v>0</v>
      </c>
      <c r="AY47" s="1" t="n">
        <v>66.6666666666667</v>
      </c>
      <c r="AZ47" s="1" t="n">
        <v>91.6666666666667</v>
      </c>
      <c r="BA47" s="1" t="n">
        <v>41</v>
      </c>
    </row>
    <row r="48" customFormat="false" ht="15" hidden="true" customHeight="true" outlineLevel="0" collapsed="false">
      <c r="A48" s="1" t="s">
        <v>159</v>
      </c>
      <c r="B48" s="1" t="s">
        <v>42</v>
      </c>
      <c r="C48" s="1" t="n">
        <v>104</v>
      </c>
      <c r="D48" s="1" t="s">
        <v>95</v>
      </c>
      <c r="E48" s="1" t="s">
        <v>98</v>
      </c>
      <c r="F48" s="1" t="s">
        <v>44</v>
      </c>
      <c r="G48" s="1" t="s">
        <v>45</v>
      </c>
      <c r="H48" s="1" t="n">
        <v>0</v>
      </c>
      <c r="I48" s="1" t="s">
        <v>40</v>
      </c>
      <c r="J48" s="1" t="n">
        <v>0.698807552367772</v>
      </c>
      <c r="K48" s="1" t="s">
        <v>46</v>
      </c>
      <c r="L48" s="1" t="n">
        <v>0.611305213236682</v>
      </c>
      <c r="M48" s="1" t="n">
        <v>0.696222124308858</v>
      </c>
      <c r="N48" s="1" t="n">
        <v>0.197982946556663</v>
      </c>
      <c r="O48" s="1" t="n">
        <v>0.605689573408401</v>
      </c>
      <c r="P48" s="1" t="s">
        <v>138</v>
      </c>
      <c r="Q48" s="1" t="s">
        <v>48</v>
      </c>
      <c r="R48" s="1" t="n">
        <v>0.442</v>
      </c>
      <c r="S48" s="1" t="n">
        <v>0.626</v>
      </c>
      <c r="T48" s="1" t="n">
        <v>0.555</v>
      </c>
      <c r="U48" s="1" t="n">
        <v>0.304</v>
      </c>
      <c r="V48" s="1" t="n">
        <v>0.799</v>
      </c>
      <c r="W48" s="1" t="n">
        <v>0.375</v>
      </c>
      <c r="X48" s="1" t="n">
        <v>0.63</v>
      </c>
      <c r="Y48" s="1" t="n">
        <v>0.413</v>
      </c>
      <c r="Z48" s="1" t="n">
        <v>0.409</v>
      </c>
      <c r="AA48" s="1" t="n">
        <v>0.279</v>
      </c>
      <c r="AB48" s="1" t="n">
        <v>0.359</v>
      </c>
      <c r="AC48" s="1" t="n">
        <v>0.536</v>
      </c>
      <c r="AD48" s="1" t="n">
        <v>0.51</v>
      </c>
      <c r="AE48" s="1" t="n">
        <v>0.522</v>
      </c>
      <c r="AF48" s="1" t="n">
        <v>0.487</v>
      </c>
      <c r="AG48" s="1" t="n">
        <v>0.562</v>
      </c>
      <c r="AH48" s="1" t="n">
        <v>0.531</v>
      </c>
      <c r="AI48" s="1" t="n">
        <v>0.495</v>
      </c>
      <c r="AJ48" s="1" t="n">
        <v>0.6</v>
      </c>
      <c r="AK48" s="1" t="n">
        <v>0.672</v>
      </c>
      <c r="AL48" s="1" t="n">
        <v>0.231</v>
      </c>
      <c r="AM48" s="1" t="n">
        <v>0.271</v>
      </c>
      <c r="AN48" s="1" t="n">
        <v>0.57</v>
      </c>
      <c r="AO48" s="1" t="n">
        <v>0.706</v>
      </c>
      <c r="AP48" s="3" t="n">
        <f aca="false">AVERAGE(R48:AO48)</f>
        <v>0.495166666666667</v>
      </c>
      <c r="AQ48" s="1" t="n">
        <v>0</v>
      </c>
      <c r="AR48" s="1" t="n">
        <v>0.181</v>
      </c>
      <c r="AS48" s="1" t="n">
        <v>0</v>
      </c>
      <c r="AT48" s="5" t="n">
        <v>0.226</v>
      </c>
      <c r="AU48" s="1" t="n">
        <v>0</v>
      </c>
      <c r="AV48" s="1" t="n">
        <v>0.568</v>
      </c>
      <c r="AW48" s="1" t="n">
        <v>0</v>
      </c>
      <c r="AX48" s="5" t="n">
        <v>0.204</v>
      </c>
      <c r="AY48" s="1" t="n">
        <v>33.3333333333333</v>
      </c>
      <c r="AZ48" s="1" t="n">
        <v>41.6666666666667</v>
      </c>
      <c r="BA48" s="1" t="n">
        <v>25</v>
      </c>
    </row>
    <row r="49" customFormat="false" ht="15" hidden="true" customHeight="true" outlineLevel="0" collapsed="false">
      <c r="A49" s="1" t="s">
        <v>160</v>
      </c>
      <c r="B49" s="1" t="s">
        <v>42</v>
      </c>
      <c r="C49" s="1" t="n">
        <v>104</v>
      </c>
      <c r="D49" s="1" t="s">
        <v>95</v>
      </c>
      <c r="E49" s="1" t="s">
        <v>98</v>
      </c>
      <c r="F49" s="1" t="s">
        <v>44</v>
      </c>
      <c r="G49" s="1" t="s">
        <v>45</v>
      </c>
      <c r="H49" s="1" t="n">
        <v>0.5</v>
      </c>
      <c r="I49" s="1" t="s">
        <v>40</v>
      </c>
      <c r="J49" s="1" t="n">
        <v>0.66770261599658</v>
      </c>
      <c r="K49" s="1" t="s">
        <v>46</v>
      </c>
      <c r="L49" s="1" t="n">
        <v>0.574844033289173</v>
      </c>
      <c r="M49" s="1" t="n">
        <v>0.665489486373581</v>
      </c>
      <c r="N49" s="1" t="n">
        <v>0.233445611254211</v>
      </c>
      <c r="O49" s="1" t="n">
        <v>0.569540018745766</v>
      </c>
      <c r="P49" s="1" t="s">
        <v>138</v>
      </c>
      <c r="Q49" s="1" t="s">
        <v>48</v>
      </c>
      <c r="R49" s="1" t="n">
        <v>0.442</v>
      </c>
      <c r="S49" s="1" t="n">
        <v>0.562</v>
      </c>
      <c r="T49" s="1" t="n">
        <v>0.512</v>
      </c>
      <c r="U49" s="1" t="n">
        <v>0.304</v>
      </c>
      <c r="V49" s="1" t="n">
        <v>0.71</v>
      </c>
      <c r="W49" s="1" t="n">
        <v>0.321</v>
      </c>
      <c r="X49" s="1" t="n">
        <v>0.642</v>
      </c>
      <c r="Y49" s="1" t="n">
        <v>0.396</v>
      </c>
      <c r="Z49" s="1" t="n">
        <v>0.335</v>
      </c>
      <c r="AA49" s="1" t="n">
        <v>0.314</v>
      </c>
      <c r="AB49" s="1" t="n">
        <v>0.327</v>
      </c>
      <c r="AC49" s="1" t="n">
        <v>0.52</v>
      </c>
      <c r="AD49" s="1" t="n">
        <v>0.51</v>
      </c>
      <c r="AE49" s="1" t="n">
        <v>0.507</v>
      </c>
      <c r="AF49" s="1" t="n">
        <v>0.487</v>
      </c>
      <c r="AG49" s="1" t="n">
        <v>0.535</v>
      </c>
      <c r="AH49" s="1" t="n">
        <v>0.531</v>
      </c>
      <c r="AI49" s="1" t="n">
        <v>0.495</v>
      </c>
      <c r="AJ49" s="1" t="n">
        <v>0.6</v>
      </c>
      <c r="AK49" s="1" t="n">
        <v>0.672</v>
      </c>
      <c r="AL49" s="1" t="n">
        <v>0.17</v>
      </c>
      <c r="AM49" s="1" t="n">
        <v>0.199</v>
      </c>
      <c r="AN49" s="1" t="n">
        <v>0.555</v>
      </c>
      <c r="AO49" s="1" t="n">
        <v>0.731</v>
      </c>
      <c r="AP49" s="3" t="n">
        <f aca="false">AVERAGE(R49:AO49)</f>
        <v>0.474041666666667</v>
      </c>
      <c r="AQ49" s="1" t="n">
        <v>0</v>
      </c>
      <c r="AR49" s="1" t="n">
        <v>0.198</v>
      </c>
      <c r="AS49" s="1" t="n">
        <v>0</v>
      </c>
      <c r="AT49" s="1" t="n">
        <v>0.248</v>
      </c>
      <c r="AU49" s="1" t="n">
        <v>0</v>
      </c>
      <c r="AV49" s="1" t="n">
        <v>0.553</v>
      </c>
      <c r="AW49" s="1" t="n">
        <v>0</v>
      </c>
      <c r="AX49" s="1" t="n">
        <v>0.224</v>
      </c>
      <c r="AY49" s="1" t="n">
        <v>29.1666666666667</v>
      </c>
      <c r="AZ49" s="1" t="n">
        <v>41.6666666666667</v>
      </c>
      <c r="BA49" s="1" t="n">
        <v>16</v>
      </c>
    </row>
    <row r="50" customFormat="false" ht="15" hidden="true" customHeight="true" outlineLevel="0" collapsed="false">
      <c r="A50" s="1" t="s">
        <v>161</v>
      </c>
      <c r="B50" s="1" t="s">
        <v>42</v>
      </c>
      <c r="C50" s="1" t="n">
        <v>104</v>
      </c>
      <c r="D50" s="1" t="s">
        <v>95</v>
      </c>
      <c r="E50" s="1" t="s">
        <v>98</v>
      </c>
      <c r="F50" s="1" t="s">
        <v>44</v>
      </c>
      <c r="G50" s="1" t="s">
        <v>45</v>
      </c>
      <c r="H50" s="1" t="n">
        <v>1</v>
      </c>
      <c r="I50" s="1" t="s">
        <v>40</v>
      </c>
      <c r="J50" s="1" t="n">
        <v>0.688490495482789</v>
      </c>
      <c r="K50" s="1" t="s">
        <v>46</v>
      </c>
      <c r="L50" s="1" t="n">
        <v>0.608785476712979</v>
      </c>
      <c r="M50" s="3" t="n">
        <v>0.686384410988389</v>
      </c>
      <c r="N50" s="3" t="n">
        <v>0.256825183407656</v>
      </c>
      <c r="O50" s="3" t="n">
        <v>0.604160817134974</v>
      </c>
      <c r="P50" s="1" t="s">
        <v>138</v>
      </c>
      <c r="Q50" s="1" t="s">
        <v>48</v>
      </c>
      <c r="R50" s="1" t="n">
        <v>0.442</v>
      </c>
      <c r="S50" s="1" t="n">
        <v>0.549</v>
      </c>
      <c r="T50" s="1" t="n">
        <v>0.54</v>
      </c>
      <c r="U50" s="1" t="n">
        <v>0.304</v>
      </c>
      <c r="V50" s="1" t="n">
        <v>0.764</v>
      </c>
      <c r="W50" s="1" t="n">
        <v>0.393</v>
      </c>
      <c r="X50" s="1" t="n">
        <v>0.607</v>
      </c>
      <c r="Y50" s="1" t="n">
        <v>0.402</v>
      </c>
      <c r="Z50" s="1" t="n">
        <v>0.285</v>
      </c>
      <c r="AA50" s="1" t="n">
        <v>0.294</v>
      </c>
      <c r="AB50" s="1" t="n">
        <v>0.42</v>
      </c>
      <c r="AC50" s="1" t="n">
        <v>0.536</v>
      </c>
      <c r="AD50" s="1" t="n">
        <v>0.51</v>
      </c>
      <c r="AE50" s="1" t="n">
        <v>0.507</v>
      </c>
      <c r="AF50" s="1" t="n">
        <v>0.487</v>
      </c>
      <c r="AG50" s="1" t="n">
        <v>0.562</v>
      </c>
      <c r="AH50" s="1" t="n">
        <v>0.479</v>
      </c>
      <c r="AI50" s="1" t="n">
        <v>0.495</v>
      </c>
      <c r="AJ50" s="1" t="n">
        <v>0.6</v>
      </c>
      <c r="AK50" s="1" t="n">
        <v>0.623</v>
      </c>
      <c r="AL50" s="1" t="n">
        <v>0.128</v>
      </c>
      <c r="AM50" s="1" t="n">
        <v>0.163</v>
      </c>
      <c r="AN50" s="1" t="n">
        <v>0.57</v>
      </c>
      <c r="AO50" s="1" t="n">
        <v>0.731</v>
      </c>
      <c r="AP50" s="3" t="n">
        <f aca="false">AVERAGE(R50:AO50)</f>
        <v>0.474625</v>
      </c>
      <c r="AQ50" s="1" t="n">
        <v>0</v>
      </c>
      <c r="AR50" s="1" t="n">
        <v>0.212</v>
      </c>
      <c r="AS50" s="1" t="n">
        <v>0</v>
      </c>
      <c r="AT50" s="1" t="n">
        <v>0.252</v>
      </c>
      <c r="AU50" s="1" t="n">
        <v>0</v>
      </c>
      <c r="AV50" s="1" t="n">
        <v>0.553</v>
      </c>
      <c r="AW50" s="1" t="n">
        <v>0</v>
      </c>
      <c r="AX50" s="1" t="n">
        <v>0.242</v>
      </c>
      <c r="AY50" s="1" t="n">
        <v>41.6666666666667</v>
      </c>
      <c r="AZ50" s="1" t="n">
        <v>50</v>
      </c>
      <c r="BA50" s="1" t="n">
        <v>33.3333333333333</v>
      </c>
    </row>
    <row r="51" customFormat="false" ht="15" hidden="true" customHeight="true" outlineLevel="0" collapsed="false">
      <c r="A51" s="1" t="s">
        <v>162</v>
      </c>
      <c r="B51" s="1" t="s">
        <v>42</v>
      </c>
      <c r="C51" s="1" t="n">
        <v>104</v>
      </c>
      <c r="D51" s="1" t="s">
        <v>95</v>
      </c>
      <c r="E51" s="1" t="s">
        <v>98</v>
      </c>
      <c r="F51" s="1" t="s">
        <v>44</v>
      </c>
      <c r="G51" s="1" t="s">
        <v>45</v>
      </c>
      <c r="H51" s="1" t="n">
        <v>1.5</v>
      </c>
      <c r="I51" s="1" t="s">
        <v>40</v>
      </c>
      <c r="J51" s="1" t="n">
        <v>0.670671528101661</v>
      </c>
      <c r="K51" s="1" t="s">
        <v>46</v>
      </c>
      <c r="L51" s="1" t="n">
        <v>0.578065698731294</v>
      </c>
      <c r="M51" s="1" t="n">
        <v>0.66942556568729</v>
      </c>
      <c r="N51" s="1" t="n">
        <v>0.196805333013944</v>
      </c>
      <c r="O51" s="1" t="n">
        <v>0.571393604096417</v>
      </c>
      <c r="P51" s="1" t="s">
        <v>138</v>
      </c>
      <c r="Q51" s="1" t="s">
        <v>48</v>
      </c>
      <c r="R51" s="1" t="n">
        <v>0.442</v>
      </c>
      <c r="S51" s="1" t="n">
        <v>0.462</v>
      </c>
      <c r="T51" s="1" t="n">
        <v>0.512</v>
      </c>
      <c r="U51" s="1" t="n">
        <v>0.304</v>
      </c>
      <c r="V51" s="1" t="n">
        <v>0.785</v>
      </c>
      <c r="W51" s="1" t="n">
        <v>0.26</v>
      </c>
      <c r="X51" s="1" t="n">
        <v>0.666</v>
      </c>
      <c r="Y51" s="1" t="n">
        <v>0.402</v>
      </c>
      <c r="Z51" s="1" t="n">
        <v>0.285</v>
      </c>
      <c r="AA51" s="1" t="n">
        <v>0.205</v>
      </c>
      <c r="AB51" s="1" t="n">
        <v>0.38</v>
      </c>
      <c r="AC51" s="1" t="n">
        <v>0.505</v>
      </c>
      <c r="AD51" s="1" t="n">
        <v>0.51</v>
      </c>
      <c r="AE51" s="1" t="n">
        <v>0.552</v>
      </c>
      <c r="AF51" s="1" t="n">
        <v>0.487</v>
      </c>
      <c r="AG51" s="1" t="n">
        <v>0.509</v>
      </c>
      <c r="AH51" s="1" t="n">
        <v>0.544</v>
      </c>
      <c r="AI51" s="1" t="n">
        <v>0.495</v>
      </c>
      <c r="AJ51" s="1" t="n">
        <v>0.6</v>
      </c>
      <c r="AK51" s="1" t="n">
        <v>0.623</v>
      </c>
      <c r="AL51" s="1" t="n">
        <v>0.251</v>
      </c>
      <c r="AM51" s="1" t="n">
        <v>0.199</v>
      </c>
      <c r="AN51" s="1" t="n">
        <v>0.57</v>
      </c>
      <c r="AO51" s="1" t="n">
        <v>0.731</v>
      </c>
      <c r="AP51" s="3" t="n">
        <f aca="false">AVERAGE(R51:AO51)</f>
        <v>0.469958333333333</v>
      </c>
      <c r="AQ51" s="1" t="n">
        <v>0</v>
      </c>
      <c r="AR51" s="1" t="n">
        <v>0.218</v>
      </c>
      <c r="AS51" s="1" t="n">
        <v>0</v>
      </c>
      <c r="AT51" s="1" t="n">
        <v>0.214</v>
      </c>
      <c r="AU51" s="1" t="n">
        <v>0</v>
      </c>
      <c r="AV51" s="1" t="n">
        <v>0.549</v>
      </c>
      <c r="AW51" s="1" t="n">
        <v>0</v>
      </c>
      <c r="AX51" s="1" t="n">
        <v>0.21</v>
      </c>
      <c r="AY51" s="1" t="n">
        <v>37.5</v>
      </c>
      <c r="AZ51" s="1" t="n">
        <v>58.3333333333333</v>
      </c>
      <c r="BA51" s="1" t="n">
        <v>16.6666666666667</v>
      </c>
    </row>
    <row r="52" customFormat="false" ht="15" hidden="true" customHeight="true" outlineLevel="0" collapsed="false">
      <c r="A52" s="1" t="s">
        <v>163</v>
      </c>
      <c r="B52" s="1" t="s">
        <v>42</v>
      </c>
      <c r="C52" s="1" t="n">
        <v>104</v>
      </c>
      <c r="D52" s="1" t="s">
        <v>95</v>
      </c>
      <c r="E52" s="1" t="s">
        <v>98</v>
      </c>
      <c r="F52" s="1" t="s">
        <v>44</v>
      </c>
      <c r="G52" s="1" t="s">
        <v>45</v>
      </c>
      <c r="H52" s="1" t="n">
        <v>2</v>
      </c>
      <c r="I52" s="1" t="s">
        <v>40</v>
      </c>
      <c r="J52" s="1" t="n">
        <v>0.658456606645593</v>
      </c>
      <c r="K52" s="1" t="s">
        <v>46</v>
      </c>
      <c r="L52" s="1" t="n">
        <v>0.593928869288322</v>
      </c>
      <c r="M52" s="1" t="n">
        <v>0.654767413005915</v>
      </c>
      <c r="N52" s="1" t="n">
        <v>0.197486778751283</v>
      </c>
      <c r="O52" s="1" t="n">
        <v>0.588657131814436</v>
      </c>
      <c r="P52" s="1" t="s">
        <v>138</v>
      </c>
      <c r="Q52" s="1" t="s">
        <v>48</v>
      </c>
      <c r="R52" s="1" t="n">
        <v>0.442</v>
      </c>
      <c r="S52" s="1" t="n">
        <v>0.538</v>
      </c>
      <c r="T52" s="1" t="n">
        <v>0.503</v>
      </c>
      <c r="U52" s="1" t="n">
        <v>0.304</v>
      </c>
      <c r="V52" s="1" t="n">
        <v>0.738</v>
      </c>
      <c r="W52" s="1" t="n">
        <v>0.375</v>
      </c>
      <c r="X52" s="1" t="n">
        <v>0.691</v>
      </c>
      <c r="Y52" s="1" t="n">
        <v>0.408</v>
      </c>
      <c r="Z52" s="1" t="n">
        <v>0.376</v>
      </c>
      <c r="AA52" s="1" t="n">
        <v>0.244</v>
      </c>
      <c r="AB52" s="1" t="n">
        <v>0.412</v>
      </c>
      <c r="AC52" s="1" t="n">
        <v>0.505</v>
      </c>
      <c r="AD52" s="1" t="n">
        <v>0.51</v>
      </c>
      <c r="AE52" s="1" t="n">
        <v>0.465</v>
      </c>
      <c r="AF52" s="1" t="n">
        <v>0.47</v>
      </c>
      <c r="AG52" s="1" t="n">
        <v>0.496</v>
      </c>
      <c r="AH52" s="1" t="n">
        <v>0.396</v>
      </c>
      <c r="AI52" s="1" t="n">
        <v>0.495</v>
      </c>
      <c r="AJ52" s="1" t="n">
        <v>0.6</v>
      </c>
      <c r="AK52" s="1" t="n">
        <v>0.633</v>
      </c>
      <c r="AL52" s="1" t="n">
        <v>0.16</v>
      </c>
      <c r="AM52" s="1" t="n">
        <v>0.187</v>
      </c>
      <c r="AN52" s="1" t="n">
        <v>0.57</v>
      </c>
      <c r="AO52" s="1" t="n">
        <v>0.706</v>
      </c>
      <c r="AP52" s="3" t="n">
        <f aca="false">AVERAGE(R52:AO52)</f>
        <v>0.467666666666667</v>
      </c>
      <c r="AQ52" s="1" t="n">
        <v>0</v>
      </c>
      <c r="AR52" s="1" t="n">
        <v>0.204</v>
      </c>
      <c r="AS52" s="1" t="n">
        <v>0</v>
      </c>
      <c r="AT52" s="1" t="n">
        <v>0.199</v>
      </c>
      <c r="AU52" s="1" t="n">
        <v>0</v>
      </c>
      <c r="AV52" s="1" t="n">
        <v>0.557</v>
      </c>
      <c r="AW52" s="1" t="n">
        <v>0</v>
      </c>
      <c r="AX52" s="1" t="n">
        <v>0.181</v>
      </c>
      <c r="AY52" s="1" t="n">
        <v>25</v>
      </c>
      <c r="AZ52" s="1" t="n">
        <v>33.3333333333333</v>
      </c>
      <c r="BA52" s="1" t="n">
        <v>16.6666666666667</v>
      </c>
    </row>
    <row r="53" customFormat="false" ht="15" hidden="false" customHeight="true" outlineLevel="0" collapsed="false">
      <c r="A53" s="1" t="s">
        <v>171</v>
      </c>
      <c r="B53" s="1" t="s">
        <v>42</v>
      </c>
      <c r="C53" s="1" t="n">
        <v>104</v>
      </c>
      <c r="D53" s="1" t="s">
        <v>104</v>
      </c>
      <c r="E53" s="1" t="s">
        <v>106</v>
      </c>
      <c r="F53" s="1" t="s">
        <v>44</v>
      </c>
      <c r="G53" s="1" t="s">
        <v>45</v>
      </c>
      <c r="H53" s="1" t="n">
        <v>2</v>
      </c>
      <c r="I53" s="1" t="s">
        <v>40</v>
      </c>
      <c r="J53" s="1" t="n">
        <v>0.561203983073423</v>
      </c>
      <c r="K53" s="1" t="s">
        <v>46</v>
      </c>
      <c r="L53" s="1" t="n">
        <v>0.520974155516914</v>
      </c>
      <c r="M53" s="3" t="n">
        <v>0.562073869591677</v>
      </c>
      <c r="N53" s="3" t="n">
        <v>0.36267957611285</v>
      </c>
      <c r="O53" s="3" t="n">
        <v>0.518641311831213</v>
      </c>
      <c r="P53" s="1" t="s">
        <v>172</v>
      </c>
      <c r="Q53" s="1" t="s">
        <v>166</v>
      </c>
      <c r="R53" s="1" t="n">
        <v>0.344</v>
      </c>
      <c r="S53" s="1" t="n">
        <v>0.262</v>
      </c>
      <c r="T53" s="1" t="n">
        <v>0.487</v>
      </c>
      <c r="U53" s="1" t="n">
        <v>0.131</v>
      </c>
      <c r="V53" s="1" t="n">
        <v>0.424</v>
      </c>
      <c r="W53" s="1" t="n">
        <v>0.171</v>
      </c>
      <c r="X53" s="1" t="n">
        <v>0.552</v>
      </c>
      <c r="Y53" s="1" t="n">
        <v>0.299</v>
      </c>
      <c r="Z53" s="1" t="n">
        <v>0.665</v>
      </c>
      <c r="AA53" s="1" t="n">
        <v>0.463</v>
      </c>
      <c r="AB53" s="1" t="n">
        <v>0.362</v>
      </c>
      <c r="AC53" s="1" t="n">
        <v>0.391</v>
      </c>
      <c r="AD53" s="1" t="n">
        <v>0.432</v>
      </c>
      <c r="AE53" s="1" t="n">
        <v>0.435</v>
      </c>
      <c r="AF53" s="1" t="n">
        <v>0.43</v>
      </c>
      <c r="AG53" s="1" t="n">
        <v>0.549</v>
      </c>
      <c r="AH53" s="1" t="n">
        <v>0.586</v>
      </c>
      <c r="AI53" s="1" t="n">
        <v>0.401</v>
      </c>
      <c r="AJ53" s="1" t="n">
        <v>0.513</v>
      </c>
      <c r="AK53" s="1" t="n">
        <v>0.604</v>
      </c>
      <c r="AL53" s="1" t="n">
        <v>0.088</v>
      </c>
      <c r="AM53" s="1" t="n">
        <v>0.478</v>
      </c>
      <c r="AN53" s="1" t="n">
        <v>0.541</v>
      </c>
      <c r="AO53" s="1" t="n">
        <v>0.635</v>
      </c>
      <c r="AP53" s="3" t="n">
        <f aca="false">AVERAGE(R53:AO53)</f>
        <v>0.426791666666667</v>
      </c>
      <c r="AQ53" s="1" t="n">
        <v>0</v>
      </c>
      <c r="AR53" s="1" t="n">
        <v>0.251</v>
      </c>
      <c r="AS53" s="1" t="n">
        <v>0</v>
      </c>
      <c r="AT53" s="1" t="n">
        <v>0.159</v>
      </c>
      <c r="AU53" s="1" t="n">
        <v>0</v>
      </c>
      <c r="AV53" s="1" t="n">
        <v>0.584</v>
      </c>
      <c r="AW53" s="1" t="n">
        <v>0</v>
      </c>
      <c r="AX53" s="1" t="n">
        <v>0.221</v>
      </c>
      <c r="AY53" s="1" t="n">
        <v>0</v>
      </c>
      <c r="AZ53" s="1" t="n">
        <v>0</v>
      </c>
      <c r="BA53" s="1" t="n">
        <v>0</v>
      </c>
      <c r="BB53" s="13" t="str">
        <f aca="false">_xlfn.CONCAT("Temperature ",H53)</f>
        <v>Temperature 2</v>
      </c>
    </row>
    <row r="54" customFormat="false" ht="15" hidden="false" customHeight="true" outlineLevel="0" collapsed="false">
      <c r="A54" s="1" t="s">
        <v>169</v>
      </c>
      <c r="B54" s="1" t="s">
        <v>42</v>
      </c>
      <c r="C54" s="1" t="n">
        <v>104</v>
      </c>
      <c r="D54" s="1" t="s">
        <v>104</v>
      </c>
      <c r="E54" s="1" t="s">
        <v>106</v>
      </c>
      <c r="F54" s="1" t="s">
        <v>44</v>
      </c>
      <c r="G54" s="1" t="s">
        <v>45</v>
      </c>
      <c r="H54" s="1" t="n">
        <v>1.5</v>
      </c>
      <c r="I54" s="1" t="s">
        <v>40</v>
      </c>
      <c r="J54" s="1" t="n">
        <v>0.640354718407102</v>
      </c>
      <c r="K54" s="1" t="s">
        <v>46</v>
      </c>
      <c r="L54" s="1" t="n">
        <v>0.572481549845785</v>
      </c>
      <c r="M54" s="3" t="n">
        <v>0.641940022361367</v>
      </c>
      <c r="N54" s="3" t="n">
        <v>0.522677231945784</v>
      </c>
      <c r="O54" s="3" t="n">
        <v>0.57002607449509</v>
      </c>
      <c r="P54" s="1" t="s">
        <v>138</v>
      </c>
      <c r="Q54" s="1" t="s">
        <v>170</v>
      </c>
      <c r="R54" s="1" t="n">
        <v>0.442</v>
      </c>
      <c r="S54" s="1" t="n">
        <v>0.383</v>
      </c>
      <c r="T54" s="1" t="n">
        <v>0.473</v>
      </c>
      <c r="U54" s="1" t="n">
        <v>0.247</v>
      </c>
      <c r="V54" s="1" t="n">
        <v>0.41</v>
      </c>
      <c r="W54" s="1" t="n">
        <v>0.261</v>
      </c>
      <c r="X54" s="1" t="n">
        <v>0.618</v>
      </c>
      <c r="Y54" s="1" t="n">
        <v>0.315</v>
      </c>
      <c r="Z54" s="1" t="n">
        <v>0.646</v>
      </c>
      <c r="AA54" s="1" t="n">
        <v>0.408</v>
      </c>
      <c r="AB54" s="1" t="n">
        <v>0.323</v>
      </c>
      <c r="AC54" s="1" t="n">
        <v>0.466</v>
      </c>
      <c r="AD54" s="1" t="n">
        <v>0.462</v>
      </c>
      <c r="AE54" s="1" t="n">
        <v>0.479</v>
      </c>
      <c r="AF54" s="1" t="n">
        <v>0.487</v>
      </c>
      <c r="AG54" s="1" t="n">
        <v>0.588</v>
      </c>
      <c r="AH54" s="1" t="n">
        <v>0.572</v>
      </c>
      <c r="AI54" s="1" t="n">
        <v>0.478</v>
      </c>
      <c r="AJ54" s="1" t="n">
        <v>0.558</v>
      </c>
      <c r="AK54" s="1" t="n">
        <v>0.712</v>
      </c>
      <c r="AL54" s="1" t="n">
        <v>0.078</v>
      </c>
      <c r="AM54" s="1" t="n">
        <v>0.51</v>
      </c>
      <c r="AN54" s="1" t="n">
        <v>0.57</v>
      </c>
      <c r="AO54" s="1" t="n">
        <v>0.718</v>
      </c>
      <c r="AP54" s="3" t="n">
        <f aca="false">AVERAGE(R54:AO54)</f>
        <v>0.466833333333333</v>
      </c>
      <c r="AQ54" s="1" t="n">
        <v>0</v>
      </c>
      <c r="AR54" s="1" t="n">
        <v>0.244</v>
      </c>
      <c r="AS54" s="1" t="n">
        <v>0</v>
      </c>
      <c r="AT54" s="1" t="n">
        <v>0.192</v>
      </c>
      <c r="AU54" s="1" t="n">
        <v>0</v>
      </c>
      <c r="AV54" s="1" t="n">
        <v>0.616</v>
      </c>
      <c r="AW54" s="1" t="n">
        <v>0</v>
      </c>
      <c r="AX54" s="1" t="n">
        <v>0.275</v>
      </c>
      <c r="AY54" s="1" t="n">
        <v>16.6666666666667</v>
      </c>
      <c r="AZ54" s="1" t="n">
        <v>25</v>
      </c>
      <c r="BA54" s="1" t="n">
        <v>8.33333333333333</v>
      </c>
      <c r="BB54" s="13" t="str">
        <f aca="false">_xlfn.CONCAT("Temperature ",H54)</f>
        <v>Temperature 1,5</v>
      </c>
    </row>
    <row r="55" customFormat="false" ht="15" hidden="false" customHeight="true" outlineLevel="0" collapsed="false">
      <c r="A55" s="1" t="s">
        <v>167</v>
      </c>
      <c r="B55" s="1" t="s">
        <v>42</v>
      </c>
      <c r="C55" s="1" t="n">
        <v>104</v>
      </c>
      <c r="D55" s="14" t="s">
        <v>104</v>
      </c>
      <c r="E55" s="1" t="s">
        <v>106</v>
      </c>
      <c r="F55" s="1" t="s">
        <v>44</v>
      </c>
      <c r="G55" s="1" t="s">
        <v>45</v>
      </c>
      <c r="H55" s="1" t="n">
        <v>1</v>
      </c>
      <c r="I55" s="1" t="s">
        <v>40</v>
      </c>
      <c r="J55" s="1" t="n">
        <v>0.723003559058151</v>
      </c>
      <c r="K55" s="1" t="s">
        <v>46</v>
      </c>
      <c r="L55" s="1" t="n">
        <v>0.68186116562638</v>
      </c>
      <c r="M55" s="3" t="n">
        <v>0.722006620238876</v>
      </c>
      <c r="N55" s="3" t="n">
        <v>0.523803455349308</v>
      </c>
      <c r="O55" s="3" t="n">
        <v>0.678537477738378</v>
      </c>
      <c r="P55" s="1" t="s">
        <v>48</v>
      </c>
      <c r="Q55" s="1" t="s">
        <v>168</v>
      </c>
      <c r="R55" s="7" t="n">
        <v>0.424</v>
      </c>
      <c r="S55" s="1" t="n">
        <v>0.297</v>
      </c>
      <c r="T55" s="1" t="n">
        <v>0.538</v>
      </c>
      <c r="U55" s="1" t="n">
        <v>0.304</v>
      </c>
      <c r="V55" s="7" t="n">
        <v>0.476</v>
      </c>
      <c r="W55" s="7" t="n">
        <v>0.335</v>
      </c>
      <c r="X55" s="7" t="n">
        <v>0.596</v>
      </c>
      <c r="Y55" s="7" t="n">
        <v>0.31</v>
      </c>
      <c r="Z55" s="7" t="n">
        <v>0.714</v>
      </c>
      <c r="AA55" s="7" t="n">
        <v>0.519</v>
      </c>
      <c r="AB55" s="7" t="n">
        <v>0.425</v>
      </c>
      <c r="AC55" s="7" t="n">
        <v>0.477</v>
      </c>
      <c r="AD55" s="1" t="n">
        <v>0.51</v>
      </c>
      <c r="AE55" s="1" t="n">
        <v>0.465</v>
      </c>
      <c r="AF55" s="1" t="n">
        <v>0.487</v>
      </c>
      <c r="AG55" s="1" t="n">
        <v>0.604</v>
      </c>
      <c r="AH55" s="1" t="n">
        <v>0.544</v>
      </c>
      <c r="AI55" s="1" t="n">
        <v>0.478</v>
      </c>
      <c r="AJ55" s="1" t="n">
        <v>0.586</v>
      </c>
      <c r="AK55" s="1" t="n">
        <v>0.755</v>
      </c>
      <c r="AL55" s="1" t="n">
        <v>0</v>
      </c>
      <c r="AM55" s="1" t="n">
        <v>0.51</v>
      </c>
      <c r="AN55" s="1" t="n">
        <v>0.57</v>
      </c>
      <c r="AO55" s="1" t="n">
        <v>0.718</v>
      </c>
      <c r="AP55" s="3" t="n">
        <f aca="false">AVERAGE(R55:AO55)</f>
        <v>0.485083333333333</v>
      </c>
      <c r="AQ55" s="1" t="n">
        <v>0</v>
      </c>
      <c r="AR55" s="1" t="n">
        <v>0.306</v>
      </c>
      <c r="AS55" s="1" t="n">
        <v>0</v>
      </c>
      <c r="AT55" s="1" t="n">
        <v>0.28</v>
      </c>
      <c r="AU55" s="1" t="n">
        <v>0</v>
      </c>
      <c r="AV55" s="1" t="n">
        <v>0.644</v>
      </c>
      <c r="AW55" s="1" t="n">
        <v>0</v>
      </c>
      <c r="AX55" s="1" t="n">
        <v>0.36</v>
      </c>
      <c r="AY55" s="1" t="n">
        <v>25</v>
      </c>
      <c r="AZ55" s="1" t="n">
        <v>41.6666666666667</v>
      </c>
      <c r="BA55" s="1" t="n">
        <v>8.33333333333333</v>
      </c>
      <c r="BB55" s="13" t="str">
        <f aca="false">_xlfn.CONCAT("Temperature ",H55)</f>
        <v>Temperature 1</v>
      </c>
    </row>
    <row r="56" customFormat="false" ht="15" hidden="false" customHeight="true" outlineLevel="0" collapsed="false">
      <c r="A56" s="1" t="s">
        <v>165</v>
      </c>
      <c r="B56" s="1" t="s">
        <v>42</v>
      </c>
      <c r="C56" s="1" t="n">
        <v>104</v>
      </c>
      <c r="D56" s="1" t="s">
        <v>104</v>
      </c>
      <c r="E56" s="1" t="s">
        <v>106</v>
      </c>
      <c r="F56" s="1" t="s">
        <v>44</v>
      </c>
      <c r="G56" s="1" t="s">
        <v>45</v>
      </c>
      <c r="H56" s="1" t="n">
        <v>0.5</v>
      </c>
      <c r="I56" s="1" t="s">
        <v>40</v>
      </c>
      <c r="J56" s="1" t="n">
        <v>0.776385864889202</v>
      </c>
      <c r="K56" s="1" t="s">
        <v>46</v>
      </c>
      <c r="L56" s="1" t="n">
        <v>0.761299985314221</v>
      </c>
      <c r="M56" s="3" t="n">
        <v>0.776760096300422</v>
      </c>
      <c r="N56" s="3" t="n">
        <v>0.577443936692587</v>
      </c>
      <c r="O56" s="3" t="n">
        <v>0.759900448876465</v>
      </c>
      <c r="P56" s="1" t="s">
        <v>138</v>
      </c>
      <c r="Q56" s="1" t="s">
        <v>166</v>
      </c>
      <c r="R56" s="1" t="n">
        <v>0.442</v>
      </c>
      <c r="S56" s="1" t="n">
        <v>0.334</v>
      </c>
      <c r="T56" s="1" t="n">
        <v>0.627</v>
      </c>
      <c r="U56" s="1" t="n">
        <v>0.304</v>
      </c>
      <c r="V56" s="1" t="n">
        <v>0.565</v>
      </c>
      <c r="W56" s="1" t="n">
        <v>0.375</v>
      </c>
      <c r="X56" s="1" t="n">
        <v>0.666</v>
      </c>
      <c r="Y56" s="1" t="n">
        <v>0.322</v>
      </c>
      <c r="Z56" s="1" t="n">
        <v>0.754</v>
      </c>
      <c r="AA56" s="1" t="n">
        <v>0.631</v>
      </c>
      <c r="AB56" s="1" t="n">
        <v>0.504</v>
      </c>
      <c r="AC56" s="1" t="n">
        <v>0.536</v>
      </c>
      <c r="AD56" s="1" t="n">
        <v>0.51</v>
      </c>
      <c r="AE56" s="1" t="n">
        <v>0.451</v>
      </c>
      <c r="AF56" s="1" t="n">
        <v>0.487</v>
      </c>
      <c r="AG56" s="1" t="n">
        <v>0.604</v>
      </c>
      <c r="AH56" s="1" t="n">
        <v>0.6</v>
      </c>
      <c r="AI56" s="1" t="n">
        <v>0.495</v>
      </c>
      <c r="AJ56" s="1" t="n">
        <v>0.6</v>
      </c>
      <c r="AK56" s="1" t="n">
        <v>0.662</v>
      </c>
      <c r="AL56" s="1" t="n">
        <v>0.092</v>
      </c>
      <c r="AM56" s="1" t="n">
        <v>0.51</v>
      </c>
      <c r="AN56" s="1" t="n">
        <v>0.57</v>
      </c>
      <c r="AO56" s="1" t="n">
        <v>0.731</v>
      </c>
      <c r="AP56" s="3" t="n">
        <f aca="false">AVERAGE(R56:AO56)</f>
        <v>0.5155</v>
      </c>
      <c r="AQ56" s="1" t="n">
        <v>0</v>
      </c>
      <c r="AR56" s="1" t="n">
        <v>0.318</v>
      </c>
      <c r="AS56" s="1" t="n">
        <v>0</v>
      </c>
      <c r="AT56" s="1" t="n">
        <v>0.281</v>
      </c>
      <c r="AU56" s="1" t="n">
        <v>0</v>
      </c>
      <c r="AV56" s="1" t="n">
        <v>0.673</v>
      </c>
      <c r="AW56" s="1" t="n">
        <v>0</v>
      </c>
      <c r="AX56" s="1" t="n">
        <v>0.375</v>
      </c>
      <c r="AY56" s="1" t="n">
        <v>54.1666666666667</v>
      </c>
      <c r="AZ56" s="1" t="n">
        <v>75</v>
      </c>
      <c r="BA56" s="1" t="n">
        <v>33.3333333333333</v>
      </c>
      <c r="BB56" s="13" t="str">
        <f aca="false">_xlfn.CONCAT("Temperature ",H56)</f>
        <v>Temperature 0,5</v>
      </c>
    </row>
    <row r="57" customFormat="false" ht="15" hidden="false" customHeight="true" outlineLevel="0" collapsed="false">
      <c r="A57" s="1" t="s">
        <v>164</v>
      </c>
      <c r="B57" s="1" t="s">
        <v>42</v>
      </c>
      <c r="C57" s="1" t="n">
        <v>104</v>
      </c>
      <c r="D57" s="1" t="s">
        <v>104</v>
      </c>
      <c r="E57" s="1" t="s">
        <v>106</v>
      </c>
      <c r="F57" s="1" t="s">
        <v>44</v>
      </c>
      <c r="G57" s="1" t="s">
        <v>45</v>
      </c>
      <c r="H57" s="1" t="n">
        <v>0</v>
      </c>
      <c r="I57" s="1" t="s">
        <v>40</v>
      </c>
      <c r="J57" s="1" t="n">
        <v>0.804906064712072</v>
      </c>
      <c r="K57" s="1" t="s">
        <v>46</v>
      </c>
      <c r="L57" s="1" t="n">
        <v>0.78608362758454</v>
      </c>
      <c r="M57" s="3" t="n">
        <v>0.806245647239515</v>
      </c>
      <c r="N57" s="3" t="n">
        <v>0.65356998381877</v>
      </c>
      <c r="O57" s="3" t="n">
        <v>0.785816868564312</v>
      </c>
      <c r="P57" s="1" t="s">
        <v>48</v>
      </c>
      <c r="Q57" s="1" t="s">
        <v>48</v>
      </c>
      <c r="R57" s="1" t="n">
        <v>0.442</v>
      </c>
      <c r="S57" s="1" t="n">
        <v>0.305</v>
      </c>
      <c r="T57" s="1" t="n">
        <v>0.627</v>
      </c>
      <c r="U57" s="1" t="n">
        <v>0.304</v>
      </c>
      <c r="V57" s="1" t="n">
        <v>0.624</v>
      </c>
      <c r="W57" s="1" t="n">
        <v>0.393</v>
      </c>
      <c r="X57" s="1" t="n">
        <v>0.607</v>
      </c>
      <c r="Y57" s="1" t="n">
        <v>0.308</v>
      </c>
      <c r="Z57" s="1" t="n">
        <v>0.794</v>
      </c>
      <c r="AA57" s="1" t="n">
        <v>0.624</v>
      </c>
      <c r="AB57" s="1" t="n">
        <v>0.529</v>
      </c>
      <c r="AC57" s="1" t="n">
        <v>0.536</v>
      </c>
      <c r="AD57" s="1" t="n">
        <v>0.51</v>
      </c>
      <c r="AE57" s="1" t="n">
        <v>0.451</v>
      </c>
      <c r="AF57" s="1" t="n">
        <v>0.487</v>
      </c>
      <c r="AG57" s="1" t="n">
        <v>0.604</v>
      </c>
      <c r="AH57" s="1" t="n">
        <v>0.6</v>
      </c>
      <c r="AI57" s="1" t="n">
        <v>0.495</v>
      </c>
      <c r="AJ57" s="1" t="n">
        <v>0.6</v>
      </c>
      <c r="AK57" s="1" t="n">
        <v>0.733</v>
      </c>
      <c r="AL57" s="1" t="n">
        <v>0.144</v>
      </c>
      <c r="AM57" s="1" t="n">
        <v>0.51</v>
      </c>
      <c r="AN57" s="1" t="n">
        <v>0.57</v>
      </c>
      <c r="AO57" s="1" t="n">
        <v>0.731</v>
      </c>
      <c r="AP57" s="3" t="n">
        <f aca="false">AVERAGE(R57:AO57)</f>
        <v>0.522</v>
      </c>
      <c r="AQ57" s="1" t="n">
        <v>0</v>
      </c>
      <c r="AR57" s="1" t="n">
        <v>0.32</v>
      </c>
      <c r="AS57" s="1" t="n">
        <v>0</v>
      </c>
      <c r="AT57" s="1" t="n">
        <v>0.317</v>
      </c>
      <c r="AU57" s="1" t="n">
        <v>0</v>
      </c>
      <c r="AV57" s="1" t="n">
        <v>0.694</v>
      </c>
      <c r="AW57" s="1" t="n">
        <v>0</v>
      </c>
      <c r="AX57" s="1" t="n">
        <v>0.406</v>
      </c>
      <c r="AY57" s="1" t="n">
        <v>58.3333333333333</v>
      </c>
      <c r="AZ57" s="1" t="n">
        <v>75</v>
      </c>
      <c r="BA57" s="1" t="n">
        <v>41.6666666666667</v>
      </c>
      <c r="BB57" s="13" t="str">
        <f aca="false">_xlfn.CONCAT("Temperature ",H57)</f>
        <v>Temperature 0</v>
      </c>
    </row>
    <row r="58" customFormat="false" ht="15" hidden="true" customHeight="true" outlineLevel="0" collapsed="false">
      <c r="A58" s="1" t="s">
        <v>37</v>
      </c>
      <c r="B58" s="1" t="s">
        <v>38</v>
      </c>
      <c r="C58" s="1" t="n">
        <v>104</v>
      </c>
      <c r="D58" s="1" t="s">
        <v>39</v>
      </c>
      <c r="F58" s="1" t="s">
        <v>39</v>
      </c>
      <c r="G58" s="1" t="s">
        <v>39</v>
      </c>
      <c r="H58" s="1" t="s">
        <v>39</v>
      </c>
      <c r="I58" s="1" t="s">
        <v>40</v>
      </c>
      <c r="J58" s="1" t="n">
        <v>0.217627947934646</v>
      </c>
      <c r="K58" s="1" t="s">
        <v>39</v>
      </c>
      <c r="L58" s="1" t="n">
        <v>0.243283647494777</v>
      </c>
      <c r="M58" s="1" t="n">
        <v>0.21268108649673</v>
      </c>
      <c r="N58" s="1" t="n">
        <v>0.0430041317297431</v>
      </c>
      <c r="O58" s="1" t="n">
        <v>0.234149772146591</v>
      </c>
      <c r="P58" s="1" t="s">
        <v>39</v>
      </c>
      <c r="Q58" s="1" t="s">
        <v>39</v>
      </c>
      <c r="AQ58" s="1" t="n">
        <v>0</v>
      </c>
      <c r="AR58" s="1" t="n">
        <v>0.333</v>
      </c>
      <c r="AS58" s="1" t="n">
        <v>0</v>
      </c>
      <c r="AT58" s="1" t="n">
        <v>0.134</v>
      </c>
    </row>
    <row r="59" customFormat="false" ht="15" hidden="true" customHeight="true" outlineLevel="0" collapsed="false">
      <c r="A59" s="1" t="s">
        <v>173</v>
      </c>
      <c r="B59" s="1" t="s">
        <v>42</v>
      </c>
      <c r="C59" s="1" t="n">
        <v>104</v>
      </c>
      <c r="D59" s="6" t="s">
        <v>174</v>
      </c>
      <c r="E59" s="1" t="s">
        <v>176</v>
      </c>
      <c r="F59" s="1" t="s">
        <v>44</v>
      </c>
      <c r="G59" s="1" t="s">
        <v>45</v>
      </c>
      <c r="H59" s="1" t="n">
        <v>1</v>
      </c>
      <c r="I59" s="1" t="s">
        <v>40</v>
      </c>
      <c r="J59" s="1" t="n">
        <v>0.56562477689716</v>
      </c>
      <c r="K59" s="1" t="s">
        <v>46</v>
      </c>
      <c r="L59" s="1" t="n">
        <v>0.663515876272777</v>
      </c>
      <c r="M59" s="3" t="n">
        <v>0.557062611616555</v>
      </c>
      <c r="N59" s="3" t="n">
        <v>0.13106520598028</v>
      </c>
      <c r="O59" s="3" t="n">
        <v>0.649396319144565</v>
      </c>
      <c r="P59" s="1" t="s">
        <v>138</v>
      </c>
      <c r="Q59" s="1" t="s">
        <v>175</v>
      </c>
      <c r="R59" s="1" t="n">
        <v>0.695</v>
      </c>
      <c r="S59" s="1" t="n">
        <v>0.574</v>
      </c>
      <c r="T59" s="1" t="n">
        <v>0.612</v>
      </c>
      <c r="U59" s="1" t="n">
        <v>0.304</v>
      </c>
      <c r="V59" s="1" t="n">
        <v>0.57</v>
      </c>
      <c r="W59" s="1" t="n">
        <v>0.393</v>
      </c>
      <c r="X59" s="1" t="n">
        <v>0.497</v>
      </c>
      <c r="Y59" s="1" t="n">
        <v>0.354</v>
      </c>
      <c r="Z59" s="1" t="n">
        <v>0.29</v>
      </c>
      <c r="AA59" s="1" t="n">
        <v>0.261</v>
      </c>
      <c r="AB59" s="1" t="n">
        <v>0.436</v>
      </c>
      <c r="AC59" s="1" t="n">
        <v>0.536</v>
      </c>
      <c r="AD59" s="1" t="n">
        <v>0.416</v>
      </c>
      <c r="AE59" s="1" t="n">
        <v>0.39</v>
      </c>
      <c r="AF59" s="1" t="n">
        <v>0.1</v>
      </c>
      <c r="AG59" s="1" t="n">
        <v>0.256</v>
      </c>
      <c r="AH59" s="1" t="n">
        <v>0.295</v>
      </c>
      <c r="AI59" s="1" t="n">
        <v>0.097</v>
      </c>
      <c r="AJ59" s="1" t="n">
        <v>0.204</v>
      </c>
      <c r="AK59" s="1" t="n">
        <v>0.336</v>
      </c>
      <c r="AL59" s="1" t="n">
        <v>0.444</v>
      </c>
      <c r="AM59" s="1" t="n">
        <v>0.384</v>
      </c>
      <c r="AN59" s="1" t="n">
        <v>0.205</v>
      </c>
      <c r="AO59" s="1" t="n">
        <v>0.27</v>
      </c>
      <c r="AP59" s="3" t="n">
        <f aca="false">AVERAGE(R59:AO59)</f>
        <v>0.371625</v>
      </c>
      <c r="AQ59" s="1" t="n">
        <v>0</v>
      </c>
      <c r="AR59" s="1" t="n">
        <v>0.162</v>
      </c>
      <c r="AS59" s="1" t="n">
        <v>0</v>
      </c>
      <c r="AT59" s="1" t="n">
        <v>0.112</v>
      </c>
      <c r="AU59" s="1" t="n">
        <v>0</v>
      </c>
      <c r="AV59" s="1" t="n">
        <v>0.459</v>
      </c>
      <c r="AW59" s="1" t="n">
        <v>0</v>
      </c>
      <c r="AX59" s="1" t="n">
        <v>0.196</v>
      </c>
      <c r="AY59" s="1" t="n">
        <v>16.6666666666667</v>
      </c>
      <c r="AZ59" s="1" t="n">
        <v>200</v>
      </c>
      <c r="BA59" s="1" t="n">
        <v>33.3333333333333</v>
      </c>
    </row>
    <row r="60" customFormat="false" ht="15" hidden="true" customHeight="true" outlineLevel="0" collapsed="false">
      <c r="A60" s="1" t="s">
        <v>181</v>
      </c>
      <c r="B60" s="1" t="s">
        <v>42</v>
      </c>
      <c r="C60" s="1" t="n">
        <v>104</v>
      </c>
      <c r="D60" s="1" t="s">
        <v>112</v>
      </c>
      <c r="E60" s="1" t="s">
        <v>114</v>
      </c>
      <c r="F60" s="1" t="s">
        <v>44</v>
      </c>
      <c r="G60" s="1" t="s">
        <v>45</v>
      </c>
      <c r="H60" s="1" t="n">
        <v>1</v>
      </c>
      <c r="I60" s="1" t="s">
        <v>40</v>
      </c>
      <c r="J60" s="1" t="n">
        <v>0.70994718016449</v>
      </c>
      <c r="K60" s="1" t="s">
        <v>46</v>
      </c>
      <c r="L60" s="1" t="n">
        <v>0.562927878739042</v>
      </c>
      <c r="M60" s="3" t="n">
        <v>0.710610774311862</v>
      </c>
      <c r="N60" s="3" t="n">
        <v>0.748251748251748</v>
      </c>
      <c r="O60" s="3" t="n">
        <v>0.558796253007199</v>
      </c>
      <c r="P60" s="1" t="s">
        <v>182</v>
      </c>
      <c r="Q60" s="1" t="s">
        <v>48</v>
      </c>
      <c r="R60" s="1" t="n">
        <v>0.442</v>
      </c>
      <c r="S60" s="1" t="n">
        <v>0.311</v>
      </c>
      <c r="T60" s="1" t="n">
        <v>0.122</v>
      </c>
      <c r="U60" s="1" t="n">
        <v>0.259</v>
      </c>
      <c r="V60" s="1" t="n">
        <v>0.391</v>
      </c>
      <c r="W60" s="1" t="n">
        <v>0.393</v>
      </c>
      <c r="X60" s="1" t="n">
        <v>0.178</v>
      </c>
      <c r="Y60" s="1" t="n">
        <v>0.41</v>
      </c>
      <c r="Z60" s="1" t="n">
        <v>0.151</v>
      </c>
      <c r="AA60" s="1" t="n">
        <v>0.436</v>
      </c>
      <c r="AB60" s="1" t="n">
        <v>0.25</v>
      </c>
      <c r="AC60" s="1" t="n">
        <v>0.398</v>
      </c>
      <c r="AD60" s="1" t="n">
        <v>0.494</v>
      </c>
      <c r="AE60" s="1" t="n">
        <v>0.552</v>
      </c>
      <c r="AF60" s="1" t="n">
        <v>0.487</v>
      </c>
      <c r="AG60" s="1" t="n">
        <v>0.604</v>
      </c>
      <c r="AH60" s="1" t="n">
        <v>0.6</v>
      </c>
      <c r="AI60" s="1" t="n">
        <v>0.495</v>
      </c>
      <c r="AJ60" s="1" t="n">
        <v>0.6</v>
      </c>
      <c r="AK60" s="1" t="n">
        <v>0.799</v>
      </c>
      <c r="AL60" s="1" t="n">
        <v>0.262</v>
      </c>
      <c r="AM60" s="1" t="n">
        <v>0.417</v>
      </c>
      <c r="AN60" s="1" t="n">
        <v>0.57</v>
      </c>
      <c r="AO60" s="1" t="n">
        <v>0.67</v>
      </c>
      <c r="AP60" s="3" t="n">
        <f aca="false">AVERAGE(R60:AO60)</f>
        <v>0.428791666666667</v>
      </c>
      <c r="AQ60" s="1" t="n">
        <v>0</v>
      </c>
      <c r="AR60" s="1" t="n">
        <v>0.335</v>
      </c>
      <c r="AS60" s="1" t="n">
        <v>0</v>
      </c>
      <c r="AT60" s="1" t="n">
        <v>0.412</v>
      </c>
      <c r="AU60" s="1" t="n">
        <v>0</v>
      </c>
      <c r="AV60" s="1" t="n">
        <v>0.583</v>
      </c>
      <c r="AW60" s="1" t="n">
        <v>0</v>
      </c>
      <c r="AX60" s="1" t="n">
        <v>0.44</v>
      </c>
      <c r="AY60" s="1" t="n">
        <v>41.6666666666667</v>
      </c>
      <c r="AZ60" s="1" t="n">
        <v>58.3333333333333</v>
      </c>
      <c r="BA60" s="1" t="n">
        <v>25</v>
      </c>
    </row>
    <row r="61" customFormat="false" ht="15" hidden="true" customHeight="true" outlineLevel="0" collapsed="false">
      <c r="A61" s="1" t="s">
        <v>177</v>
      </c>
      <c r="B61" s="1" t="s">
        <v>42</v>
      </c>
      <c r="C61" s="1" t="n">
        <v>104</v>
      </c>
      <c r="D61" s="1" t="s">
        <v>112</v>
      </c>
      <c r="E61" s="1" t="s">
        <v>114</v>
      </c>
      <c r="F61" s="1" t="s">
        <v>44</v>
      </c>
      <c r="G61" s="1" t="s">
        <v>45</v>
      </c>
      <c r="H61" s="1" t="n">
        <v>0</v>
      </c>
      <c r="I61" s="1" t="s">
        <v>40</v>
      </c>
      <c r="J61" s="1" t="n">
        <v>0.753637621368714</v>
      </c>
      <c r="K61" s="1" t="n">
        <v>0.973627707244212</v>
      </c>
      <c r="L61" s="1" t="n">
        <v>0.585518383774744</v>
      </c>
      <c r="M61" s="1" t="n">
        <v>0.754134191848544</v>
      </c>
      <c r="N61" s="1" t="n">
        <v>0.979020979020979</v>
      </c>
      <c r="O61" s="1" t="n">
        <v>0.581790193867854</v>
      </c>
      <c r="P61" s="1" t="s">
        <v>178</v>
      </c>
      <c r="Q61" s="1" t="s">
        <v>48</v>
      </c>
      <c r="R61" s="1" t="n">
        <v>0.442</v>
      </c>
      <c r="S61" s="1" t="n">
        <v>0.333</v>
      </c>
      <c r="T61" s="1" t="n">
        <v>0.148</v>
      </c>
      <c r="U61" s="1" t="n">
        <v>0.304</v>
      </c>
      <c r="V61" s="1" t="n">
        <v>0.379</v>
      </c>
      <c r="W61" s="1" t="n">
        <v>0.393</v>
      </c>
      <c r="X61" s="1" t="n">
        <v>0.18</v>
      </c>
      <c r="Y61" s="1" t="n">
        <v>0.41</v>
      </c>
      <c r="Z61" s="1" t="n">
        <v>0.13</v>
      </c>
      <c r="AA61" s="1" t="n">
        <v>0.504</v>
      </c>
      <c r="AB61" s="1" t="n">
        <v>0.285</v>
      </c>
      <c r="AC61" s="1" t="n">
        <v>0.415</v>
      </c>
      <c r="AD61" s="1" t="n">
        <v>0.51</v>
      </c>
      <c r="AE61" s="1" t="n">
        <v>0.552</v>
      </c>
      <c r="AF61" s="1" t="n">
        <v>0.487</v>
      </c>
      <c r="AG61" s="1" t="n">
        <v>0.604</v>
      </c>
      <c r="AH61" s="1" t="n">
        <v>0.6</v>
      </c>
      <c r="AI61" s="1" t="n">
        <v>0.495</v>
      </c>
      <c r="AJ61" s="1" t="n">
        <v>0.6</v>
      </c>
      <c r="AK61" s="1" t="n">
        <v>0.811</v>
      </c>
      <c r="AL61" s="1" t="n">
        <v>0.444</v>
      </c>
      <c r="AM61" s="1" t="n">
        <v>0.494</v>
      </c>
      <c r="AN61" s="1" t="n">
        <v>0.57</v>
      </c>
      <c r="AO61" s="1" t="n">
        <v>0.731</v>
      </c>
      <c r="AP61" s="3" t="n">
        <f aca="false">AVERAGE(R61:AO61)</f>
        <v>0.450875</v>
      </c>
      <c r="AQ61" s="1" t="n">
        <v>0</v>
      </c>
      <c r="AR61" s="1" t="n">
        <v>0.323</v>
      </c>
      <c r="AS61" s="1" t="n">
        <v>0</v>
      </c>
      <c r="AT61" s="1" t="n">
        <v>0.425</v>
      </c>
      <c r="AU61" s="1" t="n">
        <v>0</v>
      </c>
      <c r="AV61" s="1" t="n">
        <v>0.6</v>
      </c>
      <c r="AW61" s="1" t="n">
        <v>0</v>
      </c>
      <c r="AX61" s="1" t="n">
        <v>0.513</v>
      </c>
      <c r="AY61" s="1" t="n">
        <v>58.3333333333333</v>
      </c>
      <c r="AZ61" s="1" t="n">
        <v>83.3333333333333</v>
      </c>
      <c r="BA61" s="1" t="n">
        <v>33</v>
      </c>
    </row>
    <row r="62" customFormat="false" ht="15" hidden="true" customHeight="true" outlineLevel="0" collapsed="false">
      <c r="A62" s="1" t="s">
        <v>179</v>
      </c>
      <c r="B62" s="1" t="s">
        <v>42</v>
      </c>
      <c r="C62" s="1" t="n">
        <v>104</v>
      </c>
      <c r="D62" s="1" t="s">
        <v>112</v>
      </c>
      <c r="E62" s="1" t="s">
        <v>114</v>
      </c>
      <c r="F62" s="1" t="s">
        <v>44</v>
      </c>
      <c r="G62" s="1" t="s">
        <v>45</v>
      </c>
      <c r="H62" s="1" t="n">
        <v>0.5</v>
      </c>
      <c r="I62" s="1" t="s">
        <v>40</v>
      </c>
      <c r="J62" s="1" t="n">
        <v>0.734984723389545</v>
      </c>
      <c r="K62" s="1" t="s">
        <v>46</v>
      </c>
      <c r="L62" s="1" t="n">
        <v>0.556941298650195</v>
      </c>
      <c r="M62" s="1" t="n">
        <v>0.734521782434455</v>
      </c>
      <c r="N62" s="1" t="n">
        <v>0.920482976589261</v>
      </c>
      <c r="O62" s="1" t="n">
        <v>0.550914076167395</v>
      </c>
      <c r="P62" s="1" t="s">
        <v>180</v>
      </c>
      <c r="Q62" s="1" t="s">
        <v>48</v>
      </c>
      <c r="R62" s="1" t="n">
        <v>0.424</v>
      </c>
      <c r="S62" s="1" t="n">
        <v>0.334</v>
      </c>
      <c r="T62" s="1" t="n">
        <v>0.094</v>
      </c>
      <c r="U62" s="1" t="n">
        <v>0.304</v>
      </c>
      <c r="V62" s="1" t="n">
        <v>0.396</v>
      </c>
      <c r="W62" s="1" t="n">
        <v>0.393</v>
      </c>
      <c r="X62" s="1" t="n">
        <v>0.179</v>
      </c>
      <c r="Y62" s="1" t="n">
        <v>0.41</v>
      </c>
      <c r="Z62" s="1" t="n">
        <v>0.124</v>
      </c>
      <c r="AA62" s="1" t="n">
        <v>0.477</v>
      </c>
      <c r="AB62" s="1" t="n">
        <v>0.137</v>
      </c>
      <c r="AC62" s="1" t="n">
        <v>0.352</v>
      </c>
      <c r="AD62" s="1" t="n">
        <v>0.51</v>
      </c>
      <c r="AE62" s="1" t="n">
        <v>0.552</v>
      </c>
      <c r="AF62" s="1" t="n">
        <v>0.487</v>
      </c>
      <c r="AG62" s="1" t="n">
        <v>0.604</v>
      </c>
      <c r="AH62" s="1" t="n">
        <v>0.6</v>
      </c>
      <c r="AI62" s="1" t="n">
        <v>0.495</v>
      </c>
      <c r="AJ62" s="1" t="n">
        <v>0.6</v>
      </c>
      <c r="AK62" s="1" t="n">
        <v>0.811</v>
      </c>
      <c r="AL62" s="1" t="n">
        <v>0.427</v>
      </c>
      <c r="AM62" s="1" t="n">
        <v>0.447</v>
      </c>
      <c r="AN62" s="1" t="n">
        <v>0.57</v>
      </c>
      <c r="AO62" s="1" t="n">
        <v>0.706</v>
      </c>
      <c r="AP62" s="3" t="n">
        <f aca="false">AVERAGE(R62:AO62)</f>
        <v>0.434708333333333</v>
      </c>
      <c r="AQ62" s="1" t="n">
        <v>0</v>
      </c>
      <c r="AR62" s="1" t="n">
        <v>0.32</v>
      </c>
      <c r="AS62" s="1" t="n">
        <v>0</v>
      </c>
      <c r="AT62" s="1" t="n">
        <v>0.434</v>
      </c>
      <c r="AU62" s="1" t="n">
        <v>0</v>
      </c>
      <c r="AV62" s="1" t="n">
        <v>0.581</v>
      </c>
      <c r="AW62" s="1" t="n">
        <v>0</v>
      </c>
      <c r="AX62" s="1" t="n">
        <v>0.492</v>
      </c>
      <c r="AY62" s="1" t="n">
        <v>50</v>
      </c>
      <c r="AZ62" s="1" t="n">
        <v>75</v>
      </c>
      <c r="BA62" s="1" t="n">
        <v>25</v>
      </c>
    </row>
    <row r="63" customFormat="false" ht="15" hidden="true" customHeight="true" outlineLevel="0" collapsed="false">
      <c r="A63" s="1" t="s">
        <v>183</v>
      </c>
      <c r="B63" s="1" t="s">
        <v>42</v>
      </c>
      <c r="C63" s="1" t="n">
        <v>104</v>
      </c>
      <c r="D63" s="1" t="s">
        <v>112</v>
      </c>
      <c r="E63" s="1" t="s">
        <v>114</v>
      </c>
      <c r="F63" s="1" t="s">
        <v>44</v>
      </c>
      <c r="G63" s="1" t="s">
        <v>45</v>
      </c>
      <c r="H63" s="1" t="n">
        <v>1.5</v>
      </c>
      <c r="I63" s="1" t="s">
        <v>40</v>
      </c>
      <c r="J63" s="1" t="n">
        <v>0.681524740701966</v>
      </c>
      <c r="K63" s="1" t="s">
        <v>46</v>
      </c>
      <c r="L63" s="1" t="n">
        <v>0.511013616597127</v>
      </c>
      <c r="M63" s="1" t="n">
        <v>0.681048061733316</v>
      </c>
      <c r="N63" s="1" t="n">
        <v>0.75744465332681</v>
      </c>
      <c r="O63" s="1" t="n">
        <v>0.50658732945217</v>
      </c>
      <c r="P63" s="1" t="s">
        <v>184</v>
      </c>
      <c r="Q63" s="1" t="s">
        <v>48</v>
      </c>
      <c r="R63" s="1" t="n">
        <v>0.39</v>
      </c>
      <c r="S63" s="1" t="n">
        <v>0.285</v>
      </c>
      <c r="T63" s="1" t="n">
        <v>0.131</v>
      </c>
      <c r="U63" s="1" t="n">
        <v>0.259</v>
      </c>
      <c r="V63" s="1" t="n">
        <v>0.325</v>
      </c>
      <c r="W63" s="1" t="n">
        <v>0.341</v>
      </c>
      <c r="X63" s="1" t="n">
        <v>0.183</v>
      </c>
      <c r="Y63" s="1" t="n">
        <v>0.392</v>
      </c>
      <c r="Z63" s="1" t="n">
        <v>0.187</v>
      </c>
      <c r="AA63" s="1" t="n">
        <v>0.415</v>
      </c>
      <c r="AB63" s="1" t="n">
        <v>0.147</v>
      </c>
      <c r="AC63" s="1" t="n">
        <v>0.35</v>
      </c>
      <c r="AD63" s="1" t="n">
        <v>0.478</v>
      </c>
      <c r="AE63" s="1" t="n">
        <v>0.552</v>
      </c>
      <c r="AF63" s="1" t="n">
        <v>0.487</v>
      </c>
      <c r="AG63" s="1" t="n">
        <v>0.604</v>
      </c>
      <c r="AH63" s="1" t="n">
        <v>0.6</v>
      </c>
      <c r="AI63" s="1" t="n">
        <v>0.495</v>
      </c>
      <c r="AJ63" s="1" t="n">
        <v>0.586</v>
      </c>
      <c r="AK63" s="1" t="n">
        <v>0.788</v>
      </c>
      <c r="AL63" s="1" t="n">
        <v>0.347</v>
      </c>
      <c r="AM63" s="1" t="n">
        <v>0.417</v>
      </c>
      <c r="AN63" s="1" t="n">
        <v>0.555</v>
      </c>
      <c r="AO63" s="1" t="n">
        <v>0.635</v>
      </c>
      <c r="AP63" s="3" t="n">
        <f aca="false">AVERAGE(R63:AO63)</f>
        <v>0.414541666666667</v>
      </c>
      <c r="AQ63" s="1" t="n">
        <v>0</v>
      </c>
      <c r="AR63" s="1" t="n">
        <v>0.302</v>
      </c>
      <c r="AS63" s="1" t="n">
        <v>0</v>
      </c>
      <c r="AT63" s="1" t="n">
        <v>0.424</v>
      </c>
      <c r="AU63" s="1" t="n">
        <v>0</v>
      </c>
      <c r="AV63" s="1" t="n">
        <v>0.564</v>
      </c>
      <c r="AW63" s="1" t="n">
        <v>0</v>
      </c>
      <c r="AX63" s="1" t="n">
        <v>0.448</v>
      </c>
      <c r="AY63" s="1" t="n">
        <v>20.8333333333333</v>
      </c>
      <c r="AZ63" s="1" t="n">
        <v>41.6666666666667</v>
      </c>
      <c r="BA63" s="1" t="n">
        <v>0</v>
      </c>
    </row>
    <row r="64" customFormat="false" ht="15" hidden="true" customHeight="true" outlineLevel="0" collapsed="false">
      <c r="A64" s="1" t="s">
        <v>185</v>
      </c>
      <c r="B64" s="1" t="s">
        <v>42</v>
      </c>
      <c r="C64" s="1" t="n">
        <v>104</v>
      </c>
      <c r="D64" s="1" t="s">
        <v>112</v>
      </c>
      <c r="E64" s="1" t="s">
        <v>114</v>
      </c>
      <c r="F64" s="1" t="s">
        <v>44</v>
      </c>
      <c r="G64" s="1" t="s">
        <v>45</v>
      </c>
      <c r="H64" s="1" t="n">
        <v>1.5</v>
      </c>
      <c r="I64" s="1" t="s">
        <v>40</v>
      </c>
      <c r="J64" s="1" t="n">
        <v>0.65628784197367</v>
      </c>
      <c r="K64" s="1" t="s">
        <v>46</v>
      </c>
      <c r="L64" s="1" t="n">
        <v>0.491757033384871</v>
      </c>
      <c r="M64" s="1" t="n">
        <v>0.655994991870679</v>
      </c>
      <c r="N64" s="1" t="n">
        <v>0.66225550476281</v>
      </c>
      <c r="O64" s="1" t="n">
        <v>0.48696062429562</v>
      </c>
      <c r="P64" s="1" t="s">
        <v>186</v>
      </c>
      <c r="Q64" s="1" t="s">
        <v>48</v>
      </c>
      <c r="R64" s="1" t="n">
        <v>0.407</v>
      </c>
      <c r="S64" s="1" t="n">
        <v>0.3</v>
      </c>
      <c r="T64" s="1" t="n">
        <v>0.102</v>
      </c>
      <c r="U64" s="1" t="n">
        <v>0.236</v>
      </c>
      <c r="V64" s="1" t="n">
        <v>0.3</v>
      </c>
      <c r="W64" s="1" t="n">
        <v>0.356</v>
      </c>
      <c r="X64" s="1" t="n">
        <v>0.177</v>
      </c>
      <c r="Y64" s="1" t="n">
        <v>0.372</v>
      </c>
      <c r="Z64" s="1" t="n">
        <v>0.151</v>
      </c>
      <c r="AA64" s="1" t="n">
        <v>0.346</v>
      </c>
      <c r="AB64" s="1" t="n">
        <v>0.127</v>
      </c>
      <c r="AC64" s="1" t="n">
        <v>0.308</v>
      </c>
      <c r="AD64" s="1" t="n">
        <v>0.478</v>
      </c>
      <c r="AE64" s="1" t="n">
        <v>0.552</v>
      </c>
      <c r="AF64" s="1" t="n">
        <v>0.487</v>
      </c>
      <c r="AG64" s="1" t="n">
        <v>0.576</v>
      </c>
      <c r="AH64" s="1" t="n">
        <v>0.6</v>
      </c>
      <c r="AI64" s="1" t="n">
        <v>0.495</v>
      </c>
      <c r="AJ64" s="1" t="n">
        <v>0.586</v>
      </c>
      <c r="AK64" s="1" t="n">
        <v>0.777</v>
      </c>
      <c r="AL64" s="1" t="n">
        <v>0.275</v>
      </c>
      <c r="AM64" s="1" t="n">
        <v>0.375</v>
      </c>
      <c r="AN64" s="1" t="n">
        <v>0.541</v>
      </c>
      <c r="AO64" s="1" t="n">
        <v>0.635</v>
      </c>
      <c r="AP64" s="3" t="n">
        <f aca="false">AVERAGE(R64:AO64)</f>
        <v>0.398291666666667</v>
      </c>
      <c r="AQ64" s="1" t="n">
        <v>0</v>
      </c>
      <c r="AR64" s="1" t="n">
        <v>0.281</v>
      </c>
      <c r="AS64" s="1" t="n">
        <v>0</v>
      </c>
      <c r="AT64" s="1" t="n">
        <v>0.411</v>
      </c>
      <c r="AU64" s="1" t="n">
        <v>0</v>
      </c>
      <c r="AV64" s="1" t="n">
        <v>0.557</v>
      </c>
      <c r="AW64" s="1" t="n">
        <v>0</v>
      </c>
      <c r="AX64" s="1" t="n">
        <v>0.41</v>
      </c>
      <c r="AY64" s="1" t="n">
        <v>16.6666666666667</v>
      </c>
      <c r="AZ64" s="1" t="n">
        <v>33.3333333333333</v>
      </c>
      <c r="BA64" s="1" t="n">
        <v>0</v>
      </c>
    </row>
    <row r="65" customFormat="false" ht="15" hidden="true" customHeight="true" outlineLevel="0" collapsed="false">
      <c r="A65" s="1" t="s">
        <v>187</v>
      </c>
      <c r="B65" s="1" t="s">
        <v>42</v>
      </c>
      <c r="C65" s="1" t="n">
        <v>104</v>
      </c>
      <c r="D65" s="1" t="s">
        <v>112</v>
      </c>
      <c r="E65" s="1" t="s">
        <v>114</v>
      </c>
      <c r="F65" s="1" t="s">
        <v>44</v>
      </c>
      <c r="G65" s="1" t="s">
        <v>45</v>
      </c>
      <c r="H65" s="1" t="n">
        <v>2</v>
      </c>
      <c r="I65" s="1" t="s">
        <v>40</v>
      </c>
      <c r="J65" s="1" t="n">
        <v>0.596075627651673</v>
      </c>
      <c r="K65" s="1" t="s">
        <v>46</v>
      </c>
      <c r="L65" s="1" t="n">
        <v>0.437404684009021</v>
      </c>
      <c r="M65" s="1" t="n">
        <v>0.59520095541838</v>
      </c>
      <c r="N65" s="1" t="n">
        <v>0.528265509880879</v>
      </c>
      <c r="O65" s="1" t="n">
        <v>0.433587264630311</v>
      </c>
      <c r="P65" s="1" t="s">
        <v>188</v>
      </c>
      <c r="Q65" s="1" t="s">
        <v>48</v>
      </c>
      <c r="R65" s="1" t="n">
        <v>0.316</v>
      </c>
      <c r="S65" s="1" t="n">
        <v>0.305</v>
      </c>
      <c r="T65" s="1" t="n">
        <v>0.182</v>
      </c>
      <c r="U65" s="1" t="n">
        <v>0.183</v>
      </c>
      <c r="V65" s="1" t="n">
        <v>0.318</v>
      </c>
      <c r="W65" s="1" t="n">
        <v>0.239</v>
      </c>
      <c r="X65" s="1" t="n">
        <v>0.191</v>
      </c>
      <c r="Y65" s="1" t="n">
        <v>0.363</v>
      </c>
      <c r="Z65" s="1" t="n">
        <v>0.157</v>
      </c>
      <c r="AA65" s="1" t="n">
        <v>0.406</v>
      </c>
      <c r="AB65" s="1" t="n">
        <v>0.123</v>
      </c>
      <c r="AC65" s="1" t="n">
        <v>0.278</v>
      </c>
      <c r="AD65" s="1" t="n">
        <v>0.432</v>
      </c>
      <c r="AE65" s="1" t="n">
        <v>0.537</v>
      </c>
      <c r="AF65" s="1" t="n">
        <v>0.487</v>
      </c>
      <c r="AG65" s="1" t="n">
        <v>0.604</v>
      </c>
      <c r="AH65" s="1" t="n">
        <v>0.6</v>
      </c>
      <c r="AI65" s="1" t="n">
        <v>0.495</v>
      </c>
      <c r="AJ65" s="1" t="n">
        <v>0.586</v>
      </c>
      <c r="AK65" s="1" t="n">
        <v>0.777</v>
      </c>
      <c r="AL65" s="1" t="n">
        <v>0.157</v>
      </c>
      <c r="AM65" s="1" t="n">
        <v>0.309</v>
      </c>
      <c r="AN65" s="1" t="n">
        <v>0.498</v>
      </c>
      <c r="AO65" s="1" t="n">
        <v>0.635</v>
      </c>
      <c r="AP65" s="3" t="n">
        <f aca="false">AVERAGE(R65:AO65)</f>
        <v>0.382416666666667</v>
      </c>
      <c r="AQ65" s="1" t="n">
        <v>0</v>
      </c>
      <c r="AR65" s="1" t="n">
        <v>0.241</v>
      </c>
      <c r="AS65" s="1" t="n">
        <v>0</v>
      </c>
      <c r="AT65" s="1" t="n">
        <v>0.402</v>
      </c>
      <c r="AU65" s="1" t="n">
        <v>0</v>
      </c>
      <c r="AV65" s="1" t="n">
        <v>0.537</v>
      </c>
      <c r="AW65" s="1" t="n">
        <v>0</v>
      </c>
      <c r="AX65" s="1" t="n">
        <v>0.371</v>
      </c>
      <c r="AY65" s="1" t="n">
        <v>16.6666666666667</v>
      </c>
      <c r="AZ65" s="1" t="n">
        <v>33.3333333333333</v>
      </c>
      <c r="BA65" s="1" t="n">
        <v>0</v>
      </c>
    </row>
    <row r="66" customFormat="false" ht="15" hidden="true" customHeight="true" outlineLevel="0" collapsed="false">
      <c r="A66" s="1" t="s">
        <v>189</v>
      </c>
      <c r="B66" s="1" t="s">
        <v>42</v>
      </c>
      <c r="C66" s="1" t="n">
        <v>300</v>
      </c>
      <c r="D66" s="1" t="s">
        <v>104</v>
      </c>
      <c r="E66" s="1" t="s">
        <v>106</v>
      </c>
      <c r="F66" s="1" t="s">
        <v>44</v>
      </c>
      <c r="G66" s="1" t="s">
        <v>45</v>
      </c>
      <c r="H66" s="1" t="n">
        <v>1</v>
      </c>
      <c r="I66" s="1" t="s">
        <v>40</v>
      </c>
      <c r="J66" s="1" t="n">
        <v>0.724260255891931</v>
      </c>
      <c r="K66" s="1" t="s">
        <v>46</v>
      </c>
      <c r="L66" s="1" t="n">
        <v>0.677845667072695</v>
      </c>
      <c r="M66" s="1" t="n">
        <v>0.723603190372818</v>
      </c>
      <c r="N66" s="1" t="n">
        <v>0.577484288302479</v>
      </c>
      <c r="O66" s="1" t="n">
        <v>0.674897454772534</v>
      </c>
      <c r="P66" s="1" t="s">
        <v>48</v>
      </c>
      <c r="Q66" s="1" t="s">
        <v>190</v>
      </c>
      <c r="R66" s="1" t="n">
        <v>0.513</v>
      </c>
      <c r="S66" s="1" t="n">
        <v>0.326</v>
      </c>
      <c r="T66" s="1" t="n">
        <v>0.588</v>
      </c>
      <c r="U66" s="1" t="n">
        <v>0.35</v>
      </c>
      <c r="V66" s="1" t="n">
        <v>0.514</v>
      </c>
      <c r="W66" s="1" t="n">
        <v>0.357</v>
      </c>
      <c r="X66" s="1" t="n">
        <v>0.621</v>
      </c>
      <c r="Y66" s="1" t="n">
        <v>0.382</v>
      </c>
      <c r="Z66" s="1" t="n">
        <v>0.674</v>
      </c>
      <c r="AA66" s="1" t="n">
        <v>0.475</v>
      </c>
      <c r="AB66" s="1" t="n">
        <v>0.45</v>
      </c>
      <c r="AC66" s="1" t="n">
        <v>0.523</v>
      </c>
      <c r="AD66" s="1" t="n">
        <v>0.59</v>
      </c>
      <c r="AE66" s="1" t="n">
        <v>0.475</v>
      </c>
      <c r="AF66" s="1" t="n">
        <v>0.562</v>
      </c>
      <c r="AG66" s="1" t="n">
        <v>0.671</v>
      </c>
      <c r="AH66" s="1" t="n">
        <v>0.634</v>
      </c>
      <c r="AI66" s="1" t="n">
        <v>0.544</v>
      </c>
      <c r="AJ66" s="1" t="n">
        <v>0.66</v>
      </c>
      <c r="AK66" s="1" t="n">
        <v>0.734</v>
      </c>
      <c r="AL66" s="1" t="n">
        <v>0.087</v>
      </c>
      <c r="AM66" s="1" t="n">
        <v>0.58</v>
      </c>
      <c r="AN66" s="1" t="n">
        <v>0.65</v>
      </c>
      <c r="AO66" s="1" t="n">
        <v>0.78</v>
      </c>
      <c r="AP66" s="3" t="n">
        <f aca="false">AVERAGE(R66:AO66)</f>
        <v>0.530833333333333</v>
      </c>
      <c r="AQ66" s="1" t="n">
        <v>0</v>
      </c>
      <c r="AR66" s="1" t="n">
        <v>0.306</v>
      </c>
      <c r="AS66" s="1" t="n">
        <v>0</v>
      </c>
      <c r="AT66" s="1" t="n">
        <v>0.28</v>
      </c>
      <c r="AU66" s="1" t="n">
        <v>0</v>
      </c>
      <c r="AV66" s="1" t="n">
        <v>0.644</v>
      </c>
      <c r="AW66" s="1" t="n">
        <v>0</v>
      </c>
      <c r="AX66" s="1" t="n">
        <v>0.36</v>
      </c>
      <c r="AY66" s="1" t="n">
        <v>25</v>
      </c>
      <c r="AZ66" s="1" t="n">
        <v>41.6666666666667</v>
      </c>
      <c r="BA66" s="1" t="n">
        <v>8.33333333333333</v>
      </c>
    </row>
    <row r="67" customFormat="false" ht="15" hidden="false" customHeight="true" outlineLevel="0" collapsed="false">
      <c r="A67" s="8"/>
      <c r="B67" s="8"/>
      <c r="C67" s="8"/>
      <c r="D67" s="8"/>
      <c r="F67" s="8"/>
      <c r="G67" s="8"/>
      <c r="H67" s="8"/>
      <c r="I67" s="8"/>
      <c r="AP67" s="3"/>
    </row>
  </sheetData>
  <autoFilter ref="A1:BA66">
    <filterColumn colId="2">
      <filters>
        <filter val="104"/>
      </filters>
    </filterColumn>
    <filterColumn colId="3">
      <filters>
        <filter val="mistral-large-instruct"/>
      </filters>
    </filterColumn>
    <sortState ref="A2:BA66">
      <sortCondition ref="A2:A66" customList=""/>
    </sortState>
  </autoFilter>
  <mergeCells count="10">
    <mergeCell ref="J1:L1"/>
    <mergeCell ref="M1:O1"/>
    <mergeCell ref="P1:Q1"/>
    <mergeCell ref="R1:AC1"/>
    <mergeCell ref="AD1:AO1"/>
    <mergeCell ref="AQ1:AR1"/>
    <mergeCell ref="AS1:AT1"/>
    <mergeCell ref="AU1:AV1"/>
    <mergeCell ref="AW1:AX1"/>
    <mergeCell ref="AY1:BA1"/>
  </mergeCells>
  <conditionalFormatting sqref="R4:AO81">
    <cfRule type="cellIs" priority="2" operator="between" aboveAverage="0" equalAverage="0" bottom="0" percent="0" rank="0" text="" dxfId="0">
      <formula>0.2</formula>
      <formula>0.3</formula>
    </cfRule>
    <cfRule type="cellIs" priority="3" operator="between" aboveAverage="0" equalAverage="0" bottom="0" percent="0" rank="0" text="" dxfId="0">
      <formula>0.00001</formula>
      <formula>0.05</formula>
    </cfRule>
  </conditionalFormatting>
  <conditionalFormatting sqref="AZ30:BA66">
    <cfRule type="cellIs" priority="4" operator="greaterThanOrEqual" aboveAverage="0" equalAverage="0" bottom="0" percent="0" rank="0" text="" dxfId="1">
      <formula>100</formula>
    </cfRule>
  </conditionalFormatting>
  <conditionalFormatting sqref="N3:O66">
    <cfRule type="colorScale" priority="5">
      <colorScale>
        <cfvo type="min" val="0"/>
        <cfvo type="max" val="0"/>
        <color rgb="FFF8696B"/>
        <color rgb="FFFCFCFF"/>
      </colorScale>
    </cfRule>
    <cfRule type="colorScale" priority="6">
      <colorScale>
        <cfvo type="min" val="0"/>
        <cfvo type="max" val="0"/>
        <color rgb="FFFCFCFF"/>
        <color rgb="FFF8696B"/>
      </colorScale>
    </cfRule>
  </conditionalFormatting>
  <conditionalFormatting sqref="J3:J66">
    <cfRule type="colorScale" priority="7">
      <colorScale>
        <cfvo type="min" val="0"/>
        <cfvo type="max" val="0"/>
        <color rgb="FFF8696B"/>
        <color rgb="FFFCFCFF"/>
      </colorScale>
    </cfRule>
  </conditionalFormatting>
  <conditionalFormatting sqref="AD3:AO90">
    <cfRule type="expression" priority="8" aboveAverage="0" equalAverage="0" bottom="0" percent="0" rank="0" text="" dxfId="2">
      <formula>ISNUMBER(SEARCH(_xlfn.CONCAT(AD$2,"("),$Q3))</formula>
    </cfRule>
  </conditionalFormatting>
  <conditionalFormatting sqref="R3:AC90">
    <cfRule type="expression" priority="9" aboveAverage="0" equalAverage="0" bottom="0" percent="0" rank="0" text="" dxfId="2">
      <formula>ISNUMBER(SEARCH(_xlfn.CONCAT(R$2,"("),$P3))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BB67"/>
  <sheetViews>
    <sheetView showFormulas="false" showGridLines="true" showRowColHeaders="true" showZeros="true" rightToLeft="false" tabSelected="true" showOutlineSymbols="true" defaultGridColor="true" view="normal" topLeftCell="A1" colorId="64" zoomScale="130" zoomScaleNormal="130" zoomScalePageLayoutView="100" workbookViewId="0">
      <selection pane="topLeft" activeCell="N50" activeCellId="0" sqref="N50"/>
    </sheetView>
  </sheetViews>
  <sheetFormatPr defaultColWidth="9.00390625" defaultRowHeight="15" customHeight="true" zeroHeight="false" outlineLevelRow="0" outlineLevelCol="0"/>
  <cols>
    <col collapsed="false" customWidth="true" hidden="false" outlineLevel="0" max="1" min="1" style="1" width="30.14"/>
    <col collapsed="false" customWidth="true" hidden="true" outlineLevel="0" max="2" min="2" style="1" width="9.41"/>
    <col collapsed="false" customWidth="true" hidden="false" outlineLevel="0" max="3" min="3" style="1" width="9.41"/>
    <col collapsed="false" customWidth="true" hidden="false" outlineLevel="0" max="4" min="4" style="1" width="21.14"/>
    <col collapsed="false" customWidth="true" hidden="false" outlineLevel="0" max="5" min="5" style="1" width="22.61"/>
    <col collapsed="false" customWidth="true" hidden="true" outlineLevel="0" max="6" min="6" style="1" width="18.14"/>
    <col collapsed="false" customWidth="true" hidden="true" outlineLevel="0" max="7" min="7" style="1" width="18.41"/>
    <col collapsed="false" customWidth="true" hidden="false" outlineLevel="0" max="8" min="8" style="1" width="11.28"/>
    <col collapsed="false" customWidth="true" hidden="true" outlineLevel="0" max="9" min="9" style="1" width="16.43"/>
    <col collapsed="false" customWidth="true" hidden="true" outlineLevel="0" max="12" min="10" style="1" width="13"/>
    <col collapsed="false" customWidth="true" hidden="false" outlineLevel="0" max="15" min="13" style="1" width="13"/>
    <col collapsed="false" customWidth="true" hidden="true" outlineLevel="0" max="16" min="16" style="1" width="23.14"/>
    <col collapsed="false" customWidth="true" hidden="true" outlineLevel="0" max="17" min="17" style="1" width="21.28"/>
    <col collapsed="false" customWidth="true" hidden="true" outlineLevel="0" max="19" min="18" style="1" width="6.28"/>
    <col collapsed="false" customWidth="true" hidden="true" outlineLevel="0" max="20" min="20" style="1" width="7.16"/>
    <col collapsed="false" customWidth="true" hidden="true" outlineLevel="0" max="41" min="21" style="1" width="6.28"/>
    <col collapsed="false" customWidth="false" hidden="true" outlineLevel="0" max="46" min="42" style="1" width="9"/>
    <col collapsed="false" customWidth="true" hidden="true" outlineLevel="0" max="47" min="47" style="1" width="8.28"/>
    <col collapsed="false" customWidth="true" hidden="true" outlineLevel="0" max="48" min="48" style="1" width="8.41"/>
    <col collapsed="false" customWidth="true" hidden="true" outlineLevel="0" max="49" min="49" style="1" width="8.15"/>
    <col collapsed="false" customWidth="true" hidden="true" outlineLevel="0" max="50" min="50" style="1" width="8.71"/>
    <col collapsed="false" customWidth="true" hidden="true" outlineLevel="0" max="53" min="51" style="1" width="13.57"/>
    <col collapsed="false" customWidth="true" hidden="false" outlineLevel="0" max="54" min="54" style="1" width="17.49"/>
  </cols>
  <sheetData>
    <row r="1" customFormat="false" ht="15" hidden="false" customHeight="true" outlineLevel="0" collapsed="false">
      <c r="A1" s="9" t="s">
        <v>0</v>
      </c>
      <c r="B1" s="9" t="s">
        <v>1</v>
      </c>
      <c r="C1" s="9" t="s">
        <v>2</v>
      </c>
      <c r="D1" s="9" t="s">
        <v>3</v>
      </c>
      <c r="E1" s="9" t="s">
        <v>18</v>
      </c>
      <c r="F1" s="9" t="s">
        <v>4</v>
      </c>
      <c r="G1" s="9" t="s">
        <v>5</v>
      </c>
      <c r="H1" s="9" t="s">
        <v>6</v>
      </c>
      <c r="I1" s="9" t="s">
        <v>7</v>
      </c>
      <c r="J1" s="2" t="s">
        <v>8</v>
      </c>
      <c r="K1" s="2"/>
      <c r="L1" s="2"/>
      <c r="M1" s="2" t="s">
        <v>9</v>
      </c>
      <c r="N1" s="2"/>
      <c r="O1" s="2"/>
      <c r="P1" s="2" t="s">
        <v>10</v>
      </c>
      <c r="Q1" s="2"/>
      <c r="R1" s="2" t="s">
        <v>11</v>
      </c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 t="s">
        <v>12</v>
      </c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9"/>
      <c r="AQ1" s="2" t="s">
        <v>13</v>
      </c>
      <c r="AR1" s="2"/>
      <c r="AS1" s="2" t="s">
        <v>14</v>
      </c>
      <c r="AT1" s="2"/>
      <c r="AU1" s="2" t="s">
        <v>15</v>
      </c>
      <c r="AV1" s="2"/>
      <c r="AW1" s="2" t="s">
        <v>16</v>
      </c>
      <c r="AX1" s="2"/>
      <c r="AY1" s="2" t="s">
        <v>17</v>
      </c>
      <c r="AZ1" s="2"/>
      <c r="BA1" s="2"/>
      <c r="BB1" s="1" t="s">
        <v>191</v>
      </c>
    </row>
    <row r="2" customFormat="false" ht="15" hidden="true" customHeight="true" outlineLevel="0" collapsed="false">
      <c r="J2" s="1" t="s">
        <v>19</v>
      </c>
      <c r="K2" s="1" t="s">
        <v>20</v>
      </c>
      <c r="L2" s="1" t="s">
        <v>21</v>
      </c>
      <c r="M2" s="1" t="s">
        <v>19</v>
      </c>
      <c r="N2" s="1" t="s">
        <v>20</v>
      </c>
      <c r="O2" s="1" t="s">
        <v>21</v>
      </c>
      <c r="P2" s="1" t="s">
        <v>21</v>
      </c>
      <c r="Q2" s="1" t="s">
        <v>20</v>
      </c>
      <c r="R2" s="1" t="s">
        <v>22</v>
      </c>
      <c r="S2" s="1" t="s">
        <v>23</v>
      </c>
      <c r="T2" s="1" t="s">
        <v>24</v>
      </c>
      <c r="U2" s="1" t="s">
        <v>25</v>
      </c>
      <c r="V2" s="1" t="s">
        <v>26</v>
      </c>
      <c r="W2" s="1" t="s">
        <v>27</v>
      </c>
      <c r="X2" s="1" t="s">
        <v>28</v>
      </c>
      <c r="Y2" s="1" t="s">
        <v>29</v>
      </c>
      <c r="Z2" s="1" t="s">
        <v>30</v>
      </c>
      <c r="AA2" s="1" t="s">
        <v>31</v>
      </c>
      <c r="AB2" s="1" t="s">
        <v>32</v>
      </c>
      <c r="AC2" s="1" t="s">
        <v>33</v>
      </c>
      <c r="AD2" s="1" t="s">
        <v>22</v>
      </c>
      <c r="AE2" s="1" t="s">
        <v>23</v>
      </c>
      <c r="AF2" s="1" t="s">
        <v>24</v>
      </c>
      <c r="AG2" s="1" t="s">
        <v>25</v>
      </c>
      <c r="AH2" s="1" t="s">
        <v>26</v>
      </c>
      <c r="AI2" s="1" t="s">
        <v>27</v>
      </c>
      <c r="AJ2" s="1" t="s">
        <v>28</v>
      </c>
      <c r="AK2" s="1" t="s">
        <v>29</v>
      </c>
      <c r="AL2" s="1" t="s">
        <v>30</v>
      </c>
      <c r="AM2" s="1" t="s">
        <v>31</v>
      </c>
      <c r="AN2" s="1" t="s">
        <v>32</v>
      </c>
      <c r="AO2" s="1" t="s">
        <v>33</v>
      </c>
      <c r="AQ2" s="1" t="s">
        <v>34</v>
      </c>
      <c r="AR2" s="1" t="s">
        <v>35</v>
      </c>
      <c r="AS2" s="1" t="s">
        <v>34</v>
      </c>
      <c r="AT2" s="1" t="s">
        <v>35</v>
      </c>
      <c r="AU2" s="1" t="s">
        <v>34</v>
      </c>
      <c r="AV2" s="1" t="s">
        <v>35</v>
      </c>
      <c r="AW2" s="1" t="s">
        <v>34</v>
      </c>
      <c r="AX2" s="1" t="s">
        <v>35</v>
      </c>
      <c r="AY2" s="1" t="s">
        <v>19</v>
      </c>
      <c r="AZ2" s="1" t="s">
        <v>20</v>
      </c>
      <c r="BA2" s="1" t="s">
        <v>36</v>
      </c>
    </row>
    <row r="3" customFormat="false" ht="15" hidden="true" customHeight="true" outlineLevel="0" collapsed="false">
      <c r="A3" s="1" t="s">
        <v>121</v>
      </c>
      <c r="B3" s="1" t="s">
        <v>42</v>
      </c>
      <c r="C3" s="1" t="n">
        <v>104</v>
      </c>
      <c r="D3" s="12" t="s">
        <v>122</v>
      </c>
      <c r="E3" s="1" t="s">
        <v>122</v>
      </c>
      <c r="F3" s="1" t="s">
        <v>44</v>
      </c>
      <c r="G3" s="1" t="s">
        <v>45</v>
      </c>
      <c r="H3" s="1" t="n">
        <v>0</v>
      </c>
      <c r="I3" s="1" t="s">
        <v>40</v>
      </c>
      <c r="J3" s="1" t="n">
        <v>0.692684058996309</v>
      </c>
      <c r="K3" s="1" t="s">
        <v>46</v>
      </c>
      <c r="L3" s="1" t="n">
        <v>0.726401636350318</v>
      </c>
      <c r="M3" s="1" t="n">
        <v>0.690583293079575</v>
      </c>
      <c r="N3" s="1" t="n">
        <v>0.44324119695499</v>
      </c>
      <c r="O3" s="1" t="n">
        <v>0.717499752623233</v>
      </c>
      <c r="P3" s="1" t="s">
        <v>123</v>
      </c>
      <c r="Q3" s="1" t="s">
        <v>124</v>
      </c>
      <c r="R3" s="1" t="n">
        <v>0.442</v>
      </c>
      <c r="S3" s="1" t="n">
        <v>0.618</v>
      </c>
      <c r="T3" s="1" t="n">
        <v>0.704</v>
      </c>
      <c r="U3" s="1" t="n">
        <v>0.304</v>
      </c>
      <c r="V3" s="1" t="n">
        <v>0.815</v>
      </c>
      <c r="W3" s="1" t="n">
        <v>0.393</v>
      </c>
      <c r="X3" s="1" t="n">
        <v>0.28</v>
      </c>
      <c r="Y3" s="1" t="n">
        <v>0.295</v>
      </c>
      <c r="Z3" s="1" t="n">
        <v>0.126</v>
      </c>
      <c r="AA3" s="1" t="n">
        <v>0.367</v>
      </c>
      <c r="AB3" s="1" t="n">
        <v>0.581</v>
      </c>
      <c r="AC3" s="1" t="n">
        <v>0.52</v>
      </c>
      <c r="AD3" s="1" t="n">
        <v>0.174</v>
      </c>
      <c r="AE3" s="1" t="n">
        <v>0</v>
      </c>
      <c r="AF3" s="1" t="n">
        <v>0.47</v>
      </c>
      <c r="AG3" s="1" t="n">
        <v>0.298</v>
      </c>
      <c r="AH3" s="1" t="n">
        <v>0.198</v>
      </c>
      <c r="AI3" s="1" t="n">
        <v>0.332</v>
      </c>
      <c r="AJ3" s="1" t="n">
        <v>0.42</v>
      </c>
      <c r="AK3" s="1" t="n">
        <v>0.193</v>
      </c>
      <c r="AL3" s="1" t="n">
        <v>0.332</v>
      </c>
      <c r="AM3" s="1" t="n">
        <v>0.51</v>
      </c>
      <c r="AN3" s="1" t="n">
        <v>0.555</v>
      </c>
      <c r="AO3" s="1" t="n">
        <v>0.338</v>
      </c>
      <c r="AP3" s="3" t="n">
        <f aca="false">AVERAGE(R3:AO3)</f>
        <v>0.386041666666667</v>
      </c>
      <c r="AQ3" s="1" t="n">
        <v>0</v>
      </c>
      <c r="AR3" s="1" t="n">
        <v>0.325</v>
      </c>
      <c r="AS3" s="1" t="n">
        <v>0</v>
      </c>
      <c r="AT3" s="1" t="n">
        <v>0.117</v>
      </c>
      <c r="AU3" s="1" t="n">
        <v>0</v>
      </c>
      <c r="AV3" s="1" t="n">
        <v>0.538</v>
      </c>
      <c r="AW3" s="1" t="n">
        <v>0</v>
      </c>
      <c r="AX3" s="1" t="n">
        <v>0.269</v>
      </c>
      <c r="AY3" s="1" t="n">
        <v>25</v>
      </c>
      <c r="AZ3" s="1" t="n">
        <v>8.33333333333333</v>
      </c>
      <c r="BA3" s="1" t="n">
        <v>41.6666666666667</v>
      </c>
    </row>
    <row r="4" customFormat="false" ht="15" hidden="true" customHeight="true" outlineLevel="0" collapsed="false">
      <c r="A4" s="1" t="s">
        <v>41</v>
      </c>
      <c r="B4" s="1" t="s">
        <v>42</v>
      </c>
      <c r="C4" s="1" t="n">
        <v>30</v>
      </c>
      <c r="D4" s="1" t="s">
        <v>43</v>
      </c>
      <c r="E4" s="1" t="s">
        <v>49</v>
      </c>
      <c r="F4" s="1" t="s">
        <v>44</v>
      </c>
      <c r="G4" s="1" t="s">
        <v>45</v>
      </c>
      <c r="H4" s="1" t="n">
        <v>0</v>
      </c>
      <c r="I4" s="1" t="s">
        <v>40</v>
      </c>
      <c r="J4" s="1" t="n">
        <v>0.854804291953978</v>
      </c>
      <c r="K4" s="1" t="s">
        <v>46</v>
      </c>
      <c r="L4" s="1" t="n">
        <v>0.779258801637847</v>
      </c>
      <c r="M4" s="1" t="n">
        <v>0.852116834547151</v>
      </c>
      <c r="N4" s="1" t="n">
        <v>0.0147783251231529</v>
      </c>
      <c r="O4" s="1" t="n">
        <v>0.764804254823191</v>
      </c>
      <c r="P4" s="1" t="s">
        <v>47</v>
      </c>
      <c r="Q4" s="1" t="s">
        <v>48</v>
      </c>
      <c r="R4" s="1" t="n">
        <v>0.29</v>
      </c>
      <c r="S4" s="1" t="n">
        <v>0.624</v>
      </c>
      <c r="T4" s="1" t="n">
        <v>0.515</v>
      </c>
      <c r="U4" s="1" t="n">
        <v>0.168</v>
      </c>
      <c r="V4" s="1" t="n">
        <v>0.743</v>
      </c>
      <c r="W4" s="1" t="n">
        <v>0.208</v>
      </c>
      <c r="X4" s="1" t="n">
        <v>0.543</v>
      </c>
      <c r="Y4" s="1" t="n">
        <v>0.784</v>
      </c>
      <c r="Z4" s="1" t="n">
        <v>0.629</v>
      </c>
      <c r="AA4" s="1" t="n">
        <v>0.379</v>
      </c>
      <c r="AB4" s="1" t="n">
        <v>0.363</v>
      </c>
      <c r="AC4" s="1" t="n">
        <v>0.373</v>
      </c>
      <c r="AD4" s="1" t="n">
        <v>0.356</v>
      </c>
      <c r="AE4" s="1" t="n">
        <v>0.4</v>
      </c>
      <c r="AF4" s="1" t="n">
        <v>0.336</v>
      </c>
      <c r="AG4" s="1" t="n">
        <v>0.448</v>
      </c>
      <c r="AH4" s="1" t="n">
        <v>0.44</v>
      </c>
      <c r="AI4" s="1" t="n">
        <v>0.343</v>
      </c>
      <c r="AJ4" s="1" t="n">
        <v>0.44</v>
      </c>
      <c r="AK4" s="1" t="n">
        <v>0.65</v>
      </c>
      <c r="AL4" s="1" t="n">
        <v>0.476</v>
      </c>
      <c r="AM4" s="1" t="n">
        <v>0.356</v>
      </c>
      <c r="AN4" s="1" t="n">
        <v>0.411</v>
      </c>
      <c r="AO4" s="1" t="n">
        <v>0.577</v>
      </c>
      <c r="AP4" s="3" t="n">
        <f aca="false">AVERAGE(R4:AO4)</f>
        <v>0.452166666666667</v>
      </c>
      <c r="AQ4" s="1" t="n">
        <v>0</v>
      </c>
      <c r="AR4" s="1" t="n">
        <v>0.199</v>
      </c>
      <c r="AS4" s="1" t="n">
        <v>0.767</v>
      </c>
      <c r="AT4" s="4" t="n">
        <v>0.006</v>
      </c>
      <c r="AU4" s="1" t="n">
        <v>0</v>
      </c>
      <c r="AV4" s="1" t="n">
        <v>0.477</v>
      </c>
      <c r="AW4" s="1" t="n">
        <v>0.613</v>
      </c>
      <c r="AX4" s="4" t="n">
        <v>0.044</v>
      </c>
    </row>
    <row r="5" customFormat="false" ht="15" hidden="true" customHeight="true" outlineLevel="0" collapsed="false">
      <c r="A5" s="1" t="s">
        <v>50</v>
      </c>
      <c r="B5" s="1" t="s">
        <v>42</v>
      </c>
      <c r="C5" s="1" t="n">
        <v>30</v>
      </c>
      <c r="D5" s="1" t="s">
        <v>43</v>
      </c>
      <c r="E5" s="1" t="s">
        <v>49</v>
      </c>
      <c r="F5" s="1" t="s">
        <v>44</v>
      </c>
      <c r="G5" s="1" t="s">
        <v>45</v>
      </c>
      <c r="H5" s="1" t="n">
        <v>1</v>
      </c>
      <c r="I5" s="1" t="s">
        <v>40</v>
      </c>
      <c r="J5" s="1" t="n">
        <v>0.496814616340965</v>
      </c>
      <c r="K5" s="1" t="s">
        <v>46</v>
      </c>
      <c r="L5" s="1" t="n">
        <v>0.364600322352882</v>
      </c>
      <c r="M5" s="1" t="n">
        <v>0.483401436750283</v>
      </c>
      <c r="N5" s="1" t="n">
        <v>0.0644206412093396</v>
      </c>
      <c r="O5" s="1" t="n">
        <v>0.33901390557318</v>
      </c>
      <c r="P5" s="1" t="s">
        <v>51</v>
      </c>
      <c r="Q5" s="1" t="s">
        <v>48</v>
      </c>
      <c r="R5" s="1" t="n">
        <v>0.045</v>
      </c>
      <c r="S5" s="1" t="n">
        <v>0.546</v>
      </c>
      <c r="T5" s="1" t="n">
        <v>0.307</v>
      </c>
      <c r="U5" s="1" t="n">
        <v>0</v>
      </c>
      <c r="V5" s="1" t="n">
        <v>0.587</v>
      </c>
      <c r="W5" s="1" t="n">
        <v>0.112</v>
      </c>
      <c r="X5" s="1" t="n">
        <v>0.32</v>
      </c>
      <c r="Y5" s="1" t="n">
        <v>0.522</v>
      </c>
      <c r="Z5" s="1" t="n">
        <v>0.421</v>
      </c>
      <c r="AA5" s="1" t="n">
        <v>0.188</v>
      </c>
      <c r="AB5" s="1" t="n">
        <v>0.252</v>
      </c>
      <c r="AC5" s="1" t="n">
        <v>0.309</v>
      </c>
      <c r="AD5" s="1" t="n">
        <v>0.323</v>
      </c>
      <c r="AE5" s="1" t="n">
        <v>0.369</v>
      </c>
      <c r="AF5" s="1" t="n">
        <v>0.301</v>
      </c>
      <c r="AG5" s="1" t="n">
        <v>0.419</v>
      </c>
      <c r="AH5" s="1" t="n">
        <v>0.258</v>
      </c>
      <c r="AI5" s="1" t="n">
        <v>0.309</v>
      </c>
      <c r="AJ5" s="1" t="n">
        <v>0.349</v>
      </c>
      <c r="AK5" s="1" t="n">
        <v>0.65</v>
      </c>
      <c r="AL5" s="1" t="n">
        <v>0.306</v>
      </c>
      <c r="AM5" s="1" t="n">
        <v>0.356</v>
      </c>
      <c r="AN5" s="1" t="n">
        <v>0.397</v>
      </c>
      <c r="AO5" s="1" t="n">
        <v>0.549</v>
      </c>
      <c r="AP5" s="3" t="n">
        <f aca="false">AVERAGE(R5:AO5)</f>
        <v>0.341458333333333</v>
      </c>
      <c r="AQ5" s="1" t="n">
        <v>0.01</v>
      </c>
      <c r="AR5" s="1" t="n">
        <v>0.12</v>
      </c>
      <c r="AS5" s="1" t="n">
        <v>0.15</v>
      </c>
      <c r="AT5" s="4" t="n">
        <v>0.046</v>
      </c>
      <c r="AU5" s="1" t="n">
        <v>0</v>
      </c>
      <c r="AV5" s="1" t="n">
        <v>0.432</v>
      </c>
      <c r="AW5" s="1" t="n">
        <v>0.013</v>
      </c>
      <c r="AX5" s="1" t="n">
        <v>0.106</v>
      </c>
    </row>
    <row r="6" customFormat="false" ht="15" hidden="true" customHeight="true" outlineLevel="0" collapsed="false">
      <c r="A6" s="1" t="s">
        <v>52</v>
      </c>
      <c r="B6" s="1" t="s">
        <v>42</v>
      </c>
      <c r="C6" s="1" t="n">
        <v>30</v>
      </c>
      <c r="D6" s="1" t="s">
        <v>43</v>
      </c>
      <c r="E6" s="1" t="s">
        <v>49</v>
      </c>
      <c r="F6" s="1" t="s">
        <v>44</v>
      </c>
      <c r="G6" s="1" t="s">
        <v>45</v>
      </c>
      <c r="H6" s="1" t="n">
        <v>2</v>
      </c>
      <c r="I6" s="1" t="s">
        <v>40</v>
      </c>
      <c r="J6" s="1" t="n">
        <v>0.236127820589885</v>
      </c>
      <c r="K6" s="1" t="s">
        <v>46</v>
      </c>
      <c r="L6" s="1" t="n">
        <v>0.187769474483044</v>
      </c>
      <c r="M6" s="1" t="n">
        <v>0.233674028769695</v>
      </c>
      <c r="N6" s="1" t="n">
        <v>0.0125689168230453</v>
      </c>
      <c r="O6" s="1" t="n">
        <v>0.180500499597193</v>
      </c>
      <c r="P6" s="1" t="s">
        <v>53</v>
      </c>
      <c r="Q6" s="1" t="s">
        <v>54</v>
      </c>
      <c r="R6" s="1" t="n">
        <v>0.247</v>
      </c>
      <c r="S6" s="1" t="n">
        <v>0.486</v>
      </c>
      <c r="T6" s="1" t="n">
        <v>0.188</v>
      </c>
      <c r="U6" s="1" t="n">
        <v>0.317</v>
      </c>
      <c r="V6" s="1" t="n">
        <v>0.362</v>
      </c>
      <c r="W6" s="1" t="n">
        <v>0</v>
      </c>
      <c r="X6" s="1" t="n">
        <v>0.343</v>
      </c>
      <c r="Y6" s="1" t="n">
        <v>0.329</v>
      </c>
      <c r="Z6" s="1" t="n">
        <v>0.332</v>
      </c>
      <c r="AA6" s="1" t="n">
        <v>0.356</v>
      </c>
      <c r="AB6" s="1" t="n">
        <v>0.356</v>
      </c>
      <c r="AC6" s="1" t="n">
        <v>0.269</v>
      </c>
      <c r="AD6" s="1" t="n">
        <v>0.188</v>
      </c>
      <c r="AE6" s="1" t="n">
        <v>0.355</v>
      </c>
      <c r="AF6" s="1" t="n">
        <v>0.16</v>
      </c>
      <c r="AG6" s="1" t="n">
        <v>0.33</v>
      </c>
      <c r="AH6" s="1" t="n">
        <v>0.032</v>
      </c>
      <c r="AI6" s="1" t="n">
        <v>0.179</v>
      </c>
      <c r="AJ6" s="1" t="n">
        <v>0.232</v>
      </c>
      <c r="AK6" s="1" t="n">
        <v>0.438</v>
      </c>
      <c r="AL6" s="1" t="n">
        <v>0.189</v>
      </c>
      <c r="AM6" s="1" t="n">
        <v>0.151</v>
      </c>
      <c r="AN6" s="1" t="n">
        <v>0.224</v>
      </c>
      <c r="AO6" s="1" t="n">
        <v>0.355</v>
      </c>
      <c r="AP6" s="3" t="n">
        <f aca="false">AVERAGE(R6:AO6)</f>
        <v>0.267416666666667</v>
      </c>
      <c r="AQ6" s="1" t="n">
        <v>0</v>
      </c>
      <c r="AR6" s="1" t="n">
        <v>0.182</v>
      </c>
      <c r="AS6" s="1" t="n">
        <v>0.083</v>
      </c>
      <c r="AT6" s="4" t="n">
        <v>0.073</v>
      </c>
      <c r="AU6" s="1" t="n">
        <v>0</v>
      </c>
      <c r="AV6" s="1" t="n">
        <v>0.338</v>
      </c>
      <c r="AW6" s="1" t="n">
        <v>0.222</v>
      </c>
      <c r="AX6" s="4" t="n">
        <v>0.057</v>
      </c>
    </row>
    <row r="7" customFormat="false" ht="15" hidden="true" customHeight="true" outlineLevel="0" collapsed="false">
      <c r="A7" s="1" t="s">
        <v>55</v>
      </c>
      <c r="B7" s="1" t="s">
        <v>42</v>
      </c>
      <c r="C7" s="1" t="n">
        <v>30</v>
      </c>
      <c r="D7" s="1" t="s">
        <v>56</v>
      </c>
      <c r="E7" s="1" t="s">
        <v>58</v>
      </c>
      <c r="F7" s="1" t="s">
        <v>44</v>
      </c>
      <c r="G7" s="1" t="s">
        <v>45</v>
      </c>
      <c r="H7" s="1" t="n">
        <v>0</v>
      </c>
      <c r="I7" s="1" t="s">
        <v>40</v>
      </c>
      <c r="J7" s="1" t="n">
        <v>0.769728778644973</v>
      </c>
      <c r="K7" s="1" t="s">
        <v>46</v>
      </c>
      <c r="L7" s="1" t="n">
        <v>0.687233038384871</v>
      </c>
      <c r="M7" s="1" t="n">
        <v>0.767728911838473</v>
      </c>
      <c r="N7" s="1" t="n">
        <v>0.625646551724138</v>
      </c>
      <c r="O7" s="1" t="n">
        <v>0.680767447953405</v>
      </c>
      <c r="P7" s="1" t="s">
        <v>57</v>
      </c>
      <c r="Q7" s="1" t="s">
        <v>48</v>
      </c>
      <c r="R7" s="1" t="n">
        <v>0.29</v>
      </c>
      <c r="S7" s="1" t="n">
        <v>0.298</v>
      </c>
      <c r="T7" s="1" t="n">
        <v>0.487</v>
      </c>
      <c r="U7" s="1" t="n">
        <v>0.168</v>
      </c>
      <c r="V7" s="1" t="n">
        <v>0.671</v>
      </c>
      <c r="W7" s="1" t="n">
        <v>0.247</v>
      </c>
      <c r="X7" s="1" t="n">
        <v>0.543</v>
      </c>
      <c r="Y7" s="1" t="n">
        <v>0.169</v>
      </c>
      <c r="Z7" s="1" t="n">
        <v>0.561</v>
      </c>
      <c r="AA7" s="1" t="n">
        <v>0.135</v>
      </c>
      <c r="AB7" s="1" t="n">
        <v>0.416</v>
      </c>
      <c r="AC7" s="1" t="n">
        <v>0.373</v>
      </c>
      <c r="AD7" s="1" t="n">
        <v>0.222</v>
      </c>
      <c r="AE7" s="1" t="n">
        <v>0.338</v>
      </c>
      <c r="AF7" s="1" t="n">
        <v>0.336</v>
      </c>
      <c r="AG7" s="1" t="n">
        <v>0.448</v>
      </c>
      <c r="AH7" s="1" t="n">
        <v>0.44</v>
      </c>
      <c r="AI7" s="1" t="n">
        <v>0.343</v>
      </c>
      <c r="AJ7" s="1" t="n">
        <v>0.379</v>
      </c>
      <c r="AK7" s="1" t="n">
        <v>0.677</v>
      </c>
      <c r="AL7" s="1" t="n">
        <v>0.252</v>
      </c>
      <c r="AM7" s="1" t="n">
        <v>0.289</v>
      </c>
      <c r="AN7" s="1" t="n">
        <v>0.38</v>
      </c>
      <c r="AO7" s="1" t="n">
        <v>0.549</v>
      </c>
      <c r="AP7" s="3" t="n">
        <f aca="false">AVERAGE(R7:AO7)</f>
        <v>0.375458333333333</v>
      </c>
      <c r="AQ7" s="1" t="n">
        <v>0</v>
      </c>
      <c r="AR7" s="1" t="n">
        <v>0.181</v>
      </c>
      <c r="AS7" s="1" t="n">
        <v>0</v>
      </c>
      <c r="AT7" s="1" t="n">
        <v>0.345</v>
      </c>
      <c r="AU7" s="1" t="n">
        <v>0</v>
      </c>
      <c r="AV7" s="1" t="n">
        <v>0.657</v>
      </c>
      <c r="AW7" s="1" t="n">
        <v>0</v>
      </c>
      <c r="AX7" s="1" t="n">
        <v>0.484</v>
      </c>
    </row>
    <row r="8" customFormat="false" ht="15" hidden="true" customHeight="true" outlineLevel="0" collapsed="false">
      <c r="A8" s="1" t="s">
        <v>59</v>
      </c>
      <c r="B8" s="1" t="s">
        <v>42</v>
      </c>
      <c r="C8" s="1" t="n">
        <v>30</v>
      </c>
      <c r="D8" s="1" t="s">
        <v>56</v>
      </c>
      <c r="E8" s="1" t="s">
        <v>58</v>
      </c>
      <c r="F8" s="1" t="s">
        <v>44</v>
      </c>
      <c r="G8" s="1" t="s">
        <v>45</v>
      </c>
      <c r="H8" s="1" t="n">
        <v>1</v>
      </c>
      <c r="I8" s="1" t="s">
        <v>40</v>
      </c>
      <c r="J8" s="1" t="n">
        <v>0.601595357378491</v>
      </c>
      <c r="K8" s="1" t="s">
        <v>46</v>
      </c>
      <c r="L8" s="1" t="n">
        <v>0.5087645134625</v>
      </c>
      <c r="M8" s="1" t="n">
        <v>0.586318604037446</v>
      </c>
      <c r="N8" s="1" t="n">
        <v>0.345581593269181</v>
      </c>
      <c r="O8" s="1" t="n">
        <v>0.496993019613779</v>
      </c>
      <c r="P8" s="1" t="s">
        <v>60</v>
      </c>
      <c r="Q8" s="1" t="s">
        <v>61</v>
      </c>
      <c r="R8" s="1" t="n">
        <v>0.176</v>
      </c>
      <c r="S8" s="1" t="n">
        <v>0.263</v>
      </c>
      <c r="T8" s="1" t="n">
        <v>0.384</v>
      </c>
      <c r="U8" s="1" t="n">
        <v>0.168</v>
      </c>
      <c r="V8" s="1" t="n">
        <v>0.621</v>
      </c>
      <c r="W8" s="1" t="n">
        <v>0.247</v>
      </c>
      <c r="X8" s="1" t="n">
        <v>0.374</v>
      </c>
      <c r="Y8" s="1" t="n">
        <v>0.239</v>
      </c>
      <c r="Z8" s="1" t="n">
        <v>0.241</v>
      </c>
      <c r="AA8" s="1" t="n">
        <v>0.059</v>
      </c>
      <c r="AB8" s="1" t="n">
        <v>0.339</v>
      </c>
      <c r="AC8" s="1" t="n">
        <v>0.373</v>
      </c>
      <c r="AD8" s="1" t="n">
        <v>0.222</v>
      </c>
      <c r="AE8" s="1" t="n">
        <v>0.307</v>
      </c>
      <c r="AF8" s="1" t="n">
        <v>0.301</v>
      </c>
      <c r="AG8" s="1" t="n">
        <v>0.389</v>
      </c>
      <c r="AH8" s="1" t="n">
        <v>0.349</v>
      </c>
      <c r="AI8" s="1" t="n">
        <v>0.275</v>
      </c>
      <c r="AJ8" s="1" t="n">
        <v>0.349</v>
      </c>
      <c r="AK8" s="1" t="n">
        <v>0.624</v>
      </c>
      <c r="AL8" s="1" t="n">
        <v>0.217</v>
      </c>
      <c r="AM8" s="1" t="n">
        <v>0</v>
      </c>
      <c r="AN8" s="1" t="n">
        <v>0.286</v>
      </c>
      <c r="AO8" s="1" t="n">
        <v>0.521</v>
      </c>
      <c r="AP8" s="3" t="n">
        <f aca="false">AVERAGE(R8:AO8)</f>
        <v>0.305166666666667</v>
      </c>
      <c r="AQ8" s="1" t="n">
        <v>0</v>
      </c>
      <c r="AR8" s="1" t="n">
        <v>0.191</v>
      </c>
      <c r="AS8" s="1" t="n">
        <v>0</v>
      </c>
      <c r="AT8" s="1" t="n">
        <v>0.325</v>
      </c>
      <c r="AU8" s="1" t="n">
        <v>0</v>
      </c>
      <c r="AV8" s="1" t="n">
        <v>0.548</v>
      </c>
      <c r="AW8" s="1" t="n">
        <v>0</v>
      </c>
      <c r="AX8" s="1" t="n">
        <v>0.313</v>
      </c>
    </row>
    <row r="9" customFormat="false" ht="15" hidden="true" customHeight="true" outlineLevel="0" collapsed="false">
      <c r="A9" s="1" t="s">
        <v>62</v>
      </c>
      <c r="B9" s="1" t="s">
        <v>42</v>
      </c>
      <c r="C9" s="1" t="n">
        <v>30</v>
      </c>
      <c r="D9" s="1" t="s">
        <v>56</v>
      </c>
      <c r="E9" s="1" t="s">
        <v>58</v>
      </c>
      <c r="F9" s="1" t="s">
        <v>44</v>
      </c>
      <c r="G9" s="1" t="s">
        <v>63</v>
      </c>
      <c r="H9" s="1" t="n">
        <v>1</v>
      </c>
      <c r="I9" s="1" t="s">
        <v>40</v>
      </c>
      <c r="J9" s="1" t="n">
        <v>0.628040493426891</v>
      </c>
      <c r="K9" s="1" t="n">
        <v>0.570822720451577</v>
      </c>
      <c r="L9" s="1" t="n">
        <v>0.58655223561306</v>
      </c>
      <c r="M9" s="1" t="n">
        <v>0.621224029957279</v>
      </c>
      <c r="N9" s="1" t="n">
        <v>0.459743786667025</v>
      </c>
      <c r="O9" s="1" t="n">
        <v>0.582055254551745</v>
      </c>
      <c r="P9" s="1" t="s">
        <v>47</v>
      </c>
      <c r="Q9" s="1" t="s">
        <v>64</v>
      </c>
      <c r="R9" s="1" t="n">
        <v>0.29</v>
      </c>
      <c r="S9" s="1" t="n">
        <v>0.542</v>
      </c>
      <c r="T9" s="1" t="n">
        <v>0.22</v>
      </c>
      <c r="U9" s="1" t="n">
        <v>0.168</v>
      </c>
      <c r="V9" s="1" t="n">
        <v>0.469</v>
      </c>
      <c r="W9" s="1" t="n">
        <v>0.247</v>
      </c>
      <c r="X9" s="1" t="n">
        <v>0.402</v>
      </c>
      <c r="Y9" s="1" t="n">
        <v>0.177</v>
      </c>
      <c r="Z9" s="1" t="n">
        <v>0.226</v>
      </c>
      <c r="AA9" s="1" t="n">
        <v>0.255</v>
      </c>
      <c r="AB9" s="1" t="n">
        <v>0.385</v>
      </c>
      <c r="AC9" s="1" t="n">
        <v>0.373</v>
      </c>
      <c r="AD9" s="1" t="n">
        <v>0</v>
      </c>
      <c r="AE9" s="1" t="n">
        <v>0.338</v>
      </c>
      <c r="AF9" s="1" t="n">
        <v>0.336</v>
      </c>
      <c r="AG9" s="1" t="n">
        <v>0.419</v>
      </c>
      <c r="AH9" s="1" t="n">
        <v>0.379</v>
      </c>
      <c r="AI9" s="1" t="n">
        <v>0.309</v>
      </c>
      <c r="AJ9" s="1" t="n">
        <v>0.379</v>
      </c>
      <c r="AK9" s="1" t="n">
        <v>0.624</v>
      </c>
      <c r="AL9" s="1" t="n">
        <v>0.321</v>
      </c>
      <c r="AM9" s="1" t="n">
        <v>0.111</v>
      </c>
      <c r="AN9" s="1" t="n">
        <v>0.224</v>
      </c>
      <c r="AO9" s="1" t="n">
        <v>0.493</v>
      </c>
      <c r="AP9" s="3" t="n">
        <f aca="false">AVERAGE(R9:AO9)</f>
        <v>0.320291666666667</v>
      </c>
      <c r="AQ9" s="1" t="n">
        <v>0</v>
      </c>
      <c r="AR9" s="1" t="n">
        <v>0.289</v>
      </c>
      <c r="AS9" s="1" t="n">
        <v>0</v>
      </c>
      <c r="AT9" s="1" t="n">
        <v>0.336</v>
      </c>
      <c r="AU9" s="1" t="n">
        <v>0</v>
      </c>
      <c r="AV9" s="1" t="n">
        <v>0.554</v>
      </c>
      <c r="AW9" s="1" t="n">
        <v>0</v>
      </c>
      <c r="AX9" s="1" t="n">
        <v>0.467</v>
      </c>
    </row>
    <row r="10" customFormat="false" ht="15" hidden="true" customHeight="true" outlineLevel="0" collapsed="false">
      <c r="A10" s="1" t="s">
        <v>65</v>
      </c>
      <c r="B10" s="1" t="s">
        <v>42</v>
      </c>
      <c r="C10" s="1" t="n">
        <v>30</v>
      </c>
      <c r="D10" s="1" t="s">
        <v>56</v>
      </c>
      <c r="E10" s="1" t="s">
        <v>58</v>
      </c>
      <c r="F10" s="1" t="s">
        <v>44</v>
      </c>
      <c r="G10" s="1" t="s">
        <v>45</v>
      </c>
      <c r="H10" s="1" t="n">
        <v>2</v>
      </c>
      <c r="I10" s="1" t="s">
        <v>40</v>
      </c>
      <c r="J10" s="1" t="n">
        <v>0.440523660487198</v>
      </c>
      <c r="K10" s="1" t="s">
        <v>46</v>
      </c>
      <c r="L10" s="1" t="n">
        <v>0.415292693102979</v>
      </c>
      <c r="M10" s="1" t="n">
        <v>0.428117435477294</v>
      </c>
      <c r="N10" s="1" t="n">
        <v>0.131069101519516</v>
      </c>
      <c r="O10" s="1" t="n">
        <v>0.411323840021803</v>
      </c>
      <c r="P10" s="1" t="s">
        <v>66</v>
      </c>
      <c r="Q10" s="1" t="s">
        <v>67</v>
      </c>
      <c r="R10" s="1" t="n">
        <v>0.096</v>
      </c>
      <c r="S10" s="1" t="n">
        <v>0.212</v>
      </c>
      <c r="T10" s="1" t="n">
        <v>0.12</v>
      </c>
      <c r="U10" s="1" t="n">
        <v>0.168</v>
      </c>
      <c r="V10" s="1" t="n">
        <v>0.362</v>
      </c>
      <c r="W10" s="1" t="n">
        <v>0.191</v>
      </c>
      <c r="X10" s="1" t="n">
        <v>0.204</v>
      </c>
      <c r="Y10" s="1" t="n">
        <v>0.11</v>
      </c>
      <c r="Z10" s="1" t="n">
        <v>0.147</v>
      </c>
      <c r="AA10" s="1" t="n">
        <v>0</v>
      </c>
      <c r="AB10" s="1" t="n">
        <v>0.325</v>
      </c>
      <c r="AC10" s="1" t="n">
        <v>0.324</v>
      </c>
      <c r="AD10" s="1" t="n">
        <v>0.153</v>
      </c>
      <c r="AE10" s="1" t="n">
        <v>0.115</v>
      </c>
      <c r="AF10" s="1" t="n">
        <v>0.197</v>
      </c>
      <c r="AG10" s="1" t="n">
        <v>0.3</v>
      </c>
      <c r="AH10" s="1" t="n">
        <v>0.227</v>
      </c>
      <c r="AI10" s="1" t="n">
        <v>0.137</v>
      </c>
      <c r="AJ10" s="1" t="n">
        <v>0.258</v>
      </c>
      <c r="AK10" s="1" t="n">
        <v>0.65</v>
      </c>
      <c r="AL10" s="1" t="n">
        <v>0.292</v>
      </c>
      <c r="AM10" s="1" t="n">
        <v>0.111</v>
      </c>
      <c r="AN10" s="1" t="n">
        <v>0.123</v>
      </c>
      <c r="AO10" s="1" t="n">
        <v>0.354</v>
      </c>
      <c r="AP10" s="3" t="n">
        <f aca="false">AVERAGE(R10:AO10)</f>
        <v>0.215666666666667</v>
      </c>
      <c r="AQ10" s="1" t="n">
        <v>0</v>
      </c>
      <c r="AR10" s="1" t="n">
        <v>0.182</v>
      </c>
      <c r="AS10" s="1" t="n">
        <v>0</v>
      </c>
      <c r="AT10" s="1" t="n">
        <v>0.17</v>
      </c>
      <c r="AU10" s="1" t="n">
        <v>0</v>
      </c>
      <c r="AV10" s="1" t="n">
        <v>0.5</v>
      </c>
      <c r="AW10" s="1" t="n">
        <v>0.007</v>
      </c>
      <c r="AX10" s="1" t="n">
        <v>0.144</v>
      </c>
    </row>
    <row r="11" customFormat="false" ht="15" hidden="true" customHeight="true" outlineLevel="0" collapsed="false">
      <c r="A11" s="1" t="s">
        <v>68</v>
      </c>
      <c r="B11" s="1" t="s">
        <v>42</v>
      </c>
      <c r="C11" s="1" t="n">
        <v>30</v>
      </c>
      <c r="D11" s="1" t="s">
        <v>56</v>
      </c>
      <c r="E11" s="1" t="s">
        <v>58</v>
      </c>
      <c r="F11" s="1" t="s">
        <v>44</v>
      </c>
      <c r="G11" s="1" t="s">
        <v>45</v>
      </c>
      <c r="H11" s="1" t="s">
        <v>69</v>
      </c>
      <c r="I11" s="1" t="s">
        <v>40</v>
      </c>
      <c r="J11" s="1" t="n">
        <v>0.667734420503714</v>
      </c>
      <c r="K11" s="1" t="s">
        <v>46</v>
      </c>
      <c r="L11" s="1" t="n">
        <v>0.596954952620916</v>
      </c>
      <c r="M11" s="1" t="n">
        <v>0.662599510536318</v>
      </c>
      <c r="N11" s="1" t="n">
        <v>0.369168918725351</v>
      </c>
      <c r="O11" s="1" t="n">
        <v>0.592348373027941</v>
      </c>
      <c r="P11" s="1" t="s">
        <v>70</v>
      </c>
      <c r="Q11" s="1" t="s">
        <v>71</v>
      </c>
      <c r="R11" s="1" t="n">
        <v>0.214</v>
      </c>
      <c r="S11" s="1" t="n">
        <v>0.274</v>
      </c>
      <c r="T11" s="1" t="n">
        <v>0.409</v>
      </c>
      <c r="U11" s="1" t="n">
        <v>0.168</v>
      </c>
      <c r="V11" s="1" t="n">
        <v>0.629</v>
      </c>
      <c r="W11" s="1" t="n">
        <v>0.247</v>
      </c>
      <c r="X11" s="1" t="n">
        <v>0.402</v>
      </c>
      <c r="Y11" s="1" t="n">
        <v>0.169</v>
      </c>
      <c r="Z11" s="1" t="n">
        <v>0.295</v>
      </c>
      <c r="AA11" s="1" t="n">
        <v>0.173</v>
      </c>
      <c r="AB11" s="1" t="n">
        <v>0.416</v>
      </c>
      <c r="AC11" s="1" t="n">
        <v>0.373</v>
      </c>
      <c r="AD11" s="1" t="n">
        <v>0.222</v>
      </c>
      <c r="AE11" s="1" t="n">
        <v>0.338</v>
      </c>
      <c r="AF11" s="1" t="n">
        <v>0.336</v>
      </c>
      <c r="AG11" s="1" t="n">
        <v>0.419</v>
      </c>
      <c r="AH11" s="1" t="n">
        <v>0.44</v>
      </c>
      <c r="AI11" s="1" t="n">
        <v>0.309</v>
      </c>
      <c r="AJ11" s="1" t="n">
        <v>0.379</v>
      </c>
      <c r="AK11" s="1" t="n">
        <v>0.65</v>
      </c>
      <c r="AL11" s="1" t="n">
        <v>0.109</v>
      </c>
      <c r="AM11" s="1" t="n">
        <v>0.187</v>
      </c>
      <c r="AN11" s="1" t="n">
        <v>0.318</v>
      </c>
      <c r="AO11" s="1" t="n">
        <v>0.493</v>
      </c>
      <c r="AP11" s="3" t="n">
        <f aca="false">AVERAGE(R11:AO11)</f>
        <v>0.332041666666667</v>
      </c>
      <c r="AQ11" s="1" t="n">
        <v>0</v>
      </c>
      <c r="AR11" s="1" t="n">
        <v>0.18</v>
      </c>
      <c r="AS11" s="1" t="n">
        <v>0</v>
      </c>
      <c r="AT11" s="1" t="n">
        <v>0.341</v>
      </c>
      <c r="AU11" s="1" t="n">
        <v>0</v>
      </c>
      <c r="AV11" s="1" t="n">
        <v>0.62</v>
      </c>
      <c r="AW11" s="1" t="n">
        <v>0</v>
      </c>
      <c r="AX11" s="1" t="n">
        <v>0.349</v>
      </c>
    </row>
    <row r="12" customFormat="false" ht="15" hidden="true" customHeight="true" outlineLevel="0" collapsed="false">
      <c r="A12" s="1" t="s">
        <v>72</v>
      </c>
      <c r="B12" s="1" t="s">
        <v>42</v>
      </c>
      <c r="C12" s="1" t="n">
        <v>30</v>
      </c>
      <c r="D12" s="1" t="s">
        <v>56</v>
      </c>
      <c r="E12" s="1" t="s">
        <v>58</v>
      </c>
      <c r="F12" s="1" t="s">
        <v>44</v>
      </c>
      <c r="G12" s="1" t="s">
        <v>45</v>
      </c>
      <c r="H12" s="1" t="s">
        <v>73</v>
      </c>
      <c r="I12" s="1" t="s">
        <v>40</v>
      </c>
      <c r="J12" s="1" t="n">
        <v>0.549698920728646</v>
      </c>
      <c r="K12" s="1" t="s">
        <v>46</v>
      </c>
      <c r="L12" s="1" t="n">
        <v>0.500881047407092</v>
      </c>
      <c r="M12" s="1" t="n">
        <v>0.541508008285129</v>
      </c>
      <c r="N12" s="1" t="n">
        <v>0.262452107279693</v>
      </c>
      <c r="O12" s="1" t="n">
        <v>0.495845952930062</v>
      </c>
      <c r="P12" s="1" t="s">
        <v>74</v>
      </c>
      <c r="Q12" s="1" t="s">
        <v>75</v>
      </c>
      <c r="R12" s="1" t="n">
        <v>0.045</v>
      </c>
      <c r="S12" s="1" t="n">
        <v>0.237</v>
      </c>
      <c r="T12" s="1" t="n">
        <v>0.262</v>
      </c>
      <c r="U12" s="1" t="n">
        <v>0.168</v>
      </c>
      <c r="V12" s="1" t="n">
        <v>0.497</v>
      </c>
      <c r="W12" s="1" t="n">
        <v>0.247</v>
      </c>
      <c r="X12" s="1" t="n">
        <v>0.374</v>
      </c>
      <c r="Y12" s="1" t="n">
        <v>0.181</v>
      </c>
      <c r="Z12" s="1" t="n">
        <v>0.167</v>
      </c>
      <c r="AA12" s="1" t="n">
        <v>0.252</v>
      </c>
      <c r="AB12" s="1" t="n">
        <v>0.339</v>
      </c>
      <c r="AC12" s="1" t="n">
        <v>0.373</v>
      </c>
      <c r="AD12" s="1" t="n">
        <v>0.289</v>
      </c>
      <c r="AE12" s="1" t="n">
        <v>0.245</v>
      </c>
      <c r="AF12" s="1" t="n">
        <v>0.232</v>
      </c>
      <c r="AG12" s="1" t="n">
        <v>0.33</v>
      </c>
      <c r="AH12" s="1" t="n">
        <v>0.379</v>
      </c>
      <c r="AI12" s="1" t="n">
        <v>0.241</v>
      </c>
      <c r="AJ12" s="1" t="n">
        <v>0.349</v>
      </c>
      <c r="AK12" s="1" t="n">
        <v>0.677</v>
      </c>
      <c r="AL12" s="1" t="n">
        <v>0.147</v>
      </c>
      <c r="AM12" s="1" t="n">
        <v>0</v>
      </c>
      <c r="AN12" s="1" t="n">
        <v>0.123</v>
      </c>
      <c r="AO12" s="1" t="n">
        <v>0.438</v>
      </c>
      <c r="AP12" s="3" t="n">
        <f aca="false">AVERAGE(R12:AO12)</f>
        <v>0.274666666666667</v>
      </c>
      <c r="AQ12" s="1" t="n">
        <v>0</v>
      </c>
      <c r="AR12" s="1" t="n">
        <v>0.221</v>
      </c>
      <c r="AS12" s="1" t="n">
        <v>0</v>
      </c>
      <c r="AT12" s="1" t="n">
        <v>0.38</v>
      </c>
      <c r="AU12" s="1" t="n">
        <v>0</v>
      </c>
      <c r="AV12" s="1" t="n">
        <v>0.56</v>
      </c>
      <c r="AW12" s="1" t="n">
        <v>0.003</v>
      </c>
      <c r="AX12" s="1" t="n">
        <v>0.174</v>
      </c>
    </row>
    <row r="13" customFormat="false" ht="15" hidden="true" customHeight="true" outlineLevel="0" collapsed="false">
      <c r="A13" s="1" t="s">
        <v>76</v>
      </c>
      <c r="B13" s="1" t="s">
        <v>42</v>
      </c>
      <c r="C13" s="1" t="n">
        <v>30</v>
      </c>
      <c r="D13" s="1" t="s">
        <v>77</v>
      </c>
      <c r="E13" s="1" t="s">
        <v>80</v>
      </c>
      <c r="F13" s="1" t="s">
        <v>44</v>
      </c>
      <c r="G13" s="1" t="s">
        <v>45</v>
      </c>
      <c r="H13" s="1" t="n">
        <v>1</v>
      </c>
      <c r="I13" s="1" t="s">
        <v>40</v>
      </c>
      <c r="J13" s="1" t="n">
        <v>0.824805367886027</v>
      </c>
      <c r="K13" s="1" t="n">
        <v>1</v>
      </c>
      <c r="L13" s="1" t="n">
        <v>0.716278758311384</v>
      </c>
      <c r="M13" s="1" t="n">
        <v>0.817021836318331</v>
      </c>
      <c r="N13" s="1" t="n">
        <v>1</v>
      </c>
      <c r="O13" s="1" t="n">
        <v>0.703500787170469</v>
      </c>
      <c r="P13" s="1" t="s">
        <v>47</v>
      </c>
      <c r="Q13" s="1" t="s">
        <v>48</v>
      </c>
      <c r="R13" s="1" t="n">
        <v>0.29</v>
      </c>
      <c r="S13" s="1" t="n">
        <v>0.579</v>
      </c>
      <c r="T13" s="1" t="n">
        <v>0.543</v>
      </c>
      <c r="U13" s="1" t="n">
        <v>0.168</v>
      </c>
      <c r="V13" s="1" t="n">
        <v>0.475</v>
      </c>
      <c r="W13" s="1" t="n">
        <v>0.247</v>
      </c>
      <c r="X13" s="1" t="n">
        <v>0.543</v>
      </c>
      <c r="Y13" s="1" t="n">
        <v>0.719</v>
      </c>
      <c r="Z13" s="1" t="n">
        <v>0.691</v>
      </c>
      <c r="AA13" s="1" t="n">
        <v>0.365</v>
      </c>
      <c r="AB13" s="1" t="n">
        <v>0.325</v>
      </c>
      <c r="AC13" s="1" t="n">
        <v>0.373</v>
      </c>
      <c r="AD13" s="1" t="n">
        <v>0.356</v>
      </c>
      <c r="AE13" s="1" t="n">
        <v>0.4</v>
      </c>
      <c r="AF13" s="1" t="n">
        <v>0.336</v>
      </c>
      <c r="AG13" s="1" t="n">
        <v>0.448</v>
      </c>
      <c r="AH13" s="1" t="n">
        <v>0.44</v>
      </c>
      <c r="AI13" s="1" t="n">
        <v>0.343</v>
      </c>
      <c r="AJ13" s="1" t="n">
        <v>0.44</v>
      </c>
      <c r="AK13" s="1" t="n">
        <v>0.677</v>
      </c>
      <c r="AL13" s="1" t="n">
        <v>0.532</v>
      </c>
      <c r="AM13" s="1" t="n">
        <v>0.356</v>
      </c>
      <c r="AN13" s="1" t="n">
        <v>0.411</v>
      </c>
      <c r="AO13" s="1" t="n">
        <v>0.577</v>
      </c>
      <c r="AP13" s="3" t="n">
        <f aca="false">AVERAGE(R13:AO13)</f>
        <v>0.443083333333333</v>
      </c>
      <c r="AQ13" s="1" t="n">
        <v>0</v>
      </c>
      <c r="AR13" s="1" t="n">
        <v>0.266</v>
      </c>
      <c r="AS13" s="1" t="s">
        <v>78</v>
      </c>
      <c r="AT13" s="1" t="s">
        <v>78</v>
      </c>
      <c r="AU13" s="1" t="n">
        <v>0</v>
      </c>
      <c r="AV13" s="1" t="n">
        <v>0.552</v>
      </c>
      <c r="AW13" s="1" t="s">
        <v>78</v>
      </c>
      <c r="AX13" s="1" t="s">
        <v>79</v>
      </c>
    </row>
    <row r="14" customFormat="false" ht="15" hidden="true" customHeight="true" outlineLevel="0" collapsed="false">
      <c r="A14" s="1" t="s">
        <v>81</v>
      </c>
      <c r="B14" s="1" t="s">
        <v>42</v>
      </c>
      <c r="C14" s="1" t="n">
        <v>30</v>
      </c>
      <c r="D14" s="1" t="s">
        <v>77</v>
      </c>
      <c r="E14" s="1" t="s">
        <v>80</v>
      </c>
      <c r="F14" s="1" t="s">
        <v>44</v>
      </c>
      <c r="G14" s="1" t="s">
        <v>63</v>
      </c>
      <c r="H14" s="1" t="n">
        <v>1</v>
      </c>
      <c r="I14" s="1" t="s">
        <v>40</v>
      </c>
      <c r="J14" s="1" t="n">
        <v>0.866239568668866</v>
      </c>
      <c r="K14" s="1" t="n">
        <v>1</v>
      </c>
      <c r="L14" s="1" t="n">
        <v>0.818290541535303</v>
      </c>
      <c r="M14" s="1" t="n">
        <v>0.864876366898896</v>
      </c>
      <c r="N14" s="1" t="n">
        <v>1</v>
      </c>
      <c r="O14" s="1" t="n">
        <v>0.815568853152127</v>
      </c>
      <c r="P14" s="1" t="s">
        <v>47</v>
      </c>
      <c r="Q14" s="1" t="s">
        <v>48</v>
      </c>
      <c r="R14" s="1" t="n">
        <v>0.29</v>
      </c>
      <c r="S14" s="1" t="n">
        <v>0.853</v>
      </c>
      <c r="T14" s="1" t="n">
        <v>0.543</v>
      </c>
      <c r="U14" s="1" t="n">
        <v>0.168</v>
      </c>
      <c r="V14" s="1" t="n">
        <v>0.573</v>
      </c>
      <c r="W14" s="1" t="n">
        <v>0.247</v>
      </c>
      <c r="X14" s="1" t="n">
        <v>0.543</v>
      </c>
      <c r="Y14" s="1" t="n">
        <v>0.784</v>
      </c>
      <c r="Z14" s="1" t="n">
        <v>0.691</v>
      </c>
      <c r="AA14" s="1" t="n">
        <v>0.345</v>
      </c>
      <c r="AB14" s="1" t="n">
        <v>0.201</v>
      </c>
      <c r="AC14" s="1" t="n">
        <v>0.373</v>
      </c>
      <c r="AD14" s="1" t="n">
        <v>0.356</v>
      </c>
      <c r="AE14" s="1" t="n">
        <v>0.4</v>
      </c>
      <c r="AF14" s="1" t="n">
        <v>0.336</v>
      </c>
      <c r="AG14" s="1" t="n">
        <v>0.448</v>
      </c>
      <c r="AH14" s="1" t="n">
        <v>0.44</v>
      </c>
      <c r="AI14" s="1" t="n">
        <v>0.343</v>
      </c>
      <c r="AJ14" s="1" t="n">
        <v>0.44</v>
      </c>
      <c r="AK14" s="1" t="n">
        <v>0.677</v>
      </c>
      <c r="AL14" s="1" t="n">
        <v>0.532</v>
      </c>
      <c r="AM14" s="1" t="n">
        <v>0.356</v>
      </c>
      <c r="AN14" s="1" t="n">
        <v>0.411</v>
      </c>
      <c r="AO14" s="1" t="n">
        <v>0.577</v>
      </c>
      <c r="AP14" s="3" t="n">
        <f aca="false">AVERAGE(R14:AO14)</f>
        <v>0.455291666666667</v>
      </c>
      <c r="AQ14" s="1" t="n">
        <v>0</v>
      </c>
      <c r="AR14" s="1" t="n">
        <v>0.321</v>
      </c>
      <c r="AS14" s="1" t="s">
        <v>78</v>
      </c>
      <c r="AT14" s="1" t="s">
        <v>78</v>
      </c>
      <c r="AU14" s="1" t="n">
        <v>0</v>
      </c>
      <c r="AV14" s="1" t="n">
        <v>0.618</v>
      </c>
      <c r="AW14" s="1" t="s">
        <v>78</v>
      </c>
      <c r="AX14" s="1" t="s">
        <v>79</v>
      </c>
    </row>
    <row r="15" customFormat="false" ht="15" hidden="true" customHeight="true" outlineLevel="0" collapsed="false">
      <c r="A15" s="1" t="s">
        <v>82</v>
      </c>
      <c r="B15" s="1" t="s">
        <v>42</v>
      </c>
      <c r="C15" s="1" t="n">
        <v>30</v>
      </c>
      <c r="D15" s="1" t="s">
        <v>77</v>
      </c>
      <c r="E15" s="1" t="s">
        <v>80</v>
      </c>
      <c r="F15" s="1" t="s">
        <v>44</v>
      </c>
      <c r="G15" s="1" t="s">
        <v>45</v>
      </c>
      <c r="H15" s="1" t="n">
        <v>1</v>
      </c>
      <c r="I15" s="1" t="s">
        <v>83</v>
      </c>
      <c r="J15" s="1" t="n">
        <v>0.90961551745669</v>
      </c>
      <c r="K15" s="1" t="s">
        <v>46</v>
      </c>
      <c r="L15" s="1" t="s">
        <v>46</v>
      </c>
      <c r="M15" s="1" t="n">
        <v>0.907786717896268</v>
      </c>
      <c r="N15" s="1" t="n">
        <v>0.0611416980585302</v>
      </c>
      <c r="O15" s="1" t="n">
        <v>0.132064237053642</v>
      </c>
      <c r="P15" s="1" t="s">
        <v>47</v>
      </c>
      <c r="Q15" s="1" t="s">
        <v>48</v>
      </c>
      <c r="R15" s="1" t="n">
        <v>0.951</v>
      </c>
      <c r="S15" s="1" t="n">
        <v>0.68</v>
      </c>
      <c r="T15" s="1" t="n">
        <v>0.543</v>
      </c>
      <c r="U15" s="1" t="n">
        <v>0.168</v>
      </c>
      <c r="V15" s="1" t="n">
        <v>0.718</v>
      </c>
      <c r="W15" s="1" t="n">
        <v>0.247</v>
      </c>
      <c r="X15" s="1" t="n">
        <v>0.931</v>
      </c>
      <c r="Y15" s="1" t="n">
        <v>0.867</v>
      </c>
      <c r="Z15" s="1" t="n">
        <v>0.871</v>
      </c>
      <c r="AA15" s="1" t="n">
        <v>0.543</v>
      </c>
      <c r="AB15" s="1" t="n">
        <v>0.416</v>
      </c>
      <c r="AC15" s="1" t="n">
        <v>0.373</v>
      </c>
      <c r="AD15" s="1" t="n">
        <v>0.356</v>
      </c>
      <c r="AE15" s="1" t="n">
        <v>0.4</v>
      </c>
      <c r="AF15" s="1" t="n">
        <v>0.336</v>
      </c>
      <c r="AG15" s="1" t="n">
        <v>0.448</v>
      </c>
      <c r="AH15" s="1" t="n">
        <v>0.44</v>
      </c>
      <c r="AI15" s="1" t="n">
        <v>0.343</v>
      </c>
      <c r="AJ15" s="1" t="n">
        <v>0.44</v>
      </c>
      <c r="AK15" s="1" t="n">
        <v>0.677</v>
      </c>
      <c r="AL15" s="1" t="n">
        <v>0.448</v>
      </c>
      <c r="AM15" s="1" t="n">
        <v>0.356</v>
      </c>
      <c r="AN15" s="1" t="n">
        <v>0.411</v>
      </c>
      <c r="AO15" s="1" t="n">
        <v>0.577</v>
      </c>
      <c r="AP15" s="3" t="n">
        <f aca="false">AVERAGE(R15:AO15)</f>
        <v>0.5225</v>
      </c>
      <c r="AQ15" s="1" t="n">
        <v>0</v>
      </c>
      <c r="AR15" s="1" t="n">
        <v>0.161</v>
      </c>
      <c r="AS15" s="1" t="n">
        <v>0.118</v>
      </c>
      <c r="AT15" s="4" t="n">
        <v>0.106</v>
      </c>
      <c r="AU15" s="1" t="n">
        <v>0</v>
      </c>
      <c r="AV15" s="1" t="n">
        <v>0.182</v>
      </c>
      <c r="AW15" s="1" t="n">
        <v>0.054</v>
      </c>
      <c r="AX15" s="5" t="n">
        <v>0.13</v>
      </c>
    </row>
    <row r="16" customFormat="false" ht="15" hidden="true" customHeight="true" outlineLevel="0" collapsed="false">
      <c r="A16" s="1" t="s">
        <v>84</v>
      </c>
      <c r="B16" s="1" t="s">
        <v>42</v>
      </c>
      <c r="C16" s="1" t="n">
        <v>30</v>
      </c>
      <c r="D16" s="1" t="s">
        <v>77</v>
      </c>
      <c r="E16" s="1" t="s">
        <v>80</v>
      </c>
      <c r="F16" s="1" t="s">
        <v>44</v>
      </c>
      <c r="G16" s="1" t="s">
        <v>45</v>
      </c>
      <c r="H16" s="1" t="n">
        <v>1</v>
      </c>
      <c r="I16" s="1" t="s">
        <v>85</v>
      </c>
      <c r="J16" s="1" t="n">
        <v>0.533726579734355</v>
      </c>
      <c r="K16" s="1" t="s">
        <v>46</v>
      </c>
      <c r="L16" s="1" t="s">
        <v>46</v>
      </c>
      <c r="M16" s="1" t="n">
        <v>0.544990135712743</v>
      </c>
      <c r="N16" s="1" t="n">
        <v>-0.00278551532035252</v>
      </c>
      <c r="O16" s="1" t="n">
        <v>0.180164706918571</v>
      </c>
      <c r="P16" s="1" t="s">
        <v>86</v>
      </c>
      <c r="Q16" s="1" t="s">
        <v>48</v>
      </c>
      <c r="R16" s="1" t="n">
        <v>0.682</v>
      </c>
      <c r="S16" s="1" t="n">
        <v>0.601</v>
      </c>
      <c r="T16" s="1" t="n">
        <v>0.461</v>
      </c>
      <c r="U16" s="1" t="n">
        <v>0.11</v>
      </c>
      <c r="V16" s="1" t="n">
        <v>0.448</v>
      </c>
      <c r="W16" s="1" t="n">
        <v>0.166</v>
      </c>
      <c r="X16" s="1" t="n">
        <v>0.669</v>
      </c>
      <c r="Y16" s="1" t="n">
        <v>0.773</v>
      </c>
      <c r="Z16" s="1" t="n">
        <v>0.73</v>
      </c>
      <c r="AA16" s="1" t="n">
        <v>0.333</v>
      </c>
      <c r="AB16" s="1" t="n">
        <v>0.154</v>
      </c>
      <c r="AC16" s="1" t="n">
        <v>0.263</v>
      </c>
      <c r="AD16" s="1" t="n">
        <v>0.356</v>
      </c>
      <c r="AE16" s="1" t="n">
        <v>0.4</v>
      </c>
      <c r="AF16" s="1" t="n">
        <v>0.336</v>
      </c>
      <c r="AG16" s="1" t="n">
        <v>0.448</v>
      </c>
      <c r="AH16" s="1" t="n">
        <v>0.44</v>
      </c>
      <c r="AI16" s="1" t="n">
        <v>0.343</v>
      </c>
      <c r="AJ16" s="1" t="n">
        <v>0.44</v>
      </c>
      <c r="AK16" s="1" t="n">
        <v>0.677</v>
      </c>
      <c r="AL16" s="1" t="n">
        <v>0.504</v>
      </c>
      <c r="AM16" s="1" t="n">
        <v>0.356</v>
      </c>
      <c r="AN16" s="1" t="n">
        <v>0.411</v>
      </c>
      <c r="AO16" s="1" t="n">
        <v>0.577</v>
      </c>
      <c r="AP16" s="3" t="n">
        <f aca="false">AVERAGE(R16:AO16)</f>
        <v>0.444916666666667</v>
      </c>
      <c r="AQ16" s="1" t="n">
        <v>0</v>
      </c>
      <c r="AR16" s="1" t="n">
        <v>0.354</v>
      </c>
      <c r="AS16" s="1" t="n">
        <v>1</v>
      </c>
      <c r="AT16" s="1" t="n">
        <v>0</v>
      </c>
      <c r="AU16" s="1" t="n">
        <v>0</v>
      </c>
      <c r="AV16" s="1" t="n">
        <v>0.194</v>
      </c>
      <c r="AW16" s="1" t="n">
        <v>1</v>
      </c>
      <c r="AX16" s="1" t="n">
        <v>0</v>
      </c>
    </row>
    <row r="17" customFormat="false" ht="15" hidden="true" customHeight="true" outlineLevel="0" collapsed="false">
      <c r="A17" s="1" t="s">
        <v>87</v>
      </c>
      <c r="B17" s="1" t="s">
        <v>42</v>
      </c>
      <c r="C17" s="1" t="n">
        <v>30</v>
      </c>
      <c r="D17" s="1" t="s">
        <v>77</v>
      </c>
      <c r="E17" s="1" t="s">
        <v>80</v>
      </c>
      <c r="F17" s="1" t="s">
        <v>44</v>
      </c>
      <c r="G17" s="1" t="s">
        <v>45</v>
      </c>
      <c r="H17" s="1" t="n">
        <v>1</v>
      </c>
      <c r="I17" s="1" t="s">
        <v>88</v>
      </c>
      <c r="J17" s="1" t="n">
        <v>0.826333892202254</v>
      </c>
      <c r="K17" s="1" t="s">
        <v>46</v>
      </c>
      <c r="L17" s="1" t="s">
        <v>46</v>
      </c>
      <c r="M17" s="1" t="n">
        <v>0.826153198004413</v>
      </c>
      <c r="N17" s="1" t="n">
        <v>0.158386908240794</v>
      </c>
      <c r="O17" s="1" t="n">
        <v>0.459385575961028</v>
      </c>
      <c r="P17" s="1" t="s">
        <v>47</v>
      </c>
      <c r="Q17" s="1" t="s">
        <v>48</v>
      </c>
      <c r="R17" s="1" t="n">
        <v>0.883</v>
      </c>
      <c r="S17" s="1" t="n">
        <v>0.668</v>
      </c>
      <c r="T17" s="1" t="n">
        <v>0.543</v>
      </c>
      <c r="U17" s="1" t="n">
        <v>0.168</v>
      </c>
      <c r="V17" s="1" t="n">
        <v>0.558</v>
      </c>
      <c r="W17" s="1" t="n">
        <v>0.247</v>
      </c>
      <c r="X17" s="1" t="n">
        <v>0.865</v>
      </c>
      <c r="Y17" s="1" t="n">
        <v>0.8</v>
      </c>
      <c r="Z17" s="1" t="n">
        <v>0.831</v>
      </c>
      <c r="AA17" s="1" t="n">
        <v>0.543</v>
      </c>
      <c r="AB17" s="1" t="n">
        <v>0.416</v>
      </c>
      <c r="AC17" s="1" t="n">
        <v>0.373</v>
      </c>
      <c r="AD17" s="1" t="n">
        <v>0.356</v>
      </c>
      <c r="AE17" s="1" t="n">
        <v>0.4</v>
      </c>
      <c r="AF17" s="1" t="n">
        <v>0.336</v>
      </c>
      <c r="AG17" s="1" t="n">
        <v>0.448</v>
      </c>
      <c r="AH17" s="1" t="n">
        <v>0.44</v>
      </c>
      <c r="AI17" s="1" t="n">
        <v>0.343</v>
      </c>
      <c r="AJ17" s="1" t="n">
        <v>0.44</v>
      </c>
      <c r="AK17" s="1" t="n">
        <v>0.677</v>
      </c>
      <c r="AL17" s="1" t="n">
        <v>0.363</v>
      </c>
      <c r="AM17" s="1" t="n">
        <v>0.356</v>
      </c>
      <c r="AN17" s="1" t="n">
        <v>0.411</v>
      </c>
      <c r="AO17" s="1" t="n">
        <v>0.577</v>
      </c>
      <c r="AP17" s="3" t="n">
        <f aca="false">AVERAGE(R17:AO17)</f>
        <v>0.50175</v>
      </c>
      <c r="AQ17" s="1" t="n">
        <v>0</v>
      </c>
      <c r="AR17" s="1" t="n">
        <v>0.349</v>
      </c>
      <c r="AS17" s="1" t="n">
        <v>0.005</v>
      </c>
      <c r="AT17" s="1" t="n">
        <v>0.169</v>
      </c>
      <c r="AU17" s="1" t="n">
        <v>0</v>
      </c>
      <c r="AV17" s="1" t="n">
        <v>0.301</v>
      </c>
      <c r="AW17" s="1" t="n">
        <v>0</v>
      </c>
      <c r="AX17" s="1" t="n">
        <v>0.206</v>
      </c>
    </row>
    <row r="18" customFormat="false" ht="15" hidden="true" customHeight="true" outlineLevel="0" collapsed="false">
      <c r="A18" s="1" t="s">
        <v>89</v>
      </c>
      <c r="B18" s="1" t="s">
        <v>42</v>
      </c>
      <c r="C18" s="1" t="n">
        <v>30</v>
      </c>
      <c r="D18" s="1" t="s">
        <v>77</v>
      </c>
      <c r="E18" s="1" t="s">
        <v>80</v>
      </c>
      <c r="F18" s="1" t="s">
        <v>44</v>
      </c>
      <c r="G18" s="1" t="s">
        <v>45</v>
      </c>
      <c r="H18" s="1" t="n">
        <v>1</v>
      </c>
      <c r="I18" s="1" t="s">
        <v>90</v>
      </c>
      <c r="J18" s="1" t="n">
        <v>1</v>
      </c>
      <c r="K18" s="1" t="n">
        <v>1</v>
      </c>
      <c r="L18" s="1" t="s">
        <v>46</v>
      </c>
      <c r="M18" s="1" t="n">
        <v>0.417143437020955</v>
      </c>
      <c r="N18" s="1" t="n">
        <v>1</v>
      </c>
      <c r="O18" s="1" t="n">
        <v>0.2036234837376</v>
      </c>
      <c r="P18" s="1" t="s">
        <v>91</v>
      </c>
      <c r="Q18" s="1" t="s">
        <v>48</v>
      </c>
      <c r="R18" s="1" t="n">
        <v>0.176</v>
      </c>
      <c r="S18" s="1" t="n">
        <v>0.722</v>
      </c>
      <c r="T18" s="1" t="n">
        <v>0.294</v>
      </c>
      <c r="U18" s="1" t="n">
        <v>0.743</v>
      </c>
      <c r="V18" s="1" t="n">
        <v>0.326</v>
      </c>
      <c r="W18" s="1" t="n">
        <v>0.626</v>
      </c>
      <c r="X18" s="1" t="n">
        <v>0.346</v>
      </c>
      <c r="Y18" s="1" t="n">
        <v>0.632</v>
      </c>
      <c r="Z18" s="1" t="n">
        <v>0.081</v>
      </c>
      <c r="AA18" s="1" t="n">
        <v>0.427</v>
      </c>
      <c r="AB18" s="1" t="n">
        <v>0.463</v>
      </c>
      <c r="AC18" s="1" t="n">
        <v>0.551</v>
      </c>
      <c r="AD18" s="1" t="n">
        <v>0.356</v>
      </c>
      <c r="AE18" s="1" t="n">
        <v>0.4</v>
      </c>
      <c r="AF18" s="1" t="n">
        <v>0.336</v>
      </c>
      <c r="AG18" s="1" t="n">
        <v>0.448</v>
      </c>
      <c r="AH18" s="1" t="n">
        <v>0.44</v>
      </c>
      <c r="AI18" s="1" t="n">
        <v>0.343</v>
      </c>
      <c r="AJ18" s="1" t="n">
        <v>0.44</v>
      </c>
      <c r="AK18" s="1" t="n">
        <v>0.677</v>
      </c>
      <c r="AL18" s="1" t="n">
        <v>0.532</v>
      </c>
      <c r="AM18" s="1" t="n">
        <v>0.356</v>
      </c>
      <c r="AN18" s="1" t="n">
        <v>0.411</v>
      </c>
      <c r="AO18" s="1" t="n">
        <v>0.577</v>
      </c>
      <c r="AP18" s="3" t="n">
        <f aca="false">AVERAGE(R18:AO18)</f>
        <v>0.445958333333333</v>
      </c>
      <c r="AQ18" s="1" t="n">
        <v>0</v>
      </c>
      <c r="AR18" s="1" t="n">
        <v>0.311</v>
      </c>
      <c r="AS18" s="1" t="s">
        <v>78</v>
      </c>
      <c r="AT18" s="1" t="s">
        <v>78</v>
      </c>
      <c r="AU18" s="1" t="n">
        <v>0.017</v>
      </c>
      <c r="AV18" s="1" t="n">
        <v>0.116</v>
      </c>
      <c r="AW18" s="1" t="s">
        <v>78</v>
      </c>
      <c r="AX18" s="1" t="s">
        <v>79</v>
      </c>
    </row>
    <row r="19" customFormat="false" ht="15" hidden="true" customHeight="true" outlineLevel="0" collapsed="false">
      <c r="A19" s="1" t="s">
        <v>92</v>
      </c>
      <c r="B19" s="1" t="s">
        <v>42</v>
      </c>
      <c r="C19" s="1" t="n">
        <v>30</v>
      </c>
      <c r="D19" s="1" t="s">
        <v>77</v>
      </c>
      <c r="E19" s="1" t="s">
        <v>80</v>
      </c>
      <c r="F19" s="1" t="s">
        <v>44</v>
      </c>
      <c r="G19" s="1" t="s">
        <v>45</v>
      </c>
      <c r="H19" s="1" t="n">
        <v>1</v>
      </c>
      <c r="I19" s="1" t="s">
        <v>90</v>
      </c>
      <c r="J19" s="1" t="n">
        <v>1</v>
      </c>
      <c r="K19" s="1" t="n">
        <v>1</v>
      </c>
      <c r="L19" s="1" t="s">
        <v>46</v>
      </c>
      <c r="M19" s="1" t="n">
        <v>0.288164109320987</v>
      </c>
      <c r="N19" s="1" t="n">
        <v>1</v>
      </c>
      <c r="O19" s="1" t="n">
        <v>0.1121332707933</v>
      </c>
      <c r="P19" s="1" t="s">
        <v>93</v>
      </c>
      <c r="Q19" s="1" t="s">
        <v>48</v>
      </c>
      <c r="R19" s="1" t="n">
        <v>0.176</v>
      </c>
      <c r="S19" s="1" t="n">
        <v>0.722</v>
      </c>
      <c r="T19" s="1" t="n">
        <v>0.187</v>
      </c>
      <c r="U19" s="1" t="n">
        <v>0.744</v>
      </c>
      <c r="V19" s="1" t="n">
        <v>0.393</v>
      </c>
      <c r="W19" s="1" t="n">
        <v>0.69</v>
      </c>
      <c r="X19" s="1" t="n">
        <v>0.43</v>
      </c>
      <c r="Y19" s="1" t="n">
        <v>0.555</v>
      </c>
      <c r="Z19" s="1" t="n">
        <v>0.332</v>
      </c>
      <c r="AA19" s="1" t="n">
        <v>0.462</v>
      </c>
      <c r="AB19" s="1" t="n">
        <v>0.497</v>
      </c>
      <c r="AC19" s="1" t="n">
        <v>0.646</v>
      </c>
      <c r="AD19" s="1" t="n">
        <v>0.356</v>
      </c>
      <c r="AE19" s="1" t="n">
        <v>0.4</v>
      </c>
      <c r="AF19" s="1" t="n">
        <v>0.336</v>
      </c>
      <c r="AG19" s="1" t="n">
        <v>0.448</v>
      </c>
      <c r="AH19" s="1" t="n">
        <v>0.44</v>
      </c>
      <c r="AI19" s="1" t="n">
        <v>0.343</v>
      </c>
      <c r="AJ19" s="1" t="n">
        <v>0.44</v>
      </c>
      <c r="AK19" s="1" t="n">
        <v>0.677</v>
      </c>
      <c r="AL19" s="1" t="n">
        <v>0.532</v>
      </c>
      <c r="AM19" s="1" t="n">
        <v>0.356</v>
      </c>
      <c r="AN19" s="1" t="n">
        <v>0.411</v>
      </c>
      <c r="AO19" s="1" t="n">
        <v>0.577</v>
      </c>
      <c r="AP19" s="3" t="n">
        <f aca="false">AVERAGE(R19:AO19)</f>
        <v>0.464583333333333</v>
      </c>
      <c r="AQ19" s="1" t="n">
        <v>0</v>
      </c>
      <c r="AR19" s="1" t="n">
        <v>0.251</v>
      </c>
      <c r="AS19" s="1" t="s">
        <v>78</v>
      </c>
      <c r="AT19" s="1" t="s">
        <v>78</v>
      </c>
      <c r="AU19" s="1" t="n">
        <v>0.006</v>
      </c>
      <c r="AV19" s="1" t="n">
        <v>0.145</v>
      </c>
      <c r="AW19" s="1" t="s">
        <v>78</v>
      </c>
      <c r="AX19" s="1" t="s">
        <v>79</v>
      </c>
    </row>
    <row r="20" customFormat="false" ht="15" hidden="true" customHeight="true" outlineLevel="0" collapsed="false">
      <c r="A20" s="1" t="s">
        <v>94</v>
      </c>
      <c r="B20" s="1" t="s">
        <v>42</v>
      </c>
      <c r="C20" s="1" t="n">
        <v>30</v>
      </c>
      <c r="D20" s="1" t="s">
        <v>95</v>
      </c>
      <c r="E20" s="1" t="s">
        <v>98</v>
      </c>
      <c r="F20" s="1" t="s">
        <v>44</v>
      </c>
      <c r="G20" s="1" t="s">
        <v>45</v>
      </c>
      <c r="H20" s="1" t="n">
        <v>0</v>
      </c>
      <c r="I20" s="1" t="s">
        <v>40</v>
      </c>
      <c r="J20" s="1" t="n">
        <v>0.687705295356461</v>
      </c>
      <c r="K20" s="1" t="s">
        <v>46</v>
      </c>
      <c r="L20" s="1" t="n">
        <v>0.579490549545739</v>
      </c>
      <c r="M20" s="1" t="n">
        <v>0.686809756083509</v>
      </c>
      <c r="N20" s="1" t="n">
        <v>0.231003967043027</v>
      </c>
      <c r="O20" s="1" t="n">
        <v>0.570251992403919</v>
      </c>
      <c r="P20" s="1" t="s">
        <v>96</v>
      </c>
      <c r="Q20" s="1" t="s">
        <v>97</v>
      </c>
      <c r="R20" s="1" t="n">
        <v>0.29</v>
      </c>
      <c r="S20" s="1" t="n">
        <v>0.475</v>
      </c>
      <c r="T20" s="1" t="n">
        <v>0.434</v>
      </c>
      <c r="U20" s="1" t="n">
        <v>0.168</v>
      </c>
      <c r="V20" s="1" t="n">
        <v>0.592</v>
      </c>
      <c r="W20" s="1" t="n">
        <v>0.247</v>
      </c>
      <c r="X20" s="1" t="n">
        <v>0.486</v>
      </c>
      <c r="Y20" s="1" t="n">
        <v>0.267</v>
      </c>
      <c r="Z20" s="1" t="n">
        <v>0.237</v>
      </c>
      <c r="AA20" s="1" t="n">
        <v>0.185</v>
      </c>
      <c r="AB20" s="1" t="n">
        <v>0.238</v>
      </c>
      <c r="AC20" s="1" t="n">
        <v>0.373</v>
      </c>
      <c r="AD20" s="1" t="n">
        <v>0.356</v>
      </c>
      <c r="AE20" s="1" t="n">
        <v>0.4</v>
      </c>
      <c r="AF20" s="1" t="n">
        <v>0.336</v>
      </c>
      <c r="AG20" s="1" t="n">
        <v>0.448</v>
      </c>
      <c r="AH20" s="1" t="n">
        <v>0.44</v>
      </c>
      <c r="AI20" s="1" t="n">
        <v>0.343</v>
      </c>
      <c r="AJ20" s="1" t="n">
        <v>0.44</v>
      </c>
      <c r="AK20" s="1" t="n">
        <v>0.597</v>
      </c>
      <c r="AL20" s="1" t="n">
        <v>0.189</v>
      </c>
      <c r="AM20" s="1" t="n">
        <v>0.151</v>
      </c>
      <c r="AN20" s="1" t="n">
        <v>0.411</v>
      </c>
      <c r="AO20" s="1" t="n">
        <v>0.577</v>
      </c>
      <c r="AP20" s="3" t="n">
        <f aca="false">AVERAGE(R20:AO20)</f>
        <v>0.361666666666667</v>
      </c>
      <c r="AQ20" s="1" t="n">
        <v>0</v>
      </c>
      <c r="AR20" s="1" t="n">
        <v>0.244</v>
      </c>
      <c r="AS20" s="1" t="n">
        <v>0</v>
      </c>
      <c r="AT20" s="1" t="n">
        <v>0.27</v>
      </c>
      <c r="AU20" s="1" t="n">
        <v>0</v>
      </c>
      <c r="AV20" s="1" t="n">
        <v>0.532</v>
      </c>
      <c r="AW20" s="1" t="n">
        <v>0</v>
      </c>
      <c r="AX20" s="1" t="n">
        <v>0.237</v>
      </c>
    </row>
    <row r="21" customFormat="false" ht="15" hidden="true" customHeight="true" outlineLevel="0" collapsed="false">
      <c r="A21" s="1" t="s">
        <v>99</v>
      </c>
      <c r="B21" s="1" t="s">
        <v>42</v>
      </c>
      <c r="C21" s="1" t="n">
        <v>30</v>
      </c>
      <c r="D21" s="1" t="s">
        <v>95</v>
      </c>
      <c r="E21" s="1" t="s">
        <v>98</v>
      </c>
      <c r="F21" s="1" t="s">
        <v>44</v>
      </c>
      <c r="G21" s="1" t="s">
        <v>45</v>
      </c>
      <c r="H21" s="1" t="n">
        <v>1</v>
      </c>
      <c r="I21" s="1" t="s">
        <v>40</v>
      </c>
      <c r="J21" s="1" t="n">
        <v>0.679322068507906</v>
      </c>
      <c r="K21" s="1" t="s">
        <v>46</v>
      </c>
      <c r="L21" s="1" t="n">
        <v>0.545271877606612</v>
      </c>
      <c r="M21" s="1" t="n">
        <v>0.676955656711349</v>
      </c>
      <c r="N21" s="1" t="n">
        <v>0.19160419790105</v>
      </c>
      <c r="O21" s="1" t="n">
        <v>0.533751327124523</v>
      </c>
      <c r="P21" s="1" t="s">
        <v>100</v>
      </c>
      <c r="Q21" s="1" t="s">
        <v>48</v>
      </c>
      <c r="R21" s="1" t="n">
        <v>0.29</v>
      </c>
      <c r="S21" s="1" t="n">
        <v>0.496</v>
      </c>
      <c r="T21" s="1" t="n">
        <v>0.375</v>
      </c>
      <c r="U21" s="1" t="n">
        <v>0.14</v>
      </c>
      <c r="V21" s="1" t="n">
        <v>0.564</v>
      </c>
      <c r="W21" s="1" t="n">
        <v>0.21</v>
      </c>
      <c r="X21" s="1" t="n">
        <v>0.486</v>
      </c>
      <c r="Y21" s="1" t="n">
        <v>0.399</v>
      </c>
      <c r="Z21" s="1" t="n">
        <v>0.237</v>
      </c>
      <c r="AA21" s="1" t="n">
        <v>0.248</v>
      </c>
      <c r="AB21" s="1" t="n">
        <v>0.191</v>
      </c>
      <c r="AC21" s="1" t="n">
        <v>0.373</v>
      </c>
      <c r="AD21" s="1" t="n">
        <v>0.356</v>
      </c>
      <c r="AE21" s="1" t="n">
        <v>0.4</v>
      </c>
      <c r="AF21" s="1" t="n">
        <v>0.336</v>
      </c>
      <c r="AG21" s="1" t="n">
        <v>0.448</v>
      </c>
      <c r="AH21" s="1" t="n">
        <v>0.44</v>
      </c>
      <c r="AI21" s="1" t="n">
        <v>0.343</v>
      </c>
      <c r="AJ21" s="1" t="n">
        <v>0.44</v>
      </c>
      <c r="AK21" s="1" t="n">
        <v>0.624</v>
      </c>
      <c r="AL21" s="1" t="n">
        <v>0.248</v>
      </c>
      <c r="AM21" s="1" t="n">
        <v>0.255</v>
      </c>
      <c r="AN21" s="1" t="n">
        <v>0.411</v>
      </c>
      <c r="AO21" s="1" t="n">
        <v>0.577</v>
      </c>
      <c r="AP21" s="3" t="n">
        <f aca="false">AVERAGE(R21:AO21)</f>
        <v>0.370291666666667</v>
      </c>
      <c r="AQ21" s="1" t="n">
        <v>0</v>
      </c>
      <c r="AR21" s="1" t="n">
        <v>0.219</v>
      </c>
      <c r="AS21" s="1" t="n">
        <v>0</v>
      </c>
      <c r="AT21" s="1" t="n">
        <v>0.227</v>
      </c>
      <c r="AU21" s="1" t="n">
        <v>0</v>
      </c>
      <c r="AV21" s="1" t="n">
        <v>0.621</v>
      </c>
      <c r="AW21" s="1" t="n">
        <v>0</v>
      </c>
      <c r="AX21" s="1" t="n">
        <v>0.212</v>
      </c>
    </row>
    <row r="22" customFormat="false" ht="15" hidden="true" customHeight="true" outlineLevel="0" collapsed="false">
      <c r="A22" s="1" t="s">
        <v>101</v>
      </c>
      <c r="B22" s="1" t="s">
        <v>42</v>
      </c>
      <c r="C22" s="1" t="n">
        <v>30</v>
      </c>
      <c r="D22" s="1" t="s">
        <v>95</v>
      </c>
      <c r="E22" s="1" t="s">
        <v>98</v>
      </c>
      <c r="F22" s="1" t="s">
        <v>44</v>
      </c>
      <c r="G22" s="1" t="s">
        <v>45</v>
      </c>
      <c r="H22" s="1" t="n">
        <v>2</v>
      </c>
      <c r="I22" s="1" t="s">
        <v>40</v>
      </c>
      <c r="J22" s="1" t="n">
        <v>0.715789415213974</v>
      </c>
      <c r="K22" s="1" t="s">
        <v>46</v>
      </c>
      <c r="L22" s="1" t="n">
        <v>0.618224712343385</v>
      </c>
      <c r="M22" s="1" t="n">
        <v>0.713280332374678</v>
      </c>
      <c r="N22" s="1" t="n">
        <v>0.213551119177252</v>
      </c>
      <c r="O22" s="1" t="n">
        <v>0.615242676494126</v>
      </c>
      <c r="P22" s="1" t="s">
        <v>102</v>
      </c>
      <c r="Q22" s="1" t="s">
        <v>48</v>
      </c>
      <c r="R22" s="1" t="n">
        <v>0.29</v>
      </c>
      <c r="S22" s="1" t="n">
        <v>0.447</v>
      </c>
      <c r="T22" s="1" t="n">
        <v>0.43</v>
      </c>
      <c r="U22" s="1" t="n">
        <v>0.168</v>
      </c>
      <c r="V22" s="1" t="n">
        <v>0.64</v>
      </c>
      <c r="W22" s="1" t="n">
        <v>0.247</v>
      </c>
      <c r="X22" s="1" t="n">
        <v>0.543</v>
      </c>
      <c r="Y22" s="1" t="n">
        <v>0.383</v>
      </c>
      <c r="Z22" s="1" t="n">
        <v>0.332</v>
      </c>
      <c r="AA22" s="1" t="n">
        <v>0.131</v>
      </c>
      <c r="AB22" s="1" t="n">
        <v>0.268</v>
      </c>
      <c r="AC22" s="1" t="n">
        <v>0.373</v>
      </c>
      <c r="AD22" s="1" t="n">
        <v>0.356</v>
      </c>
      <c r="AE22" s="1" t="n">
        <v>0.4</v>
      </c>
      <c r="AF22" s="1" t="n">
        <v>0.336</v>
      </c>
      <c r="AG22" s="1" t="n">
        <v>0.448</v>
      </c>
      <c r="AH22" s="1" t="n">
        <v>0.44</v>
      </c>
      <c r="AI22" s="1" t="n">
        <v>0.343</v>
      </c>
      <c r="AJ22" s="1" t="n">
        <v>0.44</v>
      </c>
      <c r="AK22" s="1" t="n">
        <v>0.624</v>
      </c>
      <c r="AL22" s="1" t="n">
        <v>0.219</v>
      </c>
      <c r="AM22" s="1" t="n">
        <v>0.187</v>
      </c>
      <c r="AN22" s="1" t="n">
        <v>0.411</v>
      </c>
      <c r="AO22" s="1" t="n">
        <v>0.577</v>
      </c>
      <c r="AP22" s="3" t="n">
        <f aca="false">AVERAGE(R22:AO22)</f>
        <v>0.376375</v>
      </c>
      <c r="AQ22" s="1" t="n">
        <v>0</v>
      </c>
      <c r="AR22" s="1" t="n">
        <v>0.168</v>
      </c>
      <c r="AS22" s="1" t="n">
        <v>0</v>
      </c>
      <c r="AT22" s="1" t="n">
        <v>0.262</v>
      </c>
      <c r="AU22" s="1" t="n">
        <v>0</v>
      </c>
      <c r="AV22" s="1" t="n">
        <v>0.59</v>
      </c>
      <c r="AW22" s="1" t="n">
        <v>0</v>
      </c>
      <c r="AX22" s="1" t="n">
        <v>0.223</v>
      </c>
    </row>
    <row r="23" customFormat="false" ht="15" hidden="true" customHeight="true" outlineLevel="0" collapsed="false">
      <c r="A23" s="1" t="s">
        <v>103</v>
      </c>
      <c r="B23" s="1" t="s">
        <v>42</v>
      </c>
      <c r="C23" s="1" t="n">
        <v>30</v>
      </c>
      <c r="D23" s="1" t="s">
        <v>104</v>
      </c>
      <c r="E23" s="1" t="s">
        <v>106</v>
      </c>
      <c r="F23" s="1" t="s">
        <v>44</v>
      </c>
      <c r="G23" s="1" t="s">
        <v>45</v>
      </c>
      <c r="H23" s="1" t="n">
        <v>0</v>
      </c>
      <c r="I23" s="1" t="s">
        <v>40</v>
      </c>
      <c r="J23" s="1" t="n">
        <v>0.815961586986103</v>
      </c>
      <c r="K23" s="1" t="s">
        <v>46</v>
      </c>
      <c r="L23" s="1" t="n">
        <v>0.832849674204793</v>
      </c>
      <c r="M23" s="1" t="n">
        <v>0.817239418587336</v>
      </c>
      <c r="N23" s="1" t="n">
        <v>0.482520370399784</v>
      </c>
      <c r="O23" s="1" t="n">
        <v>0.832147087216862</v>
      </c>
      <c r="P23" s="1" t="s">
        <v>47</v>
      </c>
      <c r="Q23" s="1" t="s">
        <v>105</v>
      </c>
      <c r="R23" s="1" t="n">
        <v>0.29</v>
      </c>
      <c r="S23" s="1" t="n">
        <v>0.266</v>
      </c>
      <c r="T23" s="1" t="n">
        <v>0.461</v>
      </c>
      <c r="U23" s="1" t="n">
        <v>0.168</v>
      </c>
      <c r="V23" s="1" t="n">
        <v>0.571</v>
      </c>
      <c r="W23" s="1" t="n">
        <v>0.247</v>
      </c>
      <c r="X23" s="1" t="n">
        <v>0.458</v>
      </c>
      <c r="Y23" s="1" t="n">
        <v>0.224</v>
      </c>
      <c r="Z23" s="1" t="n">
        <v>0.665</v>
      </c>
      <c r="AA23" s="1" t="n">
        <v>0.617</v>
      </c>
      <c r="AB23" s="1" t="n">
        <v>0.375</v>
      </c>
      <c r="AC23" s="1" t="n">
        <v>0.373</v>
      </c>
      <c r="AD23" s="1" t="n">
        <v>0.356</v>
      </c>
      <c r="AE23" s="1" t="n">
        <v>0.307</v>
      </c>
      <c r="AF23" s="1" t="n">
        <v>0.336</v>
      </c>
      <c r="AG23" s="1" t="n">
        <v>0.448</v>
      </c>
      <c r="AH23" s="1" t="n">
        <v>0.44</v>
      </c>
      <c r="AI23" s="1" t="n">
        <v>0.343</v>
      </c>
      <c r="AJ23" s="1" t="n">
        <v>0.44</v>
      </c>
      <c r="AK23" s="1" t="n">
        <v>0.597</v>
      </c>
      <c r="AL23" s="1" t="n">
        <v>0</v>
      </c>
      <c r="AM23" s="1" t="n">
        <v>0.356</v>
      </c>
      <c r="AN23" s="1" t="n">
        <v>0.411</v>
      </c>
      <c r="AO23" s="1" t="n">
        <v>0.577</v>
      </c>
      <c r="AP23" s="3" t="n">
        <f aca="false">AVERAGE(R23:AO23)</f>
        <v>0.388583333333333</v>
      </c>
      <c r="AQ23" s="1" t="n">
        <v>0</v>
      </c>
      <c r="AR23" s="1" t="n">
        <v>0.348</v>
      </c>
      <c r="AS23" s="1" t="n">
        <v>0</v>
      </c>
      <c r="AT23" s="1" t="n">
        <v>0.247</v>
      </c>
      <c r="AU23" s="1" t="n">
        <v>0</v>
      </c>
      <c r="AV23" s="1" t="n">
        <v>0.695</v>
      </c>
      <c r="AW23" s="1" t="n">
        <v>0</v>
      </c>
      <c r="AX23" s="1" t="n">
        <v>0.339</v>
      </c>
    </row>
    <row r="24" customFormat="false" ht="15" hidden="true" customHeight="true" outlineLevel="0" collapsed="false">
      <c r="A24" s="1" t="s">
        <v>107</v>
      </c>
      <c r="B24" s="1" t="s">
        <v>42</v>
      </c>
      <c r="C24" s="1" t="n">
        <v>30</v>
      </c>
      <c r="D24" s="1" t="s">
        <v>104</v>
      </c>
      <c r="E24" s="1" t="s">
        <v>106</v>
      </c>
      <c r="F24" s="1" t="s">
        <v>44</v>
      </c>
      <c r="G24" s="1" t="s">
        <v>45</v>
      </c>
      <c r="H24" s="1" t="n">
        <v>1</v>
      </c>
      <c r="I24" s="1" t="s">
        <v>40</v>
      </c>
      <c r="J24" s="1" t="n">
        <v>0.730115060400984</v>
      </c>
      <c r="K24" s="1" t="s">
        <v>46</v>
      </c>
      <c r="L24" s="1" t="n">
        <v>0.721305675920298</v>
      </c>
      <c r="M24" s="1" t="n">
        <v>0.729696232255529</v>
      </c>
      <c r="N24" s="1" t="n">
        <v>0.470142977291842</v>
      </c>
      <c r="O24" s="1" t="n">
        <v>0.718966520050788</v>
      </c>
      <c r="P24" s="1" t="s">
        <v>47</v>
      </c>
      <c r="Q24" s="1" t="s">
        <v>108</v>
      </c>
      <c r="R24" s="1" t="n">
        <v>0.29</v>
      </c>
      <c r="S24" s="1" t="n">
        <v>0.232</v>
      </c>
      <c r="T24" s="1" t="n">
        <v>0.433</v>
      </c>
      <c r="U24" s="1" t="n">
        <v>0.168</v>
      </c>
      <c r="V24" s="1" t="n">
        <v>0.393</v>
      </c>
      <c r="W24" s="1" t="n">
        <v>0.212</v>
      </c>
      <c r="X24" s="1" t="n">
        <v>0.515</v>
      </c>
      <c r="Y24" s="1" t="n">
        <v>0.169</v>
      </c>
      <c r="Z24" s="1" t="n">
        <v>0.717</v>
      </c>
      <c r="AA24" s="1" t="n">
        <v>0.447</v>
      </c>
      <c r="AB24" s="1" t="n">
        <v>0.328</v>
      </c>
      <c r="AC24" s="1" t="n">
        <v>0.324</v>
      </c>
      <c r="AD24" s="1" t="n">
        <v>0.356</v>
      </c>
      <c r="AE24" s="1" t="n">
        <v>0.307</v>
      </c>
      <c r="AF24" s="1" t="n">
        <v>0.301</v>
      </c>
      <c r="AG24" s="1" t="n">
        <v>0.448</v>
      </c>
      <c r="AH24" s="1" t="n">
        <v>0.409</v>
      </c>
      <c r="AI24" s="1" t="n">
        <v>0.309</v>
      </c>
      <c r="AJ24" s="1" t="n">
        <v>0.44</v>
      </c>
      <c r="AK24" s="1" t="n">
        <v>0.57</v>
      </c>
      <c r="AL24" s="1" t="n">
        <v>0</v>
      </c>
      <c r="AM24" s="1" t="n">
        <v>0.356</v>
      </c>
      <c r="AN24" s="1" t="n">
        <v>0.411</v>
      </c>
      <c r="AO24" s="1" t="n">
        <v>0.577</v>
      </c>
      <c r="AP24" s="3" t="n">
        <f aca="false">AVERAGE(R24:AO24)</f>
        <v>0.363</v>
      </c>
      <c r="AQ24" s="1" t="n">
        <v>0</v>
      </c>
      <c r="AR24" s="1" t="n">
        <v>0.288</v>
      </c>
      <c r="AS24" s="1" t="n">
        <v>0</v>
      </c>
      <c r="AT24" s="1" t="n">
        <v>0.224</v>
      </c>
      <c r="AU24" s="1" t="n">
        <v>0</v>
      </c>
      <c r="AV24" s="1" t="n">
        <v>0.668</v>
      </c>
      <c r="AW24" s="1" t="n">
        <v>0</v>
      </c>
      <c r="AX24" s="1" t="n">
        <v>0.315</v>
      </c>
    </row>
    <row r="25" customFormat="false" ht="15" hidden="true" customHeight="true" outlineLevel="0" collapsed="false">
      <c r="A25" s="1" t="s">
        <v>109</v>
      </c>
      <c r="B25" s="1" t="s">
        <v>42</v>
      </c>
      <c r="C25" s="1" t="n">
        <v>30</v>
      </c>
      <c r="D25" s="1" t="s">
        <v>104</v>
      </c>
      <c r="E25" s="1" t="s">
        <v>106</v>
      </c>
      <c r="F25" s="1" t="s">
        <v>44</v>
      </c>
      <c r="G25" s="1" t="s">
        <v>45</v>
      </c>
      <c r="H25" s="1" t="n">
        <v>2</v>
      </c>
      <c r="I25" s="1" t="s">
        <v>40</v>
      </c>
      <c r="J25" s="1" t="n">
        <v>0.59441771663831</v>
      </c>
      <c r="K25" s="1" t="s">
        <v>46</v>
      </c>
      <c r="L25" s="1" t="n">
        <v>0.528934288014454</v>
      </c>
      <c r="M25" s="1" t="n">
        <v>0.591519386335161</v>
      </c>
      <c r="N25" s="1" t="n">
        <v>0.366138448707256</v>
      </c>
      <c r="O25" s="1" t="n">
        <v>0.525041712408897</v>
      </c>
      <c r="P25" s="1" t="s">
        <v>110</v>
      </c>
      <c r="Q25" s="1" t="s">
        <v>48</v>
      </c>
      <c r="R25" s="1" t="n">
        <v>0.214</v>
      </c>
      <c r="S25" s="1" t="n">
        <v>0.263</v>
      </c>
      <c r="T25" s="1" t="n">
        <v>0.38</v>
      </c>
      <c r="U25" s="1" t="n">
        <v>0.061</v>
      </c>
      <c r="V25" s="1" t="n">
        <v>0.326</v>
      </c>
      <c r="W25" s="1" t="n">
        <v>0.136</v>
      </c>
      <c r="X25" s="1" t="n">
        <v>0.374</v>
      </c>
      <c r="Y25" s="1" t="n">
        <v>0.198</v>
      </c>
      <c r="Z25" s="1" t="n">
        <v>0.561</v>
      </c>
      <c r="AA25" s="1" t="n">
        <v>0.229</v>
      </c>
      <c r="AB25" s="1" t="n">
        <v>0.329</v>
      </c>
      <c r="AC25" s="1" t="n">
        <v>0.273</v>
      </c>
      <c r="AD25" s="1" t="n">
        <v>0.356</v>
      </c>
      <c r="AE25" s="1" t="n">
        <v>0.276</v>
      </c>
      <c r="AF25" s="1" t="n">
        <v>0.336</v>
      </c>
      <c r="AG25" s="1" t="n">
        <v>0.448</v>
      </c>
      <c r="AH25" s="1" t="n">
        <v>0.349</v>
      </c>
      <c r="AI25" s="1" t="n">
        <v>0.241</v>
      </c>
      <c r="AJ25" s="1" t="n">
        <v>0.44</v>
      </c>
      <c r="AK25" s="1" t="n">
        <v>0.624</v>
      </c>
      <c r="AL25" s="1" t="n">
        <v>0</v>
      </c>
      <c r="AM25" s="1" t="n">
        <v>0.356</v>
      </c>
      <c r="AN25" s="1" t="n">
        <v>0.411</v>
      </c>
      <c r="AO25" s="1" t="n">
        <v>0.549</v>
      </c>
      <c r="AP25" s="3" t="n">
        <f aca="false">AVERAGE(R25:AO25)</f>
        <v>0.322083333333333</v>
      </c>
      <c r="AQ25" s="1" t="n">
        <v>0</v>
      </c>
      <c r="AR25" s="1" t="n">
        <v>0.279</v>
      </c>
      <c r="AS25" s="1" t="n">
        <v>0.001</v>
      </c>
      <c r="AT25" s="1" t="n">
        <v>0.196</v>
      </c>
      <c r="AU25" s="1" t="n">
        <v>0</v>
      </c>
      <c r="AV25" s="1" t="n">
        <v>0.554</v>
      </c>
      <c r="AW25" s="1" t="n">
        <v>0</v>
      </c>
      <c r="AX25" s="1" t="n">
        <v>0.249</v>
      </c>
    </row>
    <row r="26" customFormat="false" ht="15" hidden="true" customHeight="true" outlineLevel="0" collapsed="false">
      <c r="A26" s="1" t="s">
        <v>111</v>
      </c>
      <c r="B26" s="1" t="s">
        <v>42</v>
      </c>
      <c r="C26" s="1" t="n">
        <v>30</v>
      </c>
      <c r="D26" s="1" t="s">
        <v>112</v>
      </c>
      <c r="E26" s="1" t="s">
        <v>114</v>
      </c>
      <c r="F26" s="1" t="s">
        <v>44</v>
      </c>
      <c r="G26" s="1" t="s">
        <v>45</v>
      </c>
      <c r="H26" s="1" t="n">
        <v>0</v>
      </c>
      <c r="I26" s="1" t="s">
        <v>40</v>
      </c>
      <c r="J26" s="1" t="n">
        <v>0.814587824444065</v>
      </c>
      <c r="K26" s="1" t="n">
        <v>0.933333333333333</v>
      </c>
      <c r="L26" s="1" t="n">
        <v>0.687100403087844</v>
      </c>
      <c r="M26" s="1" t="n">
        <v>0.815345565667158</v>
      </c>
      <c r="N26" s="1" t="n">
        <v>0.962496093343056</v>
      </c>
      <c r="O26" s="1" t="n">
        <v>0.682956791432788</v>
      </c>
      <c r="P26" s="1" t="s">
        <v>113</v>
      </c>
      <c r="Q26" s="1" t="s">
        <v>48</v>
      </c>
      <c r="R26" s="1" t="n">
        <v>0.29</v>
      </c>
      <c r="S26" s="1" t="n">
        <v>0.304</v>
      </c>
      <c r="T26" s="1" t="n">
        <v>0.139</v>
      </c>
      <c r="U26" s="1" t="n">
        <v>0.168</v>
      </c>
      <c r="V26" s="1" t="n">
        <v>0.419</v>
      </c>
      <c r="W26" s="1" t="n">
        <v>0.247</v>
      </c>
      <c r="X26" s="1" t="n">
        <v>0.07</v>
      </c>
      <c r="Y26" s="1" t="n">
        <v>0.262</v>
      </c>
      <c r="Z26" s="1" t="n">
        <v>0.05</v>
      </c>
      <c r="AA26" s="1" t="n">
        <v>0.442</v>
      </c>
      <c r="AB26" s="1" t="n">
        <v>0.205</v>
      </c>
      <c r="AC26" s="1" t="n">
        <v>0.341</v>
      </c>
      <c r="AD26" s="1" t="n">
        <v>0.356</v>
      </c>
      <c r="AE26" s="1" t="n">
        <v>0.4</v>
      </c>
      <c r="AF26" s="1" t="n">
        <v>0.336</v>
      </c>
      <c r="AG26" s="1" t="n">
        <v>0.448</v>
      </c>
      <c r="AH26" s="1" t="n">
        <v>0.44</v>
      </c>
      <c r="AI26" s="1" t="n">
        <v>0.343</v>
      </c>
      <c r="AJ26" s="1" t="n">
        <v>0.44</v>
      </c>
      <c r="AK26" s="1" t="n">
        <v>0.677</v>
      </c>
      <c r="AL26" s="1" t="n">
        <v>0.286</v>
      </c>
      <c r="AM26" s="1" t="n">
        <v>0.356</v>
      </c>
      <c r="AN26" s="1" t="n">
        <v>0.411</v>
      </c>
      <c r="AO26" s="1" t="n">
        <v>0.577</v>
      </c>
      <c r="AP26" s="3" t="n">
        <f aca="false">AVERAGE(R26:AO26)</f>
        <v>0.333625</v>
      </c>
      <c r="AQ26" s="1" t="n">
        <v>0</v>
      </c>
      <c r="AR26" s="1" t="n">
        <v>0.416</v>
      </c>
      <c r="AS26" s="1" t="n">
        <v>0</v>
      </c>
      <c r="AT26" s="1" t="n">
        <v>0.412</v>
      </c>
      <c r="AU26" s="1" t="n">
        <v>0</v>
      </c>
      <c r="AV26" s="1" t="n">
        <v>0.621</v>
      </c>
      <c r="AW26" s="1" t="n">
        <v>0</v>
      </c>
      <c r="AX26" s="1" t="n">
        <v>0.505</v>
      </c>
    </row>
    <row r="27" customFormat="false" ht="15" hidden="true" customHeight="true" outlineLevel="0" collapsed="false">
      <c r="A27" s="1" t="s">
        <v>115</v>
      </c>
      <c r="B27" s="1" t="s">
        <v>42</v>
      </c>
      <c r="C27" s="1" t="n">
        <v>30</v>
      </c>
      <c r="D27" s="1" t="s">
        <v>112</v>
      </c>
      <c r="E27" s="1" t="s">
        <v>114</v>
      </c>
      <c r="F27" s="1" t="s">
        <v>44</v>
      </c>
      <c r="G27" s="1" t="s">
        <v>45</v>
      </c>
      <c r="H27" s="1" t="n">
        <v>1</v>
      </c>
      <c r="I27" s="1" t="s">
        <v>40</v>
      </c>
      <c r="J27" s="1" t="n">
        <v>0.733937054828991</v>
      </c>
      <c r="K27" s="1" t="n">
        <v>0.951724137931034</v>
      </c>
      <c r="L27" s="1" t="n">
        <v>0.559741023182874</v>
      </c>
      <c r="M27" s="1" t="n">
        <v>0.732656695525893</v>
      </c>
      <c r="N27" s="1" t="n">
        <v>0.93376787216148</v>
      </c>
      <c r="O27" s="1" t="n">
        <v>0.554731469530293</v>
      </c>
      <c r="P27" s="1" t="s">
        <v>116</v>
      </c>
      <c r="Q27" s="1" t="s">
        <v>48</v>
      </c>
      <c r="R27" s="1" t="n">
        <v>0.29</v>
      </c>
      <c r="S27" s="1" t="n">
        <v>0.203</v>
      </c>
      <c r="T27" s="1" t="n">
        <v>0</v>
      </c>
      <c r="U27" s="1" t="n">
        <v>0.14</v>
      </c>
      <c r="V27" s="1" t="n">
        <v>0.426</v>
      </c>
      <c r="W27" s="1" t="n">
        <v>0.212</v>
      </c>
      <c r="X27" s="1" t="n">
        <v>0</v>
      </c>
      <c r="Y27" s="1" t="n">
        <v>0.262</v>
      </c>
      <c r="Z27" s="1" t="n">
        <v>0</v>
      </c>
      <c r="AA27" s="1" t="n">
        <v>0.442</v>
      </c>
      <c r="AB27" s="1" t="n">
        <v>0.336</v>
      </c>
      <c r="AC27" s="1" t="n">
        <v>0.273</v>
      </c>
      <c r="AD27" s="1" t="n">
        <v>0.356</v>
      </c>
      <c r="AE27" s="1" t="n">
        <v>0.4</v>
      </c>
      <c r="AF27" s="1" t="n">
        <v>0.336</v>
      </c>
      <c r="AG27" s="1" t="n">
        <v>0.448</v>
      </c>
      <c r="AH27" s="1" t="n">
        <v>0.44</v>
      </c>
      <c r="AI27" s="1" t="n">
        <v>0.343</v>
      </c>
      <c r="AJ27" s="1" t="n">
        <v>0.44</v>
      </c>
      <c r="AK27" s="1" t="n">
        <v>0.677</v>
      </c>
      <c r="AL27" s="1" t="n">
        <v>0.321</v>
      </c>
      <c r="AM27" s="1" t="n">
        <v>0.356</v>
      </c>
      <c r="AN27" s="1" t="n">
        <v>0.411</v>
      </c>
      <c r="AO27" s="1" t="n">
        <v>0.521</v>
      </c>
      <c r="AP27" s="3" t="n">
        <f aca="false">AVERAGE(R27:AO27)</f>
        <v>0.318041666666667</v>
      </c>
      <c r="AQ27" s="1" t="n">
        <v>0</v>
      </c>
      <c r="AR27" s="1" t="n">
        <v>0.333</v>
      </c>
      <c r="AS27" s="1" t="n">
        <v>0</v>
      </c>
      <c r="AT27" s="1" t="n">
        <v>0.436</v>
      </c>
      <c r="AU27" s="1" t="n">
        <v>0</v>
      </c>
      <c r="AV27" s="1" t="n">
        <v>0.579</v>
      </c>
      <c r="AW27" s="1" t="n">
        <v>0</v>
      </c>
      <c r="AX27" s="1" t="n">
        <v>0.489</v>
      </c>
    </row>
    <row r="28" customFormat="false" ht="15" hidden="true" customHeight="true" outlineLevel="0" collapsed="false">
      <c r="A28" s="1" t="s">
        <v>117</v>
      </c>
      <c r="B28" s="1" t="s">
        <v>42</v>
      </c>
      <c r="C28" s="1" t="n">
        <v>30</v>
      </c>
      <c r="D28" s="1" t="s">
        <v>112</v>
      </c>
      <c r="E28" s="1" t="s">
        <v>114</v>
      </c>
      <c r="F28" s="1" t="s">
        <v>44</v>
      </c>
      <c r="G28" s="1" t="s">
        <v>45</v>
      </c>
      <c r="H28" s="1" t="n">
        <v>2</v>
      </c>
      <c r="I28" s="1" t="s">
        <v>40</v>
      </c>
      <c r="J28" s="1" t="n">
        <v>0.620547624714391</v>
      </c>
      <c r="K28" s="1" t="s">
        <v>46</v>
      </c>
      <c r="L28" s="1" t="n">
        <v>0.47870151672156</v>
      </c>
      <c r="M28" s="1" t="n">
        <v>0.620662119786733</v>
      </c>
      <c r="N28" s="1" t="n">
        <v>0.561722897949521</v>
      </c>
      <c r="O28" s="1" t="n">
        <v>0.473525108346466</v>
      </c>
      <c r="P28" s="1" t="s">
        <v>118</v>
      </c>
      <c r="Q28" s="1" t="s">
        <v>48</v>
      </c>
      <c r="R28" s="1" t="n">
        <v>0.252</v>
      </c>
      <c r="S28" s="1" t="n">
        <v>0.197</v>
      </c>
      <c r="T28" s="1" t="n">
        <v>0.27</v>
      </c>
      <c r="U28" s="1" t="n">
        <v>0.061</v>
      </c>
      <c r="V28" s="1" t="n">
        <v>0.148</v>
      </c>
      <c r="W28" s="1" t="n">
        <v>0.247</v>
      </c>
      <c r="X28" s="1" t="n">
        <v>0</v>
      </c>
      <c r="Y28" s="1" t="n">
        <v>0.13</v>
      </c>
      <c r="Z28" s="1" t="n">
        <v>0.081</v>
      </c>
      <c r="AA28" s="1" t="n">
        <v>0.392</v>
      </c>
      <c r="AB28" s="1" t="n">
        <v>0.107</v>
      </c>
      <c r="AC28" s="1" t="n">
        <v>0.213</v>
      </c>
      <c r="AD28" s="1" t="n">
        <v>0.323</v>
      </c>
      <c r="AE28" s="1" t="n">
        <v>0.4</v>
      </c>
      <c r="AF28" s="1" t="n">
        <v>0.336</v>
      </c>
      <c r="AG28" s="1" t="n">
        <v>0.419</v>
      </c>
      <c r="AH28" s="1" t="n">
        <v>0.409</v>
      </c>
      <c r="AI28" s="1" t="n">
        <v>0.343</v>
      </c>
      <c r="AJ28" s="1" t="n">
        <v>0.44</v>
      </c>
      <c r="AK28" s="1" t="n">
        <v>0.624</v>
      </c>
      <c r="AL28" s="1" t="n">
        <v>0.182</v>
      </c>
      <c r="AM28" s="1" t="n">
        <v>0.222</v>
      </c>
      <c r="AN28" s="1" t="n">
        <v>0.411</v>
      </c>
      <c r="AO28" s="1" t="n">
        <v>0.493</v>
      </c>
      <c r="AP28" s="3" t="n">
        <f aca="false">AVERAGE(R28:AO28)</f>
        <v>0.279166666666667</v>
      </c>
      <c r="AQ28" s="1" t="n">
        <v>0</v>
      </c>
      <c r="AR28" s="1" t="n">
        <v>0.254</v>
      </c>
      <c r="AS28" s="1" t="n">
        <v>0</v>
      </c>
      <c r="AT28" s="1" t="n">
        <v>0.383</v>
      </c>
      <c r="AU28" s="1" t="n">
        <v>0</v>
      </c>
      <c r="AV28" s="1" t="n">
        <v>0.583</v>
      </c>
      <c r="AW28" s="1" t="n">
        <v>0</v>
      </c>
      <c r="AX28" s="1" t="n">
        <v>0.36</v>
      </c>
    </row>
    <row r="29" customFormat="false" ht="15" hidden="true" customHeight="true" outlineLevel="0" collapsed="false">
      <c r="A29" s="1" t="s">
        <v>119</v>
      </c>
      <c r="B29" s="1" t="s">
        <v>42</v>
      </c>
      <c r="C29" s="1" t="n">
        <v>90</v>
      </c>
      <c r="D29" s="1" t="s">
        <v>104</v>
      </c>
      <c r="E29" s="1" t="s">
        <v>106</v>
      </c>
      <c r="F29" s="1" t="s">
        <v>44</v>
      </c>
      <c r="G29" s="1" t="s">
        <v>45</v>
      </c>
      <c r="H29" s="1" t="n">
        <v>1</v>
      </c>
      <c r="I29" s="1" t="s">
        <v>40</v>
      </c>
      <c r="J29" s="1" t="n">
        <v>0.719557723355364</v>
      </c>
      <c r="K29" s="1" t="s">
        <v>46</v>
      </c>
      <c r="L29" s="1" t="n">
        <v>0.676889117134714</v>
      </c>
      <c r="M29" s="1" t="n">
        <v>0.720054290830781</v>
      </c>
      <c r="N29" s="1" t="n">
        <v>0.566546546347069</v>
      </c>
      <c r="O29" s="1" t="n">
        <v>0.674728158196199</v>
      </c>
      <c r="P29" s="1" t="s">
        <v>48</v>
      </c>
      <c r="Q29" s="1" t="s">
        <v>120</v>
      </c>
      <c r="R29" s="1" t="n">
        <v>0.427</v>
      </c>
      <c r="S29" s="1" t="n">
        <v>0.272</v>
      </c>
      <c r="T29" s="1" t="n">
        <v>0.541</v>
      </c>
      <c r="U29" s="1" t="n">
        <v>0.219</v>
      </c>
      <c r="V29" s="1" t="n">
        <v>0.465</v>
      </c>
      <c r="W29" s="1" t="n">
        <v>0.292</v>
      </c>
      <c r="X29" s="1" t="n">
        <v>0.649</v>
      </c>
      <c r="Y29" s="1" t="n">
        <v>0.299</v>
      </c>
      <c r="Z29" s="1" t="n">
        <v>0.724</v>
      </c>
      <c r="AA29" s="1" t="n">
        <v>0.455</v>
      </c>
      <c r="AB29" s="1" t="n">
        <v>0.463</v>
      </c>
      <c r="AC29" s="1" t="n">
        <v>0.474</v>
      </c>
      <c r="AD29" s="1" t="n">
        <v>0.495</v>
      </c>
      <c r="AE29" s="1" t="n">
        <v>0.489</v>
      </c>
      <c r="AF29" s="1" t="n">
        <v>0.472</v>
      </c>
      <c r="AG29" s="1" t="n">
        <v>0.59</v>
      </c>
      <c r="AH29" s="1" t="n">
        <v>0.57</v>
      </c>
      <c r="AI29" s="1" t="n">
        <v>0.48</v>
      </c>
      <c r="AJ29" s="1" t="n">
        <v>0.585</v>
      </c>
      <c r="AK29" s="1" t="n">
        <v>0.67</v>
      </c>
      <c r="AL29" s="1" t="n">
        <v>0.081</v>
      </c>
      <c r="AM29" s="1" t="n">
        <v>0.495</v>
      </c>
      <c r="AN29" s="1" t="n">
        <v>0.555</v>
      </c>
      <c r="AO29" s="1" t="n">
        <v>0.677</v>
      </c>
      <c r="AP29" s="3" t="n">
        <f aca="false">AVERAGE(R29:AO29)</f>
        <v>0.476625</v>
      </c>
      <c r="AQ29" s="1" t="n">
        <v>0</v>
      </c>
      <c r="AR29" s="1" t="n">
        <v>0.289</v>
      </c>
      <c r="AS29" s="1" t="n">
        <v>0</v>
      </c>
      <c r="AT29" s="1" t="n">
        <v>0.303</v>
      </c>
      <c r="AU29" s="1" t="n">
        <v>0</v>
      </c>
      <c r="AV29" s="1" t="n">
        <v>0.652</v>
      </c>
      <c r="AW29" s="1" t="n">
        <v>0</v>
      </c>
      <c r="AX29" s="1" t="n">
        <v>0.366</v>
      </c>
    </row>
    <row r="30" customFormat="false" ht="15" hidden="true" customHeight="true" outlineLevel="0" collapsed="false">
      <c r="A30" s="1" t="s">
        <v>125</v>
      </c>
      <c r="B30" s="1" t="s">
        <v>42</v>
      </c>
      <c r="C30" s="1" t="n">
        <v>104</v>
      </c>
      <c r="D30" s="6" t="s">
        <v>122</v>
      </c>
      <c r="E30" s="1" t="s">
        <v>122</v>
      </c>
      <c r="F30" s="1" t="s">
        <v>44</v>
      </c>
      <c r="G30" s="1" t="s">
        <v>45</v>
      </c>
      <c r="H30" s="1" t="n">
        <v>0.5</v>
      </c>
      <c r="I30" s="1" t="s">
        <v>40</v>
      </c>
      <c r="J30" s="1" t="n">
        <v>0.631392353161674</v>
      </c>
      <c r="K30" s="1" t="n">
        <v>0.348156757641508</v>
      </c>
      <c r="L30" s="1" t="n">
        <v>0.691646651023654</v>
      </c>
      <c r="M30" s="1" t="n">
        <v>0.629457789437941</v>
      </c>
      <c r="N30" s="1" t="n">
        <v>0.337897324002099</v>
      </c>
      <c r="O30" s="1" t="n">
        <v>0.682289597407323</v>
      </c>
      <c r="P30" s="1" t="s">
        <v>126</v>
      </c>
      <c r="Q30" s="1" t="s">
        <v>127</v>
      </c>
      <c r="R30" s="1" t="n">
        <v>0.442</v>
      </c>
      <c r="S30" s="1" t="n">
        <v>0.496</v>
      </c>
      <c r="T30" s="1" t="n">
        <v>0.678</v>
      </c>
      <c r="U30" s="1" t="n">
        <v>0.274</v>
      </c>
      <c r="V30" s="1" t="n">
        <v>0.797</v>
      </c>
      <c r="W30" s="1" t="n">
        <v>0.36</v>
      </c>
      <c r="X30" s="1" t="n">
        <v>0.31</v>
      </c>
      <c r="Y30" s="1" t="n">
        <v>0.295</v>
      </c>
      <c r="Z30" s="1" t="n">
        <v>0.124</v>
      </c>
      <c r="AA30" s="1" t="n">
        <v>0.363</v>
      </c>
      <c r="AB30" s="1" t="n">
        <v>0.581</v>
      </c>
      <c r="AC30" s="1" t="n">
        <v>0.434</v>
      </c>
      <c r="AD30" s="1" t="n">
        <v>0.242</v>
      </c>
      <c r="AE30" s="1" t="n">
        <v>0.052</v>
      </c>
      <c r="AF30" s="1" t="n">
        <v>0.407</v>
      </c>
      <c r="AG30" s="1" t="n">
        <v>0.138</v>
      </c>
      <c r="AH30" s="1" t="n">
        <v>0.187</v>
      </c>
      <c r="AI30" s="1" t="n">
        <v>0.282</v>
      </c>
      <c r="AJ30" s="1" t="n">
        <v>0.374</v>
      </c>
      <c r="AK30" s="1" t="n">
        <v>0.188</v>
      </c>
      <c r="AL30" s="1" t="n">
        <v>0.092</v>
      </c>
      <c r="AM30" s="1" t="n">
        <v>0.447</v>
      </c>
      <c r="AN30" s="1" t="n">
        <v>0.485</v>
      </c>
      <c r="AO30" s="1" t="n">
        <v>0.242</v>
      </c>
      <c r="AP30" s="3" t="n">
        <f aca="false">AVERAGE(R30:AO30)</f>
        <v>0.345416666666667</v>
      </c>
      <c r="AQ30" s="1" t="n">
        <v>0</v>
      </c>
      <c r="AR30" s="1" t="n">
        <v>0.332</v>
      </c>
      <c r="AS30" s="1" t="n">
        <v>0</v>
      </c>
      <c r="AT30" s="1" t="n">
        <v>0.108</v>
      </c>
      <c r="AU30" s="1" t="n">
        <v>0</v>
      </c>
      <c r="AV30" s="1" t="n">
        <v>0.553</v>
      </c>
      <c r="AW30" s="1" t="n">
        <v>0</v>
      </c>
      <c r="AX30" s="1" t="n">
        <v>0.204</v>
      </c>
      <c r="AY30" s="1" t="n">
        <v>8.33333333333333</v>
      </c>
      <c r="AZ30" s="1" t="n">
        <v>200</v>
      </c>
      <c r="BA30" s="1" t="n">
        <v>16.6666666666667</v>
      </c>
    </row>
    <row r="31" customFormat="false" ht="15" hidden="true" customHeight="true" outlineLevel="0" collapsed="false">
      <c r="A31" s="1" t="s">
        <v>131</v>
      </c>
      <c r="B31" s="1" t="s">
        <v>42</v>
      </c>
      <c r="C31" s="1" t="n">
        <v>104</v>
      </c>
      <c r="D31" s="6" t="s">
        <v>122</v>
      </c>
      <c r="E31" s="1" t="s">
        <v>122</v>
      </c>
      <c r="F31" s="1" t="s">
        <v>44</v>
      </c>
      <c r="G31" s="1" t="s">
        <v>45</v>
      </c>
      <c r="H31" s="1" t="n">
        <v>1.5</v>
      </c>
      <c r="I31" s="1" t="s">
        <v>40</v>
      </c>
      <c r="J31" s="1" t="n">
        <v>0.369127404349615</v>
      </c>
      <c r="K31" s="1" t="n">
        <v>0.158897596256879</v>
      </c>
      <c r="L31" s="1" t="n">
        <v>0.347994758455097</v>
      </c>
      <c r="M31" s="1" t="n">
        <v>0.367578749560268</v>
      </c>
      <c r="N31" s="1" t="n">
        <v>0.151524776310738</v>
      </c>
      <c r="O31" s="1" t="n">
        <v>0.339604100901711</v>
      </c>
      <c r="P31" s="1" t="s">
        <v>132</v>
      </c>
      <c r="Q31" s="1" t="s">
        <v>133</v>
      </c>
      <c r="R31" s="1" t="n">
        <v>0.268</v>
      </c>
      <c r="S31" s="1" t="n">
        <v>0.367</v>
      </c>
      <c r="T31" s="1" t="n">
        <v>0.515</v>
      </c>
      <c r="U31" s="1" t="n">
        <v>0.197</v>
      </c>
      <c r="V31" s="1" t="n">
        <v>0.467</v>
      </c>
      <c r="W31" s="1" t="n">
        <v>0.234</v>
      </c>
      <c r="X31" s="1" t="n">
        <v>0.136</v>
      </c>
      <c r="Y31" s="1" t="n">
        <v>0.352</v>
      </c>
      <c r="Z31" s="1" t="n">
        <v>0.194</v>
      </c>
      <c r="AA31" s="1" t="n">
        <v>0.204</v>
      </c>
      <c r="AB31" s="1" t="n">
        <v>0.351</v>
      </c>
      <c r="AC31" s="1" t="n">
        <v>0.24</v>
      </c>
      <c r="AD31" s="1" t="n">
        <v>0.127</v>
      </c>
      <c r="AE31" s="1" t="n">
        <v>0.02</v>
      </c>
      <c r="AF31" s="1" t="n">
        <v>0.242</v>
      </c>
      <c r="AG31" s="1" t="n">
        <v>0.17</v>
      </c>
      <c r="AH31" s="1" t="n">
        <v>0.097</v>
      </c>
      <c r="AI31" s="1" t="n">
        <v>0.223</v>
      </c>
      <c r="AJ31" s="1" t="n">
        <v>0.221</v>
      </c>
      <c r="AK31" s="1" t="n">
        <v>0.132</v>
      </c>
      <c r="AL31" s="1" t="n">
        <v>0</v>
      </c>
      <c r="AM31" s="1" t="n">
        <v>0.247</v>
      </c>
      <c r="AN31" s="1" t="n">
        <v>0.382</v>
      </c>
      <c r="AO31" s="1" t="n">
        <v>0.251</v>
      </c>
      <c r="AP31" s="3" t="n">
        <f aca="false">AVERAGE(R31:AO31)</f>
        <v>0.234875</v>
      </c>
      <c r="AQ31" s="1" t="n">
        <v>0</v>
      </c>
      <c r="AR31" s="1" t="n">
        <v>0.243</v>
      </c>
      <c r="AS31" s="1" t="n">
        <v>0.049</v>
      </c>
      <c r="AT31" s="1" t="n">
        <v>0.047</v>
      </c>
      <c r="AU31" s="1" t="n">
        <v>0</v>
      </c>
      <c r="AV31" s="1" t="n">
        <v>0.437</v>
      </c>
      <c r="AW31" s="1" t="n">
        <v>0</v>
      </c>
      <c r="AX31" s="1" t="n">
        <v>0.116</v>
      </c>
      <c r="AY31" s="1" t="n">
        <v>0</v>
      </c>
      <c r="AZ31" s="1" t="n">
        <v>0</v>
      </c>
      <c r="BA31" s="1" t="n">
        <v>0</v>
      </c>
    </row>
    <row r="32" customFormat="false" ht="15" hidden="true" customHeight="true" outlineLevel="0" collapsed="false">
      <c r="A32" s="1" t="s">
        <v>134</v>
      </c>
      <c r="B32" s="1" t="s">
        <v>42</v>
      </c>
      <c r="C32" s="1" t="n">
        <v>104</v>
      </c>
      <c r="D32" s="6" t="s">
        <v>122</v>
      </c>
      <c r="E32" s="1" t="s">
        <v>122</v>
      </c>
      <c r="F32" s="1" t="s">
        <v>44</v>
      </c>
      <c r="G32" s="1" t="s">
        <v>45</v>
      </c>
      <c r="H32" s="1" t="n">
        <v>2</v>
      </c>
      <c r="I32" s="1" t="s">
        <v>40</v>
      </c>
      <c r="J32" s="1" t="n">
        <v>0.247316631845872</v>
      </c>
      <c r="K32" s="1" t="s">
        <v>46</v>
      </c>
      <c r="L32" s="1" t="n">
        <v>0.221116203485947</v>
      </c>
      <c r="M32" s="1" t="n">
        <v>0.246581616399641</v>
      </c>
      <c r="N32" s="1" t="n">
        <v>0.0910105491729466</v>
      </c>
      <c r="O32" s="1" t="n">
        <v>0.216295256048781</v>
      </c>
      <c r="P32" s="1" t="s">
        <v>135</v>
      </c>
      <c r="Q32" s="1" t="s">
        <v>136</v>
      </c>
      <c r="R32" s="1" t="n">
        <v>0.103</v>
      </c>
      <c r="S32" s="1" t="n">
        <v>0.255</v>
      </c>
      <c r="T32" s="1" t="n">
        <v>0.432</v>
      </c>
      <c r="U32" s="1" t="n">
        <v>0.118</v>
      </c>
      <c r="V32" s="1" t="n">
        <v>0.451</v>
      </c>
      <c r="W32" s="1" t="n">
        <v>0</v>
      </c>
      <c r="X32" s="1" t="n">
        <v>0.171</v>
      </c>
      <c r="Y32" s="1" t="n">
        <v>0.325</v>
      </c>
      <c r="Z32" s="1" t="n">
        <v>0.245</v>
      </c>
      <c r="AA32" s="1" t="n">
        <v>0.136</v>
      </c>
      <c r="AB32" s="1" t="n">
        <v>0.296</v>
      </c>
      <c r="AC32" s="1" t="n">
        <v>0</v>
      </c>
      <c r="AD32" s="1" t="n">
        <v>0.085</v>
      </c>
      <c r="AE32" s="1" t="n">
        <v>0.095</v>
      </c>
      <c r="AF32" s="1" t="n">
        <v>0.227</v>
      </c>
      <c r="AG32" s="1" t="n">
        <v>0.154</v>
      </c>
      <c r="AH32" s="1" t="n">
        <v>0.091</v>
      </c>
      <c r="AI32" s="1" t="n">
        <v>0</v>
      </c>
      <c r="AJ32" s="1" t="n">
        <v>0.05</v>
      </c>
      <c r="AK32" s="1" t="n">
        <v>0.141</v>
      </c>
      <c r="AL32" s="1" t="n">
        <v>0.145</v>
      </c>
      <c r="AM32" s="1" t="n">
        <v>0.208</v>
      </c>
      <c r="AN32" s="1" t="n">
        <v>0.186</v>
      </c>
      <c r="AO32" s="1" t="n">
        <v>0.082</v>
      </c>
      <c r="AP32" s="3" t="n">
        <f aca="false">AVERAGE(R32:AO32)</f>
        <v>0.1665</v>
      </c>
      <c r="AQ32" s="1" t="n">
        <v>0</v>
      </c>
      <c r="AR32" s="1" t="n">
        <v>0.19</v>
      </c>
      <c r="AS32" s="1" t="n">
        <v>0.008</v>
      </c>
      <c r="AT32" s="1" t="n">
        <v>0.084</v>
      </c>
      <c r="AU32" s="1" t="n">
        <v>0</v>
      </c>
      <c r="AV32" s="1" t="n">
        <v>0.439</v>
      </c>
      <c r="AW32" s="1" t="n">
        <v>0.002</v>
      </c>
      <c r="AX32" s="1" t="n">
        <v>0.106</v>
      </c>
      <c r="AY32" s="1" t="n">
        <v>0</v>
      </c>
      <c r="AZ32" s="1" t="n">
        <v>300</v>
      </c>
      <c r="BA32" s="1" t="n">
        <v>0</v>
      </c>
    </row>
    <row r="33" customFormat="false" ht="15" hidden="true" customHeight="true" outlineLevel="0" collapsed="false">
      <c r="A33" s="1" t="s">
        <v>128</v>
      </c>
      <c r="B33" s="1" t="s">
        <v>42</v>
      </c>
      <c r="C33" s="1" t="n">
        <v>104</v>
      </c>
      <c r="D33" s="6" t="s">
        <v>122</v>
      </c>
      <c r="E33" s="1" t="s">
        <v>122</v>
      </c>
      <c r="F33" s="1" t="s">
        <v>44</v>
      </c>
      <c r="G33" s="1" t="s">
        <v>45</v>
      </c>
      <c r="H33" s="1" t="n">
        <v>1</v>
      </c>
      <c r="I33" s="1" t="s">
        <v>40</v>
      </c>
      <c r="J33" s="1" t="n">
        <v>0.516569226394987</v>
      </c>
      <c r="K33" s="1" t="s">
        <v>46</v>
      </c>
      <c r="L33" s="1" t="n">
        <v>0.516154745526529</v>
      </c>
      <c r="M33" s="3" t="n">
        <v>0.514743970016685</v>
      </c>
      <c r="N33" s="3" t="n">
        <v>0.262097216984476</v>
      </c>
      <c r="O33" s="3" t="n">
        <v>0.507325883035431</v>
      </c>
      <c r="P33" s="1" t="s">
        <v>129</v>
      </c>
      <c r="Q33" s="1" t="s">
        <v>130</v>
      </c>
      <c r="R33" s="1" t="n">
        <v>0.395</v>
      </c>
      <c r="S33" s="1" t="n">
        <v>0.418</v>
      </c>
      <c r="T33" s="1" t="n">
        <v>0.654</v>
      </c>
      <c r="U33" s="1" t="n">
        <v>0.236</v>
      </c>
      <c r="V33" s="1" t="n">
        <v>0.662</v>
      </c>
      <c r="W33" s="1" t="n">
        <v>0.325</v>
      </c>
      <c r="X33" s="1" t="n">
        <v>0.134</v>
      </c>
      <c r="Y33" s="1" t="n">
        <v>0.343</v>
      </c>
      <c r="Z33" s="1" t="n">
        <v>0.186</v>
      </c>
      <c r="AA33" s="1" t="n">
        <v>0.257</v>
      </c>
      <c r="AB33" s="1" t="n">
        <v>0.539</v>
      </c>
      <c r="AC33" s="1" t="n">
        <v>0.368</v>
      </c>
      <c r="AD33" s="1" t="n">
        <v>0.155</v>
      </c>
      <c r="AE33" s="1" t="n">
        <v>0.067</v>
      </c>
      <c r="AF33" s="1" t="n">
        <v>0.422</v>
      </c>
      <c r="AG33" s="1" t="n">
        <v>0.234</v>
      </c>
      <c r="AH33" s="1" t="n">
        <v>0.177</v>
      </c>
      <c r="AI33" s="1" t="n">
        <v>0.282</v>
      </c>
      <c r="AJ33" s="1" t="n">
        <v>0.221</v>
      </c>
      <c r="AK33" s="1" t="n">
        <v>0.175</v>
      </c>
      <c r="AL33" s="1" t="n">
        <v>0</v>
      </c>
      <c r="AM33" s="1" t="n">
        <v>0.271</v>
      </c>
      <c r="AN33" s="1" t="n">
        <v>0.512</v>
      </c>
      <c r="AO33" s="1" t="n">
        <v>0.216</v>
      </c>
      <c r="AP33" s="3" t="n">
        <f aca="false">AVERAGE(R33:AO33)</f>
        <v>0.302041666666667</v>
      </c>
      <c r="AQ33" s="1" t="n">
        <v>0</v>
      </c>
      <c r="AR33" s="1" t="n">
        <v>0.253</v>
      </c>
      <c r="AS33" s="1" t="n">
        <v>0</v>
      </c>
      <c r="AT33" s="1" t="n">
        <v>0.082</v>
      </c>
      <c r="AU33" s="1" t="n">
        <v>0</v>
      </c>
      <c r="AV33" s="1" t="n">
        <v>0.509</v>
      </c>
      <c r="AW33" s="1" t="n">
        <v>0</v>
      </c>
      <c r="AX33" s="11" t="n">
        <v>0.162</v>
      </c>
      <c r="AY33" s="1" t="n">
        <v>0</v>
      </c>
      <c r="AZ33" s="1" t="n">
        <v>0</v>
      </c>
      <c r="BA33" s="1" t="n">
        <v>0</v>
      </c>
    </row>
    <row r="34" customFormat="false" ht="15" hidden="true" customHeight="true" outlineLevel="0" collapsed="false">
      <c r="A34" s="1" t="s">
        <v>141</v>
      </c>
      <c r="B34" s="1" t="s">
        <v>42</v>
      </c>
      <c r="C34" s="1" t="n">
        <v>104</v>
      </c>
      <c r="D34" s="10" t="s">
        <v>43</v>
      </c>
      <c r="E34" s="1" t="s">
        <v>49</v>
      </c>
      <c r="F34" s="1" t="s">
        <v>44</v>
      </c>
      <c r="G34" s="1" t="s">
        <v>45</v>
      </c>
      <c r="H34" s="1" t="n">
        <v>1</v>
      </c>
      <c r="I34" s="1" t="s">
        <v>40</v>
      </c>
      <c r="J34" s="1" t="n">
        <v>0.511376635876862</v>
      </c>
      <c r="K34" s="1" t="s">
        <v>46</v>
      </c>
      <c r="L34" s="1" t="n">
        <v>0.357450311154053</v>
      </c>
      <c r="M34" s="3" t="n">
        <v>0.495748199504686</v>
      </c>
      <c r="N34" s="3" t="n">
        <v>0.0262138407289884</v>
      </c>
      <c r="O34" s="3" t="n">
        <v>0.326279509752377</v>
      </c>
      <c r="P34" s="1" t="s">
        <v>138</v>
      </c>
      <c r="Q34" s="1" t="s">
        <v>48</v>
      </c>
      <c r="R34" s="1" t="n">
        <v>0.206</v>
      </c>
      <c r="S34" s="1" t="n">
        <v>0.51</v>
      </c>
      <c r="T34" s="1" t="n">
        <v>0.439</v>
      </c>
      <c r="U34" s="1" t="n">
        <v>0.177</v>
      </c>
      <c r="V34" s="1" t="n">
        <v>0.564</v>
      </c>
      <c r="W34" s="1" t="n">
        <v>0.217</v>
      </c>
      <c r="X34" s="1" t="n">
        <v>0.459</v>
      </c>
      <c r="Y34" s="1" t="n">
        <v>0.591</v>
      </c>
      <c r="Z34" s="1" t="n">
        <v>0.477</v>
      </c>
      <c r="AA34" s="1" t="n">
        <v>0.205</v>
      </c>
      <c r="AB34" s="1" t="n">
        <v>0.309</v>
      </c>
      <c r="AC34" s="1" t="n">
        <v>0.42</v>
      </c>
      <c r="AD34" s="1" t="n">
        <v>0.462</v>
      </c>
      <c r="AE34" s="1" t="n">
        <v>0.493</v>
      </c>
      <c r="AF34" s="1" t="n">
        <v>0.422</v>
      </c>
      <c r="AG34" s="1" t="n">
        <v>0.576</v>
      </c>
      <c r="AH34" s="1" t="n">
        <v>0.492</v>
      </c>
      <c r="AI34" s="1" t="n">
        <v>0.431</v>
      </c>
      <c r="AJ34" s="1" t="n">
        <v>0.586</v>
      </c>
      <c r="AK34" s="1" t="n">
        <v>0.733</v>
      </c>
      <c r="AL34" s="1" t="n">
        <v>0.472</v>
      </c>
      <c r="AM34" s="1" t="n">
        <v>0.462</v>
      </c>
      <c r="AN34" s="1" t="n">
        <v>0.502</v>
      </c>
      <c r="AO34" s="1" t="n">
        <v>0.658</v>
      </c>
      <c r="AP34" s="3" t="n">
        <f aca="false">AVERAGE(R34:AO34)</f>
        <v>0.452625</v>
      </c>
      <c r="AQ34" s="1" t="n">
        <v>0</v>
      </c>
      <c r="AR34" s="1" t="n">
        <v>0.148</v>
      </c>
      <c r="AS34" s="1" t="n">
        <v>0.01</v>
      </c>
      <c r="AT34" s="1" t="n">
        <v>0.057</v>
      </c>
      <c r="AU34" s="1" t="n">
        <v>0</v>
      </c>
      <c r="AV34" s="1" t="n">
        <v>0.425</v>
      </c>
      <c r="AW34" s="1" t="n">
        <v>0.358</v>
      </c>
      <c r="AX34" s="11" t="n">
        <v>0</v>
      </c>
      <c r="AY34" s="1" t="n">
        <v>0</v>
      </c>
      <c r="AZ34" s="1" t="n">
        <v>0</v>
      </c>
      <c r="BA34" s="1" t="n">
        <v>0</v>
      </c>
    </row>
    <row r="35" customFormat="false" ht="15" hidden="true" customHeight="true" outlineLevel="0" collapsed="false">
      <c r="A35" s="1" t="s">
        <v>137</v>
      </c>
      <c r="B35" s="1" t="s">
        <v>42</v>
      </c>
      <c r="C35" s="1" t="n">
        <v>104</v>
      </c>
      <c r="D35" s="1" t="s">
        <v>43</v>
      </c>
      <c r="E35" s="1" t="s">
        <v>49</v>
      </c>
      <c r="F35" s="1" t="s">
        <v>44</v>
      </c>
      <c r="G35" s="1" t="s">
        <v>45</v>
      </c>
      <c r="H35" s="1" t="n">
        <v>0</v>
      </c>
      <c r="I35" s="1" t="s">
        <v>40</v>
      </c>
      <c r="J35" s="1" t="s">
        <v>46</v>
      </c>
      <c r="K35" s="1" t="s">
        <v>46</v>
      </c>
      <c r="L35" s="1" t="s">
        <v>46</v>
      </c>
      <c r="M35" s="1" t="n">
        <v>0.74631438413291</v>
      </c>
      <c r="N35" s="1" t="n">
        <v>0.0448481052301821</v>
      </c>
      <c r="O35" s="1" t="n">
        <v>0.599469036085716</v>
      </c>
      <c r="P35" s="1" t="s">
        <v>138</v>
      </c>
      <c r="Q35" s="1" t="s">
        <v>48</v>
      </c>
      <c r="R35" s="1" t="n">
        <v>0.413</v>
      </c>
      <c r="S35" s="1" t="n">
        <v>0.713</v>
      </c>
      <c r="T35" s="1" t="n">
        <v>0.564</v>
      </c>
      <c r="U35" s="1" t="n">
        <v>0.197</v>
      </c>
      <c r="V35" s="1" t="n">
        <v>0.704</v>
      </c>
      <c r="W35" s="1" t="n">
        <v>0.313</v>
      </c>
      <c r="X35" s="1" t="n">
        <v>0.681</v>
      </c>
      <c r="Y35" s="1" t="n">
        <v>0.837</v>
      </c>
      <c r="Z35" s="1" t="n">
        <v>0.686</v>
      </c>
      <c r="AA35" s="1" t="n">
        <v>0.456</v>
      </c>
      <c r="AB35" s="1" t="n">
        <v>0.448</v>
      </c>
      <c r="AC35" s="1" t="n">
        <v>0.505</v>
      </c>
      <c r="AD35" s="1" t="n">
        <v>0.51</v>
      </c>
      <c r="AE35" s="1" t="n">
        <v>0.552</v>
      </c>
      <c r="AF35" s="1" t="n">
        <v>0.487</v>
      </c>
      <c r="AG35" s="1" t="n">
        <v>0.604</v>
      </c>
      <c r="AH35" s="1" t="n">
        <v>0.586</v>
      </c>
      <c r="AI35" s="1" t="n">
        <v>0.495</v>
      </c>
      <c r="AJ35" s="1" t="n">
        <v>0.6</v>
      </c>
      <c r="AK35" s="1" t="n">
        <v>0.811</v>
      </c>
      <c r="AL35" s="1" t="n">
        <v>0.6</v>
      </c>
      <c r="AM35" s="1" t="n">
        <v>0.51</v>
      </c>
      <c r="AN35" s="1" t="n">
        <v>0.57</v>
      </c>
      <c r="AO35" s="1" t="n">
        <v>0.731</v>
      </c>
      <c r="AP35" s="3" t="n">
        <f aca="false">AVERAGE(R35:AO35)</f>
        <v>0.565541666666667</v>
      </c>
      <c r="AQ35" s="1" t="n">
        <v>0</v>
      </c>
      <c r="AR35" s="1" t="n">
        <v>0.19</v>
      </c>
      <c r="AS35" s="1" t="n">
        <v>0.009</v>
      </c>
      <c r="AT35" s="1" t="n">
        <v>0.084</v>
      </c>
      <c r="AU35" s="1" t="n">
        <v>0</v>
      </c>
      <c r="AV35" s="1" t="n">
        <v>0.439</v>
      </c>
      <c r="AW35" s="1" t="n">
        <v>0</v>
      </c>
      <c r="AX35" s="1" t="n">
        <v>0.106</v>
      </c>
      <c r="AY35" s="1" t="n">
        <v>41.6666666666667</v>
      </c>
      <c r="AZ35" s="1" t="n">
        <v>83.3333333333333</v>
      </c>
      <c r="BA35" s="1" t="n">
        <v>0</v>
      </c>
    </row>
    <row r="36" customFormat="false" ht="15" hidden="true" customHeight="true" outlineLevel="0" collapsed="false">
      <c r="A36" s="1" t="s">
        <v>139</v>
      </c>
      <c r="B36" s="1" t="s">
        <v>42</v>
      </c>
      <c r="C36" s="1" t="n">
        <v>104</v>
      </c>
      <c r="D36" s="1" t="s">
        <v>43</v>
      </c>
      <c r="E36" s="1" t="s">
        <v>49</v>
      </c>
      <c r="F36" s="1" t="s">
        <v>44</v>
      </c>
      <c r="G36" s="1" t="s">
        <v>45</v>
      </c>
      <c r="H36" s="1" t="n">
        <v>0.5</v>
      </c>
      <c r="I36" s="1" t="s">
        <v>40</v>
      </c>
      <c r="J36" s="1" t="s">
        <v>46</v>
      </c>
      <c r="K36" s="1" t="s">
        <v>46</v>
      </c>
      <c r="L36" s="1" t="s">
        <v>46</v>
      </c>
      <c r="M36" s="1" t="n">
        <v>0.559126866496238</v>
      </c>
      <c r="N36" s="1" t="n">
        <v>0.00970367023231005</v>
      </c>
      <c r="O36" s="1" t="n">
        <v>0.39654481915197</v>
      </c>
      <c r="P36" s="1" t="s">
        <v>140</v>
      </c>
      <c r="Q36" s="1" t="s">
        <v>48</v>
      </c>
      <c r="R36" s="1" t="n">
        <v>0.296</v>
      </c>
      <c r="S36" s="1" t="n">
        <v>0.644</v>
      </c>
      <c r="T36" s="1" t="n">
        <v>0.48</v>
      </c>
      <c r="U36" s="1" t="n">
        <v>0.114</v>
      </c>
      <c r="V36" s="1" t="n">
        <v>0.6</v>
      </c>
      <c r="W36" s="1" t="n">
        <v>0.12</v>
      </c>
      <c r="X36" s="1" t="n">
        <v>0.602</v>
      </c>
      <c r="Y36" s="1" t="n">
        <v>0.758</v>
      </c>
      <c r="Z36" s="1" t="n">
        <v>0.557</v>
      </c>
      <c r="AA36" s="1" t="n">
        <v>0.095</v>
      </c>
      <c r="AB36" s="1" t="n">
        <v>0.227</v>
      </c>
      <c r="AC36" s="1" t="n">
        <v>0.355</v>
      </c>
      <c r="AD36" s="1" t="n">
        <v>0.478</v>
      </c>
      <c r="AE36" s="1" t="n">
        <v>0.522</v>
      </c>
      <c r="AF36" s="1" t="n">
        <v>0.454</v>
      </c>
      <c r="AG36" s="1" t="n">
        <v>0.576</v>
      </c>
      <c r="AH36" s="1" t="n">
        <v>0.572</v>
      </c>
      <c r="AI36" s="1" t="n">
        <v>0.462</v>
      </c>
      <c r="AJ36" s="1" t="n">
        <v>0.572</v>
      </c>
      <c r="AK36" s="1" t="n">
        <v>0.766</v>
      </c>
      <c r="AL36" s="1" t="n">
        <v>0.553</v>
      </c>
      <c r="AM36" s="1" t="n">
        <v>0.462</v>
      </c>
      <c r="AN36" s="1" t="n">
        <v>0.512</v>
      </c>
      <c r="AO36" s="1" t="n">
        <v>0.706</v>
      </c>
      <c r="AP36" s="3" t="n">
        <f aca="false">AVERAGE(R36:AO36)</f>
        <v>0.478458333333333</v>
      </c>
      <c r="AQ36" s="1" t="n">
        <v>0</v>
      </c>
      <c r="AR36" s="1" t="n">
        <v>0.198</v>
      </c>
      <c r="AS36" s="1" t="n">
        <v>0.035</v>
      </c>
      <c r="AT36" s="1" t="n">
        <v>0.062</v>
      </c>
      <c r="AU36" s="1" t="n">
        <v>0</v>
      </c>
      <c r="AV36" s="1" t="n">
        <v>0.41</v>
      </c>
      <c r="AW36" s="1" t="n">
        <v>0.18</v>
      </c>
      <c r="AX36" s="5" t="n">
        <v>0.039</v>
      </c>
      <c r="AY36" s="1" t="n">
        <v>0</v>
      </c>
      <c r="AZ36" s="1" t="n">
        <v>200</v>
      </c>
      <c r="BA36" s="1" t="n">
        <v>0</v>
      </c>
    </row>
    <row r="37" customFormat="false" ht="15" hidden="true" customHeight="true" outlineLevel="0" collapsed="false">
      <c r="A37" s="1" t="s">
        <v>142</v>
      </c>
      <c r="B37" s="1" t="s">
        <v>42</v>
      </c>
      <c r="C37" s="1" t="n">
        <v>104</v>
      </c>
      <c r="D37" s="1" t="s">
        <v>43</v>
      </c>
      <c r="E37" s="1" t="s">
        <v>49</v>
      </c>
      <c r="F37" s="1" t="s">
        <v>44</v>
      </c>
      <c r="G37" s="1" t="s">
        <v>45</v>
      </c>
      <c r="H37" s="1" t="n">
        <v>1.5</v>
      </c>
      <c r="I37" s="1" t="s">
        <v>40</v>
      </c>
      <c r="J37" s="1" t="n">
        <v>0.301506025064959</v>
      </c>
      <c r="K37" s="1" t="s">
        <v>46</v>
      </c>
      <c r="L37" s="1" t="n">
        <v>0.209062978277156</v>
      </c>
      <c r="M37" s="1" t="n">
        <v>0.295511275356404</v>
      </c>
      <c r="N37" s="1" t="n">
        <v>0.0202604650529678</v>
      </c>
      <c r="O37" s="1" t="n">
        <v>0.195120793462368</v>
      </c>
      <c r="P37" s="1" t="s">
        <v>143</v>
      </c>
      <c r="Q37" s="1" t="s">
        <v>48</v>
      </c>
      <c r="R37" s="1" t="n">
        <v>0.018</v>
      </c>
      <c r="S37" s="1" t="n">
        <v>0.383</v>
      </c>
      <c r="T37" s="1" t="n">
        <v>0.28</v>
      </c>
      <c r="U37" s="1" t="n">
        <v>0.229</v>
      </c>
      <c r="V37" s="1" t="n">
        <v>0.385</v>
      </c>
      <c r="W37" s="1" t="n">
        <v>0.068</v>
      </c>
      <c r="X37" s="1" t="n">
        <v>0.413</v>
      </c>
      <c r="Y37" s="1" t="n">
        <v>0.5</v>
      </c>
      <c r="Z37" s="1" t="n">
        <v>0.378</v>
      </c>
      <c r="AA37" s="1" t="n">
        <v>0.118</v>
      </c>
      <c r="AB37" s="1" t="n">
        <v>0.21</v>
      </c>
      <c r="AC37" s="1" t="n">
        <v>0.306</v>
      </c>
      <c r="AD37" s="1" t="n">
        <v>0.371</v>
      </c>
      <c r="AE37" s="1" t="n">
        <v>0.438</v>
      </c>
      <c r="AF37" s="1" t="n">
        <v>0.255</v>
      </c>
      <c r="AG37" s="1" t="n">
        <v>0.473</v>
      </c>
      <c r="AH37" s="1" t="n">
        <v>0.259</v>
      </c>
      <c r="AI37" s="1" t="n">
        <v>0.301</v>
      </c>
      <c r="AJ37" s="1" t="n">
        <v>0.409</v>
      </c>
      <c r="AK37" s="1" t="n">
        <v>0.562</v>
      </c>
      <c r="AL37" s="1" t="n">
        <v>0.39</v>
      </c>
      <c r="AM37" s="1" t="n">
        <v>0.298</v>
      </c>
      <c r="AN37" s="1" t="n">
        <v>0.474</v>
      </c>
      <c r="AO37" s="1" t="n">
        <v>0.544</v>
      </c>
      <c r="AP37" s="3" t="n">
        <f aca="false">AVERAGE(R37:AO37)</f>
        <v>0.335916666666667</v>
      </c>
      <c r="AQ37" s="1" t="n">
        <v>0</v>
      </c>
      <c r="AR37" s="1" t="n">
        <v>0.151</v>
      </c>
      <c r="AS37" s="1" t="n">
        <v>0.024</v>
      </c>
      <c r="AT37" s="1" t="n">
        <v>0.054</v>
      </c>
      <c r="AU37" s="1" t="n">
        <v>0</v>
      </c>
      <c r="AV37" s="1" t="n">
        <v>0.355</v>
      </c>
      <c r="AW37" s="1" t="n">
        <v>0.774</v>
      </c>
      <c r="AX37" s="5" t="n">
        <v>0</v>
      </c>
      <c r="AY37" s="1" t="n">
        <v>0</v>
      </c>
      <c r="AZ37" s="1" t="n">
        <v>300</v>
      </c>
      <c r="BA37" s="1" t="n">
        <v>400</v>
      </c>
    </row>
    <row r="38" customFormat="false" ht="15" hidden="true" customHeight="true" outlineLevel="0" collapsed="false">
      <c r="A38" s="1" t="s">
        <v>144</v>
      </c>
      <c r="B38" s="1" t="s">
        <v>42</v>
      </c>
      <c r="C38" s="1" t="n">
        <v>104</v>
      </c>
      <c r="D38" s="1" t="s">
        <v>56</v>
      </c>
      <c r="E38" s="1" t="s">
        <v>58</v>
      </c>
      <c r="F38" s="1" t="s">
        <v>44</v>
      </c>
      <c r="G38" s="1" t="s">
        <v>45</v>
      </c>
      <c r="H38" s="1" t="n">
        <v>0</v>
      </c>
      <c r="I38" s="1" t="s">
        <v>40</v>
      </c>
      <c r="J38" s="1" t="n">
        <v>0.703159944044626</v>
      </c>
      <c r="K38" s="1" t="s">
        <v>46</v>
      </c>
      <c r="L38" s="1" t="n">
        <v>0.626451605297099</v>
      </c>
      <c r="M38" s="1" t="n">
        <v>0.69951507505294</v>
      </c>
      <c r="N38" s="1" t="n">
        <v>0.437809811058747</v>
      </c>
      <c r="O38" s="1" t="n">
        <v>0.620639304671984</v>
      </c>
      <c r="P38" s="1" t="s">
        <v>48</v>
      </c>
      <c r="Q38" s="1" t="s">
        <v>48</v>
      </c>
      <c r="R38" s="1" t="n">
        <v>0.266</v>
      </c>
      <c r="S38" s="1" t="n">
        <v>0.297</v>
      </c>
      <c r="T38" s="1" t="n">
        <v>0.564</v>
      </c>
      <c r="U38" s="1" t="n">
        <v>0.304</v>
      </c>
      <c r="V38" s="1" t="n">
        <v>0.773</v>
      </c>
      <c r="W38" s="1" t="n">
        <v>0.393</v>
      </c>
      <c r="X38" s="1" t="n">
        <v>0.481</v>
      </c>
      <c r="Y38" s="1" t="n">
        <v>0.356</v>
      </c>
      <c r="Z38" s="1" t="n">
        <v>0.208</v>
      </c>
      <c r="AA38" s="1" t="n">
        <v>0.268</v>
      </c>
      <c r="AB38" s="1" t="n">
        <v>0.581</v>
      </c>
      <c r="AC38" s="1" t="n">
        <v>0.536</v>
      </c>
      <c r="AD38" s="1" t="n">
        <v>0.323</v>
      </c>
      <c r="AE38" s="1" t="n">
        <v>0.385</v>
      </c>
      <c r="AF38" s="1" t="n">
        <v>0.487</v>
      </c>
      <c r="AG38" s="1" t="n">
        <v>0.576</v>
      </c>
      <c r="AH38" s="1" t="n">
        <v>0.586</v>
      </c>
      <c r="AI38" s="1" t="n">
        <v>0.478</v>
      </c>
      <c r="AJ38" s="1" t="n">
        <v>0.48</v>
      </c>
      <c r="AK38" s="1" t="n">
        <v>0.777</v>
      </c>
      <c r="AL38" s="1" t="n">
        <v>0.262</v>
      </c>
      <c r="AM38" s="1" t="n">
        <v>0.223</v>
      </c>
      <c r="AN38" s="1" t="n">
        <v>0.383</v>
      </c>
      <c r="AO38" s="1" t="n">
        <v>0.658</v>
      </c>
      <c r="AP38" s="3" t="n">
        <f aca="false">AVERAGE(R38:AO38)</f>
        <v>0.443541666666667</v>
      </c>
      <c r="AQ38" s="1" t="n">
        <v>0</v>
      </c>
      <c r="AR38" s="1" t="n">
        <v>0.231</v>
      </c>
      <c r="AS38" s="1" t="n">
        <v>0</v>
      </c>
      <c r="AT38" s="1" t="n">
        <v>0.365</v>
      </c>
      <c r="AU38" s="1" t="n">
        <v>0</v>
      </c>
      <c r="AV38" s="1" t="n">
        <v>0.61</v>
      </c>
      <c r="AW38" s="1" t="n">
        <v>0</v>
      </c>
      <c r="AX38" s="5" t="n">
        <v>0.382</v>
      </c>
      <c r="AY38" s="1" t="n">
        <v>20.8333333333333</v>
      </c>
      <c r="AZ38" s="1" t="n">
        <v>8.33333333333333</v>
      </c>
      <c r="BA38" s="1" t="n">
        <v>33</v>
      </c>
    </row>
    <row r="39" customFormat="false" ht="15" hidden="true" customHeight="true" outlineLevel="0" collapsed="false">
      <c r="A39" s="1" t="s">
        <v>145</v>
      </c>
      <c r="B39" s="1" t="s">
        <v>42</v>
      </c>
      <c r="C39" s="1" t="n">
        <v>104</v>
      </c>
      <c r="D39" s="1" t="s">
        <v>56</v>
      </c>
      <c r="E39" s="1" t="s">
        <v>58</v>
      </c>
      <c r="F39" s="1" t="s">
        <v>44</v>
      </c>
      <c r="G39" s="1" t="s">
        <v>45</v>
      </c>
      <c r="H39" s="1" t="n">
        <v>0.5</v>
      </c>
      <c r="I39" s="1" t="s">
        <v>40</v>
      </c>
      <c r="J39" s="1" t="n">
        <v>0.725906952921026</v>
      </c>
      <c r="K39" s="1" t="s">
        <v>46</v>
      </c>
      <c r="L39" s="1" t="n">
        <v>0.616096252784401</v>
      </c>
      <c r="M39" s="1" t="n">
        <v>0.722747963341432</v>
      </c>
      <c r="N39" s="1" t="n">
        <v>0.443411437785173</v>
      </c>
      <c r="O39" s="1" t="n">
        <v>0.610482862360348</v>
      </c>
      <c r="P39" s="1" t="s">
        <v>48</v>
      </c>
      <c r="Q39" s="1" t="s">
        <v>146</v>
      </c>
      <c r="R39" s="1" t="n">
        <v>0.303</v>
      </c>
      <c r="S39" s="1" t="n">
        <v>0.329</v>
      </c>
      <c r="T39" s="1" t="n">
        <v>0.608</v>
      </c>
      <c r="U39" s="1" t="n">
        <v>0.304</v>
      </c>
      <c r="V39" s="1" t="n">
        <v>0.755</v>
      </c>
      <c r="W39" s="1" t="n">
        <v>0.393</v>
      </c>
      <c r="X39" s="1" t="n">
        <v>0.323</v>
      </c>
      <c r="Y39" s="1" t="n">
        <v>0.392</v>
      </c>
      <c r="Z39" s="1" t="n">
        <v>0.167</v>
      </c>
      <c r="AA39" s="1" t="n">
        <v>0.228</v>
      </c>
      <c r="AB39" s="1" t="n">
        <v>0.553</v>
      </c>
      <c r="AC39" s="1" t="n">
        <v>0.536</v>
      </c>
      <c r="AD39" s="1" t="n">
        <v>0.39</v>
      </c>
      <c r="AE39" s="1" t="n">
        <v>0.451</v>
      </c>
      <c r="AF39" s="1" t="n">
        <v>0.47</v>
      </c>
      <c r="AG39" s="1" t="n">
        <v>0.604</v>
      </c>
      <c r="AH39" s="1" t="n">
        <v>0.586</v>
      </c>
      <c r="AI39" s="1" t="n">
        <v>0.495</v>
      </c>
      <c r="AJ39" s="1" t="n">
        <v>0.531</v>
      </c>
      <c r="AK39" s="1" t="n">
        <v>0.799</v>
      </c>
      <c r="AL39" s="1" t="n">
        <v>0.062</v>
      </c>
      <c r="AM39" s="1" t="n">
        <v>0.375</v>
      </c>
      <c r="AN39" s="1" t="n">
        <v>0.498</v>
      </c>
      <c r="AO39" s="1" t="n">
        <v>0.694</v>
      </c>
      <c r="AP39" s="3" t="n">
        <f aca="false">AVERAGE(R39:AO39)</f>
        <v>0.451916666666667</v>
      </c>
      <c r="AQ39" s="1" t="n">
        <v>0</v>
      </c>
      <c r="AR39" s="1" t="n">
        <v>0.247</v>
      </c>
      <c r="AS39" s="1" t="n">
        <v>0</v>
      </c>
      <c r="AT39" s="1" t="n">
        <v>0.317</v>
      </c>
      <c r="AU39" s="1" t="n">
        <v>0</v>
      </c>
      <c r="AV39" s="1" t="n">
        <v>0.593</v>
      </c>
      <c r="AW39" s="1" t="n">
        <v>0</v>
      </c>
      <c r="AX39" s="1" t="n">
        <v>0.384</v>
      </c>
      <c r="AY39" s="1" t="n">
        <v>20.8333333333333</v>
      </c>
      <c r="AZ39" s="1" t="n">
        <v>16.6666666666667</v>
      </c>
      <c r="BA39" s="1" t="n">
        <v>25</v>
      </c>
    </row>
    <row r="40" customFormat="false" ht="15" hidden="true" customHeight="true" outlineLevel="0" collapsed="false">
      <c r="A40" s="1" t="s">
        <v>148</v>
      </c>
      <c r="B40" s="1" t="s">
        <v>42</v>
      </c>
      <c r="C40" s="1" t="n">
        <v>104</v>
      </c>
      <c r="D40" s="1" t="s">
        <v>56</v>
      </c>
      <c r="E40" s="1" t="s">
        <v>58</v>
      </c>
      <c r="F40" s="1" t="s">
        <v>44</v>
      </c>
      <c r="G40" s="1" t="s">
        <v>45</v>
      </c>
      <c r="H40" s="1" t="n">
        <v>1.5</v>
      </c>
      <c r="I40" s="1" t="s">
        <v>40</v>
      </c>
      <c r="J40" s="1" t="n">
        <v>0.546468414189001</v>
      </c>
      <c r="K40" s="1" t="s">
        <v>46</v>
      </c>
      <c r="L40" s="1" t="n">
        <v>0.483442487029534</v>
      </c>
      <c r="M40" s="1" t="n">
        <v>0.53675413584201</v>
      </c>
      <c r="N40" s="1" t="n">
        <v>0.227431688754786</v>
      </c>
      <c r="O40" s="1" t="n">
        <v>0.477785586765249</v>
      </c>
      <c r="P40" s="1" t="s">
        <v>149</v>
      </c>
      <c r="Q40" s="1" t="s">
        <v>48</v>
      </c>
      <c r="R40" s="1" t="n">
        <v>0.174</v>
      </c>
      <c r="S40" s="1" t="n">
        <v>0.233</v>
      </c>
      <c r="T40" s="1" t="n">
        <v>0.378</v>
      </c>
      <c r="U40" s="1" t="n">
        <v>0.304</v>
      </c>
      <c r="V40" s="1" t="n">
        <v>0.529</v>
      </c>
      <c r="W40" s="1" t="n">
        <v>0.375</v>
      </c>
      <c r="X40" s="1" t="n">
        <v>0.25</v>
      </c>
      <c r="Y40" s="1" t="n">
        <v>0.258</v>
      </c>
      <c r="Z40" s="1" t="n">
        <v>0.17</v>
      </c>
      <c r="AA40" s="1" t="n">
        <v>0.141</v>
      </c>
      <c r="AB40" s="1" t="n">
        <v>0.498</v>
      </c>
      <c r="AC40" s="1" t="n">
        <v>0.536</v>
      </c>
      <c r="AD40" s="1" t="n">
        <v>0.227</v>
      </c>
      <c r="AE40" s="1" t="n">
        <v>0.243</v>
      </c>
      <c r="AF40" s="1" t="n">
        <v>0.377</v>
      </c>
      <c r="AG40" s="1" t="n">
        <v>0.484</v>
      </c>
      <c r="AH40" s="1" t="n">
        <v>0.373</v>
      </c>
      <c r="AI40" s="1" t="n">
        <v>0.332</v>
      </c>
      <c r="AJ40" s="1" t="n">
        <v>0.42</v>
      </c>
      <c r="AK40" s="1" t="n">
        <v>0.744</v>
      </c>
      <c r="AL40" s="1" t="n">
        <v>0.196</v>
      </c>
      <c r="AM40" s="1" t="n">
        <v>0.163</v>
      </c>
      <c r="AN40" s="1" t="n">
        <v>0.325</v>
      </c>
      <c r="AO40" s="1" t="n">
        <v>0.538</v>
      </c>
      <c r="AP40" s="3" t="n">
        <f aca="false">AVERAGE(R40:AO40)</f>
        <v>0.3445</v>
      </c>
      <c r="AQ40" s="1" t="n">
        <v>0</v>
      </c>
      <c r="AR40" s="1" t="n">
        <v>0.22</v>
      </c>
      <c r="AS40" s="1" t="n">
        <v>0</v>
      </c>
      <c r="AT40" s="1" t="n">
        <v>0.259</v>
      </c>
      <c r="AU40" s="1" t="n">
        <v>0</v>
      </c>
      <c r="AV40" s="1" t="n">
        <v>0.535</v>
      </c>
      <c r="AW40" s="1" t="n">
        <v>0</v>
      </c>
      <c r="AX40" s="1" t="n">
        <v>0.259</v>
      </c>
      <c r="AY40" s="1" t="n">
        <v>8.33333333333333</v>
      </c>
      <c r="AZ40" s="1" t="n">
        <v>200</v>
      </c>
      <c r="BA40" s="1" t="n">
        <v>16.6666666666667</v>
      </c>
    </row>
    <row r="41" customFormat="false" ht="15" hidden="true" customHeight="true" outlineLevel="0" collapsed="false">
      <c r="A41" s="1" t="s">
        <v>150</v>
      </c>
      <c r="B41" s="1" t="s">
        <v>42</v>
      </c>
      <c r="C41" s="1" t="n">
        <v>104</v>
      </c>
      <c r="D41" s="1" t="s">
        <v>56</v>
      </c>
      <c r="E41" s="1" t="s">
        <v>58</v>
      </c>
      <c r="F41" s="1" t="s">
        <v>44</v>
      </c>
      <c r="G41" s="1" t="s">
        <v>45</v>
      </c>
      <c r="H41" s="1" t="n">
        <v>2</v>
      </c>
      <c r="I41" s="1" t="s">
        <v>40</v>
      </c>
      <c r="J41" s="1" t="n">
        <v>0.413844533098732</v>
      </c>
      <c r="K41" s="1" t="s">
        <v>46</v>
      </c>
      <c r="L41" s="1" t="n">
        <v>0.399438008183674</v>
      </c>
      <c r="M41" s="1" t="n">
        <v>0.406348853293042</v>
      </c>
      <c r="N41" s="1" t="n">
        <v>0.157661820895214</v>
      </c>
      <c r="O41" s="1" t="n">
        <v>0.395144354112985</v>
      </c>
      <c r="P41" s="1" t="s">
        <v>151</v>
      </c>
      <c r="Q41" s="1" t="s">
        <v>152</v>
      </c>
      <c r="R41" s="1" t="n">
        <v>0.143</v>
      </c>
      <c r="S41" s="1" t="n">
        <v>0.312</v>
      </c>
      <c r="T41" s="1" t="n">
        <v>0.255</v>
      </c>
      <c r="U41" s="1" t="n">
        <v>0.304</v>
      </c>
      <c r="V41" s="1" t="n">
        <v>0.529</v>
      </c>
      <c r="W41" s="1" t="n">
        <v>0.33</v>
      </c>
      <c r="X41" s="1" t="n">
        <v>0.306</v>
      </c>
      <c r="Y41" s="1" t="n">
        <v>0.233</v>
      </c>
      <c r="Z41" s="1" t="n">
        <v>0.251</v>
      </c>
      <c r="AA41" s="1" t="n">
        <v>0.18</v>
      </c>
      <c r="AB41" s="1" t="n">
        <v>0.364</v>
      </c>
      <c r="AC41" s="1" t="n">
        <v>0.491</v>
      </c>
      <c r="AD41" s="1" t="n">
        <v>0.116</v>
      </c>
      <c r="AE41" s="1" t="n">
        <v>0.068</v>
      </c>
      <c r="AF41" s="1" t="n">
        <v>0.269</v>
      </c>
      <c r="AG41" s="1" t="n">
        <v>0.399</v>
      </c>
      <c r="AH41" s="1" t="n">
        <v>0.286</v>
      </c>
      <c r="AI41" s="1" t="n">
        <v>0.247</v>
      </c>
      <c r="AJ41" s="1" t="n">
        <v>0.236</v>
      </c>
      <c r="AK41" s="1" t="n">
        <v>0.553</v>
      </c>
      <c r="AL41" s="1" t="n">
        <v>0.287</v>
      </c>
      <c r="AM41" s="1" t="n">
        <v>0.019</v>
      </c>
      <c r="AN41" s="1" t="n">
        <v>0.156</v>
      </c>
      <c r="AO41" s="1" t="n">
        <v>0.449</v>
      </c>
      <c r="AP41" s="3" t="n">
        <f aca="false">AVERAGE(R41:AO41)</f>
        <v>0.282625</v>
      </c>
      <c r="AQ41" s="1" t="n">
        <v>0</v>
      </c>
      <c r="AR41" s="1" t="n">
        <v>0.184</v>
      </c>
      <c r="AS41" s="1" t="n">
        <v>0</v>
      </c>
      <c r="AT41" s="1" t="n">
        <v>0.15</v>
      </c>
      <c r="AU41" s="1" t="n">
        <v>0</v>
      </c>
      <c r="AV41" s="1" t="n">
        <v>0.513</v>
      </c>
      <c r="AW41" s="1" t="n">
        <v>0</v>
      </c>
      <c r="AX41" s="1" t="n">
        <v>0.165</v>
      </c>
      <c r="AY41" s="1" t="n">
        <v>4.16666666666667</v>
      </c>
      <c r="AZ41" s="1" t="n">
        <v>0</v>
      </c>
      <c r="BA41" s="1" t="n">
        <v>8.33333333333333</v>
      </c>
    </row>
    <row r="42" customFormat="false" ht="15" hidden="true" customHeight="true" outlineLevel="0" collapsed="false">
      <c r="A42" s="1" t="s">
        <v>147</v>
      </c>
      <c r="B42" s="1" t="s">
        <v>42</v>
      </c>
      <c r="C42" s="1" t="n">
        <v>104</v>
      </c>
      <c r="D42" s="1" t="s">
        <v>56</v>
      </c>
      <c r="E42" s="1" t="s">
        <v>58</v>
      </c>
      <c r="F42" s="1" t="s">
        <v>44</v>
      </c>
      <c r="G42" s="1" t="s">
        <v>45</v>
      </c>
      <c r="H42" s="1" t="n">
        <v>1</v>
      </c>
      <c r="I42" s="1" t="s">
        <v>40</v>
      </c>
      <c r="J42" s="1" t="n">
        <v>0.602999515300065</v>
      </c>
      <c r="K42" s="1" t="s">
        <v>46</v>
      </c>
      <c r="L42" s="1" t="n">
        <v>0.539499413876429</v>
      </c>
      <c r="M42" s="3" t="n">
        <v>0.591743187193007</v>
      </c>
      <c r="N42" s="3" t="n">
        <v>0.298711641816921</v>
      </c>
      <c r="O42" s="3" t="n">
        <v>0.534188283623313</v>
      </c>
      <c r="P42" s="1" t="s">
        <v>48</v>
      </c>
      <c r="Q42" s="1" t="s">
        <v>48</v>
      </c>
      <c r="R42" s="1" t="n">
        <v>0.278</v>
      </c>
      <c r="S42" s="1" t="n">
        <v>0.297</v>
      </c>
      <c r="T42" s="1" t="n">
        <v>0.445</v>
      </c>
      <c r="U42" s="1" t="n">
        <v>0.304</v>
      </c>
      <c r="V42" s="1" t="n">
        <v>0.645</v>
      </c>
      <c r="W42" s="1" t="n">
        <v>0.361</v>
      </c>
      <c r="X42" s="1" t="n">
        <v>0.472</v>
      </c>
      <c r="Y42" s="1" t="n">
        <v>0.284</v>
      </c>
      <c r="Z42" s="1" t="n">
        <v>0.219</v>
      </c>
      <c r="AA42" s="1" t="n">
        <v>0.267</v>
      </c>
      <c r="AB42" s="1" t="n">
        <v>0.514</v>
      </c>
      <c r="AC42" s="1" t="n">
        <v>0.536</v>
      </c>
      <c r="AD42" s="1" t="n">
        <v>0.323</v>
      </c>
      <c r="AE42" s="1" t="n">
        <v>0.3</v>
      </c>
      <c r="AF42" s="1" t="n">
        <v>0.377</v>
      </c>
      <c r="AG42" s="1" t="n">
        <v>0.509</v>
      </c>
      <c r="AH42" s="1" t="n">
        <v>0.455</v>
      </c>
      <c r="AI42" s="1" t="n">
        <v>0.416</v>
      </c>
      <c r="AJ42" s="1" t="n">
        <v>0.397</v>
      </c>
      <c r="AK42" s="1" t="n">
        <v>0.712</v>
      </c>
      <c r="AL42" s="1" t="n">
        <v>0.248</v>
      </c>
      <c r="AM42" s="1" t="n">
        <v>0.211</v>
      </c>
      <c r="AN42" s="1" t="n">
        <v>0.371</v>
      </c>
      <c r="AO42" s="1" t="n">
        <v>0.613</v>
      </c>
      <c r="AP42" s="3" t="n">
        <f aca="false">AVERAGE(R42:AO42)</f>
        <v>0.398083333333333</v>
      </c>
      <c r="AQ42" s="1" t="n">
        <v>0</v>
      </c>
      <c r="AR42" s="1" t="n">
        <v>0.219</v>
      </c>
      <c r="AS42" s="1" t="n">
        <v>0</v>
      </c>
      <c r="AT42" s="1" t="n">
        <v>0.274</v>
      </c>
      <c r="AU42" s="1" t="n">
        <v>0</v>
      </c>
      <c r="AV42" s="1" t="n">
        <v>0.571</v>
      </c>
      <c r="AW42" s="1" t="n">
        <v>0</v>
      </c>
      <c r="AX42" s="1" t="n">
        <v>0.311</v>
      </c>
      <c r="AY42" s="1" t="n">
        <v>8.33333333333333</v>
      </c>
      <c r="AZ42" s="1" t="n">
        <v>200</v>
      </c>
      <c r="BA42" s="1" t="n">
        <v>16.6666666666667</v>
      </c>
    </row>
    <row r="43" customFormat="false" ht="15" hidden="true" customHeight="true" outlineLevel="0" collapsed="false">
      <c r="A43" s="1" t="s">
        <v>153</v>
      </c>
      <c r="B43" s="1" t="s">
        <v>42</v>
      </c>
      <c r="C43" s="1" t="n">
        <v>104</v>
      </c>
      <c r="D43" s="1" t="s">
        <v>77</v>
      </c>
      <c r="E43" s="1" t="s">
        <v>80</v>
      </c>
      <c r="F43" s="1" t="s">
        <v>44</v>
      </c>
      <c r="G43" s="1" t="s">
        <v>45</v>
      </c>
      <c r="H43" s="1" t="n">
        <v>0</v>
      </c>
      <c r="I43" s="1" t="s">
        <v>40</v>
      </c>
      <c r="J43" s="1" t="n">
        <v>0.891470271905506</v>
      </c>
      <c r="K43" s="1" t="s">
        <v>46</v>
      </c>
      <c r="L43" s="1" t="n">
        <v>0.82555718421638</v>
      </c>
      <c r="M43" s="1" t="n">
        <v>0.889553425824957</v>
      </c>
      <c r="N43" s="1" t="n">
        <v>-0.00080192461909548</v>
      </c>
      <c r="O43" s="1" t="n">
        <v>0.822260548562147</v>
      </c>
      <c r="P43" s="1" t="s">
        <v>138</v>
      </c>
      <c r="Q43" s="1" t="s">
        <v>48</v>
      </c>
      <c r="R43" s="1" t="n">
        <v>0.442</v>
      </c>
      <c r="S43" s="1" t="n">
        <v>0.751</v>
      </c>
      <c r="T43" s="1" t="n">
        <v>0.704</v>
      </c>
      <c r="U43" s="1" t="n">
        <v>0.304</v>
      </c>
      <c r="V43" s="1" t="n">
        <v>0.653</v>
      </c>
      <c r="W43" s="1" t="n">
        <v>0.393</v>
      </c>
      <c r="X43" s="1" t="n">
        <v>0.704</v>
      </c>
      <c r="Y43" s="1" t="n">
        <v>0.877</v>
      </c>
      <c r="Z43" s="1" t="n">
        <v>0.847</v>
      </c>
      <c r="AA43" s="1" t="n">
        <v>0.559</v>
      </c>
      <c r="AB43" s="1" t="n">
        <v>0.567</v>
      </c>
      <c r="AC43" s="1" t="n">
        <v>0.536</v>
      </c>
      <c r="AD43" s="1" t="n">
        <v>0.51</v>
      </c>
      <c r="AE43" s="1" t="n">
        <v>0.552</v>
      </c>
      <c r="AF43" s="1" t="n">
        <v>0.487</v>
      </c>
      <c r="AG43" s="1" t="n">
        <v>0.604</v>
      </c>
      <c r="AH43" s="1" t="n">
        <v>0.6</v>
      </c>
      <c r="AI43" s="1" t="n">
        <v>0.495</v>
      </c>
      <c r="AJ43" s="1" t="n">
        <v>0.6</v>
      </c>
      <c r="AK43" s="1" t="n">
        <v>0.811</v>
      </c>
      <c r="AL43" s="1" t="n">
        <v>0.674</v>
      </c>
      <c r="AM43" s="1" t="n">
        <v>0.51</v>
      </c>
      <c r="AN43" s="1" t="n">
        <v>0.57</v>
      </c>
      <c r="AO43" s="1" t="n">
        <v>0.731</v>
      </c>
      <c r="AP43" s="3" t="n">
        <f aca="false">AVERAGE(R43:AO43)</f>
        <v>0.603375</v>
      </c>
      <c r="AQ43" s="1" t="n">
        <v>0</v>
      </c>
      <c r="AR43" s="1" t="n">
        <v>0.29</v>
      </c>
      <c r="AS43" s="1" t="n">
        <v>1</v>
      </c>
      <c r="AT43" s="1" t="n">
        <v>0</v>
      </c>
      <c r="AU43" s="1" t="n">
        <v>0</v>
      </c>
      <c r="AV43" s="1" t="n">
        <v>0.54</v>
      </c>
      <c r="AW43" s="1" t="n">
        <v>1</v>
      </c>
      <c r="AX43" s="1" t="n">
        <v>0</v>
      </c>
      <c r="AY43" s="1" t="n">
        <v>70.8333333333333</v>
      </c>
      <c r="AZ43" s="1" t="n">
        <v>91.6666666666667</v>
      </c>
      <c r="BA43" s="1" t="n">
        <v>50</v>
      </c>
    </row>
    <row r="44" customFormat="false" ht="15" hidden="true" customHeight="true" outlineLevel="0" collapsed="false">
      <c r="A44" s="1" t="s">
        <v>154</v>
      </c>
      <c r="B44" s="1" t="s">
        <v>42</v>
      </c>
      <c r="C44" s="1" t="n">
        <v>104</v>
      </c>
      <c r="D44" s="1" t="s">
        <v>77</v>
      </c>
      <c r="E44" s="1" t="s">
        <v>80</v>
      </c>
      <c r="F44" s="1" t="s">
        <v>44</v>
      </c>
      <c r="G44" s="1" t="s">
        <v>45</v>
      </c>
      <c r="H44" s="1" t="n">
        <v>0.5</v>
      </c>
      <c r="I44" s="1" t="s">
        <v>40</v>
      </c>
      <c r="J44" s="1" t="n">
        <v>0.862738123043752</v>
      </c>
      <c r="K44" s="1" t="s">
        <v>39</v>
      </c>
      <c r="L44" s="1" t="n">
        <v>0.782100596302757</v>
      </c>
      <c r="M44" s="1" t="n">
        <v>0.860335578333263</v>
      </c>
      <c r="N44" s="1" t="s">
        <v>46</v>
      </c>
      <c r="O44" s="1" t="n">
        <v>0.776986210560128</v>
      </c>
      <c r="P44" s="1" t="s">
        <v>138</v>
      </c>
      <c r="Q44" s="1" t="s">
        <v>48</v>
      </c>
      <c r="R44" s="1" t="n">
        <v>0.442</v>
      </c>
      <c r="S44" s="1" t="n">
        <v>0.683</v>
      </c>
      <c r="T44" s="1" t="n">
        <v>0.704</v>
      </c>
      <c r="U44" s="1" t="n">
        <v>0.304</v>
      </c>
      <c r="V44" s="1" t="n">
        <v>0.651</v>
      </c>
      <c r="W44" s="1" t="n">
        <v>0.393</v>
      </c>
      <c r="X44" s="1" t="n">
        <v>0.704</v>
      </c>
      <c r="Y44" s="1" t="n">
        <v>0.877</v>
      </c>
      <c r="Z44" s="1" t="n">
        <v>0.815</v>
      </c>
      <c r="AA44" s="1" t="n">
        <v>0.42</v>
      </c>
      <c r="AB44" s="1" t="n">
        <v>0.552</v>
      </c>
      <c r="AC44" s="1" t="n">
        <v>0.536</v>
      </c>
      <c r="AD44" s="1" t="n">
        <v>0.51</v>
      </c>
      <c r="AE44" s="1" t="n">
        <v>0.552</v>
      </c>
      <c r="AF44" s="1" t="n">
        <v>0.487</v>
      </c>
      <c r="AG44" s="1" t="n">
        <v>0.604</v>
      </c>
      <c r="AH44" s="1" t="n">
        <v>0.6</v>
      </c>
      <c r="AI44" s="1" t="n">
        <v>0.495</v>
      </c>
      <c r="AJ44" s="1" t="n">
        <v>0.6</v>
      </c>
      <c r="AK44" s="1" t="n">
        <v>0.811</v>
      </c>
      <c r="AL44" s="1" t="n">
        <v>0.687</v>
      </c>
      <c r="AM44" s="1" t="n">
        <v>0.51</v>
      </c>
      <c r="AN44" s="1" t="n">
        <v>0.57</v>
      </c>
      <c r="AO44" s="1" t="n">
        <v>0.731</v>
      </c>
      <c r="AP44" s="3" t="n">
        <f aca="false">AVERAGE(R44:AO44)</f>
        <v>0.59325</v>
      </c>
      <c r="AQ44" s="1" t="n">
        <v>0</v>
      </c>
      <c r="AR44" s="1" t="n">
        <v>0.3</v>
      </c>
      <c r="AS44" s="1" t="s">
        <v>155</v>
      </c>
      <c r="AT44" s="1" t="s">
        <v>155</v>
      </c>
      <c r="AU44" s="1" t="n">
        <v>0</v>
      </c>
      <c r="AV44" s="1" t="n">
        <v>0.416</v>
      </c>
      <c r="AW44" s="1" t="s">
        <v>155</v>
      </c>
      <c r="AX44" s="1" t="s">
        <v>155</v>
      </c>
      <c r="AY44" s="1" t="n">
        <v>75</v>
      </c>
      <c r="AZ44" s="1" t="n">
        <v>100</v>
      </c>
      <c r="BA44" s="1" t="n">
        <v>50</v>
      </c>
    </row>
    <row r="45" customFormat="false" ht="15" hidden="true" customHeight="true" outlineLevel="0" collapsed="false">
      <c r="A45" s="1" t="s">
        <v>157</v>
      </c>
      <c r="B45" s="1" t="s">
        <v>42</v>
      </c>
      <c r="C45" s="1" t="n">
        <v>104</v>
      </c>
      <c r="D45" s="1" t="s">
        <v>77</v>
      </c>
      <c r="E45" s="1" t="s">
        <v>80</v>
      </c>
      <c r="F45" s="1" t="s">
        <v>44</v>
      </c>
      <c r="G45" s="1" t="s">
        <v>45</v>
      </c>
      <c r="H45" s="1" t="n">
        <v>1.5</v>
      </c>
      <c r="I45" s="1" t="s">
        <v>40</v>
      </c>
      <c r="J45" s="1" t="n">
        <v>0.8390342283745</v>
      </c>
      <c r="K45" s="1" t="s">
        <v>46</v>
      </c>
      <c r="L45" s="1" t="n">
        <v>0.744178008265289</v>
      </c>
      <c r="M45" s="1" t="n">
        <v>0.835354406322947</v>
      </c>
      <c r="N45" s="1" t="n">
        <v>0.00811918527638636</v>
      </c>
      <c r="O45" s="1" t="n">
        <v>0.735990534773265</v>
      </c>
      <c r="P45" s="1" t="s">
        <v>138</v>
      </c>
      <c r="Q45" s="1" t="s">
        <v>48</v>
      </c>
      <c r="R45" s="1" t="n">
        <v>0.442</v>
      </c>
      <c r="S45" s="1" t="n">
        <v>0.656</v>
      </c>
      <c r="T45" s="1" t="n">
        <v>0.704</v>
      </c>
      <c r="U45" s="1" t="n">
        <v>0.304</v>
      </c>
      <c r="V45" s="1" t="n">
        <v>0.585</v>
      </c>
      <c r="W45" s="1" t="n">
        <v>0.393</v>
      </c>
      <c r="X45" s="1" t="n">
        <v>0.704</v>
      </c>
      <c r="Y45" s="1" t="n">
        <v>0.834</v>
      </c>
      <c r="Z45" s="1" t="n">
        <v>0.754</v>
      </c>
      <c r="AA45" s="1" t="n">
        <v>0.491</v>
      </c>
      <c r="AB45" s="1" t="n">
        <v>0.552</v>
      </c>
      <c r="AC45" s="1" t="n">
        <v>0.536</v>
      </c>
      <c r="AD45" s="1" t="n">
        <v>0.51</v>
      </c>
      <c r="AE45" s="1" t="n">
        <v>0.552</v>
      </c>
      <c r="AF45" s="1" t="n">
        <v>0.487</v>
      </c>
      <c r="AG45" s="1" t="n">
        <v>0.604</v>
      </c>
      <c r="AH45" s="1" t="n">
        <v>0.6</v>
      </c>
      <c r="AI45" s="1" t="n">
        <v>0.495</v>
      </c>
      <c r="AJ45" s="1" t="n">
        <v>0.6</v>
      </c>
      <c r="AK45" s="1" t="n">
        <v>0.811</v>
      </c>
      <c r="AL45" s="1" t="n">
        <v>0.662</v>
      </c>
      <c r="AM45" s="1" t="n">
        <v>0.51</v>
      </c>
      <c r="AN45" s="1" t="n">
        <v>0.57</v>
      </c>
      <c r="AO45" s="1" t="n">
        <v>0.731</v>
      </c>
      <c r="AP45" s="3" t="n">
        <f aca="false">AVERAGE(R45:AO45)</f>
        <v>0.586958333333333</v>
      </c>
      <c r="AQ45" s="1" t="n">
        <v>0</v>
      </c>
      <c r="AR45" s="1" t="n">
        <v>0.273</v>
      </c>
      <c r="AS45" s="1" t="n">
        <v>0.346</v>
      </c>
      <c r="AT45" s="11" t="n">
        <v>0.04</v>
      </c>
      <c r="AU45" s="1" t="n">
        <v>0</v>
      </c>
      <c r="AV45" s="1" t="n">
        <v>0.457</v>
      </c>
      <c r="AW45" s="1" t="n">
        <v>0.234</v>
      </c>
      <c r="AX45" s="11" t="n">
        <v>0.049</v>
      </c>
      <c r="AY45" s="1" t="n">
        <v>70.8333333333333</v>
      </c>
      <c r="AZ45" s="1" t="n">
        <v>91.6666666666667</v>
      </c>
      <c r="BA45" s="1" t="n">
        <v>50</v>
      </c>
    </row>
    <row r="46" customFormat="false" ht="15" hidden="true" customHeight="true" outlineLevel="0" collapsed="false">
      <c r="A46" s="1" t="s">
        <v>158</v>
      </c>
      <c r="B46" s="1" t="s">
        <v>42</v>
      </c>
      <c r="C46" s="1" t="n">
        <v>104</v>
      </c>
      <c r="D46" s="1" t="s">
        <v>77</v>
      </c>
      <c r="E46" s="1" t="s">
        <v>80</v>
      </c>
      <c r="F46" s="1" t="s">
        <v>44</v>
      </c>
      <c r="G46" s="1" t="s">
        <v>45</v>
      </c>
      <c r="H46" s="1" t="n">
        <v>2</v>
      </c>
      <c r="I46" s="1" t="s">
        <v>40</v>
      </c>
      <c r="J46" s="1" t="n">
        <v>0.797096040699478</v>
      </c>
      <c r="K46" s="1" t="s">
        <v>46</v>
      </c>
      <c r="L46" s="1" t="n">
        <v>0.675149070902268</v>
      </c>
      <c r="M46" s="1" t="n">
        <v>0.791853131885756</v>
      </c>
      <c r="N46" s="1" t="n">
        <v>0.00811918527638636</v>
      </c>
      <c r="O46" s="1" t="n">
        <v>0.66527632334061</v>
      </c>
      <c r="P46" s="1" t="s">
        <v>138</v>
      </c>
      <c r="Q46" s="1" t="s">
        <v>48</v>
      </c>
      <c r="R46" s="1" t="n">
        <v>0.442</v>
      </c>
      <c r="S46" s="1" t="n">
        <v>0.65</v>
      </c>
      <c r="T46" s="1" t="n">
        <v>0.704</v>
      </c>
      <c r="U46" s="1" t="n">
        <v>0.304</v>
      </c>
      <c r="V46" s="1" t="n">
        <v>0.5</v>
      </c>
      <c r="W46" s="1" t="n">
        <v>0.393</v>
      </c>
      <c r="X46" s="1" t="n">
        <v>0.666</v>
      </c>
      <c r="Y46" s="1" t="n">
        <v>0.803</v>
      </c>
      <c r="Z46" s="1" t="n">
        <v>0.695</v>
      </c>
      <c r="AA46" s="1" t="n">
        <v>0.401</v>
      </c>
      <c r="AB46" s="1" t="n">
        <v>0.5</v>
      </c>
      <c r="AC46" s="1" t="n">
        <v>0.536</v>
      </c>
      <c r="AD46" s="1" t="n">
        <v>0.51</v>
      </c>
      <c r="AE46" s="1" t="n">
        <v>0.552</v>
      </c>
      <c r="AF46" s="1" t="n">
        <v>0.487</v>
      </c>
      <c r="AG46" s="1" t="n">
        <v>0.604</v>
      </c>
      <c r="AH46" s="1" t="n">
        <v>0.6</v>
      </c>
      <c r="AI46" s="1" t="n">
        <v>0.495</v>
      </c>
      <c r="AJ46" s="1" t="n">
        <v>0.6</v>
      </c>
      <c r="AK46" s="1" t="n">
        <v>0.811</v>
      </c>
      <c r="AL46" s="1" t="n">
        <v>0.662</v>
      </c>
      <c r="AM46" s="1" t="n">
        <v>0.51</v>
      </c>
      <c r="AN46" s="1" t="n">
        <v>0.57</v>
      </c>
      <c r="AO46" s="1" t="n">
        <v>0.731</v>
      </c>
      <c r="AP46" s="3" t="n">
        <f aca="false">AVERAGE(R46:AO46)</f>
        <v>0.571916666666667</v>
      </c>
      <c r="AQ46" s="1" t="n">
        <v>0</v>
      </c>
      <c r="AR46" s="1" t="n">
        <v>0.259</v>
      </c>
      <c r="AS46" s="1" t="n">
        <v>0.339</v>
      </c>
      <c r="AT46" s="11" t="n">
        <v>0.04</v>
      </c>
      <c r="AU46" s="1" t="n">
        <v>0</v>
      </c>
      <c r="AV46" s="1" t="n">
        <v>0.456</v>
      </c>
      <c r="AW46" s="1" t="n">
        <v>0.269</v>
      </c>
      <c r="AX46" s="11" t="n">
        <v>0.049</v>
      </c>
      <c r="AY46" s="1" t="n">
        <v>66.6666666666667</v>
      </c>
      <c r="AZ46" s="1" t="n">
        <v>91.6666666666667</v>
      </c>
      <c r="BA46" s="1" t="n">
        <v>41</v>
      </c>
    </row>
    <row r="47" customFormat="false" ht="15" hidden="true" customHeight="true" outlineLevel="0" collapsed="false">
      <c r="A47" s="1" t="s">
        <v>156</v>
      </c>
      <c r="B47" s="1" t="s">
        <v>42</v>
      </c>
      <c r="C47" s="1" t="n">
        <v>104</v>
      </c>
      <c r="D47" s="1" t="s">
        <v>77</v>
      </c>
      <c r="E47" s="1" t="s">
        <v>80</v>
      </c>
      <c r="F47" s="1" t="s">
        <v>44</v>
      </c>
      <c r="G47" s="1" t="s">
        <v>45</v>
      </c>
      <c r="H47" s="1" t="n">
        <v>1</v>
      </c>
      <c r="I47" s="1" t="s">
        <v>40</v>
      </c>
      <c r="J47" s="1" t="n">
        <v>0.854581482227669</v>
      </c>
      <c r="K47" s="1" t="s">
        <v>46</v>
      </c>
      <c r="L47" s="1" t="n">
        <v>0.76745935547901</v>
      </c>
      <c r="M47" s="3" t="n">
        <v>0.852061509516454</v>
      </c>
      <c r="N47" s="3" t="n">
        <v>-0.00080192461909548</v>
      </c>
      <c r="O47" s="3" t="n">
        <v>0.76007127366571</v>
      </c>
      <c r="P47" s="1" t="s">
        <v>138</v>
      </c>
      <c r="Q47" s="1" t="s">
        <v>48</v>
      </c>
      <c r="R47" s="1" t="n">
        <v>0.442</v>
      </c>
      <c r="S47" s="1" t="n">
        <v>0.668</v>
      </c>
      <c r="T47" s="1" t="n">
        <v>0.691</v>
      </c>
      <c r="U47" s="1" t="n">
        <v>0.304</v>
      </c>
      <c r="V47" s="1" t="n">
        <v>0.627</v>
      </c>
      <c r="W47" s="1" t="n">
        <v>0.393</v>
      </c>
      <c r="X47" s="1" t="n">
        <v>0.704</v>
      </c>
      <c r="Y47" s="1" t="n">
        <v>0.876</v>
      </c>
      <c r="Z47" s="1" t="n">
        <v>0.734</v>
      </c>
      <c r="AA47" s="1" t="n">
        <v>0.559</v>
      </c>
      <c r="AB47" s="1" t="n">
        <v>0.552</v>
      </c>
      <c r="AC47" s="1" t="n">
        <v>0.536</v>
      </c>
      <c r="AD47" s="1" t="n">
        <v>0.51</v>
      </c>
      <c r="AE47" s="1" t="n">
        <v>0.552</v>
      </c>
      <c r="AF47" s="1" t="n">
        <v>0.487</v>
      </c>
      <c r="AG47" s="1" t="n">
        <v>0.604</v>
      </c>
      <c r="AH47" s="1" t="n">
        <v>0.6</v>
      </c>
      <c r="AI47" s="1" t="n">
        <v>0.495</v>
      </c>
      <c r="AJ47" s="1" t="n">
        <v>0.6</v>
      </c>
      <c r="AK47" s="1" t="n">
        <v>0.811</v>
      </c>
      <c r="AL47" s="1" t="n">
        <v>0.674</v>
      </c>
      <c r="AM47" s="1" t="n">
        <v>0.51</v>
      </c>
      <c r="AN47" s="1" t="n">
        <v>0.57</v>
      </c>
      <c r="AO47" s="1" t="n">
        <v>0.731</v>
      </c>
      <c r="AP47" s="3" t="n">
        <f aca="false">AVERAGE(R47:AO47)</f>
        <v>0.592916666666667</v>
      </c>
      <c r="AQ47" s="1" t="n">
        <v>0</v>
      </c>
      <c r="AR47" s="1" t="n">
        <v>0.29</v>
      </c>
      <c r="AS47" s="1" t="n">
        <v>1</v>
      </c>
      <c r="AT47" s="5" t="n">
        <v>0</v>
      </c>
      <c r="AU47" s="1" t="n">
        <v>0</v>
      </c>
      <c r="AV47" s="1" t="n">
        <v>0.541</v>
      </c>
      <c r="AW47" s="1" t="n">
        <v>1</v>
      </c>
      <c r="AX47" s="5" t="n">
        <v>0</v>
      </c>
      <c r="AY47" s="1" t="n">
        <v>66.6666666666667</v>
      </c>
      <c r="AZ47" s="1" t="n">
        <v>91.6666666666667</v>
      </c>
      <c r="BA47" s="1" t="n">
        <v>41</v>
      </c>
    </row>
    <row r="48" customFormat="false" ht="15" hidden="false" customHeight="true" outlineLevel="0" collapsed="false">
      <c r="A48" s="1" t="s">
        <v>163</v>
      </c>
      <c r="B48" s="1" t="s">
        <v>42</v>
      </c>
      <c r="C48" s="1" t="n">
        <v>104</v>
      </c>
      <c r="D48" s="1" t="s">
        <v>95</v>
      </c>
      <c r="E48" s="1" t="s">
        <v>98</v>
      </c>
      <c r="F48" s="1" t="s">
        <v>44</v>
      </c>
      <c r="G48" s="1" t="s">
        <v>45</v>
      </c>
      <c r="H48" s="1" t="n">
        <v>2</v>
      </c>
      <c r="I48" s="1" t="s">
        <v>40</v>
      </c>
      <c r="J48" s="1" t="n">
        <v>0.658456606645593</v>
      </c>
      <c r="K48" s="1" t="s">
        <v>46</v>
      </c>
      <c r="L48" s="1" t="n">
        <v>0.593928869288322</v>
      </c>
      <c r="M48" s="3" t="n">
        <v>0.654767413005915</v>
      </c>
      <c r="N48" s="3" t="n">
        <v>0.197486778751283</v>
      </c>
      <c r="O48" s="3" t="n">
        <v>0.588657131814436</v>
      </c>
      <c r="P48" s="1" t="s">
        <v>138</v>
      </c>
      <c r="Q48" s="1" t="s">
        <v>48</v>
      </c>
      <c r="R48" s="1" t="n">
        <v>0.442</v>
      </c>
      <c r="S48" s="1" t="n">
        <v>0.538</v>
      </c>
      <c r="T48" s="1" t="n">
        <v>0.503</v>
      </c>
      <c r="U48" s="1" t="n">
        <v>0.304</v>
      </c>
      <c r="V48" s="1" t="n">
        <v>0.738</v>
      </c>
      <c r="W48" s="1" t="n">
        <v>0.375</v>
      </c>
      <c r="X48" s="1" t="n">
        <v>0.691</v>
      </c>
      <c r="Y48" s="1" t="n">
        <v>0.408</v>
      </c>
      <c r="Z48" s="1" t="n">
        <v>0.376</v>
      </c>
      <c r="AA48" s="1" t="n">
        <v>0.244</v>
      </c>
      <c r="AB48" s="1" t="n">
        <v>0.412</v>
      </c>
      <c r="AC48" s="1" t="n">
        <v>0.505</v>
      </c>
      <c r="AD48" s="1" t="n">
        <v>0.51</v>
      </c>
      <c r="AE48" s="1" t="n">
        <v>0.465</v>
      </c>
      <c r="AF48" s="1" t="n">
        <v>0.47</v>
      </c>
      <c r="AG48" s="1" t="n">
        <v>0.496</v>
      </c>
      <c r="AH48" s="1" t="n">
        <v>0.396</v>
      </c>
      <c r="AI48" s="1" t="n">
        <v>0.495</v>
      </c>
      <c r="AJ48" s="1" t="n">
        <v>0.6</v>
      </c>
      <c r="AK48" s="1" t="n">
        <v>0.633</v>
      </c>
      <c r="AL48" s="1" t="n">
        <v>0.16</v>
      </c>
      <c r="AM48" s="1" t="n">
        <v>0.187</v>
      </c>
      <c r="AN48" s="1" t="n">
        <v>0.57</v>
      </c>
      <c r="AO48" s="1" t="n">
        <v>0.706</v>
      </c>
      <c r="AP48" s="3" t="n">
        <f aca="false">AVERAGE(R48:AO48)</f>
        <v>0.467666666666667</v>
      </c>
      <c r="AQ48" s="1" t="n">
        <v>0</v>
      </c>
      <c r="AR48" s="1" t="n">
        <v>0.204</v>
      </c>
      <c r="AS48" s="1" t="n">
        <v>0</v>
      </c>
      <c r="AT48" s="5" t="n">
        <v>0.199</v>
      </c>
      <c r="AU48" s="1" t="n">
        <v>0</v>
      </c>
      <c r="AV48" s="1" t="n">
        <v>0.557</v>
      </c>
      <c r="AW48" s="1" t="n">
        <v>0</v>
      </c>
      <c r="AX48" s="5" t="n">
        <v>0.181</v>
      </c>
      <c r="AY48" s="1" t="n">
        <v>25</v>
      </c>
      <c r="AZ48" s="1" t="n">
        <v>33.3333333333333</v>
      </c>
      <c r="BA48" s="1" t="n">
        <v>16.6666666666667</v>
      </c>
      <c r="BB48" s="13" t="str">
        <f aca="false">_xlfn.CONCAT("Temperature ",H48)</f>
        <v>Temperature 2</v>
      </c>
    </row>
    <row r="49" customFormat="false" ht="15" hidden="false" customHeight="true" outlineLevel="0" collapsed="false">
      <c r="A49" s="1" t="s">
        <v>160</v>
      </c>
      <c r="B49" s="1" t="s">
        <v>42</v>
      </c>
      <c r="C49" s="1" t="n">
        <v>104</v>
      </c>
      <c r="D49" s="1" t="s">
        <v>95</v>
      </c>
      <c r="E49" s="1" t="s">
        <v>98</v>
      </c>
      <c r="F49" s="1" t="s">
        <v>44</v>
      </c>
      <c r="G49" s="1" t="s">
        <v>45</v>
      </c>
      <c r="H49" s="1" t="n">
        <v>0.5</v>
      </c>
      <c r="I49" s="1" t="s">
        <v>40</v>
      </c>
      <c r="J49" s="1" t="n">
        <v>0.66770261599658</v>
      </c>
      <c r="K49" s="1" t="s">
        <v>46</v>
      </c>
      <c r="L49" s="1" t="n">
        <v>0.574844033289173</v>
      </c>
      <c r="M49" s="3" t="n">
        <v>0.665489486373581</v>
      </c>
      <c r="N49" s="3" t="n">
        <v>0.233445611254211</v>
      </c>
      <c r="O49" s="3" t="n">
        <v>0.569540018745766</v>
      </c>
      <c r="P49" s="1" t="s">
        <v>138</v>
      </c>
      <c r="Q49" s="1" t="s">
        <v>48</v>
      </c>
      <c r="R49" s="1" t="n">
        <v>0.442</v>
      </c>
      <c r="S49" s="1" t="n">
        <v>0.562</v>
      </c>
      <c r="T49" s="1" t="n">
        <v>0.512</v>
      </c>
      <c r="U49" s="1" t="n">
        <v>0.304</v>
      </c>
      <c r="V49" s="1" t="n">
        <v>0.71</v>
      </c>
      <c r="W49" s="1" t="n">
        <v>0.321</v>
      </c>
      <c r="X49" s="1" t="n">
        <v>0.642</v>
      </c>
      <c r="Y49" s="1" t="n">
        <v>0.396</v>
      </c>
      <c r="Z49" s="1" t="n">
        <v>0.335</v>
      </c>
      <c r="AA49" s="1" t="n">
        <v>0.314</v>
      </c>
      <c r="AB49" s="1" t="n">
        <v>0.327</v>
      </c>
      <c r="AC49" s="1" t="n">
        <v>0.52</v>
      </c>
      <c r="AD49" s="1" t="n">
        <v>0.51</v>
      </c>
      <c r="AE49" s="1" t="n">
        <v>0.507</v>
      </c>
      <c r="AF49" s="1" t="n">
        <v>0.487</v>
      </c>
      <c r="AG49" s="1" t="n">
        <v>0.535</v>
      </c>
      <c r="AH49" s="1" t="n">
        <v>0.531</v>
      </c>
      <c r="AI49" s="1" t="n">
        <v>0.495</v>
      </c>
      <c r="AJ49" s="1" t="n">
        <v>0.6</v>
      </c>
      <c r="AK49" s="1" t="n">
        <v>0.672</v>
      </c>
      <c r="AL49" s="1" t="n">
        <v>0.17</v>
      </c>
      <c r="AM49" s="1" t="n">
        <v>0.199</v>
      </c>
      <c r="AN49" s="1" t="n">
        <v>0.555</v>
      </c>
      <c r="AO49" s="1" t="n">
        <v>0.731</v>
      </c>
      <c r="AP49" s="3" t="n">
        <f aca="false">AVERAGE(R49:AO49)</f>
        <v>0.474041666666667</v>
      </c>
      <c r="AQ49" s="1" t="n">
        <v>0</v>
      </c>
      <c r="AR49" s="1" t="n">
        <v>0.198</v>
      </c>
      <c r="AS49" s="1" t="n">
        <v>0</v>
      </c>
      <c r="AT49" s="1" t="n">
        <v>0.248</v>
      </c>
      <c r="AU49" s="1" t="n">
        <v>0</v>
      </c>
      <c r="AV49" s="1" t="n">
        <v>0.553</v>
      </c>
      <c r="AW49" s="1" t="n">
        <v>0</v>
      </c>
      <c r="AX49" s="1" t="n">
        <v>0.224</v>
      </c>
      <c r="AY49" s="1" t="n">
        <v>29.1666666666667</v>
      </c>
      <c r="AZ49" s="1" t="n">
        <v>41.6666666666667</v>
      </c>
      <c r="BA49" s="1" t="n">
        <v>16</v>
      </c>
      <c r="BB49" s="13" t="str">
        <f aca="false">_xlfn.CONCAT("Temperature ",H49)</f>
        <v>Temperature 0,5</v>
      </c>
    </row>
    <row r="50" customFormat="false" ht="15" hidden="false" customHeight="true" outlineLevel="0" collapsed="false">
      <c r="A50" s="1" t="s">
        <v>162</v>
      </c>
      <c r="B50" s="1" t="s">
        <v>42</v>
      </c>
      <c r="C50" s="1" t="n">
        <v>104</v>
      </c>
      <c r="D50" s="1" t="s">
        <v>95</v>
      </c>
      <c r="E50" s="1" t="s">
        <v>98</v>
      </c>
      <c r="F50" s="1" t="s">
        <v>44</v>
      </c>
      <c r="G50" s="1" t="s">
        <v>45</v>
      </c>
      <c r="H50" s="1" t="n">
        <v>1.5</v>
      </c>
      <c r="I50" s="1" t="s">
        <v>40</v>
      </c>
      <c r="J50" s="1" t="n">
        <v>0.670671528101661</v>
      </c>
      <c r="K50" s="1" t="s">
        <v>46</v>
      </c>
      <c r="L50" s="1" t="n">
        <v>0.578065698731294</v>
      </c>
      <c r="M50" s="3" t="n">
        <v>0.66942556568729</v>
      </c>
      <c r="N50" s="3" t="n">
        <v>0.196805333013944</v>
      </c>
      <c r="O50" s="3" t="n">
        <v>0.571393604096417</v>
      </c>
      <c r="P50" s="1" t="s">
        <v>138</v>
      </c>
      <c r="Q50" s="1" t="s">
        <v>48</v>
      </c>
      <c r="R50" s="1" t="n">
        <v>0.442</v>
      </c>
      <c r="S50" s="1" t="n">
        <v>0.462</v>
      </c>
      <c r="T50" s="1" t="n">
        <v>0.512</v>
      </c>
      <c r="U50" s="1" t="n">
        <v>0.304</v>
      </c>
      <c r="V50" s="1" t="n">
        <v>0.785</v>
      </c>
      <c r="W50" s="1" t="n">
        <v>0.26</v>
      </c>
      <c r="X50" s="1" t="n">
        <v>0.666</v>
      </c>
      <c r="Y50" s="1" t="n">
        <v>0.402</v>
      </c>
      <c r="Z50" s="1" t="n">
        <v>0.285</v>
      </c>
      <c r="AA50" s="1" t="n">
        <v>0.205</v>
      </c>
      <c r="AB50" s="1" t="n">
        <v>0.38</v>
      </c>
      <c r="AC50" s="1" t="n">
        <v>0.505</v>
      </c>
      <c r="AD50" s="1" t="n">
        <v>0.51</v>
      </c>
      <c r="AE50" s="1" t="n">
        <v>0.552</v>
      </c>
      <c r="AF50" s="1" t="n">
        <v>0.487</v>
      </c>
      <c r="AG50" s="1" t="n">
        <v>0.509</v>
      </c>
      <c r="AH50" s="1" t="n">
        <v>0.544</v>
      </c>
      <c r="AI50" s="1" t="n">
        <v>0.495</v>
      </c>
      <c r="AJ50" s="1" t="n">
        <v>0.6</v>
      </c>
      <c r="AK50" s="1" t="n">
        <v>0.623</v>
      </c>
      <c r="AL50" s="1" t="n">
        <v>0.251</v>
      </c>
      <c r="AM50" s="1" t="n">
        <v>0.199</v>
      </c>
      <c r="AN50" s="1" t="n">
        <v>0.57</v>
      </c>
      <c r="AO50" s="1" t="n">
        <v>0.731</v>
      </c>
      <c r="AP50" s="3" t="n">
        <f aca="false">AVERAGE(R50:AO50)</f>
        <v>0.469958333333333</v>
      </c>
      <c r="AQ50" s="1" t="n">
        <v>0</v>
      </c>
      <c r="AR50" s="1" t="n">
        <v>0.218</v>
      </c>
      <c r="AS50" s="1" t="n">
        <v>0</v>
      </c>
      <c r="AT50" s="1" t="n">
        <v>0.214</v>
      </c>
      <c r="AU50" s="1" t="n">
        <v>0</v>
      </c>
      <c r="AV50" s="1" t="n">
        <v>0.549</v>
      </c>
      <c r="AW50" s="1" t="n">
        <v>0</v>
      </c>
      <c r="AX50" s="1" t="n">
        <v>0.21</v>
      </c>
      <c r="AY50" s="1" t="n">
        <v>37.5</v>
      </c>
      <c r="AZ50" s="1" t="n">
        <v>58.3333333333333</v>
      </c>
      <c r="BA50" s="1" t="n">
        <v>16.6666666666667</v>
      </c>
      <c r="BB50" s="13" t="str">
        <f aca="false">_xlfn.CONCAT("Temperature ",H50)</f>
        <v>Temperature 1,5</v>
      </c>
    </row>
    <row r="51" customFormat="false" ht="15" hidden="false" customHeight="true" outlineLevel="0" collapsed="false">
      <c r="A51" s="1" t="s">
        <v>161</v>
      </c>
      <c r="B51" s="1" t="s">
        <v>42</v>
      </c>
      <c r="C51" s="1" t="n">
        <v>104</v>
      </c>
      <c r="D51" s="1" t="s">
        <v>95</v>
      </c>
      <c r="E51" s="1" t="s">
        <v>98</v>
      </c>
      <c r="F51" s="1" t="s">
        <v>44</v>
      </c>
      <c r="G51" s="1" t="s">
        <v>45</v>
      </c>
      <c r="H51" s="1" t="n">
        <v>1</v>
      </c>
      <c r="I51" s="1" t="s">
        <v>40</v>
      </c>
      <c r="J51" s="1" t="n">
        <v>0.688490495482789</v>
      </c>
      <c r="K51" s="1" t="s">
        <v>46</v>
      </c>
      <c r="L51" s="1" t="n">
        <v>0.608785476712979</v>
      </c>
      <c r="M51" s="3" t="n">
        <v>0.686384410988389</v>
      </c>
      <c r="N51" s="3" t="n">
        <v>0.256825183407656</v>
      </c>
      <c r="O51" s="3" t="n">
        <v>0.604160817134974</v>
      </c>
      <c r="P51" s="1" t="s">
        <v>138</v>
      </c>
      <c r="Q51" s="1" t="s">
        <v>48</v>
      </c>
      <c r="R51" s="1" t="n">
        <v>0.442</v>
      </c>
      <c r="S51" s="1" t="n">
        <v>0.549</v>
      </c>
      <c r="T51" s="1" t="n">
        <v>0.54</v>
      </c>
      <c r="U51" s="1" t="n">
        <v>0.304</v>
      </c>
      <c r="V51" s="1" t="n">
        <v>0.764</v>
      </c>
      <c r="W51" s="1" t="n">
        <v>0.393</v>
      </c>
      <c r="X51" s="1" t="n">
        <v>0.607</v>
      </c>
      <c r="Y51" s="1" t="n">
        <v>0.402</v>
      </c>
      <c r="Z51" s="1" t="n">
        <v>0.285</v>
      </c>
      <c r="AA51" s="1" t="n">
        <v>0.294</v>
      </c>
      <c r="AB51" s="1" t="n">
        <v>0.42</v>
      </c>
      <c r="AC51" s="1" t="n">
        <v>0.536</v>
      </c>
      <c r="AD51" s="1" t="n">
        <v>0.51</v>
      </c>
      <c r="AE51" s="1" t="n">
        <v>0.507</v>
      </c>
      <c r="AF51" s="1" t="n">
        <v>0.487</v>
      </c>
      <c r="AG51" s="1" t="n">
        <v>0.562</v>
      </c>
      <c r="AH51" s="1" t="n">
        <v>0.479</v>
      </c>
      <c r="AI51" s="1" t="n">
        <v>0.495</v>
      </c>
      <c r="AJ51" s="1" t="n">
        <v>0.6</v>
      </c>
      <c r="AK51" s="1" t="n">
        <v>0.623</v>
      </c>
      <c r="AL51" s="1" t="n">
        <v>0.128</v>
      </c>
      <c r="AM51" s="1" t="n">
        <v>0.163</v>
      </c>
      <c r="AN51" s="1" t="n">
        <v>0.57</v>
      </c>
      <c r="AO51" s="1" t="n">
        <v>0.731</v>
      </c>
      <c r="AP51" s="3" t="n">
        <f aca="false">AVERAGE(R51:AO51)</f>
        <v>0.474625</v>
      </c>
      <c r="AQ51" s="1" t="n">
        <v>0</v>
      </c>
      <c r="AR51" s="1" t="n">
        <v>0.212</v>
      </c>
      <c r="AS51" s="1" t="n">
        <v>0</v>
      </c>
      <c r="AT51" s="1" t="n">
        <v>0.252</v>
      </c>
      <c r="AU51" s="1" t="n">
        <v>0</v>
      </c>
      <c r="AV51" s="1" t="n">
        <v>0.553</v>
      </c>
      <c r="AW51" s="1" t="n">
        <v>0</v>
      </c>
      <c r="AX51" s="1" t="n">
        <v>0.242</v>
      </c>
      <c r="AY51" s="1" t="n">
        <v>41.6666666666667</v>
      </c>
      <c r="AZ51" s="1" t="n">
        <v>50</v>
      </c>
      <c r="BA51" s="1" t="n">
        <v>33.3333333333333</v>
      </c>
      <c r="BB51" s="13" t="str">
        <f aca="false">_xlfn.CONCAT("Temperature ",H51)</f>
        <v>Temperature 1</v>
      </c>
    </row>
    <row r="52" customFormat="false" ht="15" hidden="false" customHeight="true" outlineLevel="0" collapsed="false">
      <c r="A52" s="1" t="s">
        <v>159</v>
      </c>
      <c r="B52" s="1" t="s">
        <v>42</v>
      </c>
      <c r="C52" s="1" t="n">
        <v>104</v>
      </c>
      <c r="D52" s="1" t="s">
        <v>95</v>
      </c>
      <c r="E52" s="1" t="s">
        <v>98</v>
      </c>
      <c r="F52" s="1" t="s">
        <v>44</v>
      </c>
      <c r="G52" s="1" t="s">
        <v>45</v>
      </c>
      <c r="H52" s="1" t="n">
        <v>0</v>
      </c>
      <c r="I52" s="1" t="s">
        <v>40</v>
      </c>
      <c r="J52" s="1" t="n">
        <v>0.698807552367772</v>
      </c>
      <c r="K52" s="1" t="s">
        <v>46</v>
      </c>
      <c r="L52" s="1" t="n">
        <v>0.611305213236682</v>
      </c>
      <c r="M52" s="3" t="n">
        <v>0.696222124308858</v>
      </c>
      <c r="N52" s="3" t="n">
        <v>0.197982946556663</v>
      </c>
      <c r="O52" s="3" t="n">
        <v>0.605689573408401</v>
      </c>
      <c r="P52" s="1" t="s">
        <v>138</v>
      </c>
      <c r="Q52" s="1" t="s">
        <v>48</v>
      </c>
      <c r="R52" s="1" t="n">
        <v>0.442</v>
      </c>
      <c r="S52" s="1" t="n">
        <v>0.626</v>
      </c>
      <c r="T52" s="1" t="n">
        <v>0.555</v>
      </c>
      <c r="U52" s="1" t="n">
        <v>0.304</v>
      </c>
      <c r="V52" s="1" t="n">
        <v>0.799</v>
      </c>
      <c r="W52" s="1" t="n">
        <v>0.375</v>
      </c>
      <c r="X52" s="1" t="n">
        <v>0.63</v>
      </c>
      <c r="Y52" s="1" t="n">
        <v>0.413</v>
      </c>
      <c r="Z52" s="1" t="n">
        <v>0.409</v>
      </c>
      <c r="AA52" s="1" t="n">
        <v>0.279</v>
      </c>
      <c r="AB52" s="1" t="n">
        <v>0.359</v>
      </c>
      <c r="AC52" s="1" t="n">
        <v>0.536</v>
      </c>
      <c r="AD52" s="1" t="n">
        <v>0.51</v>
      </c>
      <c r="AE52" s="1" t="n">
        <v>0.522</v>
      </c>
      <c r="AF52" s="1" t="n">
        <v>0.487</v>
      </c>
      <c r="AG52" s="1" t="n">
        <v>0.562</v>
      </c>
      <c r="AH52" s="1" t="n">
        <v>0.531</v>
      </c>
      <c r="AI52" s="1" t="n">
        <v>0.495</v>
      </c>
      <c r="AJ52" s="1" t="n">
        <v>0.6</v>
      </c>
      <c r="AK52" s="1" t="n">
        <v>0.672</v>
      </c>
      <c r="AL52" s="1" t="n">
        <v>0.231</v>
      </c>
      <c r="AM52" s="1" t="n">
        <v>0.271</v>
      </c>
      <c r="AN52" s="1" t="n">
        <v>0.57</v>
      </c>
      <c r="AO52" s="1" t="n">
        <v>0.706</v>
      </c>
      <c r="AP52" s="3" t="n">
        <f aca="false">AVERAGE(R52:AO52)</f>
        <v>0.495166666666667</v>
      </c>
      <c r="AQ52" s="1" t="n">
        <v>0</v>
      </c>
      <c r="AR52" s="1" t="n">
        <v>0.181</v>
      </c>
      <c r="AS52" s="1" t="n">
        <v>0</v>
      </c>
      <c r="AT52" s="11" t="n">
        <v>0.226</v>
      </c>
      <c r="AU52" s="1" t="n">
        <v>0</v>
      </c>
      <c r="AV52" s="1" t="n">
        <v>0.568</v>
      </c>
      <c r="AW52" s="1" t="n">
        <v>0</v>
      </c>
      <c r="AX52" s="11" t="n">
        <v>0.204</v>
      </c>
      <c r="AY52" s="1" t="n">
        <v>33.3333333333333</v>
      </c>
      <c r="AZ52" s="1" t="n">
        <v>41.6666666666667</v>
      </c>
      <c r="BA52" s="1" t="n">
        <v>25</v>
      </c>
      <c r="BB52" s="13" t="str">
        <f aca="false">_xlfn.CONCAT("Temperature ",H52)</f>
        <v>Temperature 0</v>
      </c>
    </row>
    <row r="53" customFormat="false" ht="15" hidden="true" customHeight="true" outlineLevel="0" collapsed="false">
      <c r="A53" s="1" t="s">
        <v>171</v>
      </c>
      <c r="B53" s="1" t="s">
        <v>42</v>
      </c>
      <c r="C53" s="1" t="n">
        <v>104</v>
      </c>
      <c r="D53" s="1" t="s">
        <v>104</v>
      </c>
      <c r="E53" s="1" t="s">
        <v>106</v>
      </c>
      <c r="F53" s="1" t="s">
        <v>44</v>
      </c>
      <c r="G53" s="1" t="s">
        <v>45</v>
      </c>
      <c r="H53" s="1" t="n">
        <v>2</v>
      </c>
      <c r="I53" s="1" t="s">
        <v>40</v>
      </c>
      <c r="J53" s="1" t="n">
        <v>0.561203983073423</v>
      </c>
      <c r="K53" s="1" t="s">
        <v>46</v>
      </c>
      <c r="L53" s="1" t="n">
        <v>0.520974155516914</v>
      </c>
      <c r="M53" s="3" t="n">
        <v>0.562073869591677</v>
      </c>
      <c r="N53" s="3" t="n">
        <v>0.36267957611285</v>
      </c>
      <c r="O53" s="3" t="n">
        <v>0.518641311831213</v>
      </c>
      <c r="P53" s="1" t="s">
        <v>172</v>
      </c>
      <c r="Q53" s="1" t="s">
        <v>166</v>
      </c>
      <c r="R53" s="1" t="n">
        <v>0.344</v>
      </c>
      <c r="S53" s="1" t="n">
        <v>0.262</v>
      </c>
      <c r="T53" s="1" t="n">
        <v>0.487</v>
      </c>
      <c r="U53" s="1" t="n">
        <v>0.131</v>
      </c>
      <c r="V53" s="1" t="n">
        <v>0.424</v>
      </c>
      <c r="W53" s="1" t="n">
        <v>0.171</v>
      </c>
      <c r="X53" s="1" t="n">
        <v>0.552</v>
      </c>
      <c r="Y53" s="1" t="n">
        <v>0.299</v>
      </c>
      <c r="Z53" s="1" t="n">
        <v>0.665</v>
      </c>
      <c r="AA53" s="1" t="n">
        <v>0.463</v>
      </c>
      <c r="AB53" s="1" t="n">
        <v>0.362</v>
      </c>
      <c r="AC53" s="1" t="n">
        <v>0.391</v>
      </c>
      <c r="AD53" s="1" t="n">
        <v>0.432</v>
      </c>
      <c r="AE53" s="1" t="n">
        <v>0.435</v>
      </c>
      <c r="AF53" s="1" t="n">
        <v>0.43</v>
      </c>
      <c r="AG53" s="1" t="n">
        <v>0.549</v>
      </c>
      <c r="AH53" s="1" t="n">
        <v>0.586</v>
      </c>
      <c r="AI53" s="1" t="n">
        <v>0.401</v>
      </c>
      <c r="AJ53" s="1" t="n">
        <v>0.513</v>
      </c>
      <c r="AK53" s="1" t="n">
        <v>0.604</v>
      </c>
      <c r="AL53" s="1" t="n">
        <v>0.088</v>
      </c>
      <c r="AM53" s="1" t="n">
        <v>0.478</v>
      </c>
      <c r="AN53" s="1" t="n">
        <v>0.541</v>
      </c>
      <c r="AO53" s="1" t="n">
        <v>0.635</v>
      </c>
      <c r="AP53" s="3" t="n">
        <f aca="false">AVERAGE(R53:AO53)</f>
        <v>0.426791666666667</v>
      </c>
      <c r="AQ53" s="1" t="n">
        <v>0</v>
      </c>
      <c r="AR53" s="1" t="n">
        <v>0.251</v>
      </c>
      <c r="AS53" s="1" t="n">
        <v>0</v>
      </c>
      <c r="AT53" s="1" t="n">
        <v>0.159</v>
      </c>
      <c r="AU53" s="1" t="n">
        <v>0</v>
      </c>
      <c r="AV53" s="1" t="n">
        <v>0.584</v>
      </c>
      <c r="AW53" s="1" t="n">
        <v>0</v>
      </c>
      <c r="AX53" s="1" t="n">
        <v>0.221</v>
      </c>
      <c r="AY53" s="1" t="n">
        <v>0</v>
      </c>
      <c r="AZ53" s="1" t="n">
        <v>0</v>
      </c>
      <c r="BA53" s="1" t="n">
        <v>0</v>
      </c>
      <c r="BB53" s="13" t="str">
        <f aca="false">_xlfn.CONCAT("Model ",E53,CHAR(10),"Temperature ",H53)</f>
        <v>Model mistral-large
Temperature 2</v>
      </c>
    </row>
    <row r="54" customFormat="false" ht="15" hidden="true" customHeight="true" outlineLevel="0" collapsed="false">
      <c r="A54" s="1" t="s">
        <v>169</v>
      </c>
      <c r="B54" s="1" t="s">
        <v>42</v>
      </c>
      <c r="C54" s="1" t="n">
        <v>104</v>
      </c>
      <c r="D54" s="1" t="s">
        <v>104</v>
      </c>
      <c r="E54" s="1" t="s">
        <v>106</v>
      </c>
      <c r="F54" s="1" t="s">
        <v>44</v>
      </c>
      <c r="G54" s="1" t="s">
        <v>45</v>
      </c>
      <c r="H54" s="1" t="n">
        <v>1.5</v>
      </c>
      <c r="I54" s="1" t="s">
        <v>40</v>
      </c>
      <c r="J54" s="1" t="n">
        <v>0.640354718407102</v>
      </c>
      <c r="K54" s="1" t="s">
        <v>46</v>
      </c>
      <c r="L54" s="1" t="n">
        <v>0.572481549845785</v>
      </c>
      <c r="M54" s="3" t="n">
        <v>0.641940022361367</v>
      </c>
      <c r="N54" s="3" t="n">
        <v>0.522677231945784</v>
      </c>
      <c r="O54" s="3" t="n">
        <v>0.57002607449509</v>
      </c>
      <c r="P54" s="1" t="s">
        <v>138</v>
      </c>
      <c r="Q54" s="1" t="s">
        <v>170</v>
      </c>
      <c r="R54" s="1" t="n">
        <v>0.442</v>
      </c>
      <c r="S54" s="1" t="n">
        <v>0.383</v>
      </c>
      <c r="T54" s="1" t="n">
        <v>0.473</v>
      </c>
      <c r="U54" s="1" t="n">
        <v>0.247</v>
      </c>
      <c r="V54" s="1" t="n">
        <v>0.41</v>
      </c>
      <c r="W54" s="1" t="n">
        <v>0.261</v>
      </c>
      <c r="X54" s="1" t="n">
        <v>0.618</v>
      </c>
      <c r="Y54" s="1" t="n">
        <v>0.315</v>
      </c>
      <c r="Z54" s="1" t="n">
        <v>0.646</v>
      </c>
      <c r="AA54" s="1" t="n">
        <v>0.408</v>
      </c>
      <c r="AB54" s="1" t="n">
        <v>0.323</v>
      </c>
      <c r="AC54" s="1" t="n">
        <v>0.466</v>
      </c>
      <c r="AD54" s="1" t="n">
        <v>0.462</v>
      </c>
      <c r="AE54" s="1" t="n">
        <v>0.479</v>
      </c>
      <c r="AF54" s="1" t="n">
        <v>0.487</v>
      </c>
      <c r="AG54" s="1" t="n">
        <v>0.588</v>
      </c>
      <c r="AH54" s="1" t="n">
        <v>0.572</v>
      </c>
      <c r="AI54" s="1" t="n">
        <v>0.478</v>
      </c>
      <c r="AJ54" s="1" t="n">
        <v>0.558</v>
      </c>
      <c r="AK54" s="1" t="n">
        <v>0.712</v>
      </c>
      <c r="AL54" s="1" t="n">
        <v>0.078</v>
      </c>
      <c r="AM54" s="1" t="n">
        <v>0.51</v>
      </c>
      <c r="AN54" s="1" t="n">
        <v>0.57</v>
      </c>
      <c r="AO54" s="1" t="n">
        <v>0.718</v>
      </c>
      <c r="AP54" s="3" t="n">
        <f aca="false">AVERAGE(R54:AO54)</f>
        <v>0.466833333333333</v>
      </c>
      <c r="AQ54" s="1" t="n">
        <v>0</v>
      </c>
      <c r="AR54" s="1" t="n">
        <v>0.244</v>
      </c>
      <c r="AS54" s="1" t="n">
        <v>0</v>
      </c>
      <c r="AT54" s="1" t="n">
        <v>0.192</v>
      </c>
      <c r="AU54" s="1" t="n">
        <v>0</v>
      </c>
      <c r="AV54" s="1" t="n">
        <v>0.616</v>
      </c>
      <c r="AW54" s="1" t="n">
        <v>0</v>
      </c>
      <c r="AX54" s="1" t="n">
        <v>0.275</v>
      </c>
      <c r="AY54" s="1" t="n">
        <v>16.6666666666667</v>
      </c>
      <c r="AZ54" s="1" t="n">
        <v>25</v>
      </c>
      <c r="BA54" s="1" t="n">
        <v>8.33333333333333</v>
      </c>
      <c r="BB54" s="13" t="str">
        <f aca="false">_xlfn.CONCAT("Model ",E54,CHAR(10),"Temperature ",H54)</f>
        <v>Model mistral-large
Temperature 1,5</v>
      </c>
    </row>
    <row r="55" customFormat="false" ht="15" hidden="true" customHeight="true" outlineLevel="0" collapsed="false">
      <c r="A55" s="1" t="s">
        <v>167</v>
      </c>
      <c r="B55" s="1" t="s">
        <v>42</v>
      </c>
      <c r="C55" s="1" t="n">
        <v>104</v>
      </c>
      <c r="D55" s="14" t="s">
        <v>104</v>
      </c>
      <c r="E55" s="1" t="s">
        <v>106</v>
      </c>
      <c r="F55" s="1" t="s">
        <v>44</v>
      </c>
      <c r="G55" s="1" t="s">
        <v>45</v>
      </c>
      <c r="H55" s="1" t="n">
        <v>1</v>
      </c>
      <c r="I55" s="1" t="s">
        <v>40</v>
      </c>
      <c r="J55" s="1" t="n">
        <v>0.723003559058151</v>
      </c>
      <c r="K55" s="1" t="s">
        <v>46</v>
      </c>
      <c r="L55" s="1" t="n">
        <v>0.68186116562638</v>
      </c>
      <c r="M55" s="3" t="n">
        <v>0.722006620238876</v>
      </c>
      <c r="N55" s="3" t="n">
        <v>0.523803455349308</v>
      </c>
      <c r="O55" s="3" t="n">
        <v>0.678537477738378</v>
      </c>
      <c r="P55" s="1" t="s">
        <v>48</v>
      </c>
      <c r="Q55" s="1" t="s">
        <v>168</v>
      </c>
      <c r="R55" s="7" t="n">
        <v>0.424</v>
      </c>
      <c r="S55" s="1" t="n">
        <v>0.297</v>
      </c>
      <c r="T55" s="1" t="n">
        <v>0.538</v>
      </c>
      <c r="U55" s="1" t="n">
        <v>0.304</v>
      </c>
      <c r="V55" s="7" t="n">
        <v>0.476</v>
      </c>
      <c r="W55" s="7" t="n">
        <v>0.335</v>
      </c>
      <c r="X55" s="7" t="n">
        <v>0.596</v>
      </c>
      <c r="Y55" s="7" t="n">
        <v>0.31</v>
      </c>
      <c r="Z55" s="7" t="n">
        <v>0.714</v>
      </c>
      <c r="AA55" s="7" t="n">
        <v>0.519</v>
      </c>
      <c r="AB55" s="7" t="n">
        <v>0.425</v>
      </c>
      <c r="AC55" s="7" t="n">
        <v>0.477</v>
      </c>
      <c r="AD55" s="1" t="n">
        <v>0.51</v>
      </c>
      <c r="AE55" s="1" t="n">
        <v>0.465</v>
      </c>
      <c r="AF55" s="1" t="n">
        <v>0.487</v>
      </c>
      <c r="AG55" s="1" t="n">
        <v>0.604</v>
      </c>
      <c r="AH55" s="1" t="n">
        <v>0.544</v>
      </c>
      <c r="AI55" s="1" t="n">
        <v>0.478</v>
      </c>
      <c r="AJ55" s="1" t="n">
        <v>0.586</v>
      </c>
      <c r="AK55" s="1" t="n">
        <v>0.755</v>
      </c>
      <c r="AL55" s="1" t="n">
        <v>0</v>
      </c>
      <c r="AM55" s="1" t="n">
        <v>0.51</v>
      </c>
      <c r="AN55" s="1" t="n">
        <v>0.57</v>
      </c>
      <c r="AO55" s="1" t="n">
        <v>0.718</v>
      </c>
      <c r="AP55" s="3" t="n">
        <f aca="false">AVERAGE(R55:AO55)</f>
        <v>0.485083333333333</v>
      </c>
      <c r="AQ55" s="1" t="n">
        <v>0</v>
      </c>
      <c r="AR55" s="1" t="n">
        <v>0.306</v>
      </c>
      <c r="AS55" s="1" t="n">
        <v>0</v>
      </c>
      <c r="AT55" s="1" t="n">
        <v>0.28</v>
      </c>
      <c r="AU55" s="1" t="n">
        <v>0</v>
      </c>
      <c r="AV55" s="1" t="n">
        <v>0.644</v>
      </c>
      <c r="AW55" s="1" t="n">
        <v>0</v>
      </c>
      <c r="AX55" s="1" t="n">
        <v>0.36</v>
      </c>
      <c r="AY55" s="1" t="n">
        <v>25</v>
      </c>
      <c r="AZ55" s="1" t="n">
        <v>41.6666666666667</v>
      </c>
      <c r="BA55" s="1" t="n">
        <v>8.33333333333333</v>
      </c>
      <c r="BB55" s="13" t="str">
        <f aca="false">_xlfn.CONCAT("Model ",E55,CHAR(10),"Temperature ",H55)</f>
        <v>Model mistral-large
Temperature 1</v>
      </c>
    </row>
    <row r="56" customFormat="false" ht="15" hidden="true" customHeight="true" outlineLevel="0" collapsed="false">
      <c r="A56" s="1" t="s">
        <v>165</v>
      </c>
      <c r="B56" s="1" t="s">
        <v>42</v>
      </c>
      <c r="C56" s="1" t="n">
        <v>104</v>
      </c>
      <c r="D56" s="1" t="s">
        <v>104</v>
      </c>
      <c r="E56" s="1" t="s">
        <v>106</v>
      </c>
      <c r="F56" s="1" t="s">
        <v>44</v>
      </c>
      <c r="G56" s="1" t="s">
        <v>45</v>
      </c>
      <c r="H56" s="1" t="n">
        <v>0.5</v>
      </c>
      <c r="I56" s="1" t="s">
        <v>40</v>
      </c>
      <c r="J56" s="1" t="n">
        <v>0.776385864889202</v>
      </c>
      <c r="K56" s="1" t="s">
        <v>46</v>
      </c>
      <c r="L56" s="1" t="n">
        <v>0.761299985314221</v>
      </c>
      <c r="M56" s="3" t="n">
        <v>0.776760096300422</v>
      </c>
      <c r="N56" s="3" t="n">
        <v>0.577443936692587</v>
      </c>
      <c r="O56" s="3" t="n">
        <v>0.759900448876465</v>
      </c>
      <c r="P56" s="1" t="s">
        <v>138</v>
      </c>
      <c r="Q56" s="1" t="s">
        <v>166</v>
      </c>
      <c r="R56" s="1" t="n">
        <v>0.442</v>
      </c>
      <c r="S56" s="1" t="n">
        <v>0.334</v>
      </c>
      <c r="T56" s="1" t="n">
        <v>0.627</v>
      </c>
      <c r="U56" s="1" t="n">
        <v>0.304</v>
      </c>
      <c r="V56" s="1" t="n">
        <v>0.565</v>
      </c>
      <c r="W56" s="1" t="n">
        <v>0.375</v>
      </c>
      <c r="X56" s="1" t="n">
        <v>0.666</v>
      </c>
      <c r="Y56" s="1" t="n">
        <v>0.322</v>
      </c>
      <c r="Z56" s="1" t="n">
        <v>0.754</v>
      </c>
      <c r="AA56" s="1" t="n">
        <v>0.631</v>
      </c>
      <c r="AB56" s="1" t="n">
        <v>0.504</v>
      </c>
      <c r="AC56" s="1" t="n">
        <v>0.536</v>
      </c>
      <c r="AD56" s="1" t="n">
        <v>0.51</v>
      </c>
      <c r="AE56" s="1" t="n">
        <v>0.451</v>
      </c>
      <c r="AF56" s="1" t="n">
        <v>0.487</v>
      </c>
      <c r="AG56" s="1" t="n">
        <v>0.604</v>
      </c>
      <c r="AH56" s="1" t="n">
        <v>0.6</v>
      </c>
      <c r="AI56" s="1" t="n">
        <v>0.495</v>
      </c>
      <c r="AJ56" s="1" t="n">
        <v>0.6</v>
      </c>
      <c r="AK56" s="1" t="n">
        <v>0.662</v>
      </c>
      <c r="AL56" s="1" t="n">
        <v>0.092</v>
      </c>
      <c r="AM56" s="1" t="n">
        <v>0.51</v>
      </c>
      <c r="AN56" s="1" t="n">
        <v>0.57</v>
      </c>
      <c r="AO56" s="1" t="n">
        <v>0.731</v>
      </c>
      <c r="AP56" s="3" t="n">
        <f aca="false">AVERAGE(R56:AO56)</f>
        <v>0.5155</v>
      </c>
      <c r="AQ56" s="1" t="n">
        <v>0</v>
      </c>
      <c r="AR56" s="1" t="n">
        <v>0.318</v>
      </c>
      <c r="AS56" s="1" t="n">
        <v>0</v>
      </c>
      <c r="AT56" s="1" t="n">
        <v>0.281</v>
      </c>
      <c r="AU56" s="1" t="n">
        <v>0</v>
      </c>
      <c r="AV56" s="1" t="n">
        <v>0.673</v>
      </c>
      <c r="AW56" s="1" t="n">
        <v>0</v>
      </c>
      <c r="AX56" s="1" t="n">
        <v>0.375</v>
      </c>
      <c r="AY56" s="1" t="n">
        <v>54.1666666666667</v>
      </c>
      <c r="AZ56" s="1" t="n">
        <v>75</v>
      </c>
      <c r="BA56" s="1" t="n">
        <v>33.3333333333333</v>
      </c>
      <c r="BB56" s="13" t="str">
        <f aca="false">_xlfn.CONCAT("Model ",E56,CHAR(10),"Temperature ",H56)</f>
        <v>Model mistral-large
Temperature 0,5</v>
      </c>
    </row>
    <row r="57" customFormat="false" ht="15" hidden="true" customHeight="true" outlineLevel="0" collapsed="false">
      <c r="A57" s="1" t="s">
        <v>164</v>
      </c>
      <c r="B57" s="1" t="s">
        <v>42</v>
      </c>
      <c r="C57" s="1" t="n">
        <v>104</v>
      </c>
      <c r="D57" s="1" t="s">
        <v>104</v>
      </c>
      <c r="E57" s="1" t="s">
        <v>106</v>
      </c>
      <c r="F57" s="1" t="s">
        <v>44</v>
      </c>
      <c r="G57" s="1" t="s">
        <v>45</v>
      </c>
      <c r="H57" s="1" t="n">
        <v>0</v>
      </c>
      <c r="I57" s="1" t="s">
        <v>40</v>
      </c>
      <c r="J57" s="1" t="n">
        <v>0.804906064712072</v>
      </c>
      <c r="K57" s="1" t="s">
        <v>46</v>
      </c>
      <c r="L57" s="1" t="n">
        <v>0.78608362758454</v>
      </c>
      <c r="M57" s="3" t="n">
        <v>0.806245647239515</v>
      </c>
      <c r="N57" s="3" t="n">
        <v>0.65356998381877</v>
      </c>
      <c r="O57" s="3" t="n">
        <v>0.785816868564312</v>
      </c>
      <c r="P57" s="1" t="s">
        <v>48</v>
      </c>
      <c r="Q57" s="1" t="s">
        <v>48</v>
      </c>
      <c r="R57" s="1" t="n">
        <v>0.442</v>
      </c>
      <c r="S57" s="1" t="n">
        <v>0.305</v>
      </c>
      <c r="T57" s="1" t="n">
        <v>0.627</v>
      </c>
      <c r="U57" s="1" t="n">
        <v>0.304</v>
      </c>
      <c r="V57" s="1" t="n">
        <v>0.624</v>
      </c>
      <c r="W57" s="1" t="n">
        <v>0.393</v>
      </c>
      <c r="X57" s="1" t="n">
        <v>0.607</v>
      </c>
      <c r="Y57" s="1" t="n">
        <v>0.308</v>
      </c>
      <c r="Z57" s="1" t="n">
        <v>0.794</v>
      </c>
      <c r="AA57" s="1" t="n">
        <v>0.624</v>
      </c>
      <c r="AB57" s="1" t="n">
        <v>0.529</v>
      </c>
      <c r="AC57" s="1" t="n">
        <v>0.536</v>
      </c>
      <c r="AD57" s="1" t="n">
        <v>0.51</v>
      </c>
      <c r="AE57" s="1" t="n">
        <v>0.451</v>
      </c>
      <c r="AF57" s="1" t="n">
        <v>0.487</v>
      </c>
      <c r="AG57" s="1" t="n">
        <v>0.604</v>
      </c>
      <c r="AH57" s="1" t="n">
        <v>0.6</v>
      </c>
      <c r="AI57" s="1" t="n">
        <v>0.495</v>
      </c>
      <c r="AJ57" s="1" t="n">
        <v>0.6</v>
      </c>
      <c r="AK57" s="1" t="n">
        <v>0.733</v>
      </c>
      <c r="AL57" s="1" t="n">
        <v>0.144</v>
      </c>
      <c r="AM57" s="1" t="n">
        <v>0.51</v>
      </c>
      <c r="AN57" s="1" t="n">
        <v>0.57</v>
      </c>
      <c r="AO57" s="1" t="n">
        <v>0.731</v>
      </c>
      <c r="AP57" s="3" t="n">
        <f aca="false">AVERAGE(R57:AO57)</f>
        <v>0.522</v>
      </c>
      <c r="AQ57" s="1" t="n">
        <v>0</v>
      </c>
      <c r="AR57" s="1" t="n">
        <v>0.32</v>
      </c>
      <c r="AS57" s="1" t="n">
        <v>0</v>
      </c>
      <c r="AT57" s="1" t="n">
        <v>0.317</v>
      </c>
      <c r="AU57" s="1" t="n">
        <v>0</v>
      </c>
      <c r="AV57" s="1" t="n">
        <v>0.694</v>
      </c>
      <c r="AW57" s="1" t="n">
        <v>0</v>
      </c>
      <c r="AX57" s="1" t="n">
        <v>0.406</v>
      </c>
      <c r="AY57" s="1" t="n">
        <v>58.3333333333333</v>
      </c>
      <c r="AZ57" s="1" t="n">
        <v>75</v>
      </c>
      <c r="BA57" s="1" t="n">
        <v>41.6666666666667</v>
      </c>
      <c r="BB57" s="13" t="str">
        <f aca="false">_xlfn.CONCAT("Model ",E57,CHAR(10),"Temperature ",H57)</f>
        <v>Model mistral-large
Temperature 0</v>
      </c>
    </row>
    <row r="58" customFormat="false" ht="15" hidden="true" customHeight="true" outlineLevel="0" collapsed="false">
      <c r="A58" s="1" t="s">
        <v>37</v>
      </c>
      <c r="B58" s="1" t="s">
        <v>38</v>
      </c>
      <c r="C58" s="1" t="n">
        <v>104</v>
      </c>
      <c r="D58" s="1" t="s">
        <v>39</v>
      </c>
      <c r="F58" s="1" t="s">
        <v>39</v>
      </c>
      <c r="G58" s="1" t="s">
        <v>39</v>
      </c>
      <c r="H58" s="1" t="s">
        <v>39</v>
      </c>
      <c r="I58" s="1" t="s">
        <v>40</v>
      </c>
      <c r="J58" s="1" t="n">
        <v>0.217627947934646</v>
      </c>
      <c r="K58" s="1" t="s">
        <v>39</v>
      </c>
      <c r="L58" s="1" t="n">
        <v>0.243283647494777</v>
      </c>
      <c r="M58" s="1" t="n">
        <v>0.21268108649673</v>
      </c>
      <c r="N58" s="1" t="n">
        <v>0.0430041317297431</v>
      </c>
      <c r="O58" s="1" t="n">
        <v>0.234149772146591</v>
      </c>
      <c r="P58" s="1" t="s">
        <v>39</v>
      </c>
      <c r="Q58" s="1" t="s">
        <v>39</v>
      </c>
      <c r="AQ58" s="1" t="n">
        <v>0</v>
      </c>
      <c r="AR58" s="1" t="n">
        <v>0.333</v>
      </c>
      <c r="AS58" s="1" t="n">
        <v>0</v>
      </c>
      <c r="AT58" s="1" t="n">
        <v>0.134</v>
      </c>
    </row>
    <row r="59" customFormat="false" ht="15" hidden="true" customHeight="true" outlineLevel="0" collapsed="false">
      <c r="A59" s="1" t="s">
        <v>173</v>
      </c>
      <c r="B59" s="1" t="s">
        <v>42</v>
      </c>
      <c r="C59" s="1" t="n">
        <v>104</v>
      </c>
      <c r="D59" s="6" t="s">
        <v>174</v>
      </c>
      <c r="E59" s="1" t="s">
        <v>176</v>
      </c>
      <c r="F59" s="1" t="s">
        <v>44</v>
      </c>
      <c r="G59" s="1" t="s">
        <v>45</v>
      </c>
      <c r="H59" s="1" t="n">
        <v>1</v>
      </c>
      <c r="I59" s="1" t="s">
        <v>40</v>
      </c>
      <c r="J59" s="1" t="n">
        <v>0.56562477689716</v>
      </c>
      <c r="K59" s="1" t="s">
        <v>46</v>
      </c>
      <c r="L59" s="1" t="n">
        <v>0.663515876272777</v>
      </c>
      <c r="M59" s="3" t="n">
        <v>0.557062611616555</v>
      </c>
      <c r="N59" s="3" t="n">
        <v>0.13106520598028</v>
      </c>
      <c r="O59" s="3" t="n">
        <v>0.649396319144565</v>
      </c>
      <c r="P59" s="1" t="s">
        <v>138</v>
      </c>
      <c r="Q59" s="1" t="s">
        <v>175</v>
      </c>
      <c r="R59" s="1" t="n">
        <v>0.695</v>
      </c>
      <c r="S59" s="1" t="n">
        <v>0.574</v>
      </c>
      <c r="T59" s="1" t="n">
        <v>0.612</v>
      </c>
      <c r="U59" s="1" t="n">
        <v>0.304</v>
      </c>
      <c r="V59" s="1" t="n">
        <v>0.57</v>
      </c>
      <c r="W59" s="1" t="n">
        <v>0.393</v>
      </c>
      <c r="X59" s="1" t="n">
        <v>0.497</v>
      </c>
      <c r="Y59" s="1" t="n">
        <v>0.354</v>
      </c>
      <c r="Z59" s="1" t="n">
        <v>0.29</v>
      </c>
      <c r="AA59" s="1" t="n">
        <v>0.261</v>
      </c>
      <c r="AB59" s="1" t="n">
        <v>0.436</v>
      </c>
      <c r="AC59" s="1" t="n">
        <v>0.536</v>
      </c>
      <c r="AD59" s="1" t="n">
        <v>0.416</v>
      </c>
      <c r="AE59" s="1" t="n">
        <v>0.39</v>
      </c>
      <c r="AF59" s="1" t="n">
        <v>0.1</v>
      </c>
      <c r="AG59" s="1" t="n">
        <v>0.256</v>
      </c>
      <c r="AH59" s="1" t="n">
        <v>0.295</v>
      </c>
      <c r="AI59" s="1" t="n">
        <v>0.097</v>
      </c>
      <c r="AJ59" s="1" t="n">
        <v>0.204</v>
      </c>
      <c r="AK59" s="1" t="n">
        <v>0.336</v>
      </c>
      <c r="AL59" s="1" t="n">
        <v>0.444</v>
      </c>
      <c r="AM59" s="1" t="n">
        <v>0.384</v>
      </c>
      <c r="AN59" s="1" t="n">
        <v>0.205</v>
      </c>
      <c r="AO59" s="1" t="n">
        <v>0.27</v>
      </c>
      <c r="AP59" s="3" t="n">
        <f aca="false">AVERAGE(R59:AO59)</f>
        <v>0.371625</v>
      </c>
      <c r="AQ59" s="1" t="n">
        <v>0</v>
      </c>
      <c r="AR59" s="1" t="n">
        <v>0.162</v>
      </c>
      <c r="AS59" s="1" t="n">
        <v>0</v>
      </c>
      <c r="AT59" s="1" t="n">
        <v>0.112</v>
      </c>
      <c r="AU59" s="1" t="n">
        <v>0</v>
      </c>
      <c r="AV59" s="1" t="n">
        <v>0.459</v>
      </c>
      <c r="AW59" s="1" t="n">
        <v>0</v>
      </c>
      <c r="AX59" s="1" t="n">
        <v>0.196</v>
      </c>
      <c r="AY59" s="1" t="n">
        <v>16.6666666666667</v>
      </c>
      <c r="AZ59" s="1" t="n">
        <v>200</v>
      </c>
      <c r="BA59" s="1" t="n">
        <v>33.3333333333333</v>
      </c>
    </row>
    <row r="60" customFormat="false" ht="15" hidden="true" customHeight="true" outlineLevel="0" collapsed="false">
      <c r="A60" s="1" t="s">
        <v>181</v>
      </c>
      <c r="B60" s="1" t="s">
        <v>42</v>
      </c>
      <c r="C60" s="1" t="n">
        <v>104</v>
      </c>
      <c r="D60" s="1" t="s">
        <v>112</v>
      </c>
      <c r="E60" s="1" t="s">
        <v>114</v>
      </c>
      <c r="F60" s="1" t="s">
        <v>44</v>
      </c>
      <c r="G60" s="1" t="s">
        <v>45</v>
      </c>
      <c r="H60" s="1" t="n">
        <v>1</v>
      </c>
      <c r="I60" s="1" t="s">
        <v>40</v>
      </c>
      <c r="J60" s="1" t="n">
        <v>0.70994718016449</v>
      </c>
      <c r="K60" s="1" t="s">
        <v>46</v>
      </c>
      <c r="L60" s="1" t="n">
        <v>0.562927878739042</v>
      </c>
      <c r="M60" s="3" t="n">
        <v>0.710610774311862</v>
      </c>
      <c r="N60" s="3" t="n">
        <v>0.748251748251748</v>
      </c>
      <c r="O60" s="3" t="n">
        <v>0.558796253007199</v>
      </c>
      <c r="P60" s="1" t="s">
        <v>182</v>
      </c>
      <c r="Q60" s="1" t="s">
        <v>48</v>
      </c>
      <c r="R60" s="1" t="n">
        <v>0.442</v>
      </c>
      <c r="S60" s="1" t="n">
        <v>0.311</v>
      </c>
      <c r="T60" s="1" t="n">
        <v>0.122</v>
      </c>
      <c r="U60" s="1" t="n">
        <v>0.259</v>
      </c>
      <c r="V60" s="1" t="n">
        <v>0.391</v>
      </c>
      <c r="W60" s="1" t="n">
        <v>0.393</v>
      </c>
      <c r="X60" s="1" t="n">
        <v>0.178</v>
      </c>
      <c r="Y60" s="1" t="n">
        <v>0.41</v>
      </c>
      <c r="Z60" s="1" t="n">
        <v>0.151</v>
      </c>
      <c r="AA60" s="1" t="n">
        <v>0.436</v>
      </c>
      <c r="AB60" s="1" t="n">
        <v>0.25</v>
      </c>
      <c r="AC60" s="1" t="n">
        <v>0.398</v>
      </c>
      <c r="AD60" s="1" t="n">
        <v>0.494</v>
      </c>
      <c r="AE60" s="1" t="n">
        <v>0.552</v>
      </c>
      <c r="AF60" s="1" t="n">
        <v>0.487</v>
      </c>
      <c r="AG60" s="1" t="n">
        <v>0.604</v>
      </c>
      <c r="AH60" s="1" t="n">
        <v>0.6</v>
      </c>
      <c r="AI60" s="1" t="n">
        <v>0.495</v>
      </c>
      <c r="AJ60" s="1" t="n">
        <v>0.6</v>
      </c>
      <c r="AK60" s="1" t="n">
        <v>0.799</v>
      </c>
      <c r="AL60" s="1" t="n">
        <v>0.262</v>
      </c>
      <c r="AM60" s="1" t="n">
        <v>0.417</v>
      </c>
      <c r="AN60" s="1" t="n">
        <v>0.57</v>
      </c>
      <c r="AO60" s="1" t="n">
        <v>0.67</v>
      </c>
      <c r="AP60" s="3" t="n">
        <f aca="false">AVERAGE(R60:AO60)</f>
        <v>0.428791666666667</v>
      </c>
      <c r="AQ60" s="1" t="n">
        <v>0</v>
      </c>
      <c r="AR60" s="1" t="n">
        <v>0.335</v>
      </c>
      <c r="AS60" s="1" t="n">
        <v>0</v>
      </c>
      <c r="AT60" s="1" t="n">
        <v>0.412</v>
      </c>
      <c r="AU60" s="1" t="n">
        <v>0</v>
      </c>
      <c r="AV60" s="1" t="n">
        <v>0.583</v>
      </c>
      <c r="AW60" s="1" t="n">
        <v>0</v>
      </c>
      <c r="AX60" s="1" t="n">
        <v>0.44</v>
      </c>
      <c r="AY60" s="1" t="n">
        <v>41.6666666666667</v>
      </c>
      <c r="AZ60" s="1" t="n">
        <v>58.3333333333333</v>
      </c>
      <c r="BA60" s="1" t="n">
        <v>25</v>
      </c>
    </row>
    <row r="61" customFormat="false" ht="15" hidden="true" customHeight="true" outlineLevel="0" collapsed="false">
      <c r="A61" s="1" t="s">
        <v>177</v>
      </c>
      <c r="B61" s="1" t="s">
        <v>42</v>
      </c>
      <c r="C61" s="1" t="n">
        <v>104</v>
      </c>
      <c r="D61" s="1" t="s">
        <v>112</v>
      </c>
      <c r="E61" s="1" t="s">
        <v>114</v>
      </c>
      <c r="F61" s="1" t="s">
        <v>44</v>
      </c>
      <c r="G61" s="1" t="s">
        <v>45</v>
      </c>
      <c r="H61" s="1" t="n">
        <v>0</v>
      </c>
      <c r="I61" s="1" t="s">
        <v>40</v>
      </c>
      <c r="J61" s="1" t="n">
        <v>0.753637621368714</v>
      </c>
      <c r="K61" s="1" t="n">
        <v>0.973627707244212</v>
      </c>
      <c r="L61" s="1" t="n">
        <v>0.585518383774744</v>
      </c>
      <c r="M61" s="1" t="n">
        <v>0.754134191848544</v>
      </c>
      <c r="N61" s="1" t="n">
        <v>0.979020979020979</v>
      </c>
      <c r="O61" s="1" t="n">
        <v>0.581790193867854</v>
      </c>
      <c r="P61" s="1" t="s">
        <v>178</v>
      </c>
      <c r="Q61" s="1" t="s">
        <v>48</v>
      </c>
      <c r="R61" s="1" t="n">
        <v>0.442</v>
      </c>
      <c r="S61" s="1" t="n">
        <v>0.333</v>
      </c>
      <c r="T61" s="1" t="n">
        <v>0.148</v>
      </c>
      <c r="U61" s="1" t="n">
        <v>0.304</v>
      </c>
      <c r="V61" s="1" t="n">
        <v>0.379</v>
      </c>
      <c r="W61" s="1" t="n">
        <v>0.393</v>
      </c>
      <c r="X61" s="1" t="n">
        <v>0.18</v>
      </c>
      <c r="Y61" s="1" t="n">
        <v>0.41</v>
      </c>
      <c r="Z61" s="1" t="n">
        <v>0.13</v>
      </c>
      <c r="AA61" s="1" t="n">
        <v>0.504</v>
      </c>
      <c r="AB61" s="1" t="n">
        <v>0.285</v>
      </c>
      <c r="AC61" s="1" t="n">
        <v>0.415</v>
      </c>
      <c r="AD61" s="1" t="n">
        <v>0.51</v>
      </c>
      <c r="AE61" s="1" t="n">
        <v>0.552</v>
      </c>
      <c r="AF61" s="1" t="n">
        <v>0.487</v>
      </c>
      <c r="AG61" s="1" t="n">
        <v>0.604</v>
      </c>
      <c r="AH61" s="1" t="n">
        <v>0.6</v>
      </c>
      <c r="AI61" s="1" t="n">
        <v>0.495</v>
      </c>
      <c r="AJ61" s="1" t="n">
        <v>0.6</v>
      </c>
      <c r="AK61" s="1" t="n">
        <v>0.811</v>
      </c>
      <c r="AL61" s="1" t="n">
        <v>0.444</v>
      </c>
      <c r="AM61" s="1" t="n">
        <v>0.494</v>
      </c>
      <c r="AN61" s="1" t="n">
        <v>0.57</v>
      </c>
      <c r="AO61" s="1" t="n">
        <v>0.731</v>
      </c>
      <c r="AP61" s="3" t="n">
        <f aca="false">AVERAGE(R61:AO61)</f>
        <v>0.450875</v>
      </c>
      <c r="AQ61" s="1" t="n">
        <v>0</v>
      </c>
      <c r="AR61" s="1" t="n">
        <v>0.323</v>
      </c>
      <c r="AS61" s="1" t="n">
        <v>0</v>
      </c>
      <c r="AT61" s="1" t="n">
        <v>0.425</v>
      </c>
      <c r="AU61" s="1" t="n">
        <v>0</v>
      </c>
      <c r="AV61" s="1" t="n">
        <v>0.6</v>
      </c>
      <c r="AW61" s="1" t="n">
        <v>0</v>
      </c>
      <c r="AX61" s="1" t="n">
        <v>0.513</v>
      </c>
      <c r="AY61" s="1" t="n">
        <v>58.3333333333333</v>
      </c>
      <c r="AZ61" s="1" t="n">
        <v>83.3333333333333</v>
      </c>
      <c r="BA61" s="1" t="n">
        <v>33</v>
      </c>
    </row>
    <row r="62" customFormat="false" ht="15" hidden="true" customHeight="true" outlineLevel="0" collapsed="false">
      <c r="A62" s="1" t="s">
        <v>179</v>
      </c>
      <c r="B62" s="1" t="s">
        <v>42</v>
      </c>
      <c r="C62" s="1" t="n">
        <v>104</v>
      </c>
      <c r="D62" s="1" t="s">
        <v>112</v>
      </c>
      <c r="E62" s="1" t="s">
        <v>114</v>
      </c>
      <c r="F62" s="1" t="s">
        <v>44</v>
      </c>
      <c r="G62" s="1" t="s">
        <v>45</v>
      </c>
      <c r="H62" s="1" t="n">
        <v>0.5</v>
      </c>
      <c r="I62" s="1" t="s">
        <v>40</v>
      </c>
      <c r="J62" s="1" t="n">
        <v>0.734984723389545</v>
      </c>
      <c r="K62" s="1" t="s">
        <v>46</v>
      </c>
      <c r="L62" s="1" t="n">
        <v>0.556941298650195</v>
      </c>
      <c r="M62" s="1" t="n">
        <v>0.734521782434455</v>
      </c>
      <c r="N62" s="1" t="n">
        <v>0.920482976589261</v>
      </c>
      <c r="O62" s="1" t="n">
        <v>0.550914076167395</v>
      </c>
      <c r="P62" s="1" t="s">
        <v>180</v>
      </c>
      <c r="Q62" s="1" t="s">
        <v>48</v>
      </c>
      <c r="R62" s="1" t="n">
        <v>0.424</v>
      </c>
      <c r="S62" s="1" t="n">
        <v>0.334</v>
      </c>
      <c r="T62" s="1" t="n">
        <v>0.094</v>
      </c>
      <c r="U62" s="1" t="n">
        <v>0.304</v>
      </c>
      <c r="V62" s="1" t="n">
        <v>0.396</v>
      </c>
      <c r="W62" s="1" t="n">
        <v>0.393</v>
      </c>
      <c r="X62" s="1" t="n">
        <v>0.179</v>
      </c>
      <c r="Y62" s="1" t="n">
        <v>0.41</v>
      </c>
      <c r="Z62" s="1" t="n">
        <v>0.124</v>
      </c>
      <c r="AA62" s="1" t="n">
        <v>0.477</v>
      </c>
      <c r="AB62" s="1" t="n">
        <v>0.137</v>
      </c>
      <c r="AC62" s="1" t="n">
        <v>0.352</v>
      </c>
      <c r="AD62" s="1" t="n">
        <v>0.51</v>
      </c>
      <c r="AE62" s="1" t="n">
        <v>0.552</v>
      </c>
      <c r="AF62" s="1" t="n">
        <v>0.487</v>
      </c>
      <c r="AG62" s="1" t="n">
        <v>0.604</v>
      </c>
      <c r="AH62" s="1" t="n">
        <v>0.6</v>
      </c>
      <c r="AI62" s="1" t="n">
        <v>0.495</v>
      </c>
      <c r="AJ62" s="1" t="n">
        <v>0.6</v>
      </c>
      <c r="AK62" s="1" t="n">
        <v>0.811</v>
      </c>
      <c r="AL62" s="1" t="n">
        <v>0.427</v>
      </c>
      <c r="AM62" s="1" t="n">
        <v>0.447</v>
      </c>
      <c r="AN62" s="1" t="n">
        <v>0.57</v>
      </c>
      <c r="AO62" s="1" t="n">
        <v>0.706</v>
      </c>
      <c r="AP62" s="3" t="n">
        <f aca="false">AVERAGE(R62:AO62)</f>
        <v>0.434708333333333</v>
      </c>
      <c r="AQ62" s="1" t="n">
        <v>0</v>
      </c>
      <c r="AR62" s="1" t="n">
        <v>0.32</v>
      </c>
      <c r="AS62" s="1" t="n">
        <v>0</v>
      </c>
      <c r="AT62" s="1" t="n">
        <v>0.434</v>
      </c>
      <c r="AU62" s="1" t="n">
        <v>0</v>
      </c>
      <c r="AV62" s="1" t="n">
        <v>0.581</v>
      </c>
      <c r="AW62" s="1" t="n">
        <v>0</v>
      </c>
      <c r="AX62" s="1" t="n">
        <v>0.492</v>
      </c>
      <c r="AY62" s="1" t="n">
        <v>50</v>
      </c>
      <c r="AZ62" s="1" t="n">
        <v>75</v>
      </c>
      <c r="BA62" s="1" t="n">
        <v>25</v>
      </c>
    </row>
    <row r="63" customFormat="false" ht="15" hidden="true" customHeight="true" outlineLevel="0" collapsed="false">
      <c r="A63" s="1" t="s">
        <v>183</v>
      </c>
      <c r="B63" s="1" t="s">
        <v>42</v>
      </c>
      <c r="C63" s="1" t="n">
        <v>104</v>
      </c>
      <c r="D63" s="1" t="s">
        <v>112</v>
      </c>
      <c r="E63" s="1" t="s">
        <v>114</v>
      </c>
      <c r="F63" s="1" t="s">
        <v>44</v>
      </c>
      <c r="G63" s="1" t="s">
        <v>45</v>
      </c>
      <c r="H63" s="1" t="n">
        <v>1.5</v>
      </c>
      <c r="I63" s="1" t="s">
        <v>40</v>
      </c>
      <c r="J63" s="1" t="n">
        <v>0.681524740701966</v>
      </c>
      <c r="K63" s="1" t="s">
        <v>46</v>
      </c>
      <c r="L63" s="1" t="n">
        <v>0.511013616597127</v>
      </c>
      <c r="M63" s="1" t="n">
        <v>0.681048061733316</v>
      </c>
      <c r="N63" s="1" t="n">
        <v>0.75744465332681</v>
      </c>
      <c r="O63" s="1" t="n">
        <v>0.50658732945217</v>
      </c>
      <c r="P63" s="1" t="s">
        <v>184</v>
      </c>
      <c r="Q63" s="1" t="s">
        <v>48</v>
      </c>
      <c r="R63" s="1" t="n">
        <v>0.39</v>
      </c>
      <c r="S63" s="1" t="n">
        <v>0.285</v>
      </c>
      <c r="T63" s="1" t="n">
        <v>0.131</v>
      </c>
      <c r="U63" s="1" t="n">
        <v>0.259</v>
      </c>
      <c r="V63" s="1" t="n">
        <v>0.325</v>
      </c>
      <c r="W63" s="1" t="n">
        <v>0.341</v>
      </c>
      <c r="X63" s="1" t="n">
        <v>0.183</v>
      </c>
      <c r="Y63" s="1" t="n">
        <v>0.392</v>
      </c>
      <c r="Z63" s="1" t="n">
        <v>0.187</v>
      </c>
      <c r="AA63" s="1" t="n">
        <v>0.415</v>
      </c>
      <c r="AB63" s="1" t="n">
        <v>0.147</v>
      </c>
      <c r="AC63" s="1" t="n">
        <v>0.35</v>
      </c>
      <c r="AD63" s="1" t="n">
        <v>0.478</v>
      </c>
      <c r="AE63" s="1" t="n">
        <v>0.552</v>
      </c>
      <c r="AF63" s="1" t="n">
        <v>0.487</v>
      </c>
      <c r="AG63" s="1" t="n">
        <v>0.604</v>
      </c>
      <c r="AH63" s="1" t="n">
        <v>0.6</v>
      </c>
      <c r="AI63" s="1" t="n">
        <v>0.495</v>
      </c>
      <c r="AJ63" s="1" t="n">
        <v>0.586</v>
      </c>
      <c r="AK63" s="1" t="n">
        <v>0.788</v>
      </c>
      <c r="AL63" s="1" t="n">
        <v>0.347</v>
      </c>
      <c r="AM63" s="1" t="n">
        <v>0.417</v>
      </c>
      <c r="AN63" s="1" t="n">
        <v>0.555</v>
      </c>
      <c r="AO63" s="1" t="n">
        <v>0.635</v>
      </c>
      <c r="AP63" s="3" t="n">
        <f aca="false">AVERAGE(R63:AO63)</f>
        <v>0.414541666666667</v>
      </c>
      <c r="AQ63" s="1" t="n">
        <v>0</v>
      </c>
      <c r="AR63" s="1" t="n">
        <v>0.302</v>
      </c>
      <c r="AS63" s="1" t="n">
        <v>0</v>
      </c>
      <c r="AT63" s="1" t="n">
        <v>0.424</v>
      </c>
      <c r="AU63" s="1" t="n">
        <v>0</v>
      </c>
      <c r="AV63" s="1" t="n">
        <v>0.564</v>
      </c>
      <c r="AW63" s="1" t="n">
        <v>0</v>
      </c>
      <c r="AX63" s="1" t="n">
        <v>0.448</v>
      </c>
      <c r="AY63" s="1" t="n">
        <v>20.8333333333333</v>
      </c>
      <c r="AZ63" s="1" t="n">
        <v>41.6666666666667</v>
      </c>
      <c r="BA63" s="1" t="n">
        <v>0</v>
      </c>
    </row>
    <row r="64" customFormat="false" ht="15" hidden="true" customHeight="true" outlineLevel="0" collapsed="false">
      <c r="A64" s="1" t="s">
        <v>185</v>
      </c>
      <c r="B64" s="1" t="s">
        <v>42</v>
      </c>
      <c r="C64" s="1" t="n">
        <v>104</v>
      </c>
      <c r="D64" s="1" t="s">
        <v>112</v>
      </c>
      <c r="E64" s="1" t="s">
        <v>114</v>
      </c>
      <c r="F64" s="1" t="s">
        <v>44</v>
      </c>
      <c r="G64" s="1" t="s">
        <v>45</v>
      </c>
      <c r="H64" s="1" t="n">
        <v>1.5</v>
      </c>
      <c r="I64" s="1" t="s">
        <v>40</v>
      </c>
      <c r="J64" s="1" t="n">
        <v>0.65628784197367</v>
      </c>
      <c r="K64" s="1" t="s">
        <v>46</v>
      </c>
      <c r="L64" s="1" t="n">
        <v>0.491757033384871</v>
      </c>
      <c r="M64" s="1" t="n">
        <v>0.655994991870679</v>
      </c>
      <c r="N64" s="1" t="n">
        <v>0.66225550476281</v>
      </c>
      <c r="O64" s="1" t="n">
        <v>0.48696062429562</v>
      </c>
      <c r="P64" s="1" t="s">
        <v>186</v>
      </c>
      <c r="Q64" s="1" t="s">
        <v>48</v>
      </c>
      <c r="R64" s="1" t="n">
        <v>0.407</v>
      </c>
      <c r="S64" s="1" t="n">
        <v>0.3</v>
      </c>
      <c r="T64" s="1" t="n">
        <v>0.102</v>
      </c>
      <c r="U64" s="1" t="n">
        <v>0.236</v>
      </c>
      <c r="V64" s="1" t="n">
        <v>0.3</v>
      </c>
      <c r="W64" s="1" t="n">
        <v>0.356</v>
      </c>
      <c r="X64" s="1" t="n">
        <v>0.177</v>
      </c>
      <c r="Y64" s="1" t="n">
        <v>0.372</v>
      </c>
      <c r="Z64" s="1" t="n">
        <v>0.151</v>
      </c>
      <c r="AA64" s="1" t="n">
        <v>0.346</v>
      </c>
      <c r="AB64" s="1" t="n">
        <v>0.127</v>
      </c>
      <c r="AC64" s="1" t="n">
        <v>0.308</v>
      </c>
      <c r="AD64" s="1" t="n">
        <v>0.478</v>
      </c>
      <c r="AE64" s="1" t="n">
        <v>0.552</v>
      </c>
      <c r="AF64" s="1" t="n">
        <v>0.487</v>
      </c>
      <c r="AG64" s="1" t="n">
        <v>0.576</v>
      </c>
      <c r="AH64" s="1" t="n">
        <v>0.6</v>
      </c>
      <c r="AI64" s="1" t="n">
        <v>0.495</v>
      </c>
      <c r="AJ64" s="1" t="n">
        <v>0.586</v>
      </c>
      <c r="AK64" s="1" t="n">
        <v>0.777</v>
      </c>
      <c r="AL64" s="1" t="n">
        <v>0.275</v>
      </c>
      <c r="AM64" s="1" t="n">
        <v>0.375</v>
      </c>
      <c r="AN64" s="1" t="n">
        <v>0.541</v>
      </c>
      <c r="AO64" s="1" t="n">
        <v>0.635</v>
      </c>
      <c r="AP64" s="3" t="n">
        <f aca="false">AVERAGE(R64:AO64)</f>
        <v>0.398291666666667</v>
      </c>
      <c r="AQ64" s="1" t="n">
        <v>0</v>
      </c>
      <c r="AR64" s="1" t="n">
        <v>0.281</v>
      </c>
      <c r="AS64" s="1" t="n">
        <v>0</v>
      </c>
      <c r="AT64" s="1" t="n">
        <v>0.411</v>
      </c>
      <c r="AU64" s="1" t="n">
        <v>0</v>
      </c>
      <c r="AV64" s="1" t="n">
        <v>0.557</v>
      </c>
      <c r="AW64" s="1" t="n">
        <v>0</v>
      </c>
      <c r="AX64" s="1" t="n">
        <v>0.41</v>
      </c>
      <c r="AY64" s="1" t="n">
        <v>16.6666666666667</v>
      </c>
      <c r="AZ64" s="1" t="n">
        <v>33.3333333333333</v>
      </c>
      <c r="BA64" s="1" t="n">
        <v>0</v>
      </c>
    </row>
    <row r="65" customFormat="false" ht="15" hidden="true" customHeight="true" outlineLevel="0" collapsed="false">
      <c r="A65" s="1" t="s">
        <v>187</v>
      </c>
      <c r="B65" s="1" t="s">
        <v>42</v>
      </c>
      <c r="C65" s="1" t="n">
        <v>104</v>
      </c>
      <c r="D65" s="1" t="s">
        <v>112</v>
      </c>
      <c r="E65" s="1" t="s">
        <v>114</v>
      </c>
      <c r="F65" s="1" t="s">
        <v>44</v>
      </c>
      <c r="G65" s="1" t="s">
        <v>45</v>
      </c>
      <c r="H65" s="1" t="n">
        <v>2</v>
      </c>
      <c r="I65" s="1" t="s">
        <v>40</v>
      </c>
      <c r="J65" s="1" t="n">
        <v>0.596075627651673</v>
      </c>
      <c r="K65" s="1" t="s">
        <v>46</v>
      </c>
      <c r="L65" s="1" t="n">
        <v>0.437404684009021</v>
      </c>
      <c r="M65" s="1" t="n">
        <v>0.59520095541838</v>
      </c>
      <c r="N65" s="1" t="n">
        <v>0.528265509880879</v>
      </c>
      <c r="O65" s="1" t="n">
        <v>0.433587264630311</v>
      </c>
      <c r="P65" s="1" t="s">
        <v>188</v>
      </c>
      <c r="Q65" s="1" t="s">
        <v>48</v>
      </c>
      <c r="R65" s="1" t="n">
        <v>0.316</v>
      </c>
      <c r="S65" s="1" t="n">
        <v>0.305</v>
      </c>
      <c r="T65" s="1" t="n">
        <v>0.182</v>
      </c>
      <c r="U65" s="1" t="n">
        <v>0.183</v>
      </c>
      <c r="V65" s="1" t="n">
        <v>0.318</v>
      </c>
      <c r="W65" s="1" t="n">
        <v>0.239</v>
      </c>
      <c r="X65" s="1" t="n">
        <v>0.191</v>
      </c>
      <c r="Y65" s="1" t="n">
        <v>0.363</v>
      </c>
      <c r="Z65" s="1" t="n">
        <v>0.157</v>
      </c>
      <c r="AA65" s="1" t="n">
        <v>0.406</v>
      </c>
      <c r="AB65" s="1" t="n">
        <v>0.123</v>
      </c>
      <c r="AC65" s="1" t="n">
        <v>0.278</v>
      </c>
      <c r="AD65" s="1" t="n">
        <v>0.432</v>
      </c>
      <c r="AE65" s="1" t="n">
        <v>0.537</v>
      </c>
      <c r="AF65" s="1" t="n">
        <v>0.487</v>
      </c>
      <c r="AG65" s="1" t="n">
        <v>0.604</v>
      </c>
      <c r="AH65" s="1" t="n">
        <v>0.6</v>
      </c>
      <c r="AI65" s="1" t="n">
        <v>0.495</v>
      </c>
      <c r="AJ65" s="1" t="n">
        <v>0.586</v>
      </c>
      <c r="AK65" s="1" t="n">
        <v>0.777</v>
      </c>
      <c r="AL65" s="1" t="n">
        <v>0.157</v>
      </c>
      <c r="AM65" s="1" t="n">
        <v>0.309</v>
      </c>
      <c r="AN65" s="1" t="n">
        <v>0.498</v>
      </c>
      <c r="AO65" s="1" t="n">
        <v>0.635</v>
      </c>
      <c r="AP65" s="3" t="n">
        <f aca="false">AVERAGE(R65:AO65)</f>
        <v>0.382416666666667</v>
      </c>
      <c r="AQ65" s="1" t="n">
        <v>0</v>
      </c>
      <c r="AR65" s="1" t="n">
        <v>0.241</v>
      </c>
      <c r="AS65" s="1" t="n">
        <v>0</v>
      </c>
      <c r="AT65" s="1" t="n">
        <v>0.402</v>
      </c>
      <c r="AU65" s="1" t="n">
        <v>0</v>
      </c>
      <c r="AV65" s="1" t="n">
        <v>0.537</v>
      </c>
      <c r="AW65" s="1" t="n">
        <v>0</v>
      </c>
      <c r="AX65" s="1" t="n">
        <v>0.371</v>
      </c>
      <c r="AY65" s="1" t="n">
        <v>16.6666666666667</v>
      </c>
      <c r="AZ65" s="1" t="n">
        <v>33.3333333333333</v>
      </c>
      <c r="BA65" s="1" t="n">
        <v>0</v>
      </c>
    </row>
    <row r="66" customFormat="false" ht="15" hidden="true" customHeight="true" outlineLevel="0" collapsed="false">
      <c r="A66" s="1" t="s">
        <v>189</v>
      </c>
      <c r="B66" s="1" t="s">
        <v>42</v>
      </c>
      <c r="C66" s="1" t="n">
        <v>300</v>
      </c>
      <c r="D66" s="1" t="s">
        <v>104</v>
      </c>
      <c r="E66" s="1" t="s">
        <v>106</v>
      </c>
      <c r="F66" s="1" t="s">
        <v>44</v>
      </c>
      <c r="G66" s="1" t="s">
        <v>45</v>
      </c>
      <c r="H66" s="1" t="n">
        <v>1</v>
      </c>
      <c r="I66" s="1" t="s">
        <v>40</v>
      </c>
      <c r="J66" s="1" t="n">
        <v>0.724260255891931</v>
      </c>
      <c r="K66" s="1" t="s">
        <v>46</v>
      </c>
      <c r="L66" s="1" t="n">
        <v>0.677845667072695</v>
      </c>
      <c r="M66" s="1" t="n">
        <v>0.723603190372818</v>
      </c>
      <c r="N66" s="1" t="n">
        <v>0.577484288302479</v>
      </c>
      <c r="O66" s="1" t="n">
        <v>0.674897454772534</v>
      </c>
      <c r="P66" s="1" t="s">
        <v>48</v>
      </c>
      <c r="Q66" s="1" t="s">
        <v>190</v>
      </c>
      <c r="R66" s="1" t="n">
        <v>0.513</v>
      </c>
      <c r="S66" s="1" t="n">
        <v>0.326</v>
      </c>
      <c r="T66" s="1" t="n">
        <v>0.588</v>
      </c>
      <c r="U66" s="1" t="n">
        <v>0.35</v>
      </c>
      <c r="V66" s="1" t="n">
        <v>0.514</v>
      </c>
      <c r="W66" s="1" t="n">
        <v>0.357</v>
      </c>
      <c r="X66" s="1" t="n">
        <v>0.621</v>
      </c>
      <c r="Y66" s="1" t="n">
        <v>0.382</v>
      </c>
      <c r="Z66" s="1" t="n">
        <v>0.674</v>
      </c>
      <c r="AA66" s="1" t="n">
        <v>0.475</v>
      </c>
      <c r="AB66" s="1" t="n">
        <v>0.45</v>
      </c>
      <c r="AC66" s="1" t="n">
        <v>0.523</v>
      </c>
      <c r="AD66" s="1" t="n">
        <v>0.59</v>
      </c>
      <c r="AE66" s="1" t="n">
        <v>0.475</v>
      </c>
      <c r="AF66" s="1" t="n">
        <v>0.562</v>
      </c>
      <c r="AG66" s="1" t="n">
        <v>0.671</v>
      </c>
      <c r="AH66" s="1" t="n">
        <v>0.634</v>
      </c>
      <c r="AI66" s="1" t="n">
        <v>0.544</v>
      </c>
      <c r="AJ66" s="1" t="n">
        <v>0.66</v>
      </c>
      <c r="AK66" s="1" t="n">
        <v>0.734</v>
      </c>
      <c r="AL66" s="1" t="n">
        <v>0.087</v>
      </c>
      <c r="AM66" s="1" t="n">
        <v>0.58</v>
      </c>
      <c r="AN66" s="1" t="n">
        <v>0.65</v>
      </c>
      <c r="AO66" s="1" t="n">
        <v>0.78</v>
      </c>
      <c r="AP66" s="3" t="n">
        <f aca="false">AVERAGE(R66:AO66)</f>
        <v>0.530833333333333</v>
      </c>
      <c r="AQ66" s="1" t="n">
        <v>0</v>
      </c>
      <c r="AR66" s="1" t="n">
        <v>0.306</v>
      </c>
      <c r="AS66" s="1" t="n">
        <v>0</v>
      </c>
      <c r="AT66" s="1" t="n">
        <v>0.28</v>
      </c>
      <c r="AU66" s="1" t="n">
        <v>0</v>
      </c>
      <c r="AV66" s="1" t="n">
        <v>0.644</v>
      </c>
      <c r="AW66" s="1" t="n">
        <v>0</v>
      </c>
      <c r="AX66" s="1" t="n">
        <v>0.36</v>
      </c>
      <c r="AY66" s="1" t="n">
        <v>25</v>
      </c>
      <c r="AZ66" s="1" t="n">
        <v>41.6666666666667</v>
      </c>
      <c r="BA66" s="1" t="n">
        <v>8.33333333333333</v>
      </c>
    </row>
    <row r="67" customFormat="false" ht="15" hidden="false" customHeight="true" outlineLevel="0" collapsed="false">
      <c r="A67" s="8"/>
      <c r="B67" s="8"/>
      <c r="C67" s="8"/>
      <c r="D67" s="8"/>
      <c r="F67" s="8"/>
      <c r="G67" s="8"/>
      <c r="H67" s="8"/>
      <c r="I67" s="8"/>
      <c r="AP67" s="3"/>
    </row>
  </sheetData>
  <autoFilter ref="A1:BA66">
    <filterColumn colId="2">
      <filters>
        <filter val="104"/>
      </filters>
    </filterColumn>
    <filterColumn colId="3">
      <filters>
        <filter val="llama-3.3-70b-instruct"/>
      </filters>
    </filterColumn>
    <sortState ref="A2:BA66">
      <sortCondition ref="A2:A66" customList=""/>
    </sortState>
  </autoFilter>
  <mergeCells count="10">
    <mergeCell ref="J1:L1"/>
    <mergeCell ref="M1:O1"/>
    <mergeCell ref="P1:Q1"/>
    <mergeCell ref="R1:AC1"/>
    <mergeCell ref="AD1:AO1"/>
    <mergeCell ref="AQ1:AR1"/>
    <mergeCell ref="AS1:AT1"/>
    <mergeCell ref="AU1:AV1"/>
    <mergeCell ref="AW1:AX1"/>
    <mergeCell ref="AY1:BA1"/>
  </mergeCells>
  <conditionalFormatting sqref="R4:AO81">
    <cfRule type="cellIs" priority="2" operator="between" aboveAverage="0" equalAverage="0" bottom="0" percent="0" rank="0" text="" dxfId="0">
      <formula>0.2</formula>
      <formula>0.3</formula>
    </cfRule>
    <cfRule type="cellIs" priority="3" operator="between" aboveAverage="0" equalAverage="0" bottom="0" percent="0" rank="0" text="" dxfId="0">
      <formula>0.00001</formula>
      <formula>0.05</formula>
    </cfRule>
  </conditionalFormatting>
  <conditionalFormatting sqref="AZ30:BA66">
    <cfRule type="cellIs" priority="4" operator="greaterThanOrEqual" aboveAverage="0" equalAverage="0" bottom="0" percent="0" rank="0" text="" dxfId="1">
      <formula>100</formula>
    </cfRule>
  </conditionalFormatting>
  <conditionalFormatting sqref="N3:O66">
    <cfRule type="colorScale" priority="5">
      <colorScale>
        <cfvo type="min" val="0"/>
        <cfvo type="max" val="0"/>
        <color rgb="FFF8696B"/>
        <color rgb="FFFCFCFF"/>
      </colorScale>
    </cfRule>
    <cfRule type="colorScale" priority="6">
      <colorScale>
        <cfvo type="min" val="0"/>
        <cfvo type="max" val="0"/>
        <color rgb="FFFCFCFF"/>
        <color rgb="FFF8696B"/>
      </colorScale>
    </cfRule>
  </conditionalFormatting>
  <conditionalFormatting sqref="J3:J66">
    <cfRule type="colorScale" priority="7">
      <colorScale>
        <cfvo type="min" val="0"/>
        <cfvo type="max" val="0"/>
        <color rgb="FFF8696B"/>
        <color rgb="FFFCFCFF"/>
      </colorScale>
    </cfRule>
  </conditionalFormatting>
  <conditionalFormatting sqref="AD3:AO90">
    <cfRule type="expression" priority="8" aboveAverage="0" equalAverage="0" bottom="0" percent="0" rank="0" text="" dxfId="2">
      <formula>ISNUMBER(SEARCH(_xlfn.CONCAT(AD$2,"("),$Q3))</formula>
    </cfRule>
  </conditionalFormatting>
  <conditionalFormatting sqref="R3:AC90">
    <cfRule type="expression" priority="9" aboveAverage="0" equalAverage="0" bottom="0" percent="0" rank="0" text="" dxfId="2">
      <formula>ISNUMBER(SEARCH(_xlfn.CONCAT(R$2,"("),$P3))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5"/>
  <sheetViews>
    <sheetView showFormulas="false" showGridLines="tru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B2" activeCellId="0" sqref="B2"/>
    </sheetView>
  </sheetViews>
  <sheetFormatPr defaultColWidth="9.00390625" defaultRowHeight="15" customHeight="true" zeroHeight="false" outlineLevelRow="0" outlineLevelCol="0"/>
  <cols>
    <col collapsed="false" customWidth="true" hidden="false" outlineLevel="0" max="1" min="1" style="1" width="28.86"/>
  </cols>
  <sheetData>
    <row r="2" customFormat="false" ht="15" hidden="false" customHeight="true" outlineLevel="0" collapsed="false">
      <c r="A2" s="1" t="s">
        <v>192</v>
      </c>
      <c r="B2" s="1" t="s">
        <v>193</v>
      </c>
    </row>
    <row r="3" customFormat="false" ht="15" hidden="false" customHeight="true" outlineLevel="0" collapsed="false">
      <c r="A3" s="1" t="s">
        <v>194</v>
      </c>
      <c r="B3" s="1" t="s">
        <v>195</v>
      </c>
    </row>
    <row r="4" customFormat="false" ht="15" hidden="false" customHeight="true" outlineLevel="0" collapsed="false">
      <c r="A4" s="1" t="s">
        <v>196</v>
      </c>
      <c r="B4" s="1" t="s">
        <v>197</v>
      </c>
    </row>
    <row r="5" customFormat="false" ht="15" hidden="false" customHeight="true" outlineLevel="0" collapsed="false">
      <c r="A5" s="1" t="s">
        <v>198</v>
      </c>
      <c r="B5" s="1" t="s">
        <v>199</v>
      </c>
    </row>
  </sheetData>
  <printOptions headings="false" gridLines="false" gridLinesSet="true" horizontalCentered="false" verticalCentered="false"/>
  <pageMargins left="0.700694444444445" right="0.700694444444445" top="0.752083333333333" bottom="0.752083333333333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7"/>
  <sheetViews>
    <sheetView showFormulas="false" showGridLines="tru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A1" activeCellId="0" sqref="A1"/>
    </sheetView>
  </sheetViews>
  <sheetFormatPr defaultColWidth="9.00390625" defaultRowHeight="15" customHeight="true" zeroHeight="false" outlineLevelRow="0" outlineLevelCol="0"/>
  <sheetData>
    <row r="2" customFormat="false" ht="15" hidden="false" customHeight="true" outlineLevel="0" collapsed="false">
      <c r="A2" s="1" t="s">
        <v>200</v>
      </c>
    </row>
    <row r="4" customFormat="false" ht="15" hidden="false" customHeight="true" outlineLevel="0" collapsed="false">
      <c r="B4" s="1" t="s">
        <v>201</v>
      </c>
      <c r="C4" s="1" t="s">
        <v>202</v>
      </c>
      <c r="D4" s="1" t="s">
        <v>203</v>
      </c>
      <c r="E4" s="1" t="s">
        <v>204</v>
      </c>
    </row>
    <row r="5" customFormat="false" ht="15" hidden="false" customHeight="true" outlineLevel="0" collapsed="false">
      <c r="A5" s="1" t="s">
        <v>205</v>
      </c>
      <c r="B5" s="1" t="s">
        <v>206</v>
      </c>
    </row>
    <row r="6" customFormat="false" ht="15" hidden="false" customHeight="true" outlineLevel="0" collapsed="false">
      <c r="A6" s="1" t="s">
        <v>207</v>
      </c>
    </row>
    <row r="7" customFormat="false" ht="15" hidden="false" customHeight="true" outlineLevel="0" collapsed="false">
      <c r="A7" s="1" t="s">
        <v>208</v>
      </c>
    </row>
  </sheetData>
  <printOptions headings="false" gridLines="false" gridLinesSet="true" horizontalCentered="false" verticalCentered="false"/>
  <pageMargins left="0.700694444444445" right="0.700694444444445" top="0.752083333333333" bottom="0.752083333333333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item1.xml><?xml version="1.0" encoding="utf-8"?>
<comments xmlns="https://web.wps.cn/et/2018/main" xmlns:s="http://schemas.openxmlformats.org/spreadsheetml/2006/main">
  <commentList sheetStid="6">
    <comment s:ref="AQ58" rgbClr="CFE290"/>
    <comment s:ref="AX58" rgbClr="CFE290"/>
  </commentList>
  <commentList sheetStid="7">
    <comment s:ref="AQ58" rgbClr="CFE290"/>
    <comment s:ref="AX58" rgbClr="CFE29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LibreOffice/25.2.2.2$Linux_X86_64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2024-12-18T03:54:00Z</dcterms:created>
  <dc:creator>laurenz</dc:creator>
  <dc:description/>
  <dc:language>de-DE</dc:language>
  <cp:lastModifiedBy/>
  <dcterms:modified xsi:type="dcterms:W3CDTF">2025-04-26T21:32:01Z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1033-11.1.0.11723</vt:lpwstr>
  </property>
</Properties>
</file>