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Top" sheetId="2" state="visible" r:id="rId4"/>
    <sheet name="Prices" sheetId="3" state="visible" r:id="rId5"/>
    <sheet name="P2" sheetId="4" state="visible" r:id="rId6"/>
    <sheet name="Power West Price" sheetId="5" state="visible" r:id="rId7"/>
  </sheets>
  <definedNames>
    <definedName function="false" hidden="false" name="crvDate" vbProcedure="false">Top!$C$3</definedName>
    <definedName function="false" hidden="false" name="crvDir" vbProcedure="false">Top!$C$2</definedName>
    <definedName function="false" hidden="false" name="nr_pow_west_price" vbProcedure="false">'Power West Price'!$A$2:$P$69</definedName>
    <definedName function="false" hidden="false" name="regStart" vbProcedure="false">Top!$A$5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<sst xmlns="http://schemas.openxmlformats.org/spreadsheetml/2006/main" count="204" uniqueCount="38">
  <si>
    <t xml:space="preserve">Curve Directory</t>
  </si>
  <si>
    <t xml:space="preserve">m:\power2\region\</t>
  </si>
  <si>
    <t xml:space="preserve">Curve Date</t>
  </si>
  <si>
    <t xml:space="preserve">Regions</t>
  </si>
  <si>
    <t xml:space="preserve">R9</t>
  </si>
  <si>
    <t xml:space="preserve">R8</t>
  </si>
  <si>
    <t xml:space="preserve">R10</t>
  </si>
  <si>
    <t xml:space="preserve">R12</t>
  </si>
  <si>
    <t xml:space="preserve">R11</t>
  </si>
  <si>
    <t xml:space="preserve">R7</t>
  </si>
  <si>
    <t xml:space="preserve">R7A</t>
  </si>
  <si>
    <t xml:space="preserve">Peak</t>
  </si>
  <si>
    <t xml:space="preserve">Off-Peak</t>
  </si>
  <si>
    <t xml:space="preserve">2002-2014</t>
  </si>
  <si>
    <t xml:space="preserve">Q3-00</t>
  </si>
  <si>
    <t xml:space="preserve">Q4-00</t>
  </si>
  <si>
    <t xml:space="preserve">Cal-00</t>
  </si>
  <si>
    <t xml:space="preserve">Q1-01</t>
  </si>
  <si>
    <t xml:space="preserve">Q2-01</t>
  </si>
  <si>
    <t xml:space="preserve">Q3-01</t>
  </si>
  <si>
    <t xml:space="preserve">Q4-01</t>
  </si>
  <si>
    <t xml:space="preserve">Cal-01</t>
  </si>
  <si>
    <t xml:space="preserve">Q1</t>
  </si>
  <si>
    <t xml:space="preserve">Q2</t>
  </si>
  <si>
    <t xml:space="preserve">Q3</t>
  </si>
  <si>
    <t xml:space="preserve">Q4</t>
  </si>
  <si>
    <t xml:space="preserve">Cal 02-14</t>
  </si>
  <si>
    <t xml:space="preserve">MID-COLUMBIA</t>
  </si>
  <si>
    <t xml:space="preserve">COB</t>
  </si>
  <si>
    <t xml:space="preserve">NP15</t>
  </si>
  <si>
    <t xml:space="preserve">ZP26</t>
  </si>
  <si>
    <t xml:space="preserve">SP15</t>
  </si>
  <si>
    <t xml:space="preserve">Palo Verde</t>
  </si>
  <si>
    <t xml:space="preserve">ROCKIES</t>
  </si>
  <si>
    <t xml:space="preserve">2002-2015</t>
  </si>
  <si>
    <t xml:space="preserve">Off Peak</t>
  </si>
  <si>
    <t xml:space="preserve">Price change</t>
  </si>
  <si>
    <t xml:space="preserve">MAY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</si>
</sst>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dd\-mmm\-yy"/>
    <numFmt numFmtId="167" formatCode="0.00_);\(0.00\)"/>
    <numFmt numFmtId="168" formatCode="[$-409]mmm\-yy"/>
    <numFmt numFmtId="169" formatCode="\$#,##0.00"/>
    <numFmt numFmtId="170" formatCode="_(\$* #,##0.00_);_(\$* \(#,##0.00\);_(\$* \-??_);_(@_)"/>
  </numFmts>
  <fonts count="11">
    <font>
      <sz val="8"/>
      <name val="Lucida Consol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Lucida Console"/>
      <family val="3"/>
    </font>
    <font>
      <sz val="8"/>
      <name val="Lucida Console"/>
      <family val="3"/>
    </font>
    <font>
      <sz val="8"/>
      <color rgb="FF000000"/>
      <name val="Lucida Console"/>
      <family val="3"/>
    </font>
    <font>
      <sz val="10"/>
      <color rgb="FF00000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3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3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3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3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7920</xdr:colOff>
          <xdr:row>8</xdr:row>
          <xdr:rowOff>9360</xdr:rowOff>
        </xdr:from>
        <xdr:to>
          <xdr:col>3</xdr:col>
          <xdr:colOff>82440</xdr:colOff>
          <xdr:row>10</xdr:row>
          <xdr:rowOff>114120</xdr:rowOff>
        </xdr:to>
        <xdr:sp>
          <xdr:nvSpPr>
            <xdr:cNvPr id="1001" name="Button 6" descr="Copy prior day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prior day prices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8280</xdr:colOff>
          <xdr:row>0</xdr:row>
          <xdr:rowOff>124920</xdr:rowOff>
        </xdr:from>
        <xdr:to>
          <xdr:col>9</xdr:col>
          <xdr:colOff>460440</xdr:colOff>
          <xdr:row>1</xdr:row>
          <xdr:rowOff>-104400</xdr:rowOff>
        </xdr:to>
        <xdr:sp>
          <xdr:nvSpPr>
            <xdr:cNvPr id="1001" name="Button 2" descr="Publish Power West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Power West Price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0.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3" min="3" style="0" width="12.13"/>
  </cols>
  <sheetData>
    <row r="2" customFormat="false" ht="10.5" hidden="false" customHeight="false" outlineLevel="0" collapsed="false">
      <c r="A2" s="0" t="s">
        <v>0</v>
      </c>
      <c r="C2" s="0" t="s">
        <v>1</v>
      </c>
    </row>
    <row r="3" customFormat="false" ht="10.5" hidden="false" customHeight="false" outlineLevel="0" collapsed="false">
      <c r="A3" s="0" t="s">
        <v>2</v>
      </c>
      <c r="C3" s="1" t="n">
        <f aca="true">TODAY()</f>
        <v>45926</v>
      </c>
    </row>
    <row r="4" customFormat="false" ht="10.5" hidden="false" customHeight="false" outlineLevel="0" collapsed="false">
      <c r="A4" s="2" t="s">
        <v>3</v>
      </c>
    </row>
    <row r="5" customFormat="false" ht="10.5" hidden="false" customHeight="false" outlineLevel="0" collapsed="false">
      <c r="A5" s="3" t="s">
        <v>4</v>
      </c>
    </row>
    <row r="6" customFormat="false" ht="10.5" hidden="false" customHeight="false" outlineLevel="0" collapsed="false">
      <c r="A6" s="3" t="s">
        <v>5</v>
      </c>
    </row>
    <row r="7" customFormat="false" ht="10.5" hidden="false" customHeight="false" outlineLevel="0" collapsed="false">
      <c r="A7" s="3" t="s">
        <v>6</v>
      </c>
    </row>
    <row r="8" customFormat="false" ht="10.5" hidden="false" customHeight="false" outlineLevel="0" collapsed="false">
      <c r="A8" s="3" t="s">
        <v>7</v>
      </c>
    </row>
    <row r="9" customFormat="false" ht="10.5" hidden="false" customHeight="false" outlineLevel="0" collapsed="false">
      <c r="A9" s="3" t="s">
        <v>8</v>
      </c>
    </row>
    <row r="10" customFormat="false" ht="10.5" hidden="false" customHeight="false" outlineLevel="0" collapsed="false">
      <c r="A10" s="3" t="s">
        <v>9</v>
      </c>
    </row>
    <row r="11" customFormat="false" ht="10.5" hidden="false" customHeight="false" outlineLevel="0" collapsed="false">
      <c r="A11" s="3" t="s">
        <v>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">
              <controlPr defaultSize="0" print="false" autoFill="0" autoPict="0" macro="Module2.Macro1">
                <anchor moveWithCells="true" sizeWithCells="false">
                  <from>
                    <xdr:col>2</xdr:col>
                    <xdr:colOff>7920</xdr:colOff>
                    <xdr:row>8</xdr:row>
                    <xdr:rowOff>9360</xdr:rowOff>
                  </from>
                  <to>
                    <xdr:col>3</xdr:col>
                    <xdr:colOff>82440</xdr:colOff>
                    <xdr:row>10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GX3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:GX17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176" min="3" style="0" width="9.99"/>
  </cols>
  <sheetData>
    <row r="3" customFormat="false" ht="10.5" hidden="false" customHeight="false" outlineLevel="0" collapsed="false">
      <c r="A3" s="4"/>
      <c r="B3" s="5"/>
      <c r="C3" s="6" t="n">
        <v>36677</v>
      </c>
      <c r="D3" s="6" t="n">
        <v>36707</v>
      </c>
      <c r="E3" s="6" t="n">
        <v>36708</v>
      </c>
      <c r="F3" s="6" t="n">
        <v>36739</v>
      </c>
      <c r="G3" s="6" t="n">
        <v>36770</v>
      </c>
      <c r="H3" s="6" t="n">
        <v>36800</v>
      </c>
      <c r="I3" s="6" t="n">
        <v>36831</v>
      </c>
      <c r="J3" s="6" t="n">
        <v>36861</v>
      </c>
      <c r="K3" s="6" t="n">
        <v>36892</v>
      </c>
      <c r="L3" s="6" t="n">
        <v>36923</v>
      </c>
      <c r="M3" s="6" t="n">
        <v>36951</v>
      </c>
      <c r="N3" s="6" t="n">
        <v>36982</v>
      </c>
      <c r="O3" s="6" t="n">
        <v>37012</v>
      </c>
      <c r="P3" s="6" t="n">
        <v>37043</v>
      </c>
      <c r="Q3" s="6" t="n">
        <v>37073</v>
      </c>
      <c r="R3" s="6" t="n">
        <v>37104</v>
      </c>
      <c r="S3" s="6" t="n">
        <v>37135</v>
      </c>
      <c r="T3" s="6" t="n">
        <v>37165</v>
      </c>
      <c r="U3" s="6" t="n">
        <v>37196</v>
      </c>
      <c r="V3" s="6" t="n">
        <v>37226</v>
      </c>
      <c r="W3" s="6" t="n">
        <v>37257</v>
      </c>
      <c r="X3" s="6" t="n">
        <v>37288</v>
      </c>
      <c r="Y3" s="6" t="n">
        <v>37316</v>
      </c>
      <c r="Z3" s="6" t="n">
        <v>37347</v>
      </c>
      <c r="AA3" s="6" t="n">
        <v>37377</v>
      </c>
      <c r="AB3" s="6" t="n">
        <v>37408</v>
      </c>
      <c r="AC3" s="6" t="n">
        <v>37438</v>
      </c>
      <c r="AD3" s="6" t="n">
        <v>37469</v>
      </c>
      <c r="AE3" s="6" t="n">
        <v>37500</v>
      </c>
      <c r="AF3" s="6" t="n">
        <v>37530</v>
      </c>
      <c r="AG3" s="6" t="n">
        <v>37561</v>
      </c>
      <c r="AH3" s="6" t="n">
        <v>37591</v>
      </c>
      <c r="AI3" s="6" t="n">
        <v>37622</v>
      </c>
      <c r="AJ3" s="6" t="n">
        <v>37653</v>
      </c>
      <c r="AK3" s="6" t="n">
        <v>37681</v>
      </c>
      <c r="AL3" s="6" t="n">
        <v>37712</v>
      </c>
      <c r="AM3" s="6" t="n">
        <v>37742</v>
      </c>
      <c r="AN3" s="6" t="n">
        <v>37773</v>
      </c>
      <c r="AO3" s="6" t="n">
        <v>37803</v>
      </c>
      <c r="AP3" s="6" t="n">
        <v>37834</v>
      </c>
      <c r="AQ3" s="6" t="n">
        <v>37865</v>
      </c>
      <c r="AR3" s="6" t="n">
        <v>37895</v>
      </c>
      <c r="AS3" s="6" t="n">
        <v>37926</v>
      </c>
      <c r="AT3" s="6" t="n">
        <v>37956</v>
      </c>
      <c r="AU3" s="6" t="n">
        <v>37987</v>
      </c>
      <c r="AV3" s="6" t="n">
        <v>38018</v>
      </c>
      <c r="AW3" s="6" t="n">
        <v>38047</v>
      </c>
      <c r="AX3" s="6" t="n">
        <v>38078</v>
      </c>
      <c r="AY3" s="6" t="n">
        <v>38108</v>
      </c>
      <c r="AZ3" s="6" t="n">
        <v>38139</v>
      </c>
      <c r="BA3" s="6" t="n">
        <v>38169</v>
      </c>
      <c r="BB3" s="6" t="n">
        <v>38200</v>
      </c>
      <c r="BC3" s="6" t="n">
        <v>38231</v>
      </c>
      <c r="BD3" s="6" t="n">
        <v>38261</v>
      </c>
      <c r="BE3" s="6" t="n">
        <v>38292</v>
      </c>
      <c r="BF3" s="6" t="n">
        <v>38322</v>
      </c>
      <c r="BG3" s="6" t="n">
        <v>38353</v>
      </c>
      <c r="BH3" s="6" t="n">
        <v>38384</v>
      </c>
      <c r="BI3" s="6" t="n">
        <v>38412</v>
      </c>
      <c r="BJ3" s="6" t="n">
        <v>38443</v>
      </c>
      <c r="BK3" s="6" t="n">
        <v>38473</v>
      </c>
      <c r="BL3" s="6" t="n">
        <v>38504</v>
      </c>
      <c r="BM3" s="6" t="n">
        <v>38534</v>
      </c>
      <c r="BN3" s="6" t="n">
        <v>38565</v>
      </c>
      <c r="BO3" s="6" t="n">
        <v>38596</v>
      </c>
      <c r="BP3" s="6" t="n">
        <v>38626</v>
      </c>
      <c r="BQ3" s="6" t="n">
        <v>38657</v>
      </c>
      <c r="BR3" s="6" t="n">
        <v>38687</v>
      </c>
      <c r="BS3" s="6" t="n">
        <v>38718</v>
      </c>
      <c r="BT3" s="6" t="n">
        <v>38749</v>
      </c>
      <c r="BU3" s="6" t="n">
        <v>38777</v>
      </c>
      <c r="BV3" s="6" t="n">
        <v>38808</v>
      </c>
      <c r="BW3" s="6" t="n">
        <v>38838</v>
      </c>
      <c r="BX3" s="6" t="n">
        <v>38869</v>
      </c>
      <c r="BY3" s="6" t="n">
        <v>38899</v>
      </c>
      <c r="BZ3" s="6" t="n">
        <v>38930</v>
      </c>
      <c r="CA3" s="6" t="n">
        <v>38961</v>
      </c>
      <c r="CB3" s="6" t="n">
        <v>38991</v>
      </c>
      <c r="CC3" s="6" t="n">
        <v>39022</v>
      </c>
      <c r="CD3" s="6" t="n">
        <v>39052</v>
      </c>
      <c r="CE3" s="6" t="n">
        <v>39083</v>
      </c>
      <c r="CF3" s="6" t="n">
        <v>39114</v>
      </c>
      <c r="CG3" s="6" t="n">
        <v>39142</v>
      </c>
      <c r="CH3" s="6" t="n">
        <v>39173</v>
      </c>
      <c r="CI3" s="6" t="n">
        <v>39203</v>
      </c>
      <c r="CJ3" s="6" t="n">
        <v>39234</v>
      </c>
      <c r="CK3" s="6" t="n">
        <v>39264</v>
      </c>
      <c r="CL3" s="6" t="n">
        <v>39295</v>
      </c>
      <c r="CM3" s="6" t="n">
        <v>39326</v>
      </c>
      <c r="CN3" s="6" t="n">
        <v>39356</v>
      </c>
      <c r="CO3" s="6" t="n">
        <v>39387</v>
      </c>
      <c r="CP3" s="6" t="n">
        <v>39417</v>
      </c>
      <c r="CQ3" s="6" t="n">
        <v>39448</v>
      </c>
      <c r="CR3" s="6" t="n">
        <v>39479</v>
      </c>
      <c r="CS3" s="6" t="n">
        <v>39508</v>
      </c>
      <c r="CT3" s="6" t="n">
        <v>39539</v>
      </c>
      <c r="CU3" s="6" t="n">
        <v>39569</v>
      </c>
      <c r="CV3" s="6" t="n">
        <v>39600</v>
      </c>
      <c r="CW3" s="6" t="n">
        <v>39630</v>
      </c>
      <c r="CX3" s="6" t="n">
        <v>39661</v>
      </c>
      <c r="CY3" s="6" t="n">
        <v>39692</v>
      </c>
      <c r="CZ3" s="6" t="n">
        <v>39722</v>
      </c>
      <c r="DA3" s="6" t="n">
        <v>39753</v>
      </c>
      <c r="DB3" s="6" t="n">
        <v>39783</v>
      </c>
      <c r="DC3" s="6" t="n">
        <v>39814</v>
      </c>
      <c r="DD3" s="6" t="n">
        <v>39845</v>
      </c>
      <c r="DE3" s="6" t="n">
        <v>39873</v>
      </c>
      <c r="DF3" s="6" t="n">
        <v>39904</v>
      </c>
      <c r="DG3" s="6" t="n">
        <v>39934</v>
      </c>
      <c r="DH3" s="6" t="n">
        <v>39965</v>
      </c>
      <c r="DI3" s="6" t="n">
        <v>39995</v>
      </c>
      <c r="DJ3" s="6" t="n">
        <v>40026</v>
      </c>
      <c r="DK3" s="6" t="n">
        <v>40057</v>
      </c>
      <c r="DL3" s="6" t="n">
        <v>40087</v>
      </c>
      <c r="DM3" s="6" t="n">
        <v>40118</v>
      </c>
      <c r="DN3" s="6" t="n">
        <v>40148</v>
      </c>
      <c r="DO3" s="6" t="n">
        <v>40179</v>
      </c>
      <c r="DP3" s="6" t="n">
        <v>40210</v>
      </c>
      <c r="DQ3" s="6" t="n">
        <v>40238</v>
      </c>
      <c r="DR3" s="6" t="n">
        <v>40269</v>
      </c>
      <c r="DS3" s="6" t="n">
        <v>40299</v>
      </c>
      <c r="DT3" s="6" t="n">
        <v>40330</v>
      </c>
      <c r="DU3" s="6" t="n">
        <v>40360</v>
      </c>
      <c r="DV3" s="6" t="n">
        <v>40391</v>
      </c>
      <c r="DW3" s="6" t="n">
        <v>40422</v>
      </c>
      <c r="DX3" s="6" t="n">
        <v>40452</v>
      </c>
      <c r="DY3" s="6" t="n">
        <v>40483</v>
      </c>
      <c r="DZ3" s="6" t="n">
        <v>40513</v>
      </c>
      <c r="EA3" s="6" t="n">
        <v>40544</v>
      </c>
      <c r="EB3" s="6" t="n">
        <v>40575</v>
      </c>
      <c r="EC3" s="6" t="n">
        <v>40603</v>
      </c>
      <c r="ED3" s="6" t="n">
        <v>40634</v>
      </c>
      <c r="EE3" s="6" t="n">
        <v>40664</v>
      </c>
      <c r="EF3" s="6" t="n">
        <v>40695</v>
      </c>
      <c r="EG3" s="6" t="n">
        <v>40725</v>
      </c>
      <c r="EH3" s="6" t="n">
        <v>40756</v>
      </c>
      <c r="EI3" s="6" t="n">
        <v>40787</v>
      </c>
      <c r="EJ3" s="6" t="n">
        <v>40817</v>
      </c>
      <c r="EK3" s="6" t="n">
        <v>40848</v>
      </c>
      <c r="EL3" s="6" t="n">
        <v>40878</v>
      </c>
      <c r="EM3" s="6" t="n">
        <v>40909</v>
      </c>
      <c r="EN3" s="6" t="n">
        <v>40940</v>
      </c>
      <c r="EO3" s="6" t="n">
        <v>40969</v>
      </c>
      <c r="EP3" s="6" t="n">
        <v>41000</v>
      </c>
      <c r="EQ3" s="6" t="n">
        <v>41030</v>
      </c>
      <c r="ER3" s="6" t="n">
        <v>41061</v>
      </c>
      <c r="ES3" s="6" t="n">
        <v>41091</v>
      </c>
      <c r="ET3" s="6" t="n">
        <v>41122</v>
      </c>
      <c r="EU3" s="6" t="n">
        <v>41153</v>
      </c>
      <c r="EV3" s="6" t="n">
        <v>41183</v>
      </c>
      <c r="EW3" s="6" t="n">
        <v>41214</v>
      </c>
      <c r="EX3" s="6" t="n">
        <v>41244</v>
      </c>
      <c r="EY3" s="6" t="n">
        <v>41275</v>
      </c>
      <c r="EZ3" s="6" t="n">
        <v>41306</v>
      </c>
      <c r="FA3" s="6" t="n">
        <v>41334</v>
      </c>
      <c r="FB3" s="6" t="n">
        <v>41365</v>
      </c>
      <c r="FC3" s="6" t="n">
        <v>41395</v>
      </c>
      <c r="FD3" s="6" t="n">
        <v>41426</v>
      </c>
      <c r="FE3" s="6" t="n">
        <v>41456</v>
      </c>
      <c r="FF3" s="6" t="n">
        <v>41487</v>
      </c>
      <c r="FG3" s="6" t="n">
        <v>41518</v>
      </c>
      <c r="FH3" s="6" t="n">
        <v>41548</v>
      </c>
      <c r="FI3" s="6" t="n">
        <v>41579</v>
      </c>
      <c r="FJ3" s="6" t="n">
        <v>41609</v>
      </c>
      <c r="FK3" s="6" t="n">
        <v>41640</v>
      </c>
      <c r="FL3" s="6" t="n">
        <v>41671</v>
      </c>
      <c r="FM3" s="6" t="n">
        <v>41699</v>
      </c>
      <c r="FN3" s="6" t="n">
        <v>41730</v>
      </c>
      <c r="FO3" s="6" t="n">
        <v>41760</v>
      </c>
      <c r="FP3" s="6" t="n">
        <v>41791</v>
      </c>
      <c r="FQ3" s="6" t="n">
        <v>41821</v>
      </c>
      <c r="FR3" s="6" t="n">
        <v>41852</v>
      </c>
      <c r="FS3" s="6" t="n">
        <v>41883</v>
      </c>
      <c r="FT3" s="6" t="n">
        <v>41913</v>
      </c>
      <c r="FU3" s="6" t="n">
        <v>41944</v>
      </c>
      <c r="FV3" s="6" t="n">
        <v>41974</v>
      </c>
      <c r="FW3" s="6" t="n">
        <v>42005</v>
      </c>
      <c r="FX3" s="6" t="n">
        <v>42036</v>
      </c>
      <c r="FY3" s="6" t="n">
        <v>42064</v>
      </c>
      <c r="FZ3" s="6" t="n">
        <v>42095</v>
      </c>
      <c r="GA3" s="6" t="n">
        <v>42125</v>
      </c>
      <c r="GB3" s="6" t="n">
        <v>42156</v>
      </c>
      <c r="GC3" s="6" t="n">
        <v>42186</v>
      </c>
      <c r="GD3" s="6" t="n">
        <v>42217</v>
      </c>
      <c r="GE3" s="6" t="n">
        <v>42248</v>
      </c>
      <c r="GF3" s="6" t="n">
        <v>42278</v>
      </c>
      <c r="GG3" s="6" t="n">
        <v>42309</v>
      </c>
      <c r="GH3" s="6" t="n">
        <v>42339</v>
      </c>
      <c r="GI3" s="6" t="n">
        <v>42370</v>
      </c>
      <c r="GJ3" s="6" t="n">
        <v>42401</v>
      </c>
      <c r="GK3" s="6" t="n">
        <v>42430</v>
      </c>
      <c r="GL3" s="6" t="n">
        <v>42461</v>
      </c>
      <c r="GM3" s="6" t="n">
        <v>42491</v>
      </c>
      <c r="GN3" s="6" t="n">
        <v>42522</v>
      </c>
      <c r="GO3" s="6" t="n">
        <v>42552</v>
      </c>
      <c r="GP3" s="6" t="n">
        <v>42583</v>
      </c>
      <c r="GQ3" s="6" t="n">
        <v>42614</v>
      </c>
      <c r="GR3" s="6" t="n">
        <v>42644</v>
      </c>
      <c r="GS3" s="6" t="n">
        <v>42675</v>
      </c>
      <c r="GT3" s="6" t="n">
        <v>42705</v>
      </c>
      <c r="GU3" s="6" t="n">
        <v>42736</v>
      </c>
      <c r="GV3" s="6" t="n">
        <v>42767</v>
      </c>
      <c r="GW3" s="6" t="n">
        <v>42795</v>
      </c>
      <c r="GX3" s="6" t="n">
        <v>42826</v>
      </c>
    </row>
    <row r="4" customFormat="false" ht="10.5" hidden="false" customHeight="false" outlineLevel="0" collapsed="false">
      <c r="A4" s="7" t="s">
        <v>4</v>
      </c>
      <c r="B4" s="8" t="s">
        <v>11</v>
      </c>
      <c r="C4" s="0" t="n">
        <v>95</v>
      </c>
      <c r="D4" s="0" t="n">
        <v>60</v>
      </c>
      <c r="E4" s="0" t="n">
        <v>72</v>
      </c>
      <c r="F4" s="0" t="n">
        <v>88</v>
      </c>
      <c r="G4" s="0" t="n">
        <v>82.5</v>
      </c>
      <c r="H4" s="0" t="n">
        <v>54.5</v>
      </c>
      <c r="I4" s="0" t="n">
        <v>51.25</v>
      </c>
      <c r="J4" s="0" t="n">
        <v>53</v>
      </c>
      <c r="K4" s="0" t="n">
        <v>44</v>
      </c>
      <c r="L4" s="0" t="n">
        <v>41.75</v>
      </c>
      <c r="M4" s="0" t="n">
        <v>37.5</v>
      </c>
      <c r="N4" s="0" t="n">
        <v>35.5</v>
      </c>
      <c r="O4" s="0" t="n">
        <v>33.25</v>
      </c>
      <c r="P4" s="0" t="n">
        <v>34.5</v>
      </c>
      <c r="Q4" s="0" t="n">
        <v>64.25</v>
      </c>
      <c r="R4" s="0" t="n">
        <v>77.5</v>
      </c>
      <c r="S4" s="0" t="n">
        <v>73.5</v>
      </c>
      <c r="T4" s="0" t="n">
        <v>45.75</v>
      </c>
      <c r="U4" s="0" t="n">
        <v>42.75</v>
      </c>
      <c r="V4" s="0" t="n">
        <v>42.25</v>
      </c>
      <c r="W4" s="0" t="n">
        <v>38.25</v>
      </c>
      <c r="X4" s="0" t="n">
        <v>36.75</v>
      </c>
      <c r="Y4" s="0" t="n">
        <v>35</v>
      </c>
      <c r="Z4" s="0" t="n">
        <v>32.5</v>
      </c>
      <c r="AA4" s="0" t="n">
        <v>30.25</v>
      </c>
      <c r="AB4" s="0" t="n">
        <v>31.5</v>
      </c>
      <c r="AC4" s="0" t="n">
        <v>61.7</v>
      </c>
      <c r="AD4" s="0" t="n">
        <v>74.95</v>
      </c>
      <c r="AE4" s="0" t="n">
        <v>70.5</v>
      </c>
      <c r="AF4" s="0" t="n">
        <v>42.75</v>
      </c>
      <c r="AG4" s="0" t="n">
        <v>39.75</v>
      </c>
      <c r="AH4" s="0" t="n">
        <v>39.25</v>
      </c>
      <c r="AI4" s="0" t="n">
        <v>35.75</v>
      </c>
      <c r="AJ4" s="0" t="n">
        <v>34.25</v>
      </c>
      <c r="AK4" s="0" t="n">
        <v>32.5</v>
      </c>
      <c r="AL4" s="0" t="n">
        <v>30</v>
      </c>
      <c r="AM4" s="0" t="n">
        <v>27.75</v>
      </c>
      <c r="AN4" s="0" t="n">
        <v>29</v>
      </c>
      <c r="AO4" s="0" t="n">
        <v>59.575</v>
      </c>
      <c r="AP4" s="0" t="n">
        <v>72.825</v>
      </c>
      <c r="AQ4" s="0" t="n">
        <v>68</v>
      </c>
      <c r="AR4" s="0" t="n">
        <v>40.25</v>
      </c>
      <c r="AS4" s="0" t="n">
        <v>37.25</v>
      </c>
      <c r="AT4" s="0" t="n">
        <v>36.75</v>
      </c>
      <c r="AU4" s="0" t="n">
        <v>34.25</v>
      </c>
      <c r="AV4" s="0" t="n">
        <v>32.75</v>
      </c>
      <c r="AW4" s="0" t="n">
        <v>31</v>
      </c>
      <c r="AX4" s="0" t="n">
        <v>28.5</v>
      </c>
      <c r="AY4" s="0" t="n">
        <v>26.25</v>
      </c>
      <c r="AZ4" s="0" t="n">
        <v>27.5</v>
      </c>
      <c r="BA4" s="0" t="n">
        <v>58.3</v>
      </c>
      <c r="BB4" s="0" t="n">
        <v>71.55</v>
      </c>
      <c r="BC4" s="0" t="n">
        <v>66.5</v>
      </c>
      <c r="BD4" s="0" t="n">
        <v>38.75</v>
      </c>
      <c r="BE4" s="0" t="n">
        <v>35.75</v>
      </c>
      <c r="BF4" s="0" t="n">
        <v>35.25</v>
      </c>
      <c r="BG4" s="0" t="n">
        <v>33.25</v>
      </c>
      <c r="BH4" s="0" t="n">
        <v>31.75</v>
      </c>
      <c r="BI4" s="0" t="n">
        <v>30</v>
      </c>
      <c r="BJ4" s="0" t="n">
        <v>27.5</v>
      </c>
      <c r="BK4" s="0" t="n">
        <v>25.25</v>
      </c>
      <c r="BL4" s="0" t="n">
        <v>26.5</v>
      </c>
      <c r="BM4" s="0" t="n">
        <v>57.45</v>
      </c>
      <c r="BN4" s="0" t="n">
        <v>70.7</v>
      </c>
      <c r="BO4" s="0" t="n">
        <v>65.5</v>
      </c>
      <c r="BP4" s="0" t="n">
        <v>37.75</v>
      </c>
      <c r="BQ4" s="0" t="n">
        <v>34.75</v>
      </c>
      <c r="BR4" s="0" t="n">
        <v>34.25</v>
      </c>
      <c r="BS4" s="0" t="n">
        <v>33.35</v>
      </c>
      <c r="BT4" s="0" t="n">
        <v>31.85</v>
      </c>
      <c r="BU4" s="0" t="n">
        <v>30.1</v>
      </c>
      <c r="BV4" s="0" t="n">
        <v>27.6</v>
      </c>
      <c r="BW4" s="0" t="n">
        <v>25.35</v>
      </c>
      <c r="BX4" s="0" t="n">
        <v>26.6</v>
      </c>
      <c r="BY4" s="0" t="n">
        <v>57.535</v>
      </c>
      <c r="BZ4" s="0" t="n">
        <v>70.785</v>
      </c>
      <c r="CA4" s="0" t="n">
        <v>65.6</v>
      </c>
      <c r="CB4" s="0" t="n">
        <v>37.85</v>
      </c>
      <c r="CC4" s="0" t="n">
        <v>34.85</v>
      </c>
      <c r="CD4" s="0" t="n">
        <v>34.35</v>
      </c>
      <c r="CE4" s="0" t="n">
        <v>33.45</v>
      </c>
      <c r="CF4" s="0" t="n">
        <v>31.95</v>
      </c>
      <c r="CG4" s="0" t="n">
        <v>30.2</v>
      </c>
      <c r="CH4" s="0" t="n">
        <v>27.7</v>
      </c>
      <c r="CI4" s="0" t="n">
        <v>25.45</v>
      </c>
      <c r="CJ4" s="0" t="n">
        <v>26.7</v>
      </c>
      <c r="CK4" s="0" t="n">
        <v>57.62</v>
      </c>
      <c r="CL4" s="0" t="n">
        <v>70.87</v>
      </c>
      <c r="CM4" s="0" t="n">
        <v>65.7</v>
      </c>
      <c r="CN4" s="0" t="n">
        <v>37.95</v>
      </c>
      <c r="CO4" s="0" t="n">
        <v>34.95</v>
      </c>
      <c r="CP4" s="0" t="n">
        <v>34.45</v>
      </c>
      <c r="CQ4" s="0" t="n">
        <v>33.55</v>
      </c>
      <c r="CR4" s="0" t="n">
        <v>32.05</v>
      </c>
      <c r="CS4" s="0" t="n">
        <v>30.3</v>
      </c>
      <c r="CT4" s="0" t="n">
        <v>27.8</v>
      </c>
      <c r="CU4" s="0" t="n">
        <v>25.55</v>
      </c>
      <c r="CV4" s="0" t="n">
        <v>26.8</v>
      </c>
      <c r="CW4" s="0" t="n">
        <v>57.705</v>
      </c>
      <c r="CX4" s="0" t="n">
        <v>70.955</v>
      </c>
      <c r="CY4" s="0" t="n">
        <v>65.8</v>
      </c>
      <c r="CZ4" s="0" t="n">
        <v>38.05</v>
      </c>
      <c r="DA4" s="0" t="n">
        <v>35.05</v>
      </c>
      <c r="DB4" s="0" t="n">
        <v>34.55</v>
      </c>
      <c r="DC4" s="0" t="n">
        <v>33.65</v>
      </c>
      <c r="DD4" s="0" t="n">
        <v>32.15</v>
      </c>
      <c r="DE4" s="0" t="n">
        <v>30.4</v>
      </c>
      <c r="DF4" s="0" t="n">
        <v>27.9</v>
      </c>
      <c r="DG4" s="0" t="n">
        <v>25.65</v>
      </c>
      <c r="DH4" s="0" t="n">
        <v>26.9</v>
      </c>
      <c r="DI4" s="0" t="n">
        <v>57.79</v>
      </c>
      <c r="DJ4" s="0" t="n">
        <v>71.04</v>
      </c>
      <c r="DK4" s="0" t="n">
        <v>65.9</v>
      </c>
      <c r="DL4" s="0" t="n">
        <v>38.15</v>
      </c>
      <c r="DM4" s="0" t="n">
        <v>35.15</v>
      </c>
      <c r="DN4" s="0" t="n">
        <v>34.65</v>
      </c>
      <c r="DO4" s="0" t="n">
        <v>33.75</v>
      </c>
      <c r="DP4" s="0" t="n">
        <v>32.25</v>
      </c>
      <c r="DQ4" s="0" t="n">
        <v>30.5</v>
      </c>
      <c r="DR4" s="0" t="n">
        <v>28</v>
      </c>
      <c r="DS4" s="0" t="n">
        <v>25.75</v>
      </c>
      <c r="DT4" s="0" t="n">
        <v>27</v>
      </c>
      <c r="DU4" s="0" t="n">
        <v>57.875</v>
      </c>
      <c r="DV4" s="0" t="n">
        <v>71.125</v>
      </c>
      <c r="DW4" s="0" t="n">
        <v>66</v>
      </c>
      <c r="DX4" s="0" t="n">
        <v>38.25</v>
      </c>
      <c r="DY4" s="0" t="n">
        <v>35.25</v>
      </c>
      <c r="DZ4" s="0" t="n">
        <v>34.75</v>
      </c>
      <c r="EA4" s="0" t="n">
        <v>33.85</v>
      </c>
      <c r="EB4" s="0" t="n">
        <v>32.35</v>
      </c>
      <c r="EC4" s="0" t="n">
        <v>30.6</v>
      </c>
      <c r="ED4" s="0" t="n">
        <v>28.1</v>
      </c>
      <c r="EE4" s="0" t="n">
        <v>25.85</v>
      </c>
      <c r="EF4" s="0" t="n">
        <v>27.1</v>
      </c>
      <c r="EG4" s="0" t="n">
        <v>57.96</v>
      </c>
      <c r="EH4" s="0" t="n">
        <v>71.21</v>
      </c>
      <c r="EI4" s="0" t="n">
        <v>66.1</v>
      </c>
      <c r="EJ4" s="0" t="n">
        <v>38.35</v>
      </c>
      <c r="EK4" s="0" t="n">
        <v>35.35</v>
      </c>
      <c r="EL4" s="0" t="n">
        <v>34.85</v>
      </c>
      <c r="EM4" s="0" t="n">
        <v>33.95</v>
      </c>
      <c r="EN4" s="0" t="n">
        <v>32.45</v>
      </c>
      <c r="EO4" s="0" t="n">
        <v>30.7</v>
      </c>
      <c r="EP4" s="0" t="n">
        <v>28.2</v>
      </c>
      <c r="EQ4" s="0" t="n">
        <v>25.95</v>
      </c>
      <c r="ER4" s="0" t="n">
        <v>27.2</v>
      </c>
      <c r="ES4" s="0" t="n">
        <v>58.045</v>
      </c>
      <c r="ET4" s="0" t="n">
        <v>71.295</v>
      </c>
      <c r="EU4" s="0" t="n">
        <v>66.2</v>
      </c>
      <c r="EV4" s="0" t="n">
        <v>38.45</v>
      </c>
      <c r="EW4" s="0" t="n">
        <v>35.45</v>
      </c>
      <c r="EX4" s="0" t="n">
        <v>34.95</v>
      </c>
      <c r="EY4" s="0" t="n">
        <v>34.05</v>
      </c>
      <c r="EZ4" s="0" t="n">
        <v>32.55</v>
      </c>
      <c r="FA4" s="0" t="n">
        <v>30.8</v>
      </c>
      <c r="FB4" s="0" t="n">
        <v>28.3</v>
      </c>
      <c r="FC4" s="0" t="n">
        <v>26.05</v>
      </c>
      <c r="FD4" s="0" t="n">
        <v>27.3</v>
      </c>
      <c r="FE4" s="0" t="n">
        <v>58.13</v>
      </c>
      <c r="FF4" s="0" t="n">
        <v>71.38</v>
      </c>
      <c r="FG4" s="0" t="n">
        <v>66.3</v>
      </c>
      <c r="FH4" s="0" t="n">
        <v>38.55</v>
      </c>
      <c r="FI4" s="0" t="n">
        <v>35.55</v>
      </c>
      <c r="FJ4" s="0" t="n">
        <v>35.05</v>
      </c>
      <c r="FK4" s="0" t="n">
        <v>34.15</v>
      </c>
      <c r="FL4" s="0" t="n">
        <v>32.65</v>
      </c>
      <c r="FM4" s="0" t="n">
        <v>30.9</v>
      </c>
      <c r="FN4" s="0" t="n">
        <v>28.4</v>
      </c>
      <c r="FO4" s="0" t="n">
        <v>26.15</v>
      </c>
      <c r="FP4" s="0" t="n">
        <v>27.4</v>
      </c>
      <c r="FQ4" s="0" t="n">
        <v>58.215</v>
      </c>
      <c r="FR4" s="0" t="n">
        <v>71.465</v>
      </c>
      <c r="FS4" s="0" t="n">
        <v>66.4</v>
      </c>
      <c r="FT4" s="0" t="n">
        <v>38.65</v>
      </c>
      <c r="FU4" s="0" t="n">
        <v>35.65</v>
      </c>
      <c r="FV4" s="0" t="n">
        <v>35.15</v>
      </c>
      <c r="FW4" s="0" t="n">
        <v>34.25</v>
      </c>
      <c r="FX4" s="0" t="n">
        <v>32.75</v>
      </c>
      <c r="FY4" s="0" t="n">
        <v>31</v>
      </c>
      <c r="FZ4" s="0" t="n">
        <v>28.5</v>
      </c>
      <c r="GA4" s="0" t="n">
        <v>26.25</v>
      </c>
      <c r="GB4" s="0" t="n">
        <v>27.5</v>
      </c>
      <c r="GC4" s="0" t="n">
        <v>58.3</v>
      </c>
      <c r="GD4" s="0" t="n">
        <v>71.5499999999999</v>
      </c>
      <c r="GE4" s="0" t="n">
        <v>66.4999999999999</v>
      </c>
      <c r="GF4" s="0" t="n">
        <v>38.75</v>
      </c>
      <c r="GG4" s="0" t="n">
        <v>35.75</v>
      </c>
      <c r="GH4" s="0" t="n">
        <v>35.25</v>
      </c>
      <c r="GI4" s="0" t="n">
        <v>34.35</v>
      </c>
      <c r="GJ4" s="0" t="n">
        <v>32.85</v>
      </c>
      <c r="GK4" s="0" t="n">
        <v>31.1</v>
      </c>
      <c r="GL4" s="0" t="n">
        <v>28.6</v>
      </c>
      <c r="GM4" s="0" t="n">
        <v>26.35</v>
      </c>
      <c r="GN4" s="0" t="n">
        <v>27.6</v>
      </c>
      <c r="GO4" s="0" t="n">
        <v>58.385</v>
      </c>
      <c r="GP4" s="0" t="n">
        <v>71.6349999999999</v>
      </c>
      <c r="GQ4" s="0" t="n">
        <v>66.5999999999999</v>
      </c>
      <c r="GR4" s="0" t="n">
        <v>38.85</v>
      </c>
      <c r="GS4" s="0" t="n">
        <v>35.85</v>
      </c>
      <c r="GT4" s="0" t="n">
        <v>35.35</v>
      </c>
      <c r="GU4" s="0" t="n">
        <v>34.45</v>
      </c>
      <c r="GV4" s="0" t="n">
        <v>32.95</v>
      </c>
      <c r="GW4" s="0" t="n">
        <v>31.2</v>
      </c>
      <c r="GX4" s="0" t="n">
        <v>28.7</v>
      </c>
    </row>
    <row r="5" customFormat="false" ht="10.5" hidden="false" customHeight="false" outlineLevel="0" collapsed="false">
      <c r="A5" s="7" t="s">
        <v>4</v>
      </c>
      <c r="B5" s="8" t="s">
        <v>12</v>
      </c>
      <c r="C5" s="0" t="n">
        <v>45</v>
      </c>
      <c r="D5" s="0" t="n">
        <v>36.1333333333333</v>
      </c>
      <c r="E5" s="0" t="n">
        <v>31.8064516129032</v>
      </c>
      <c r="F5" s="0" t="n">
        <v>32.6612903225807</v>
      </c>
      <c r="G5" s="0" t="n">
        <v>32.0416666666667</v>
      </c>
      <c r="H5" s="0" t="n">
        <v>37.7338709677419</v>
      </c>
      <c r="I5" s="0" t="n">
        <v>38.8541666666667</v>
      </c>
      <c r="J5" s="0" t="n">
        <v>37.3225806451613</v>
      </c>
      <c r="K5" s="0" t="n">
        <v>29.0322580645161</v>
      </c>
      <c r="L5" s="0" t="n">
        <v>28.9821428571429</v>
      </c>
      <c r="M5" s="0" t="n">
        <v>26.0806451612903</v>
      </c>
      <c r="N5" s="0" t="n">
        <v>23.7916666666667</v>
      </c>
      <c r="O5" s="0" t="n">
        <v>14.7701612903226</v>
      </c>
      <c r="P5" s="0" t="n">
        <v>14.95</v>
      </c>
      <c r="Q5" s="0" t="n">
        <v>27.1209677419355</v>
      </c>
      <c r="R5" s="0" t="n">
        <v>29.0322580645161</v>
      </c>
      <c r="S5" s="0" t="n">
        <v>27.3</v>
      </c>
      <c r="T5" s="0" t="n">
        <v>34.2338709677419</v>
      </c>
      <c r="U5" s="0" t="n">
        <v>35.3125</v>
      </c>
      <c r="V5" s="0" t="n">
        <v>33.8548387096774</v>
      </c>
      <c r="W5" s="0" t="n">
        <v>30.4233870967742</v>
      </c>
      <c r="X5" s="0" t="n">
        <v>28.7678571428571</v>
      </c>
      <c r="Y5" s="0" t="n">
        <v>25.258064516129</v>
      </c>
      <c r="Z5" s="0" t="n">
        <v>22.0416666666667</v>
      </c>
      <c r="AA5" s="0" t="n">
        <v>13.0201612903226</v>
      </c>
      <c r="AB5" s="0" t="n">
        <v>13.2</v>
      </c>
      <c r="AC5" s="0" t="n">
        <v>25.3709677419355</v>
      </c>
      <c r="AD5" s="0" t="n">
        <v>27.2822580645161</v>
      </c>
      <c r="AE5" s="0" t="n">
        <v>25.55</v>
      </c>
      <c r="AF5" s="0" t="n">
        <v>32.4838709677419</v>
      </c>
      <c r="AG5" s="0" t="n">
        <v>33.5625</v>
      </c>
      <c r="AH5" s="0" t="n">
        <v>32.1048387096774</v>
      </c>
      <c r="AI5" s="0" t="n">
        <v>28.9233870967742</v>
      </c>
      <c r="AJ5" s="0" t="n">
        <v>27.2678571428571</v>
      </c>
      <c r="AK5" s="0" t="n">
        <v>23.758064516129</v>
      </c>
      <c r="AL5" s="0" t="n">
        <v>20.5416666666667</v>
      </c>
      <c r="AM5" s="0" t="n">
        <v>11.5201612903226</v>
      </c>
      <c r="AN5" s="0" t="n">
        <v>11.7</v>
      </c>
      <c r="AO5" s="0" t="n">
        <v>23.8709677419355</v>
      </c>
      <c r="AP5" s="0" t="n">
        <v>25.7822580645161</v>
      </c>
      <c r="AQ5" s="0" t="n">
        <v>24.05</v>
      </c>
      <c r="AR5" s="0" t="n">
        <v>30.9838709677419</v>
      </c>
      <c r="AS5" s="0" t="n">
        <v>32.0625</v>
      </c>
      <c r="AT5" s="0" t="n">
        <v>30.6048387096774</v>
      </c>
      <c r="AU5" s="0" t="n">
        <v>27.9233870967742</v>
      </c>
      <c r="AV5" s="0" t="n">
        <v>26.2678571428571</v>
      </c>
      <c r="AW5" s="0" t="n">
        <v>22.758064516129</v>
      </c>
      <c r="AX5" s="0" t="n">
        <v>19.5416666666667</v>
      </c>
      <c r="AY5" s="0" t="n">
        <v>10.5201612903226</v>
      </c>
      <c r="AZ5" s="0" t="n">
        <v>10.7</v>
      </c>
      <c r="BA5" s="0" t="n">
        <v>22.8709677419355</v>
      </c>
      <c r="BB5" s="0" t="n">
        <v>24.7822580645161</v>
      </c>
      <c r="BC5" s="0" t="n">
        <v>23.05</v>
      </c>
      <c r="BD5" s="0" t="n">
        <v>29.9838709677419</v>
      </c>
      <c r="BE5" s="0" t="n">
        <v>31.0625</v>
      </c>
      <c r="BF5" s="0" t="n">
        <v>29.6048387096774</v>
      </c>
      <c r="BG5" s="0" t="n">
        <v>27.1733870967742</v>
      </c>
      <c r="BH5" s="0" t="n">
        <v>25.5178571428571</v>
      </c>
      <c r="BI5" s="0" t="n">
        <v>22.008064516129</v>
      </c>
      <c r="BJ5" s="0" t="n">
        <v>18.7916666666667</v>
      </c>
      <c r="BK5" s="0" t="n">
        <v>9.77016129032258</v>
      </c>
      <c r="BL5" s="0" t="n">
        <v>9.95</v>
      </c>
      <c r="BM5" s="0" t="n">
        <v>22.1209677419355</v>
      </c>
      <c r="BN5" s="0" t="n">
        <v>24.0322580645161</v>
      </c>
      <c r="BO5" s="0" t="n">
        <v>22.3</v>
      </c>
      <c r="BP5" s="0" t="n">
        <v>29.2338709677419</v>
      </c>
      <c r="BQ5" s="0" t="n">
        <v>30.3125</v>
      </c>
      <c r="BR5" s="0" t="n">
        <v>28.8548387096774</v>
      </c>
      <c r="BS5" s="0" t="n">
        <v>27.2233870967742</v>
      </c>
      <c r="BT5" s="0" t="n">
        <v>25.5678571428571</v>
      </c>
      <c r="BU5" s="0" t="n">
        <v>22.058064516129</v>
      </c>
      <c r="BV5" s="0" t="n">
        <v>18.8416666666667</v>
      </c>
      <c r="BW5" s="0" t="n">
        <v>9.82016129032258</v>
      </c>
      <c r="BX5" s="0" t="n">
        <v>10</v>
      </c>
      <c r="BY5" s="0" t="n">
        <v>22.1709677419355</v>
      </c>
      <c r="BZ5" s="0" t="n">
        <v>24.0822580645161</v>
      </c>
      <c r="CA5" s="0" t="n">
        <v>22.35</v>
      </c>
      <c r="CB5" s="0" t="n">
        <v>29.2838709677419</v>
      </c>
      <c r="CC5" s="0" t="n">
        <v>30.3625</v>
      </c>
      <c r="CD5" s="0" t="n">
        <v>28.9048387096774</v>
      </c>
      <c r="CE5" s="0" t="n">
        <v>27.2733870967742</v>
      </c>
      <c r="CF5" s="0" t="n">
        <v>25.6178571428571</v>
      </c>
      <c r="CG5" s="0" t="n">
        <v>22.108064516129</v>
      </c>
      <c r="CH5" s="0" t="n">
        <v>18.8916666666667</v>
      </c>
      <c r="CI5" s="0" t="n">
        <v>9.87016129032258</v>
      </c>
      <c r="CJ5" s="0" t="n">
        <v>10.05</v>
      </c>
      <c r="CK5" s="0" t="n">
        <v>22.2209677419355</v>
      </c>
      <c r="CL5" s="0" t="n">
        <v>24.1322580645161</v>
      </c>
      <c r="CM5" s="0" t="n">
        <v>22.4</v>
      </c>
      <c r="CN5" s="0" t="n">
        <v>29.3338709677419</v>
      </c>
      <c r="CO5" s="0" t="n">
        <v>30.4125</v>
      </c>
      <c r="CP5" s="0" t="n">
        <v>28.9548387096774</v>
      </c>
      <c r="CQ5" s="0" t="n">
        <v>27.3233870967742</v>
      </c>
      <c r="CR5" s="0" t="n">
        <v>25.6678571428571</v>
      </c>
      <c r="CS5" s="0" t="n">
        <v>22.158064516129</v>
      </c>
      <c r="CT5" s="0" t="n">
        <v>18.9416666666667</v>
      </c>
      <c r="CU5" s="0" t="n">
        <v>9.92016129032258</v>
      </c>
      <c r="CV5" s="0" t="n">
        <v>10.1</v>
      </c>
      <c r="CW5" s="0" t="n">
        <v>22.2709677419355</v>
      </c>
      <c r="CX5" s="0" t="n">
        <v>24.1822580645161</v>
      </c>
      <c r="CY5" s="0" t="n">
        <v>22.45</v>
      </c>
      <c r="CZ5" s="0" t="n">
        <v>29.3838709677419</v>
      </c>
      <c r="DA5" s="0" t="n">
        <v>30.4625</v>
      </c>
      <c r="DB5" s="0" t="n">
        <v>29.0048387096774</v>
      </c>
      <c r="DC5" s="0" t="n">
        <v>27.3733870967742</v>
      </c>
      <c r="DD5" s="0" t="n">
        <v>25.7178571428571</v>
      </c>
      <c r="DE5" s="0" t="n">
        <v>22.208064516129</v>
      </c>
      <c r="DF5" s="0" t="n">
        <v>18.9916666666667</v>
      </c>
      <c r="DG5" s="0" t="n">
        <v>9.97016129032258</v>
      </c>
      <c r="DH5" s="0" t="n">
        <v>10.15</v>
      </c>
      <c r="DI5" s="0" t="n">
        <v>22.3209677419355</v>
      </c>
      <c r="DJ5" s="0" t="n">
        <v>24.2322580645161</v>
      </c>
      <c r="DK5" s="0" t="n">
        <v>22.5</v>
      </c>
      <c r="DL5" s="0" t="n">
        <v>29.4338709677419</v>
      </c>
      <c r="DM5" s="0" t="n">
        <v>30.5125</v>
      </c>
      <c r="DN5" s="0" t="n">
        <v>29.0548387096774</v>
      </c>
      <c r="DO5" s="0" t="n">
        <v>27.4233870967742</v>
      </c>
      <c r="DP5" s="0" t="n">
        <v>25.7678571428571</v>
      </c>
      <c r="DQ5" s="0" t="n">
        <v>22.258064516129</v>
      </c>
      <c r="DR5" s="0" t="n">
        <v>19.0416666666667</v>
      </c>
      <c r="DS5" s="0" t="n">
        <v>10.0201612903226</v>
      </c>
      <c r="DT5" s="0" t="n">
        <v>10.2</v>
      </c>
      <c r="DU5" s="0" t="n">
        <v>22.3709677419355</v>
      </c>
      <c r="DV5" s="0" t="n">
        <v>24.2822580645161</v>
      </c>
      <c r="DW5" s="0" t="n">
        <v>22.55</v>
      </c>
      <c r="DX5" s="0" t="n">
        <v>29.4838709677419</v>
      </c>
      <c r="DY5" s="0" t="n">
        <v>30.5625</v>
      </c>
      <c r="DZ5" s="0" t="n">
        <v>29.1048387096774</v>
      </c>
      <c r="EA5" s="0" t="n">
        <v>27.4733870967742</v>
      </c>
      <c r="EB5" s="0" t="n">
        <v>25.8178571428571</v>
      </c>
      <c r="EC5" s="0" t="n">
        <v>22.308064516129</v>
      </c>
      <c r="ED5" s="0" t="n">
        <v>19.0916666666667</v>
      </c>
      <c r="EE5" s="0" t="n">
        <v>10.0701612903226</v>
      </c>
      <c r="EF5" s="0" t="n">
        <v>10.25</v>
      </c>
      <c r="EG5" s="0" t="n">
        <v>22.4209677419355</v>
      </c>
      <c r="EH5" s="0" t="n">
        <v>24.3322580645161</v>
      </c>
      <c r="EI5" s="0" t="n">
        <v>22.6</v>
      </c>
      <c r="EJ5" s="0" t="n">
        <v>29.5338709677419</v>
      </c>
      <c r="EK5" s="0" t="n">
        <v>30.6125</v>
      </c>
      <c r="EL5" s="0" t="n">
        <v>29.1548387096774</v>
      </c>
      <c r="EM5" s="0" t="n">
        <v>27.5233870967742</v>
      </c>
      <c r="EN5" s="0" t="n">
        <v>25.8678571428571</v>
      </c>
      <c r="EO5" s="0" t="n">
        <v>22.358064516129</v>
      </c>
      <c r="EP5" s="0" t="n">
        <v>19.1416666666667</v>
      </c>
      <c r="EQ5" s="0" t="n">
        <v>10.1201612903226</v>
      </c>
      <c r="ER5" s="0" t="n">
        <v>10.3</v>
      </c>
      <c r="ES5" s="0" t="n">
        <v>22.4709677419355</v>
      </c>
      <c r="ET5" s="0" t="n">
        <v>24.3822580645161</v>
      </c>
      <c r="EU5" s="0" t="n">
        <v>22.65</v>
      </c>
      <c r="EV5" s="0" t="n">
        <v>29.5838709677419</v>
      </c>
      <c r="EW5" s="0" t="n">
        <v>30.6625</v>
      </c>
      <c r="EX5" s="0" t="n">
        <v>29.2048387096774</v>
      </c>
      <c r="EY5" s="0" t="n">
        <v>27.5733870967742</v>
      </c>
      <c r="EZ5" s="0" t="n">
        <v>25.9178571428571</v>
      </c>
      <c r="FA5" s="0" t="n">
        <v>22.408064516129</v>
      </c>
      <c r="FB5" s="0" t="n">
        <v>19.1916666666667</v>
      </c>
      <c r="FC5" s="0" t="n">
        <v>10.1701612903226</v>
      </c>
      <c r="FD5" s="0" t="n">
        <v>10.35</v>
      </c>
      <c r="FE5" s="0" t="n">
        <v>22.5209677419355</v>
      </c>
      <c r="FF5" s="0" t="n">
        <v>24.4322580645161</v>
      </c>
      <c r="FG5" s="0" t="n">
        <v>22.7</v>
      </c>
      <c r="FH5" s="0" t="n">
        <v>29.6338709677419</v>
      </c>
      <c r="FI5" s="0" t="n">
        <v>30.7125</v>
      </c>
      <c r="FJ5" s="0" t="n">
        <v>29.2548387096774</v>
      </c>
      <c r="FK5" s="0" t="n">
        <v>27.6233870967742</v>
      </c>
      <c r="FL5" s="0" t="n">
        <v>25.9678571428571</v>
      </c>
      <c r="FM5" s="0" t="n">
        <v>22.458064516129</v>
      </c>
      <c r="FN5" s="0" t="n">
        <v>19.2416666666667</v>
      </c>
      <c r="FO5" s="0" t="n">
        <v>10.2201612903226</v>
      </c>
      <c r="FP5" s="0" t="n">
        <v>10.4</v>
      </c>
      <c r="FQ5" s="0" t="n">
        <v>22.5709677419355</v>
      </c>
      <c r="FR5" s="0" t="n">
        <v>24.4822580645161</v>
      </c>
      <c r="FS5" s="0" t="n">
        <v>22.75</v>
      </c>
      <c r="FT5" s="0" t="n">
        <v>29.6838709677419</v>
      </c>
      <c r="FU5" s="0" t="n">
        <v>30.7625</v>
      </c>
      <c r="FV5" s="0" t="n">
        <v>29.3048387096774</v>
      </c>
      <c r="FW5" s="0" t="n">
        <v>27.6733870967742</v>
      </c>
      <c r="FX5" s="0" t="n">
        <v>26.0178571428571</v>
      </c>
      <c r="FY5" s="0" t="n">
        <v>22.508064516129</v>
      </c>
      <c r="FZ5" s="0" t="n">
        <v>19.2916666666667</v>
      </c>
      <c r="GA5" s="0" t="n">
        <v>10.2701612903226</v>
      </c>
      <c r="GB5" s="0" t="n">
        <v>10.45</v>
      </c>
      <c r="GC5" s="0" t="n">
        <v>22.6209677419355</v>
      </c>
      <c r="GD5" s="0" t="n">
        <v>24.5322580645161</v>
      </c>
      <c r="GE5" s="0" t="n">
        <v>22.8</v>
      </c>
      <c r="GF5" s="0" t="n">
        <v>29.7338709677419</v>
      </c>
      <c r="GG5" s="0" t="n">
        <v>30.8125</v>
      </c>
      <c r="GH5" s="0" t="n">
        <v>29.3548387096774</v>
      </c>
      <c r="GI5" s="0" t="n">
        <v>27.7233870967742</v>
      </c>
      <c r="GJ5" s="0" t="n">
        <v>26.0678571428571</v>
      </c>
      <c r="GK5" s="0" t="n">
        <v>22.558064516129</v>
      </c>
      <c r="GL5" s="0" t="n">
        <v>19.3416666666667</v>
      </c>
      <c r="GM5" s="0" t="n">
        <v>10.3201612903226</v>
      </c>
      <c r="GN5" s="0" t="n">
        <v>10.5</v>
      </c>
      <c r="GO5" s="0" t="n">
        <v>22.6709677419355</v>
      </c>
      <c r="GP5" s="0" t="n">
        <v>24.5822580645161</v>
      </c>
      <c r="GQ5" s="0" t="n">
        <v>22.85</v>
      </c>
      <c r="GR5" s="0" t="n">
        <v>29.7838709677419</v>
      </c>
      <c r="GS5" s="0" t="n">
        <v>30.8625</v>
      </c>
      <c r="GT5" s="0" t="n">
        <v>29.4048387096774</v>
      </c>
      <c r="GU5" s="0" t="n">
        <v>27.7733870967742</v>
      </c>
      <c r="GV5" s="0" t="n">
        <v>26.1178571428571</v>
      </c>
      <c r="GW5" s="0" t="n">
        <v>22.608064516129</v>
      </c>
      <c r="GX5" s="0" t="n">
        <v>19.3916666666667</v>
      </c>
    </row>
    <row r="6" customFormat="false" ht="10.5" hidden="false" customHeight="false" outlineLevel="0" collapsed="false">
      <c r="A6" s="7" t="s">
        <v>5</v>
      </c>
      <c r="B6" s="8" t="s">
        <v>11</v>
      </c>
      <c r="C6" s="0" t="n">
        <v>100</v>
      </c>
      <c r="D6" s="0" t="n">
        <v>61</v>
      </c>
      <c r="E6" s="0" t="n">
        <v>77.5</v>
      </c>
      <c r="F6" s="0" t="n">
        <v>92.75</v>
      </c>
      <c r="G6" s="0" t="n">
        <v>83.5</v>
      </c>
      <c r="H6" s="0" t="n">
        <v>57</v>
      </c>
      <c r="I6" s="0" t="n">
        <v>52.5</v>
      </c>
      <c r="J6" s="0" t="n">
        <v>53</v>
      </c>
      <c r="K6" s="0" t="n">
        <v>44</v>
      </c>
      <c r="L6" s="0" t="n">
        <v>41.25</v>
      </c>
      <c r="M6" s="0" t="n">
        <v>37.75</v>
      </c>
      <c r="N6" s="0" t="n">
        <v>37</v>
      </c>
      <c r="O6" s="0" t="n">
        <v>35.5</v>
      </c>
      <c r="P6" s="0" t="n">
        <v>39.5</v>
      </c>
      <c r="Q6" s="0" t="n">
        <v>69.5</v>
      </c>
      <c r="R6" s="0" t="n">
        <v>81.75</v>
      </c>
      <c r="S6" s="0" t="n">
        <v>77</v>
      </c>
      <c r="T6" s="0" t="n">
        <v>45</v>
      </c>
      <c r="U6" s="0" t="n">
        <v>43.75</v>
      </c>
      <c r="V6" s="0" t="n">
        <v>43.5</v>
      </c>
      <c r="W6" s="0" t="n">
        <v>39.75</v>
      </c>
      <c r="X6" s="0" t="n">
        <v>38.5</v>
      </c>
      <c r="Y6" s="0" t="n">
        <v>35.5</v>
      </c>
      <c r="Z6" s="0" t="n">
        <v>34</v>
      </c>
      <c r="AA6" s="0" t="n">
        <v>32.5</v>
      </c>
      <c r="AB6" s="0" t="n">
        <v>36.5</v>
      </c>
      <c r="AC6" s="0" t="n">
        <v>66.95</v>
      </c>
      <c r="AD6" s="0" t="n">
        <v>79.2</v>
      </c>
      <c r="AE6" s="0" t="n">
        <v>74</v>
      </c>
      <c r="AF6" s="0" t="n">
        <v>42</v>
      </c>
      <c r="AG6" s="0" t="n">
        <v>40.75</v>
      </c>
      <c r="AH6" s="0" t="n">
        <v>40.5</v>
      </c>
      <c r="AI6" s="0" t="n">
        <v>37.25</v>
      </c>
      <c r="AJ6" s="0" t="n">
        <v>36</v>
      </c>
      <c r="AK6" s="0" t="n">
        <v>33</v>
      </c>
      <c r="AL6" s="0" t="n">
        <v>31.5</v>
      </c>
      <c r="AM6" s="0" t="n">
        <v>30</v>
      </c>
      <c r="AN6" s="0" t="n">
        <v>34</v>
      </c>
      <c r="AO6" s="0" t="n">
        <v>64.825</v>
      </c>
      <c r="AP6" s="0" t="n">
        <v>77.075</v>
      </c>
      <c r="AQ6" s="0" t="n">
        <v>71.5</v>
      </c>
      <c r="AR6" s="0" t="n">
        <v>39.5</v>
      </c>
      <c r="AS6" s="0" t="n">
        <v>38.25</v>
      </c>
      <c r="AT6" s="0" t="n">
        <v>38</v>
      </c>
      <c r="AU6" s="0" t="n">
        <v>35.5</v>
      </c>
      <c r="AV6" s="0" t="n">
        <v>34.25</v>
      </c>
      <c r="AW6" s="0" t="n">
        <v>31.25</v>
      </c>
      <c r="AX6" s="0" t="n">
        <v>29.75</v>
      </c>
      <c r="AY6" s="0" t="n">
        <v>28.25</v>
      </c>
      <c r="AZ6" s="0" t="n">
        <v>32.25</v>
      </c>
      <c r="BA6" s="0" t="n">
        <v>63.3375</v>
      </c>
      <c r="BB6" s="0" t="n">
        <v>75.5875</v>
      </c>
      <c r="BC6" s="0" t="n">
        <v>69.75</v>
      </c>
      <c r="BD6" s="0" t="n">
        <v>37.75</v>
      </c>
      <c r="BE6" s="0" t="n">
        <v>36.5</v>
      </c>
      <c r="BF6" s="0" t="n">
        <v>36.25</v>
      </c>
      <c r="BG6" s="0" t="n">
        <v>34.75</v>
      </c>
      <c r="BH6" s="0" t="n">
        <v>33.5</v>
      </c>
      <c r="BI6" s="0" t="n">
        <v>30.5</v>
      </c>
      <c r="BJ6" s="0" t="n">
        <v>29</v>
      </c>
      <c r="BK6" s="0" t="n">
        <v>27.5</v>
      </c>
      <c r="BL6" s="0" t="n">
        <v>31.5</v>
      </c>
      <c r="BM6" s="0" t="n">
        <v>62.7</v>
      </c>
      <c r="BN6" s="0" t="n">
        <v>74.95</v>
      </c>
      <c r="BO6" s="0" t="n">
        <v>69</v>
      </c>
      <c r="BP6" s="0" t="n">
        <v>37</v>
      </c>
      <c r="BQ6" s="0" t="n">
        <v>35.75</v>
      </c>
      <c r="BR6" s="0" t="n">
        <v>35.5</v>
      </c>
      <c r="BS6" s="0" t="n">
        <v>34.8</v>
      </c>
      <c r="BT6" s="0" t="n">
        <v>33.55</v>
      </c>
      <c r="BU6" s="0" t="n">
        <v>30.55</v>
      </c>
      <c r="BV6" s="0" t="n">
        <v>29.05</v>
      </c>
      <c r="BW6" s="0" t="n">
        <v>27.55</v>
      </c>
      <c r="BX6" s="0" t="n">
        <v>31.55</v>
      </c>
      <c r="BY6" s="0" t="n">
        <v>62.7425</v>
      </c>
      <c r="BZ6" s="0" t="n">
        <v>74.9925</v>
      </c>
      <c r="CA6" s="0" t="n">
        <v>69.05</v>
      </c>
      <c r="CB6" s="0" t="n">
        <v>37.05</v>
      </c>
      <c r="CC6" s="0" t="n">
        <v>35.8</v>
      </c>
      <c r="CD6" s="0" t="n">
        <v>35.55</v>
      </c>
      <c r="CE6" s="0" t="n">
        <v>34.85</v>
      </c>
      <c r="CF6" s="0" t="n">
        <v>33.6</v>
      </c>
      <c r="CG6" s="0" t="n">
        <v>30.6</v>
      </c>
      <c r="CH6" s="0" t="n">
        <v>29.1</v>
      </c>
      <c r="CI6" s="0" t="n">
        <v>27.6</v>
      </c>
      <c r="CJ6" s="0" t="n">
        <v>31.6</v>
      </c>
      <c r="CK6" s="0" t="n">
        <v>62.785</v>
      </c>
      <c r="CL6" s="0" t="n">
        <v>75.035</v>
      </c>
      <c r="CM6" s="0" t="n">
        <v>69.1</v>
      </c>
      <c r="CN6" s="0" t="n">
        <v>37.1</v>
      </c>
      <c r="CO6" s="0" t="n">
        <v>35.85</v>
      </c>
      <c r="CP6" s="0" t="n">
        <v>35.6</v>
      </c>
      <c r="CQ6" s="0" t="n">
        <v>34.9</v>
      </c>
      <c r="CR6" s="0" t="n">
        <v>33.65</v>
      </c>
      <c r="CS6" s="0" t="n">
        <v>30.65</v>
      </c>
      <c r="CT6" s="0" t="n">
        <v>29.15</v>
      </c>
      <c r="CU6" s="0" t="n">
        <v>27.65</v>
      </c>
      <c r="CV6" s="0" t="n">
        <v>31.65</v>
      </c>
      <c r="CW6" s="0" t="n">
        <v>62.8275</v>
      </c>
      <c r="CX6" s="0" t="n">
        <v>75.0775</v>
      </c>
      <c r="CY6" s="0" t="n">
        <v>69.15</v>
      </c>
      <c r="CZ6" s="0" t="n">
        <v>37.15</v>
      </c>
      <c r="DA6" s="0" t="n">
        <v>35.9</v>
      </c>
      <c r="DB6" s="0" t="n">
        <v>35.65</v>
      </c>
      <c r="DC6" s="0" t="n">
        <v>35.1</v>
      </c>
      <c r="DD6" s="0" t="n">
        <v>33.85</v>
      </c>
      <c r="DE6" s="0" t="n">
        <v>30.85</v>
      </c>
      <c r="DF6" s="0" t="n">
        <v>29.35</v>
      </c>
      <c r="DG6" s="0" t="n">
        <v>27.85</v>
      </c>
      <c r="DH6" s="0" t="n">
        <v>31.85</v>
      </c>
      <c r="DI6" s="0" t="n">
        <v>62.9975</v>
      </c>
      <c r="DJ6" s="0" t="n">
        <v>75.2475</v>
      </c>
      <c r="DK6" s="0" t="n">
        <v>69.35</v>
      </c>
      <c r="DL6" s="0" t="n">
        <v>37.35</v>
      </c>
      <c r="DM6" s="0" t="n">
        <v>36.1</v>
      </c>
      <c r="DN6" s="0" t="n">
        <v>35.85</v>
      </c>
      <c r="DO6" s="0" t="n">
        <v>35.3</v>
      </c>
      <c r="DP6" s="0" t="n">
        <v>34.05</v>
      </c>
      <c r="DQ6" s="0" t="n">
        <v>31.05</v>
      </c>
      <c r="DR6" s="0" t="n">
        <v>29.55</v>
      </c>
      <c r="DS6" s="0" t="n">
        <v>28.05</v>
      </c>
      <c r="DT6" s="0" t="n">
        <v>32.05</v>
      </c>
      <c r="DU6" s="0" t="n">
        <v>63.1675</v>
      </c>
      <c r="DV6" s="0" t="n">
        <v>75.4175</v>
      </c>
      <c r="DW6" s="0" t="n">
        <v>69.55</v>
      </c>
      <c r="DX6" s="0" t="n">
        <v>37.55</v>
      </c>
      <c r="DY6" s="0" t="n">
        <v>36.3</v>
      </c>
      <c r="DZ6" s="0" t="n">
        <v>36.05</v>
      </c>
      <c r="EA6" s="0" t="n">
        <v>35.5</v>
      </c>
      <c r="EB6" s="0" t="n">
        <v>34.25</v>
      </c>
      <c r="EC6" s="0" t="n">
        <v>31.25</v>
      </c>
      <c r="ED6" s="0" t="n">
        <v>29.75</v>
      </c>
      <c r="EE6" s="0" t="n">
        <v>28.25</v>
      </c>
      <c r="EF6" s="0" t="n">
        <v>32.25</v>
      </c>
      <c r="EG6" s="0" t="n">
        <v>63.3375</v>
      </c>
      <c r="EH6" s="0" t="n">
        <v>75.5875</v>
      </c>
      <c r="EI6" s="0" t="n">
        <v>69.75</v>
      </c>
      <c r="EJ6" s="0" t="n">
        <v>37.75</v>
      </c>
      <c r="EK6" s="0" t="n">
        <v>36.5</v>
      </c>
      <c r="EL6" s="0" t="n">
        <v>36.25</v>
      </c>
      <c r="EM6" s="0" t="n">
        <v>35.7</v>
      </c>
      <c r="EN6" s="0" t="n">
        <v>34.45</v>
      </c>
      <c r="EO6" s="0" t="n">
        <v>31.45</v>
      </c>
      <c r="EP6" s="0" t="n">
        <v>29.95</v>
      </c>
      <c r="EQ6" s="0" t="n">
        <v>28.45</v>
      </c>
      <c r="ER6" s="0" t="n">
        <v>32.45</v>
      </c>
      <c r="ES6" s="0" t="n">
        <v>63.5075</v>
      </c>
      <c r="ET6" s="0" t="n">
        <v>75.7575</v>
      </c>
      <c r="EU6" s="0" t="n">
        <v>69.95</v>
      </c>
      <c r="EV6" s="0" t="n">
        <v>37.95</v>
      </c>
      <c r="EW6" s="0" t="n">
        <v>36.7</v>
      </c>
      <c r="EX6" s="0" t="n">
        <v>36.45</v>
      </c>
      <c r="EY6" s="0" t="n">
        <v>35.9</v>
      </c>
      <c r="EZ6" s="0" t="n">
        <v>34.65</v>
      </c>
      <c r="FA6" s="0" t="n">
        <v>31.65</v>
      </c>
      <c r="FB6" s="0" t="n">
        <v>30.15</v>
      </c>
      <c r="FC6" s="0" t="n">
        <v>28.65</v>
      </c>
      <c r="FD6" s="0" t="n">
        <v>32.65</v>
      </c>
      <c r="FE6" s="0" t="n">
        <v>63.6775</v>
      </c>
      <c r="FF6" s="0" t="n">
        <v>75.9275</v>
      </c>
      <c r="FG6" s="0" t="n">
        <v>70.15</v>
      </c>
      <c r="FH6" s="0" t="n">
        <v>38.15</v>
      </c>
      <c r="FI6" s="0" t="n">
        <v>36.9</v>
      </c>
      <c r="FJ6" s="0" t="n">
        <v>36.65</v>
      </c>
      <c r="FK6" s="0" t="n">
        <v>36.1</v>
      </c>
      <c r="FL6" s="0" t="n">
        <v>34.85</v>
      </c>
      <c r="FM6" s="0" t="n">
        <v>31.85</v>
      </c>
      <c r="FN6" s="0" t="n">
        <v>30.35</v>
      </c>
      <c r="FO6" s="0" t="n">
        <v>28.85</v>
      </c>
      <c r="FP6" s="0" t="n">
        <v>32.85</v>
      </c>
      <c r="FQ6" s="0" t="n">
        <v>63.8475</v>
      </c>
      <c r="FR6" s="0" t="n">
        <v>76.0975</v>
      </c>
      <c r="FS6" s="0" t="n">
        <v>70.35</v>
      </c>
      <c r="FT6" s="0" t="n">
        <v>38.35</v>
      </c>
      <c r="FU6" s="0" t="n">
        <v>37.1</v>
      </c>
      <c r="FV6" s="0" t="n">
        <v>36.85</v>
      </c>
      <c r="FW6" s="0" t="n">
        <v>36.3</v>
      </c>
      <c r="FX6" s="0" t="n">
        <v>35.05</v>
      </c>
      <c r="FY6" s="0" t="n">
        <v>32.05</v>
      </c>
      <c r="FZ6" s="0" t="n">
        <v>30.55</v>
      </c>
      <c r="GA6" s="0" t="n">
        <v>29.05</v>
      </c>
      <c r="GB6" s="0" t="n">
        <v>33.05</v>
      </c>
      <c r="GC6" s="0" t="n">
        <v>64.0175</v>
      </c>
      <c r="GD6" s="0" t="n">
        <v>76.2675</v>
      </c>
      <c r="GE6" s="0" t="n">
        <v>70.55</v>
      </c>
      <c r="GF6" s="0" t="n">
        <v>38.55</v>
      </c>
      <c r="GG6" s="0" t="n">
        <v>37.3</v>
      </c>
      <c r="GH6" s="0" t="n">
        <v>37.05</v>
      </c>
      <c r="GI6" s="0" t="n">
        <v>36.5</v>
      </c>
      <c r="GJ6" s="0" t="n">
        <v>35.25</v>
      </c>
      <c r="GK6" s="0" t="n">
        <v>32.25</v>
      </c>
      <c r="GL6" s="0" t="n">
        <v>30.75</v>
      </c>
      <c r="GM6" s="0" t="n">
        <v>29.25</v>
      </c>
      <c r="GN6" s="0" t="n">
        <v>33.25</v>
      </c>
      <c r="GO6" s="0" t="n">
        <v>64.1875</v>
      </c>
      <c r="GP6" s="0" t="n">
        <v>76.4375</v>
      </c>
      <c r="GQ6" s="0" t="n">
        <v>70.75</v>
      </c>
      <c r="GR6" s="0" t="n">
        <v>38.75</v>
      </c>
      <c r="GS6" s="0" t="n">
        <v>37.5</v>
      </c>
      <c r="GT6" s="0" t="n">
        <v>37.25</v>
      </c>
      <c r="GU6" s="0" t="n">
        <v>36.7</v>
      </c>
      <c r="GV6" s="0" t="n">
        <v>35.45</v>
      </c>
      <c r="GW6" s="0" t="n">
        <v>32.45</v>
      </c>
      <c r="GX6" s="0" t="n">
        <v>30.95</v>
      </c>
    </row>
    <row r="7" customFormat="false" ht="10.5" hidden="false" customHeight="false" outlineLevel="0" collapsed="false">
      <c r="A7" s="7" t="s">
        <v>5</v>
      </c>
      <c r="B7" s="8" t="s">
        <v>12</v>
      </c>
      <c r="C7" s="0" t="n">
        <v>47</v>
      </c>
      <c r="D7" s="0" t="n">
        <v>38.4666666666667</v>
      </c>
      <c r="E7" s="0" t="n">
        <v>32.9838709677419</v>
      </c>
      <c r="F7" s="0" t="n">
        <v>31.741935483871</v>
      </c>
      <c r="G7" s="0" t="n">
        <v>31.4583333333333</v>
      </c>
      <c r="H7" s="0" t="n">
        <v>38.7822580645161</v>
      </c>
      <c r="I7" s="0" t="n">
        <v>39.2083333333333</v>
      </c>
      <c r="J7" s="0" t="n">
        <v>37.6693548387097</v>
      </c>
      <c r="K7" s="0" t="n">
        <v>30.0241935483871</v>
      </c>
      <c r="L7" s="0" t="n">
        <v>29.0892857142857</v>
      </c>
      <c r="M7" s="0" t="n">
        <v>24.7741935483871</v>
      </c>
      <c r="N7" s="0" t="n">
        <v>24.0833333333333</v>
      </c>
      <c r="O7" s="0" t="n">
        <v>17.2016129032258</v>
      </c>
      <c r="P7" s="0" t="n">
        <v>17.4333333333333</v>
      </c>
      <c r="Q7" s="0" t="n">
        <v>27.6774193548387</v>
      </c>
      <c r="R7" s="0" t="n">
        <v>30.0967741935484</v>
      </c>
      <c r="S7" s="0" t="n">
        <v>28</v>
      </c>
      <c r="T7" s="0" t="n">
        <v>38.4677419354839</v>
      </c>
      <c r="U7" s="0" t="n">
        <v>38.0625</v>
      </c>
      <c r="V7" s="0" t="n">
        <v>35.9193548387097</v>
      </c>
      <c r="W7" s="0" t="n">
        <v>30.7217741935484</v>
      </c>
      <c r="X7" s="0" t="n">
        <v>30</v>
      </c>
      <c r="Y7" s="0" t="n">
        <v>26.7903225806452</v>
      </c>
      <c r="Z7" s="0" t="n">
        <v>22.3333333333333</v>
      </c>
      <c r="AA7" s="0" t="n">
        <v>15.4516129032258</v>
      </c>
      <c r="AB7" s="0" t="n">
        <v>15.6833333333333</v>
      </c>
      <c r="AC7" s="0" t="n">
        <v>25.9274193548387</v>
      </c>
      <c r="AD7" s="0" t="n">
        <v>28.3467741935484</v>
      </c>
      <c r="AE7" s="0" t="n">
        <v>26.25</v>
      </c>
      <c r="AF7" s="0" t="n">
        <v>36.7177419354839</v>
      </c>
      <c r="AG7" s="0" t="n">
        <v>36.3125</v>
      </c>
      <c r="AH7" s="0" t="n">
        <v>34.1693548387097</v>
      </c>
      <c r="AI7" s="0" t="n">
        <v>29.4717741935484</v>
      </c>
      <c r="AJ7" s="0" t="n">
        <v>28.75</v>
      </c>
      <c r="AK7" s="0" t="n">
        <v>25.5403225806452</v>
      </c>
      <c r="AL7" s="0" t="n">
        <v>21.0833333333333</v>
      </c>
      <c r="AM7" s="0" t="n">
        <v>14.2016129032258</v>
      </c>
      <c r="AN7" s="0" t="n">
        <v>14.4333333333333</v>
      </c>
      <c r="AO7" s="0" t="n">
        <v>24.6774193548387</v>
      </c>
      <c r="AP7" s="0" t="n">
        <v>27.0967741935484</v>
      </c>
      <c r="AQ7" s="0" t="n">
        <v>25</v>
      </c>
      <c r="AR7" s="0" t="n">
        <v>35.4677419354839</v>
      </c>
      <c r="AS7" s="0" t="n">
        <v>35.0625</v>
      </c>
      <c r="AT7" s="0" t="n">
        <v>32.9193548387097</v>
      </c>
      <c r="AU7" s="0" t="n">
        <v>28.7217741935484</v>
      </c>
      <c r="AV7" s="0" t="n">
        <v>28</v>
      </c>
      <c r="AW7" s="0" t="n">
        <v>24.7903225806452</v>
      </c>
      <c r="AX7" s="0" t="n">
        <v>20.3333333333333</v>
      </c>
      <c r="AY7" s="0" t="n">
        <v>13.4516129032258</v>
      </c>
      <c r="AZ7" s="0" t="n">
        <v>13.6833333333333</v>
      </c>
      <c r="BA7" s="0" t="n">
        <v>23.9274193548387</v>
      </c>
      <c r="BB7" s="0" t="n">
        <v>26.3467741935484</v>
      </c>
      <c r="BC7" s="0" t="n">
        <v>24.25</v>
      </c>
      <c r="BD7" s="0" t="n">
        <v>34.7177419354839</v>
      </c>
      <c r="BE7" s="0" t="n">
        <v>34.3125</v>
      </c>
      <c r="BF7" s="0" t="n">
        <v>32.1693548387097</v>
      </c>
      <c r="BG7" s="0" t="n">
        <v>28.2217741935484</v>
      </c>
      <c r="BH7" s="0" t="n">
        <v>27.5</v>
      </c>
      <c r="BI7" s="0" t="n">
        <v>24.2903225806452</v>
      </c>
      <c r="BJ7" s="0" t="n">
        <v>19.8333333333333</v>
      </c>
      <c r="BK7" s="0" t="n">
        <v>12.9516129032258</v>
      </c>
      <c r="BL7" s="0" t="n">
        <v>13.1833333333333</v>
      </c>
      <c r="BM7" s="0" t="n">
        <v>23.4274193548387</v>
      </c>
      <c r="BN7" s="0" t="n">
        <v>25.8467741935484</v>
      </c>
      <c r="BO7" s="0" t="n">
        <v>23.75</v>
      </c>
      <c r="BP7" s="0" t="n">
        <v>34.2177419354839</v>
      </c>
      <c r="BQ7" s="0" t="n">
        <v>33.8125</v>
      </c>
      <c r="BR7" s="0" t="n">
        <v>31.6693548387097</v>
      </c>
      <c r="BS7" s="0" t="n">
        <v>28.2217741935484</v>
      </c>
      <c r="BT7" s="0" t="n">
        <v>27.5</v>
      </c>
      <c r="BU7" s="0" t="n">
        <v>24.2903225806452</v>
      </c>
      <c r="BV7" s="0" t="n">
        <v>19.8333333333333</v>
      </c>
      <c r="BW7" s="0" t="n">
        <v>12.9516129032258</v>
      </c>
      <c r="BX7" s="0" t="n">
        <v>13.1833333333333</v>
      </c>
      <c r="BY7" s="0" t="n">
        <v>23.4274193548387</v>
      </c>
      <c r="BZ7" s="0" t="n">
        <v>25.8467741935484</v>
      </c>
      <c r="CA7" s="0" t="n">
        <v>23.75</v>
      </c>
      <c r="CB7" s="0" t="n">
        <v>34.2177419354839</v>
      </c>
      <c r="CC7" s="0" t="n">
        <v>33.8125</v>
      </c>
      <c r="CD7" s="0" t="n">
        <v>31.6693548387097</v>
      </c>
      <c r="CE7" s="0" t="n">
        <v>28.2717741935484</v>
      </c>
      <c r="CF7" s="0" t="n">
        <v>27.55</v>
      </c>
      <c r="CG7" s="0" t="n">
        <v>24.3403225806452</v>
      </c>
      <c r="CH7" s="0" t="n">
        <v>19.8833333333333</v>
      </c>
      <c r="CI7" s="0" t="n">
        <v>13.0016129032258</v>
      </c>
      <c r="CJ7" s="0" t="n">
        <v>13.2333333333333</v>
      </c>
      <c r="CK7" s="0" t="n">
        <v>23.4774193548387</v>
      </c>
      <c r="CL7" s="0" t="n">
        <v>25.8967741935484</v>
      </c>
      <c r="CM7" s="0" t="n">
        <v>23.8</v>
      </c>
      <c r="CN7" s="0" t="n">
        <v>34.2677419354839</v>
      </c>
      <c r="CO7" s="0" t="n">
        <v>33.8625</v>
      </c>
      <c r="CP7" s="0" t="n">
        <v>31.7193548387097</v>
      </c>
      <c r="CQ7" s="0" t="n">
        <v>28.3217741935484</v>
      </c>
      <c r="CR7" s="0" t="n">
        <v>27.6</v>
      </c>
      <c r="CS7" s="0" t="n">
        <v>24.3903225806452</v>
      </c>
      <c r="CT7" s="0" t="n">
        <v>19.9333333333333</v>
      </c>
      <c r="CU7" s="0" t="n">
        <v>13.0516129032258</v>
      </c>
      <c r="CV7" s="0" t="n">
        <v>13.2833333333333</v>
      </c>
      <c r="CW7" s="0" t="n">
        <v>23.5274193548387</v>
      </c>
      <c r="CX7" s="0" t="n">
        <v>25.9467741935484</v>
      </c>
      <c r="CY7" s="0" t="n">
        <v>23.85</v>
      </c>
      <c r="CZ7" s="0" t="n">
        <v>34.3177419354839</v>
      </c>
      <c r="DA7" s="0" t="n">
        <v>33.9125</v>
      </c>
      <c r="DB7" s="0" t="n">
        <v>31.7693548387097</v>
      </c>
      <c r="DC7" s="0" t="n">
        <v>28.4217741935484</v>
      </c>
      <c r="DD7" s="0" t="n">
        <v>27.7</v>
      </c>
      <c r="DE7" s="0" t="n">
        <v>24.4903225806452</v>
      </c>
      <c r="DF7" s="0" t="n">
        <v>20.0333333333333</v>
      </c>
      <c r="DG7" s="0" t="n">
        <v>13.1516129032258</v>
      </c>
      <c r="DH7" s="0" t="n">
        <v>13.3833333333333</v>
      </c>
      <c r="DI7" s="0" t="n">
        <v>23.6274193548387</v>
      </c>
      <c r="DJ7" s="0" t="n">
        <v>26.0467741935484</v>
      </c>
      <c r="DK7" s="0" t="n">
        <v>23.95</v>
      </c>
      <c r="DL7" s="0" t="n">
        <v>34.4177419354839</v>
      </c>
      <c r="DM7" s="0" t="n">
        <v>34.0125</v>
      </c>
      <c r="DN7" s="0" t="n">
        <v>31.8693548387097</v>
      </c>
      <c r="DO7" s="0" t="n">
        <v>28.5217741935484</v>
      </c>
      <c r="DP7" s="0" t="n">
        <v>27.8</v>
      </c>
      <c r="DQ7" s="0" t="n">
        <v>24.5903225806452</v>
      </c>
      <c r="DR7" s="0" t="n">
        <v>20.1333333333333</v>
      </c>
      <c r="DS7" s="0" t="n">
        <v>13.2516129032258</v>
      </c>
      <c r="DT7" s="0" t="n">
        <v>13.4833333333333</v>
      </c>
      <c r="DU7" s="0" t="n">
        <v>23.7274193548387</v>
      </c>
      <c r="DV7" s="0" t="n">
        <v>26.1467741935484</v>
      </c>
      <c r="DW7" s="0" t="n">
        <v>24.05</v>
      </c>
      <c r="DX7" s="0" t="n">
        <v>34.5177419354839</v>
      </c>
      <c r="DY7" s="0" t="n">
        <v>34.1125</v>
      </c>
      <c r="DZ7" s="0" t="n">
        <v>31.9693548387097</v>
      </c>
      <c r="EA7" s="0" t="n">
        <v>28.6217741935484</v>
      </c>
      <c r="EB7" s="0" t="n">
        <v>27.9</v>
      </c>
      <c r="EC7" s="0" t="n">
        <v>24.6903225806452</v>
      </c>
      <c r="ED7" s="0" t="n">
        <v>20.2333333333333</v>
      </c>
      <c r="EE7" s="0" t="n">
        <v>13.3516129032258</v>
      </c>
      <c r="EF7" s="0" t="n">
        <v>13.5833333333333</v>
      </c>
      <c r="EG7" s="0" t="n">
        <v>23.8274193548387</v>
      </c>
      <c r="EH7" s="0" t="n">
        <v>26.2467741935484</v>
      </c>
      <c r="EI7" s="0" t="n">
        <v>24.15</v>
      </c>
      <c r="EJ7" s="0" t="n">
        <v>34.6177419354839</v>
      </c>
      <c r="EK7" s="0" t="n">
        <v>34.2125</v>
      </c>
      <c r="EL7" s="0" t="n">
        <v>32.0693548387097</v>
      </c>
      <c r="EM7" s="0" t="n">
        <v>28.7217741935484</v>
      </c>
      <c r="EN7" s="0" t="n">
        <v>28</v>
      </c>
      <c r="EO7" s="0" t="n">
        <v>24.7903225806452</v>
      </c>
      <c r="EP7" s="0" t="n">
        <v>20.3333333333333</v>
      </c>
      <c r="EQ7" s="0" t="n">
        <v>13.4516129032258</v>
      </c>
      <c r="ER7" s="0" t="n">
        <v>13.6833333333333</v>
      </c>
      <c r="ES7" s="0" t="n">
        <v>23.9274193548387</v>
      </c>
      <c r="ET7" s="0" t="n">
        <v>26.3467741935484</v>
      </c>
      <c r="EU7" s="0" t="n">
        <v>24.25</v>
      </c>
      <c r="EV7" s="0" t="n">
        <v>34.7177419354839</v>
      </c>
      <c r="EW7" s="0" t="n">
        <v>34.3125</v>
      </c>
      <c r="EX7" s="0" t="n">
        <v>32.1693548387097</v>
      </c>
      <c r="EY7" s="0" t="n">
        <v>28.8217741935484</v>
      </c>
      <c r="EZ7" s="0" t="n">
        <v>28.1</v>
      </c>
      <c r="FA7" s="0" t="n">
        <v>24.8903225806452</v>
      </c>
      <c r="FB7" s="0" t="n">
        <v>20.4333333333333</v>
      </c>
      <c r="FC7" s="0" t="n">
        <v>13.5516129032258</v>
      </c>
      <c r="FD7" s="0" t="n">
        <v>13.7833333333333</v>
      </c>
      <c r="FE7" s="0" t="n">
        <v>24.0274193548387</v>
      </c>
      <c r="FF7" s="0" t="n">
        <v>26.4467741935484</v>
      </c>
      <c r="FG7" s="0" t="n">
        <v>24.35</v>
      </c>
      <c r="FH7" s="0" t="n">
        <v>34.8177419354839</v>
      </c>
      <c r="FI7" s="0" t="n">
        <v>34.4125</v>
      </c>
      <c r="FJ7" s="0" t="n">
        <v>32.2693548387097</v>
      </c>
      <c r="FK7" s="0" t="n">
        <v>28.9217741935484</v>
      </c>
      <c r="FL7" s="0" t="n">
        <v>28.2</v>
      </c>
      <c r="FM7" s="0" t="n">
        <v>24.9903225806452</v>
      </c>
      <c r="FN7" s="0" t="n">
        <v>20.5333333333333</v>
      </c>
      <c r="FO7" s="0" t="n">
        <v>13.6516129032258</v>
      </c>
      <c r="FP7" s="0" t="n">
        <v>13.8833333333333</v>
      </c>
      <c r="FQ7" s="0" t="n">
        <v>24.1274193548387</v>
      </c>
      <c r="FR7" s="0" t="n">
        <v>26.5467741935484</v>
      </c>
      <c r="FS7" s="0" t="n">
        <v>24.45</v>
      </c>
      <c r="FT7" s="0" t="n">
        <v>34.9177419354839</v>
      </c>
      <c r="FU7" s="0" t="n">
        <v>34.5125</v>
      </c>
      <c r="FV7" s="0" t="n">
        <v>32.3693548387097</v>
      </c>
      <c r="FW7" s="0" t="n">
        <v>29.0217741935484</v>
      </c>
      <c r="FX7" s="0" t="n">
        <v>28.3</v>
      </c>
      <c r="FY7" s="0" t="n">
        <v>25.0903225806452</v>
      </c>
      <c r="FZ7" s="0" t="n">
        <v>20.6333333333333</v>
      </c>
      <c r="GA7" s="0" t="n">
        <v>13.7516129032258</v>
      </c>
      <c r="GB7" s="0" t="n">
        <v>13.9833333333333</v>
      </c>
      <c r="GC7" s="0" t="n">
        <v>24.2274193548387</v>
      </c>
      <c r="GD7" s="0" t="n">
        <v>26.6467741935484</v>
      </c>
      <c r="GE7" s="0" t="n">
        <v>24.55</v>
      </c>
      <c r="GF7" s="0" t="n">
        <v>35.0177419354839</v>
      </c>
      <c r="GG7" s="0" t="n">
        <v>34.6125</v>
      </c>
      <c r="GH7" s="0" t="n">
        <v>32.4693548387097</v>
      </c>
      <c r="GI7" s="0" t="n">
        <v>29.1217741935484</v>
      </c>
      <c r="GJ7" s="0" t="n">
        <v>28.4</v>
      </c>
      <c r="GK7" s="0" t="n">
        <v>25.1903225806452</v>
      </c>
      <c r="GL7" s="0" t="n">
        <v>20.7333333333333</v>
      </c>
      <c r="GM7" s="0" t="n">
        <v>13.8516129032258</v>
      </c>
      <c r="GN7" s="0" t="n">
        <v>14.0833333333333</v>
      </c>
      <c r="GO7" s="0" t="n">
        <v>24.3274193548387</v>
      </c>
      <c r="GP7" s="0" t="n">
        <v>26.7467741935484</v>
      </c>
      <c r="GQ7" s="0" t="n">
        <v>24.65</v>
      </c>
      <c r="GR7" s="0" t="n">
        <v>35.1177419354839</v>
      </c>
      <c r="GS7" s="0" t="n">
        <v>34.7125</v>
      </c>
      <c r="GT7" s="0" t="n">
        <v>32.5693548387097</v>
      </c>
      <c r="GU7" s="0" t="n">
        <v>29.2217741935484</v>
      </c>
      <c r="GV7" s="0" t="n">
        <v>28.5</v>
      </c>
      <c r="GW7" s="0" t="n">
        <v>25.2903225806452</v>
      </c>
      <c r="GX7" s="0" t="n">
        <v>20.8333333333333</v>
      </c>
    </row>
    <row r="8" customFormat="false" ht="10.5" hidden="false" customHeight="false" outlineLevel="0" collapsed="false">
      <c r="A8" s="7" t="s">
        <v>6</v>
      </c>
      <c r="B8" s="8" t="s">
        <v>11</v>
      </c>
      <c r="C8" s="0" t="n">
        <v>100</v>
      </c>
      <c r="D8" s="0" t="n">
        <v>61</v>
      </c>
      <c r="E8" s="0" t="n">
        <v>80</v>
      </c>
      <c r="F8" s="0" t="n">
        <v>95.25</v>
      </c>
      <c r="G8" s="0" t="n">
        <v>86</v>
      </c>
      <c r="H8" s="0" t="n">
        <v>59.25</v>
      </c>
      <c r="I8" s="0" t="n">
        <v>54.75</v>
      </c>
      <c r="J8" s="0" t="n">
        <v>55.25</v>
      </c>
      <c r="K8" s="0" t="n">
        <v>46.25</v>
      </c>
      <c r="L8" s="0" t="n">
        <v>43.5</v>
      </c>
      <c r="M8" s="0" t="n">
        <v>40</v>
      </c>
      <c r="N8" s="0" t="n">
        <v>39.25</v>
      </c>
      <c r="O8" s="0" t="n">
        <v>37.75</v>
      </c>
      <c r="P8" s="0" t="n">
        <v>41.75</v>
      </c>
      <c r="Q8" s="0" t="n">
        <v>73</v>
      </c>
      <c r="R8" s="0" t="n">
        <v>85.25</v>
      </c>
      <c r="S8" s="0" t="n">
        <v>80.5</v>
      </c>
      <c r="T8" s="0" t="n">
        <v>47.5</v>
      </c>
      <c r="U8" s="0" t="n">
        <v>46.25</v>
      </c>
      <c r="V8" s="0" t="n">
        <v>46</v>
      </c>
      <c r="W8" s="0" t="n">
        <v>43.25</v>
      </c>
      <c r="X8" s="0" t="n">
        <v>40.5</v>
      </c>
      <c r="Y8" s="0" t="n">
        <v>37</v>
      </c>
      <c r="Z8" s="0" t="n">
        <v>36.25</v>
      </c>
      <c r="AA8" s="0" t="n">
        <v>34.75</v>
      </c>
      <c r="AB8" s="0" t="n">
        <v>38.75</v>
      </c>
      <c r="AC8" s="0" t="n">
        <v>70.45</v>
      </c>
      <c r="AD8" s="0" t="n">
        <v>82.7</v>
      </c>
      <c r="AE8" s="0" t="n">
        <v>77.5</v>
      </c>
      <c r="AF8" s="0" t="n">
        <v>44.5</v>
      </c>
      <c r="AG8" s="0" t="n">
        <v>43.25</v>
      </c>
      <c r="AH8" s="0" t="n">
        <v>43</v>
      </c>
      <c r="AI8" s="0" t="n">
        <v>40.75</v>
      </c>
      <c r="AJ8" s="0" t="n">
        <v>38</v>
      </c>
      <c r="AK8" s="0" t="n">
        <v>34.5</v>
      </c>
      <c r="AL8" s="0" t="n">
        <v>33.75</v>
      </c>
      <c r="AM8" s="0" t="n">
        <v>32.25</v>
      </c>
      <c r="AN8" s="0" t="n">
        <v>36.25</v>
      </c>
      <c r="AO8" s="0" t="n">
        <v>68.325</v>
      </c>
      <c r="AP8" s="0" t="n">
        <v>80.575</v>
      </c>
      <c r="AQ8" s="0" t="n">
        <v>75</v>
      </c>
      <c r="AR8" s="0" t="n">
        <v>42</v>
      </c>
      <c r="AS8" s="0" t="n">
        <v>40.75</v>
      </c>
      <c r="AT8" s="0" t="n">
        <v>40.5</v>
      </c>
      <c r="AU8" s="0" t="n">
        <v>39</v>
      </c>
      <c r="AV8" s="0" t="n">
        <v>36.25</v>
      </c>
      <c r="AW8" s="0" t="n">
        <v>32.75</v>
      </c>
      <c r="AX8" s="0" t="n">
        <v>32</v>
      </c>
      <c r="AY8" s="0" t="n">
        <v>30.5</v>
      </c>
      <c r="AZ8" s="0" t="n">
        <v>34.5</v>
      </c>
      <c r="BA8" s="0" t="n">
        <v>66.8375</v>
      </c>
      <c r="BB8" s="0" t="n">
        <v>79.0875</v>
      </c>
      <c r="BC8" s="0" t="n">
        <v>73.25</v>
      </c>
      <c r="BD8" s="0" t="n">
        <v>40.25</v>
      </c>
      <c r="BE8" s="0" t="n">
        <v>39</v>
      </c>
      <c r="BF8" s="0" t="n">
        <v>38.75</v>
      </c>
      <c r="BG8" s="0" t="n">
        <v>38.25</v>
      </c>
      <c r="BH8" s="0" t="n">
        <v>35.5</v>
      </c>
      <c r="BI8" s="0" t="n">
        <v>32</v>
      </c>
      <c r="BJ8" s="0" t="n">
        <v>31.25</v>
      </c>
      <c r="BK8" s="0" t="n">
        <v>29.75</v>
      </c>
      <c r="BL8" s="0" t="n">
        <v>33.75</v>
      </c>
      <c r="BM8" s="0" t="n">
        <v>66.2</v>
      </c>
      <c r="BN8" s="0" t="n">
        <v>78.45</v>
      </c>
      <c r="BO8" s="0" t="n">
        <v>72.5</v>
      </c>
      <c r="BP8" s="0" t="n">
        <v>39.5</v>
      </c>
      <c r="BQ8" s="0" t="n">
        <v>38.25</v>
      </c>
      <c r="BR8" s="0" t="n">
        <v>38</v>
      </c>
      <c r="BS8" s="0" t="n">
        <v>38.3</v>
      </c>
      <c r="BT8" s="0" t="n">
        <v>35.55</v>
      </c>
      <c r="BU8" s="0" t="n">
        <v>32.05</v>
      </c>
      <c r="BV8" s="0" t="n">
        <v>31.3</v>
      </c>
      <c r="BW8" s="0" t="n">
        <v>29.8</v>
      </c>
      <c r="BX8" s="0" t="n">
        <v>33.8</v>
      </c>
      <c r="BY8" s="0" t="n">
        <v>66.2425</v>
      </c>
      <c r="BZ8" s="0" t="n">
        <v>78.4925</v>
      </c>
      <c r="CA8" s="0" t="n">
        <v>72.55</v>
      </c>
      <c r="CB8" s="0" t="n">
        <v>39.55</v>
      </c>
      <c r="CC8" s="0" t="n">
        <v>38.3</v>
      </c>
      <c r="CD8" s="0" t="n">
        <v>38.05</v>
      </c>
      <c r="CE8" s="0" t="n">
        <v>38.35</v>
      </c>
      <c r="CF8" s="0" t="n">
        <v>35.6</v>
      </c>
      <c r="CG8" s="0" t="n">
        <v>32.1</v>
      </c>
      <c r="CH8" s="0" t="n">
        <v>31.35</v>
      </c>
      <c r="CI8" s="0" t="n">
        <v>29.85</v>
      </c>
      <c r="CJ8" s="0" t="n">
        <v>33.85</v>
      </c>
      <c r="CK8" s="0" t="n">
        <v>66.285</v>
      </c>
      <c r="CL8" s="0" t="n">
        <v>78.535</v>
      </c>
      <c r="CM8" s="0" t="n">
        <v>72.6</v>
      </c>
      <c r="CN8" s="0" t="n">
        <v>39.6</v>
      </c>
      <c r="CO8" s="0" t="n">
        <v>38.35</v>
      </c>
      <c r="CP8" s="0" t="n">
        <v>38.1</v>
      </c>
      <c r="CQ8" s="0" t="n">
        <v>38.4</v>
      </c>
      <c r="CR8" s="0" t="n">
        <v>35.65</v>
      </c>
      <c r="CS8" s="0" t="n">
        <v>32.15</v>
      </c>
      <c r="CT8" s="0" t="n">
        <v>31.4</v>
      </c>
      <c r="CU8" s="0" t="n">
        <v>29.9</v>
      </c>
      <c r="CV8" s="0" t="n">
        <v>33.9</v>
      </c>
      <c r="CW8" s="0" t="n">
        <v>66.3275</v>
      </c>
      <c r="CX8" s="0" t="n">
        <v>78.5775</v>
      </c>
      <c r="CY8" s="0" t="n">
        <v>72.65</v>
      </c>
      <c r="CZ8" s="0" t="n">
        <v>39.65</v>
      </c>
      <c r="DA8" s="0" t="n">
        <v>38.4</v>
      </c>
      <c r="DB8" s="0" t="n">
        <v>38.15</v>
      </c>
      <c r="DC8" s="0" t="n">
        <v>38.6</v>
      </c>
      <c r="DD8" s="0" t="n">
        <v>35.85</v>
      </c>
      <c r="DE8" s="0" t="n">
        <v>32.35</v>
      </c>
      <c r="DF8" s="0" t="n">
        <v>31.6</v>
      </c>
      <c r="DG8" s="0" t="n">
        <v>30.1</v>
      </c>
      <c r="DH8" s="0" t="n">
        <v>34.1</v>
      </c>
      <c r="DI8" s="0" t="n">
        <v>66.4975</v>
      </c>
      <c r="DJ8" s="0" t="n">
        <v>78.7475</v>
      </c>
      <c r="DK8" s="0" t="n">
        <v>72.85</v>
      </c>
      <c r="DL8" s="0" t="n">
        <v>39.85</v>
      </c>
      <c r="DM8" s="0" t="n">
        <v>38.6</v>
      </c>
      <c r="DN8" s="0" t="n">
        <v>38.35</v>
      </c>
      <c r="DO8" s="0" t="n">
        <v>38.8</v>
      </c>
      <c r="DP8" s="0" t="n">
        <v>36.05</v>
      </c>
      <c r="DQ8" s="0" t="n">
        <v>32.55</v>
      </c>
      <c r="DR8" s="0" t="n">
        <v>31.8</v>
      </c>
      <c r="DS8" s="0" t="n">
        <v>30.3</v>
      </c>
      <c r="DT8" s="0" t="n">
        <v>34.3</v>
      </c>
      <c r="DU8" s="0" t="n">
        <v>66.6675</v>
      </c>
      <c r="DV8" s="0" t="n">
        <v>78.9175</v>
      </c>
      <c r="DW8" s="0" t="n">
        <v>73.05</v>
      </c>
      <c r="DX8" s="0" t="n">
        <v>40.05</v>
      </c>
      <c r="DY8" s="0" t="n">
        <v>38.8</v>
      </c>
      <c r="DZ8" s="0" t="n">
        <v>38.55</v>
      </c>
      <c r="EA8" s="0" t="n">
        <v>39</v>
      </c>
      <c r="EB8" s="0" t="n">
        <v>36.25</v>
      </c>
      <c r="EC8" s="0" t="n">
        <v>32.75</v>
      </c>
      <c r="ED8" s="0" t="n">
        <v>32</v>
      </c>
      <c r="EE8" s="0" t="n">
        <v>30.5</v>
      </c>
      <c r="EF8" s="0" t="n">
        <v>34.5</v>
      </c>
      <c r="EG8" s="0" t="n">
        <v>66.8375</v>
      </c>
      <c r="EH8" s="0" t="n">
        <v>79.0875</v>
      </c>
      <c r="EI8" s="0" t="n">
        <v>73.25</v>
      </c>
      <c r="EJ8" s="0" t="n">
        <v>40.25</v>
      </c>
      <c r="EK8" s="0" t="n">
        <v>39</v>
      </c>
      <c r="EL8" s="0" t="n">
        <v>38.75</v>
      </c>
      <c r="EM8" s="0" t="n">
        <v>39.2</v>
      </c>
      <c r="EN8" s="0" t="n">
        <v>36.45</v>
      </c>
      <c r="EO8" s="0" t="n">
        <v>32.95</v>
      </c>
      <c r="EP8" s="0" t="n">
        <v>32.2</v>
      </c>
      <c r="EQ8" s="0" t="n">
        <v>30.7</v>
      </c>
      <c r="ER8" s="0" t="n">
        <v>34.7</v>
      </c>
      <c r="ES8" s="0" t="n">
        <v>67.0075</v>
      </c>
      <c r="ET8" s="0" t="n">
        <v>79.2575</v>
      </c>
      <c r="EU8" s="0" t="n">
        <v>73.45</v>
      </c>
      <c r="EV8" s="0" t="n">
        <v>40.45</v>
      </c>
      <c r="EW8" s="0" t="n">
        <v>39.2</v>
      </c>
      <c r="EX8" s="0" t="n">
        <v>38.95</v>
      </c>
      <c r="EY8" s="0" t="n">
        <v>39.4</v>
      </c>
      <c r="EZ8" s="0" t="n">
        <v>36.65</v>
      </c>
      <c r="FA8" s="0" t="n">
        <v>33.15</v>
      </c>
      <c r="FB8" s="0" t="n">
        <v>32.4</v>
      </c>
      <c r="FC8" s="0" t="n">
        <v>30.9</v>
      </c>
      <c r="FD8" s="0" t="n">
        <v>34.9</v>
      </c>
      <c r="FE8" s="0" t="n">
        <v>67.1775</v>
      </c>
      <c r="FF8" s="0" t="n">
        <v>79.4275</v>
      </c>
      <c r="FG8" s="0" t="n">
        <v>73.65</v>
      </c>
      <c r="FH8" s="0" t="n">
        <v>40.65</v>
      </c>
      <c r="FI8" s="0" t="n">
        <v>39.4</v>
      </c>
      <c r="FJ8" s="0" t="n">
        <v>39.15</v>
      </c>
      <c r="FK8" s="0" t="n">
        <v>39.6</v>
      </c>
      <c r="FL8" s="0" t="n">
        <v>36.85</v>
      </c>
      <c r="FM8" s="0" t="n">
        <v>33.35</v>
      </c>
      <c r="FN8" s="0" t="n">
        <v>32.6</v>
      </c>
      <c r="FO8" s="0" t="n">
        <v>31.1</v>
      </c>
      <c r="FP8" s="0" t="n">
        <v>35.1</v>
      </c>
      <c r="FQ8" s="0" t="n">
        <v>67.3475</v>
      </c>
      <c r="FR8" s="0" t="n">
        <v>79.5975</v>
      </c>
      <c r="FS8" s="0" t="n">
        <v>73.85</v>
      </c>
      <c r="FT8" s="0" t="n">
        <v>40.85</v>
      </c>
      <c r="FU8" s="0" t="n">
        <v>39.6</v>
      </c>
      <c r="FV8" s="0" t="n">
        <v>39.35</v>
      </c>
      <c r="FW8" s="0" t="n">
        <v>39.8</v>
      </c>
      <c r="FX8" s="0" t="n">
        <v>37.05</v>
      </c>
      <c r="FY8" s="0" t="n">
        <v>33.55</v>
      </c>
      <c r="FZ8" s="0" t="n">
        <v>32.8</v>
      </c>
      <c r="GA8" s="0" t="n">
        <v>31.3</v>
      </c>
      <c r="GB8" s="0" t="n">
        <v>35.3</v>
      </c>
      <c r="GC8" s="0" t="n">
        <v>67.5175</v>
      </c>
      <c r="GD8" s="0" t="n">
        <v>79.7675</v>
      </c>
      <c r="GE8" s="0" t="n">
        <v>74.05</v>
      </c>
      <c r="GF8" s="0" t="n">
        <v>41.05</v>
      </c>
      <c r="GG8" s="0" t="n">
        <v>39.8</v>
      </c>
      <c r="GH8" s="0" t="n">
        <v>39.55</v>
      </c>
      <c r="GI8" s="0" t="n">
        <v>40</v>
      </c>
      <c r="GJ8" s="0" t="n">
        <v>37.25</v>
      </c>
      <c r="GK8" s="0" t="n">
        <v>33.75</v>
      </c>
      <c r="GL8" s="0" t="n">
        <v>33</v>
      </c>
      <c r="GM8" s="0" t="n">
        <v>31.5</v>
      </c>
      <c r="GN8" s="0" t="n">
        <v>35.5</v>
      </c>
      <c r="GO8" s="0" t="n">
        <v>67.6875</v>
      </c>
      <c r="GP8" s="0" t="n">
        <v>79.9375</v>
      </c>
      <c r="GQ8" s="0" t="n">
        <v>74.25</v>
      </c>
      <c r="GR8" s="0" t="n">
        <v>41.25</v>
      </c>
      <c r="GS8" s="0" t="n">
        <v>40</v>
      </c>
      <c r="GT8" s="0" t="n">
        <v>39.75</v>
      </c>
      <c r="GU8" s="0" t="n">
        <v>40.2</v>
      </c>
      <c r="GV8" s="0" t="n">
        <v>37.45</v>
      </c>
      <c r="GW8" s="0" t="n">
        <v>33.95</v>
      </c>
      <c r="GX8" s="0" t="n">
        <v>33.2</v>
      </c>
    </row>
    <row r="9" customFormat="false" ht="10.5" hidden="false" customHeight="false" outlineLevel="0" collapsed="false">
      <c r="A9" s="7" t="s">
        <v>6</v>
      </c>
      <c r="B9" s="8" t="s">
        <v>12</v>
      </c>
      <c r="C9" s="0" t="n">
        <v>26</v>
      </c>
      <c r="D9" s="0" t="n">
        <v>38.625</v>
      </c>
      <c r="E9" s="0" t="n">
        <v>32.9516129032258</v>
      </c>
      <c r="F9" s="0" t="n">
        <v>31.8870967741935</v>
      </c>
      <c r="G9" s="0" t="n">
        <v>31.5</v>
      </c>
      <c r="H9" s="0" t="n">
        <v>39.5604838709677</v>
      </c>
      <c r="I9" s="0" t="n">
        <v>39.9791666666667</v>
      </c>
      <c r="J9" s="0" t="n">
        <v>38.4032258064516</v>
      </c>
      <c r="K9" s="0" t="n">
        <v>30.8024193548387</v>
      </c>
      <c r="L9" s="0" t="n">
        <v>29.8928571428571</v>
      </c>
      <c r="M9" s="0" t="n">
        <v>25.5967741935484</v>
      </c>
      <c r="N9" s="0" t="n">
        <v>24.8541666666667</v>
      </c>
      <c r="O9" s="0" t="n">
        <v>17.9798387096774</v>
      </c>
      <c r="P9" s="0" t="n">
        <v>18.25</v>
      </c>
      <c r="Q9" s="0" t="n">
        <v>28.0483870967742</v>
      </c>
      <c r="R9" s="0" t="n">
        <v>30.6774193548387</v>
      </c>
      <c r="S9" s="0" t="n">
        <v>28.35</v>
      </c>
      <c r="T9" s="0" t="n">
        <v>39.241935483871</v>
      </c>
      <c r="U9" s="0" t="n">
        <v>38.7708333333333</v>
      </c>
      <c r="V9" s="0" t="n">
        <v>36.5806451612903</v>
      </c>
      <c r="W9" s="0" t="n">
        <v>29.0524193548387</v>
      </c>
      <c r="X9" s="0" t="n">
        <v>28.1428571428571</v>
      </c>
      <c r="Y9" s="0" t="n">
        <v>23.8467741935484</v>
      </c>
      <c r="Z9" s="0" t="n">
        <v>23.1041666666667</v>
      </c>
      <c r="AA9" s="0" t="n">
        <v>16.2298387096774</v>
      </c>
      <c r="AB9" s="0" t="n">
        <v>16.5</v>
      </c>
      <c r="AC9" s="0" t="n">
        <v>26.2983870967742</v>
      </c>
      <c r="AD9" s="0" t="n">
        <v>28.9274193548387</v>
      </c>
      <c r="AE9" s="0" t="n">
        <v>26.6</v>
      </c>
      <c r="AF9" s="0" t="n">
        <v>37.491935483871</v>
      </c>
      <c r="AG9" s="0" t="n">
        <v>37.0208333333333</v>
      </c>
      <c r="AH9" s="0" t="n">
        <v>34.8306451612903</v>
      </c>
      <c r="AI9" s="0" t="n">
        <v>27.8024193548387</v>
      </c>
      <c r="AJ9" s="0" t="n">
        <v>26.8928571428571</v>
      </c>
      <c r="AK9" s="0" t="n">
        <v>22.5967741935484</v>
      </c>
      <c r="AL9" s="0" t="n">
        <v>21.8541666666667</v>
      </c>
      <c r="AM9" s="0" t="n">
        <v>14.9798387096774</v>
      </c>
      <c r="AN9" s="0" t="n">
        <v>15.25</v>
      </c>
      <c r="AO9" s="0" t="n">
        <v>25.0483870967742</v>
      </c>
      <c r="AP9" s="0" t="n">
        <v>27.6774193548387</v>
      </c>
      <c r="AQ9" s="0" t="n">
        <v>25.35</v>
      </c>
      <c r="AR9" s="0" t="n">
        <v>36.241935483871</v>
      </c>
      <c r="AS9" s="0" t="n">
        <v>35.7708333333333</v>
      </c>
      <c r="AT9" s="0" t="n">
        <v>33.5806451612903</v>
      </c>
      <c r="AU9" s="0" t="n">
        <v>27.0524193548387</v>
      </c>
      <c r="AV9" s="0" t="n">
        <v>26.1428571428571</v>
      </c>
      <c r="AW9" s="0" t="n">
        <v>21.8467741935484</v>
      </c>
      <c r="AX9" s="0" t="n">
        <v>21.1041666666667</v>
      </c>
      <c r="AY9" s="0" t="n">
        <v>14.2298387096774</v>
      </c>
      <c r="AZ9" s="0" t="n">
        <v>14.5</v>
      </c>
      <c r="BA9" s="0" t="n">
        <v>24.2983870967742</v>
      </c>
      <c r="BB9" s="0" t="n">
        <v>26.9274193548387</v>
      </c>
      <c r="BC9" s="0" t="n">
        <v>24.6</v>
      </c>
      <c r="BD9" s="0" t="n">
        <v>35.491935483871</v>
      </c>
      <c r="BE9" s="0" t="n">
        <v>35.0208333333333</v>
      </c>
      <c r="BF9" s="0" t="n">
        <v>32.8306451612903</v>
      </c>
      <c r="BG9" s="0" t="n">
        <v>26.5524193548387</v>
      </c>
      <c r="BH9" s="0" t="n">
        <v>25.6428571428571</v>
      </c>
      <c r="BI9" s="0" t="n">
        <v>21.3467741935484</v>
      </c>
      <c r="BJ9" s="0" t="n">
        <v>20.6041666666667</v>
      </c>
      <c r="BK9" s="0" t="n">
        <v>13.7298387096774</v>
      </c>
      <c r="BL9" s="0" t="n">
        <v>14</v>
      </c>
      <c r="BM9" s="0" t="n">
        <v>23.7983870967742</v>
      </c>
      <c r="BN9" s="0" t="n">
        <v>26.4274193548387</v>
      </c>
      <c r="BO9" s="0" t="n">
        <v>24.1</v>
      </c>
      <c r="BP9" s="0" t="n">
        <v>34.991935483871</v>
      </c>
      <c r="BQ9" s="0" t="n">
        <v>34.5208333333333</v>
      </c>
      <c r="BR9" s="0" t="n">
        <v>32.3306451612903</v>
      </c>
      <c r="BS9" s="0" t="n">
        <v>26.5524193548387</v>
      </c>
      <c r="BT9" s="0" t="n">
        <v>25.6428571428571</v>
      </c>
      <c r="BU9" s="0" t="n">
        <v>21.3467741935484</v>
      </c>
      <c r="BV9" s="0" t="n">
        <v>20.6041666666667</v>
      </c>
      <c r="BW9" s="0" t="n">
        <v>13.7298387096774</v>
      </c>
      <c r="BX9" s="0" t="n">
        <v>14</v>
      </c>
      <c r="BY9" s="0" t="n">
        <v>23.7983870967742</v>
      </c>
      <c r="BZ9" s="0" t="n">
        <v>26.4274193548387</v>
      </c>
      <c r="CA9" s="0" t="n">
        <v>24.1</v>
      </c>
      <c r="CB9" s="0" t="n">
        <v>34.991935483871</v>
      </c>
      <c r="CC9" s="0" t="n">
        <v>34.5208333333333</v>
      </c>
      <c r="CD9" s="0" t="n">
        <v>32.3306451612903</v>
      </c>
      <c r="CE9" s="0" t="n">
        <v>26.6024193548387</v>
      </c>
      <c r="CF9" s="0" t="n">
        <v>25.6928571428571</v>
      </c>
      <c r="CG9" s="0" t="n">
        <v>21.3967741935484</v>
      </c>
      <c r="CH9" s="0" t="n">
        <v>20.6541666666667</v>
      </c>
      <c r="CI9" s="0" t="n">
        <v>13.7798387096774</v>
      </c>
      <c r="CJ9" s="0" t="n">
        <v>14.05</v>
      </c>
      <c r="CK9" s="0" t="n">
        <v>23.8483870967742</v>
      </c>
      <c r="CL9" s="0" t="n">
        <v>26.4774193548387</v>
      </c>
      <c r="CM9" s="0" t="n">
        <v>24.15</v>
      </c>
      <c r="CN9" s="0" t="n">
        <v>35.041935483871</v>
      </c>
      <c r="CO9" s="0" t="n">
        <v>34.5708333333333</v>
      </c>
      <c r="CP9" s="0" t="n">
        <v>32.3806451612903</v>
      </c>
      <c r="CQ9" s="0" t="n">
        <v>26.6524193548387</v>
      </c>
      <c r="CR9" s="0" t="n">
        <v>25.7428571428571</v>
      </c>
      <c r="CS9" s="0" t="n">
        <v>21.4467741935484</v>
      </c>
      <c r="CT9" s="0" t="n">
        <v>20.7041666666667</v>
      </c>
      <c r="CU9" s="0" t="n">
        <v>13.8298387096774</v>
      </c>
      <c r="CV9" s="0" t="n">
        <v>14.1</v>
      </c>
      <c r="CW9" s="0" t="n">
        <v>23.8983870967742</v>
      </c>
      <c r="CX9" s="0" t="n">
        <v>26.5274193548387</v>
      </c>
      <c r="CY9" s="0" t="n">
        <v>24.2</v>
      </c>
      <c r="CZ9" s="0" t="n">
        <v>35.091935483871</v>
      </c>
      <c r="DA9" s="0" t="n">
        <v>34.6208333333333</v>
      </c>
      <c r="DB9" s="0" t="n">
        <v>32.4306451612903</v>
      </c>
      <c r="DC9" s="0" t="n">
        <v>26.7524193548387</v>
      </c>
      <c r="DD9" s="0" t="n">
        <v>25.8428571428571</v>
      </c>
      <c r="DE9" s="0" t="n">
        <v>21.5467741935484</v>
      </c>
      <c r="DF9" s="0" t="n">
        <v>20.8041666666667</v>
      </c>
      <c r="DG9" s="0" t="n">
        <v>13.9298387096774</v>
      </c>
      <c r="DH9" s="0" t="n">
        <v>14.2</v>
      </c>
      <c r="DI9" s="0" t="n">
        <v>23.9983870967742</v>
      </c>
      <c r="DJ9" s="0" t="n">
        <v>26.6274193548387</v>
      </c>
      <c r="DK9" s="0" t="n">
        <v>24.3</v>
      </c>
      <c r="DL9" s="0" t="n">
        <v>35.191935483871</v>
      </c>
      <c r="DM9" s="0" t="n">
        <v>34.7208333333333</v>
      </c>
      <c r="DN9" s="0" t="n">
        <v>32.5306451612903</v>
      </c>
      <c r="DO9" s="0" t="n">
        <v>26.8524193548387</v>
      </c>
      <c r="DP9" s="0" t="n">
        <v>25.9428571428571</v>
      </c>
      <c r="DQ9" s="0" t="n">
        <v>21.6467741935484</v>
      </c>
      <c r="DR9" s="0" t="n">
        <v>20.9041666666667</v>
      </c>
      <c r="DS9" s="0" t="n">
        <v>14.0298387096774</v>
      </c>
      <c r="DT9" s="0" t="n">
        <v>14.3</v>
      </c>
      <c r="DU9" s="0" t="n">
        <v>24.0983870967742</v>
      </c>
      <c r="DV9" s="0" t="n">
        <v>26.7274193548387</v>
      </c>
      <c r="DW9" s="0" t="n">
        <v>24.4</v>
      </c>
      <c r="DX9" s="0" t="n">
        <v>35.291935483871</v>
      </c>
      <c r="DY9" s="0" t="n">
        <v>34.8208333333333</v>
      </c>
      <c r="DZ9" s="0" t="n">
        <v>32.6306451612903</v>
      </c>
      <c r="EA9" s="0" t="n">
        <v>26.9524193548387</v>
      </c>
      <c r="EB9" s="0" t="n">
        <v>26.0428571428571</v>
      </c>
      <c r="EC9" s="0" t="n">
        <v>21.7467741935484</v>
      </c>
      <c r="ED9" s="0" t="n">
        <v>21.0041666666667</v>
      </c>
      <c r="EE9" s="0" t="n">
        <v>14.1298387096774</v>
      </c>
      <c r="EF9" s="0" t="n">
        <v>14.4</v>
      </c>
      <c r="EG9" s="0" t="n">
        <v>24.1983870967742</v>
      </c>
      <c r="EH9" s="0" t="n">
        <v>26.8274193548387</v>
      </c>
      <c r="EI9" s="0" t="n">
        <v>24.5</v>
      </c>
      <c r="EJ9" s="0" t="n">
        <v>35.391935483871</v>
      </c>
      <c r="EK9" s="0" t="n">
        <v>34.9208333333333</v>
      </c>
      <c r="EL9" s="0" t="n">
        <v>32.7306451612903</v>
      </c>
      <c r="EM9" s="0" t="n">
        <v>27.0524193548387</v>
      </c>
      <c r="EN9" s="0" t="n">
        <v>26.1428571428571</v>
      </c>
      <c r="EO9" s="0" t="n">
        <v>21.8467741935484</v>
      </c>
      <c r="EP9" s="0" t="n">
        <v>21.1041666666667</v>
      </c>
      <c r="EQ9" s="0" t="n">
        <v>14.2298387096774</v>
      </c>
      <c r="ER9" s="0" t="n">
        <v>14.5</v>
      </c>
      <c r="ES9" s="0" t="n">
        <v>24.2983870967742</v>
      </c>
      <c r="ET9" s="0" t="n">
        <v>26.9274193548387</v>
      </c>
      <c r="EU9" s="0" t="n">
        <v>24.6</v>
      </c>
      <c r="EV9" s="0" t="n">
        <v>35.491935483871</v>
      </c>
      <c r="EW9" s="0" t="n">
        <v>35.0208333333333</v>
      </c>
      <c r="EX9" s="0" t="n">
        <v>32.8306451612903</v>
      </c>
      <c r="EY9" s="0" t="n">
        <v>27.1524193548387</v>
      </c>
      <c r="EZ9" s="0" t="n">
        <v>26.2428571428571</v>
      </c>
      <c r="FA9" s="0" t="n">
        <v>21.9467741935484</v>
      </c>
      <c r="FB9" s="0" t="n">
        <v>21.2041666666667</v>
      </c>
      <c r="FC9" s="0" t="n">
        <v>14.3298387096774</v>
      </c>
      <c r="FD9" s="0" t="n">
        <v>14.6</v>
      </c>
      <c r="FE9" s="0" t="n">
        <v>24.3983870967742</v>
      </c>
      <c r="FF9" s="0" t="n">
        <v>27.0274193548387</v>
      </c>
      <c r="FG9" s="0" t="n">
        <v>24.7</v>
      </c>
      <c r="FH9" s="0" t="n">
        <v>35.591935483871</v>
      </c>
      <c r="FI9" s="0" t="n">
        <v>35.1208333333333</v>
      </c>
      <c r="FJ9" s="0" t="n">
        <v>32.9306451612903</v>
      </c>
      <c r="FK9" s="0" t="n">
        <v>27.2524193548387</v>
      </c>
      <c r="FL9" s="0" t="n">
        <v>26.3428571428572</v>
      </c>
      <c r="FM9" s="0" t="n">
        <v>22.0467741935484</v>
      </c>
      <c r="FN9" s="0" t="n">
        <v>21.3041666666667</v>
      </c>
      <c r="FO9" s="0" t="n">
        <v>14.4298387096774</v>
      </c>
      <c r="FP9" s="0" t="n">
        <v>14.7</v>
      </c>
      <c r="FQ9" s="0" t="n">
        <v>24.4983870967742</v>
      </c>
      <c r="FR9" s="0" t="n">
        <v>27.1274193548387</v>
      </c>
      <c r="FS9" s="0" t="n">
        <v>24.8</v>
      </c>
      <c r="FT9" s="0" t="n">
        <v>35.691935483871</v>
      </c>
      <c r="FU9" s="0" t="n">
        <v>35.2208333333333</v>
      </c>
      <c r="FV9" s="0" t="n">
        <v>33.0306451612903</v>
      </c>
      <c r="FW9" s="0" t="n">
        <v>27.3524193548387</v>
      </c>
      <c r="FX9" s="0" t="n">
        <v>26.4428571428572</v>
      </c>
      <c r="FY9" s="0" t="n">
        <v>22.1467741935484</v>
      </c>
      <c r="FZ9" s="0" t="n">
        <v>21.4041666666667</v>
      </c>
      <c r="GA9" s="0" t="n">
        <v>14.5298387096774</v>
      </c>
      <c r="GB9" s="0" t="n">
        <v>14.8</v>
      </c>
      <c r="GC9" s="0" t="n">
        <v>24.5983870967742</v>
      </c>
      <c r="GD9" s="0" t="n">
        <v>27.2274193548387</v>
      </c>
      <c r="GE9" s="0" t="n">
        <v>24.9</v>
      </c>
      <c r="GF9" s="0" t="n">
        <v>35.791935483871</v>
      </c>
      <c r="GG9" s="0" t="n">
        <v>35.3208333333333</v>
      </c>
      <c r="GH9" s="0" t="n">
        <v>33.1306451612903</v>
      </c>
      <c r="GI9" s="0" t="n">
        <v>27.4524193548387</v>
      </c>
      <c r="GJ9" s="0" t="n">
        <v>26.5428571428572</v>
      </c>
      <c r="GK9" s="0" t="n">
        <v>22.2467741935484</v>
      </c>
      <c r="GL9" s="0" t="n">
        <v>21.5041666666667</v>
      </c>
      <c r="GM9" s="0" t="n">
        <v>14.6298387096774</v>
      </c>
      <c r="GN9" s="0" t="n">
        <v>14.9</v>
      </c>
      <c r="GO9" s="0" t="n">
        <v>24.6983870967742</v>
      </c>
      <c r="GP9" s="0" t="n">
        <v>27.3274193548387</v>
      </c>
      <c r="GQ9" s="0" t="n">
        <v>25</v>
      </c>
      <c r="GR9" s="0" t="n">
        <v>35.891935483871</v>
      </c>
      <c r="GS9" s="0" t="n">
        <v>35.4208333333333</v>
      </c>
      <c r="GT9" s="0" t="n">
        <v>33.2306451612903</v>
      </c>
      <c r="GU9" s="0" t="n">
        <v>27.5524193548387</v>
      </c>
      <c r="GV9" s="0" t="n">
        <v>26.6428571428572</v>
      </c>
      <c r="GW9" s="0" t="n">
        <v>22.3467741935484</v>
      </c>
      <c r="GX9" s="0" t="n">
        <v>21.6041666666667</v>
      </c>
    </row>
    <row r="10" customFormat="false" ht="10.5" hidden="false" customHeight="false" outlineLevel="0" collapsed="false">
      <c r="A10" s="7" t="s">
        <v>7</v>
      </c>
      <c r="B10" s="8" t="s">
        <v>11</v>
      </c>
      <c r="C10" s="0" t="n">
        <v>100</v>
      </c>
      <c r="D10" s="0" t="n">
        <v>61</v>
      </c>
      <c r="E10" s="0" t="n">
        <v>80.75</v>
      </c>
      <c r="F10" s="0" t="n">
        <v>96</v>
      </c>
      <c r="G10" s="0" t="n">
        <v>86.75</v>
      </c>
      <c r="H10" s="0" t="n">
        <v>59.25</v>
      </c>
      <c r="I10" s="0" t="n">
        <v>45.75</v>
      </c>
      <c r="J10" s="0" t="n">
        <v>45.75</v>
      </c>
      <c r="K10" s="0" t="n">
        <v>43.75</v>
      </c>
      <c r="L10" s="0" t="n">
        <v>43.5</v>
      </c>
      <c r="M10" s="0" t="n">
        <v>40</v>
      </c>
      <c r="N10" s="0" t="n">
        <v>39.25</v>
      </c>
      <c r="O10" s="0" t="n">
        <v>37.75</v>
      </c>
      <c r="P10" s="0" t="n">
        <v>41.75</v>
      </c>
      <c r="Q10" s="0" t="n">
        <v>73</v>
      </c>
      <c r="R10" s="0" t="n">
        <v>85.25</v>
      </c>
      <c r="S10" s="0" t="n">
        <v>80</v>
      </c>
      <c r="T10" s="0" t="n">
        <v>47.5</v>
      </c>
      <c r="U10" s="0" t="n">
        <v>37.75</v>
      </c>
      <c r="V10" s="0" t="n">
        <v>37.75</v>
      </c>
      <c r="W10" s="0" t="n">
        <v>35.9633156046906</v>
      </c>
      <c r="X10" s="0" t="n">
        <v>35.9633156046906</v>
      </c>
      <c r="Y10" s="0" t="n">
        <v>33.9633156046906</v>
      </c>
      <c r="Z10" s="0" t="n">
        <v>36.25</v>
      </c>
      <c r="AA10" s="0" t="n">
        <v>34.75</v>
      </c>
      <c r="AB10" s="0" t="n">
        <v>38.75</v>
      </c>
      <c r="AC10" s="0" t="n">
        <v>70.45</v>
      </c>
      <c r="AD10" s="0" t="n">
        <v>82.7</v>
      </c>
      <c r="AE10" s="0" t="n">
        <v>71.4770772186363</v>
      </c>
      <c r="AF10" s="0" t="n">
        <v>44.5</v>
      </c>
      <c r="AG10" s="0" t="n">
        <v>32.6324402311163</v>
      </c>
      <c r="AH10" s="0" t="n">
        <v>32.6324402311163</v>
      </c>
      <c r="AI10" s="0" t="n">
        <v>33.1640369595872</v>
      </c>
      <c r="AJ10" s="0" t="n">
        <v>33.1640369595872</v>
      </c>
      <c r="AK10" s="0" t="n">
        <v>31.1640369595872</v>
      </c>
      <c r="AL10" s="0" t="n">
        <v>33.75</v>
      </c>
      <c r="AM10" s="0" t="n">
        <v>32.25</v>
      </c>
      <c r="AN10" s="0" t="n">
        <v>36.25</v>
      </c>
      <c r="AO10" s="0" t="n">
        <v>68.325</v>
      </c>
      <c r="AP10" s="0" t="n">
        <v>80.575</v>
      </c>
      <c r="AQ10" s="0" t="n">
        <v>69.3716561824415</v>
      </c>
      <c r="AR10" s="0" t="n">
        <v>42</v>
      </c>
      <c r="AS10" s="0" t="n">
        <v>30.4259404046715</v>
      </c>
      <c r="AT10" s="0" t="n">
        <v>30.4259404046715</v>
      </c>
      <c r="AU10" s="0" t="n">
        <v>31.403553117652</v>
      </c>
      <c r="AV10" s="0" t="n">
        <v>31.403553117652</v>
      </c>
      <c r="AW10" s="0" t="n">
        <v>29.403553117652</v>
      </c>
      <c r="AX10" s="0" t="n">
        <v>32</v>
      </c>
      <c r="AY10" s="0" t="n">
        <v>30.5</v>
      </c>
      <c r="AZ10" s="0" t="n">
        <v>34.5</v>
      </c>
      <c r="BA10" s="0" t="n">
        <v>66.8375</v>
      </c>
      <c r="BB10" s="0" t="n">
        <v>79.0875</v>
      </c>
      <c r="BC10" s="0" t="n">
        <v>68.4147205794276</v>
      </c>
      <c r="BD10" s="0" t="n">
        <v>40.25</v>
      </c>
      <c r="BE10" s="0" t="n">
        <v>28.8662242991878</v>
      </c>
      <c r="BF10" s="0" t="n">
        <v>28.8662242991878</v>
      </c>
      <c r="BG10" s="0" t="n">
        <v>30.0906196271062</v>
      </c>
      <c r="BH10" s="0" t="n">
        <v>30.0906196271062</v>
      </c>
      <c r="BI10" s="0" t="n">
        <v>28.0906196271062</v>
      </c>
      <c r="BJ10" s="0" t="n">
        <v>31.25</v>
      </c>
      <c r="BK10" s="0" t="n">
        <v>29.75</v>
      </c>
      <c r="BL10" s="0" t="n">
        <v>33.75</v>
      </c>
      <c r="BM10" s="0" t="n">
        <v>66.2</v>
      </c>
      <c r="BN10" s="0" t="n">
        <v>78.45</v>
      </c>
      <c r="BO10" s="0" t="n">
        <v>67.2402215394513</v>
      </c>
      <c r="BP10" s="0" t="n">
        <v>39.5</v>
      </c>
      <c r="BQ10" s="0" t="n">
        <v>27.6955882862263</v>
      </c>
      <c r="BR10" s="0" t="n">
        <v>27.6955882862263</v>
      </c>
      <c r="BS10" s="0" t="n">
        <v>29.2229631600966</v>
      </c>
      <c r="BT10" s="0" t="n">
        <v>29.2229631600966</v>
      </c>
      <c r="BU10" s="0" t="n">
        <v>27.2229631600966</v>
      </c>
      <c r="BV10" s="0" t="n">
        <v>31.0475846760839</v>
      </c>
      <c r="BW10" s="0" t="n">
        <v>29.8</v>
      </c>
      <c r="BX10" s="0" t="n">
        <v>33.8</v>
      </c>
      <c r="BY10" s="0" t="n">
        <v>66.2425</v>
      </c>
      <c r="BZ10" s="0" t="n">
        <v>78.4925</v>
      </c>
      <c r="CA10" s="0" t="n">
        <v>65.8492850144585</v>
      </c>
      <c r="CB10" s="0" t="n">
        <v>39.55</v>
      </c>
      <c r="CC10" s="0" t="n">
        <v>26.9144610600595</v>
      </c>
      <c r="CD10" s="0" t="n">
        <v>26.9144610600595</v>
      </c>
      <c r="CE10" s="0" t="n">
        <v>29.1835311857133</v>
      </c>
      <c r="CF10" s="0" t="n">
        <v>29.1835311857133</v>
      </c>
      <c r="CG10" s="0" t="n">
        <v>27.1835311857133</v>
      </c>
      <c r="CH10" s="0" t="n">
        <v>30.7046683130039</v>
      </c>
      <c r="CI10" s="0" t="n">
        <v>29.85</v>
      </c>
      <c r="CJ10" s="0" t="n">
        <v>33.85</v>
      </c>
      <c r="CK10" s="0" t="n">
        <v>64.3054848937122</v>
      </c>
      <c r="CL10" s="0" t="n">
        <v>78.535</v>
      </c>
      <c r="CM10" s="0" t="n">
        <v>63.3054848937122</v>
      </c>
      <c r="CN10" s="0" t="n">
        <v>39.6</v>
      </c>
      <c r="CO10" s="0" t="n">
        <v>26.80678512557</v>
      </c>
      <c r="CP10" s="0" t="n">
        <v>26.80678512557</v>
      </c>
      <c r="CQ10" s="0" t="n">
        <v>29.4010348908452</v>
      </c>
      <c r="CR10" s="0" t="n">
        <v>29.4010348908452</v>
      </c>
      <c r="CS10" s="0" t="n">
        <v>27.4010348908452</v>
      </c>
      <c r="CT10" s="0" t="n">
        <v>30.616278850425</v>
      </c>
      <c r="CU10" s="0" t="n">
        <v>29.9</v>
      </c>
      <c r="CV10" s="0" t="n">
        <v>33.9</v>
      </c>
      <c r="CW10" s="0" t="n">
        <v>61.9875876786071</v>
      </c>
      <c r="CX10" s="0" t="n">
        <v>78.5775</v>
      </c>
      <c r="CY10" s="0" t="n">
        <v>60.9875876786071</v>
      </c>
      <c r="CZ10" s="0" t="n">
        <v>39.65</v>
      </c>
      <c r="DA10" s="0" t="n">
        <v>26.9576557630939</v>
      </c>
      <c r="DB10" s="0" t="n">
        <v>26.9576557630939</v>
      </c>
      <c r="DC10" s="0" t="n">
        <v>29.6687797864015</v>
      </c>
      <c r="DD10" s="0" t="n">
        <v>29.6687797864015</v>
      </c>
      <c r="DE10" s="0" t="n">
        <v>27.6687797864015</v>
      </c>
      <c r="DF10" s="0" t="n">
        <v>30.6584943019019</v>
      </c>
      <c r="DG10" s="0" t="n">
        <v>30.1</v>
      </c>
      <c r="DH10" s="0" t="n">
        <v>34.1</v>
      </c>
      <c r="DI10" s="0" t="n">
        <v>60.444249135917</v>
      </c>
      <c r="DJ10" s="0" t="n">
        <v>78.7475</v>
      </c>
      <c r="DK10" s="0" t="n">
        <v>59.444249135917</v>
      </c>
      <c r="DL10" s="0" t="n">
        <v>39.85</v>
      </c>
      <c r="DM10" s="0" t="n">
        <v>27.1400176496235</v>
      </c>
      <c r="DN10" s="0" t="n">
        <v>27.1400176496235</v>
      </c>
      <c r="DO10" s="0" t="n">
        <v>29.8723594201356</v>
      </c>
      <c r="DP10" s="0" t="n">
        <v>29.8723594201356</v>
      </c>
      <c r="DQ10" s="0" t="n">
        <v>27.8723594201356</v>
      </c>
      <c r="DR10" s="0" t="n">
        <v>30.7103637367957</v>
      </c>
      <c r="DS10" s="0" t="n">
        <v>30.3</v>
      </c>
      <c r="DT10" s="0" t="n">
        <v>34.3</v>
      </c>
      <c r="DU10" s="0" t="n">
        <v>59.3994716382753</v>
      </c>
      <c r="DV10" s="0" t="n">
        <v>78.9175</v>
      </c>
      <c r="DW10" s="0" t="n">
        <v>58.3994716382753</v>
      </c>
      <c r="DX10" s="0" t="n">
        <v>40.05</v>
      </c>
      <c r="DY10" s="0" t="n">
        <v>27.3020274357467</v>
      </c>
      <c r="DZ10" s="0" t="n">
        <v>27.3020274357467</v>
      </c>
      <c r="EA10" s="0" t="n">
        <v>30.0402260447163</v>
      </c>
      <c r="EB10" s="0" t="n">
        <v>30.0402260447163</v>
      </c>
      <c r="EC10" s="0" t="n">
        <v>28.0402260447163</v>
      </c>
      <c r="ED10" s="0" t="n">
        <v>30.784056447268</v>
      </c>
      <c r="EE10" s="0" t="n">
        <v>30.5</v>
      </c>
      <c r="EF10" s="0" t="n">
        <v>34.5</v>
      </c>
      <c r="EG10" s="0" t="n">
        <v>58.8008028343876</v>
      </c>
      <c r="EH10" s="0" t="n">
        <v>78.8008028343876</v>
      </c>
      <c r="EI10" s="0" t="n">
        <v>57.8008028343876</v>
      </c>
      <c r="EJ10" s="0" t="n">
        <v>40.25</v>
      </c>
      <c r="EK10" s="0" t="n">
        <v>27.4388873576555</v>
      </c>
      <c r="EL10" s="0" t="n">
        <v>27.4388873576555</v>
      </c>
      <c r="EM10" s="0" t="n">
        <v>30.1339203103848</v>
      </c>
      <c r="EN10" s="0" t="n">
        <v>30.1339203103848</v>
      </c>
      <c r="EO10" s="0" t="n">
        <v>28.1339203103848</v>
      </c>
      <c r="EP10" s="0" t="n">
        <v>30.8392329696454</v>
      </c>
      <c r="EQ10" s="0" t="n">
        <v>30.7</v>
      </c>
      <c r="ER10" s="0" t="n">
        <v>34.7</v>
      </c>
      <c r="ES10" s="0" t="n">
        <v>58.5554374033394</v>
      </c>
      <c r="ET10" s="0" t="n">
        <v>78.5554374033394</v>
      </c>
      <c r="EU10" s="0" t="n">
        <v>57.5554374033394</v>
      </c>
      <c r="EV10" s="0" t="n">
        <v>40.45</v>
      </c>
      <c r="EW10" s="0" t="n">
        <v>27.533838341958</v>
      </c>
      <c r="EX10" s="0" t="n">
        <v>27.533838341958</v>
      </c>
      <c r="EY10" s="0" t="n">
        <v>30.1583126877623</v>
      </c>
      <c r="EZ10" s="0" t="n">
        <v>30.1583126877623</v>
      </c>
      <c r="FA10" s="0" t="n">
        <v>28.1583126877624</v>
      </c>
      <c r="FB10" s="0" t="n">
        <v>30.8785336579892</v>
      </c>
      <c r="FC10" s="0" t="n">
        <v>30.9</v>
      </c>
      <c r="FD10" s="0" t="n">
        <v>34.9</v>
      </c>
      <c r="FE10" s="0" t="n">
        <v>58.6519601753418</v>
      </c>
      <c r="FF10" s="0" t="n">
        <v>78.6519601753418</v>
      </c>
      <c r="FG10" s="0" t="n">
        <v>57.6519601753418</v>
      </c>
      <c r="FH10" s="0" t="n">
        <v>40.65</v>
      </c>
      <c r="FI10" s="0" t="n">
        <v>27.5902557584652</v>
      </c>
      <c r="FJ10" s="0" t="n">
        <v>27.5902557584652</v>
      </c>
      <c r="FK10" s="0" t="n">
        <v>30.1832619789391</v>
      </c>
      <c r="FL10" s="0" t="n">
        <v>30.1832619789391</v>
      </c>
      <c r="FM10" s="0" t="n">
        <v>28.1832619789391</v>
      </c>
      <c r="FN10" s="0" t="n">
        <v>30.9182232921008</v>
      </c>
      <c r="FO10" s="0" t="n">
        <v>31.1</v>
      </c>
      <c r="FP10" s="0" t="n">
        <v>35.1</v>
      </c>
      <c r="FQ10" s="0" t="n">
        <v>58.7461037469082</v>
      </c>
      <c r="FR10" s="0" t="n">
        <v>78.7461037469082</v>
      </c>
      <c r="FS10" s="0" t="n">
        <v>57.7461037469082</v>
      </c>
      <c r="FT10" s="0" t="n">
        <v>40.85</v>
      </c>
      <c r="FU10" s="0" t="n">
        <v>27.6464166450902</v>
      </c>
      <c r="FV10" s="0" t="n">
        <v>27.6464166450902</v>
      </c>
      <c r="FW10" s="0" t="n">
        <v>30.2082112701159</v>
      </c>
      <c r="FX10" s="0" t="n">
        <v>30.2082112701159</v>
      </c>
      <c r="FY10" s="0" t="n">
        <v>28.2082112701159</v>
      </c>
      <c r="FZ10" s="0" t="n">
        <v>30.9579129262123</v>
      </c>
      <c r="GA10" s="0" t="n">
        <v>31.3</v>
      </c>
      <c r="GB10" s="0" t="n">
        <v>35.3</v>
      </c>
      <c r="GC10" s="0" t="n">
        <v>58.8402473184746</v>
      </c>
      <c r="GD10" s="0" t="n">
        <v>78.8402473184746</v>
      </c>
      <c r="GE10" s="0" t="n">
        <v>57.8402473184746</v>
      </c>
      <c r="GF10" s="0" t="n">
        <v>41.05</v>
      </c>
      <c r="GG10" s="0" t="n">
        <v>27.7025775317152</v>
      </c>
      <c r="GH10" s="0" t="n">
        <v>27.7025775317152</v>
      </c>
      <c r="GI10" s="0" t="n">
        <v>30.2331605612927</v>
      </c>
      <c r="GJ10" s="0" t="n">
        <v>30.2331605612927</v>
      </c>
      <c r="GK10" s="0" t="n">
        <v>28.2331605612927</v>
      </c>
      <c r="GL10" s="0" t="n">
        <v>30.9976025603239</v>
      </c>
      <c r="GM10" s="0" t="n">
        <v>31.5</v>
      </c>
      <c r="GN10" s="0" t="n">
        <v>35.5</v>
      </c>
      <c r="GO10" s="0" t="n">
        <v>58.934390890041</v>
      </c>
      <c r="GP10" s="0" t="n">
        <v>78.934390890041</v>
      </c>
      <c r="GQ10" s="0" t="n">
        <v>57.934390890041</v>
      </c>
      <c r="GR10" s="0" t="n">
        <v>41.25</v>
      </c>
      <c r="GS10" s="0" t="n">
        <v>27.7587384183402</v>
      </c>
      <c r="GT10" s="0" t="n">
        <v>27.7587384183402</v>
      </c>
      <c r="GU10" s="0" t="n">
        <v>30.2581098524695</v>
      </c>
      <c r="GV10" s="0" t="n">
        <v>30.2581098524695</v>
      </c>
      <c r="GW10" s="0" t="n">
        <v>28.2581098524695</v>
      </c>
      <c r="GX10" s="0" t="n">
        <v>31.0372921944354</v>
      </c>
    </row>
    <row r="11" customFormat="false" ht="10.5" hidden="false" customHeight="false" outlineLevel="0" collapsed="false">
      <c r="A11" s="7" t="s">
        <v>7</v>
      </c>
      <c r="B11" s="8" t="s">
        <v>12</v>
      </c>
      <c r="C11" s="0" t="n">
        <v>26</v>
      </c>
      <c r="D11" s="0" t="n">
        <v>35.7333333333333</v>
      </c>
      <c r="E11" s="0" t="n">
        <v>29.6290322580645</v>
      </c>
      <c r="F11" s="0" t="n">
        <v>31.8870967741935</v>
      </c>
      <c r="G11" s="0" t="n">
        <v>31.5</v>
      </c>
      <c r="H11" s="0" t="n">
        <v>26.5443548387097</v>
      </c>
      <c r="I11" s="0" t="n">
        <v>29.8958333333333</v>
      </c>
      <c r="J11" s="0" t="n">
        <v>29.7177419354839</v>
      </c>
      <c r="K11" s="0" t="n">
        <v>25.125</v>
      </c>
      <c r="L11" s="0" t="n">
        <v>25.3392857142857</v>
      </c>
      <c r="M11" s="0" t="n">
        <v>25.5967741935484</v>
      </c>
      <c r="N11" s="0" t="n">
        <v>19.4791666666667</v>
      </c>
      <c r="O11" s="0" t="n">
        <v>17.9798387096774</v>
      </c>
      <c r="P11" s="0" t="n">
        <v>18.25</v>
      </c>
      <c r="Q11" s="0" t="n">
        <v>23.6451612903226</v>
      </c>
      <c r="R11" s="0" t="n">
        <v>23.2258064516129</v>
      </c>
      <c r="S11" s="0" t="n">
        <v>23.6</v>
      </c>
      <c r="T11" s="0" t="n">
        <v>21.4354838709677</v>
      </c>
      <c r="U11" s="0" t="n">
        <v>23.8958333333333</v>
      </c>
      <c r="V11" s="0" t="n">
        <v>23.7177419354839</v>
      </c>
      <c r="W11" s="0" t="n">
        <v>25.925</v>
      </c>
      <c r="X11" s="0" t="n">
        <v>26.1392857142857</v>
      </c>
      <c r="Y11" s="0" t="n">
        <v>23.8467741935484</v>
      </c>
      <c r="Z11" s="0" t="n">
        <v>20.2791666666667</v>
      </c>
      <c r="AA11" s="0" t="n">
        <v>16.2298387096774</v>
      </c>
      <c r="AB11" s="0" t="n">
        <v>16.5</v>
      </c>
      <c r="AC11" s="0" t="n">
        <v>24.4451612903226</v>
      </c>
      <c r="AD11" s="0" t="n">
        <v>24.0258064516129</v>
      </c>
      <c r="AE11" s="0" t="n">
        <v>24.4</v>
      </c>
      <c r="AF11" s="0" t="n">
        <v>22.2354838709677</v>
      </c>
      <c r="AG11" s="0" t="n">
        <v>24.6958333333333</v>
      </c>
      <c r="AH11" s="0" t="n">
        <v>24.5177419354839</v>
      </c>
      <c r="AI11" s="0" t="n">
        <v>26.725</v>
      </c>
      <c r="AJ11" s="0" t="n">
        <v>26.8928571428571</v>
      </c>
      <c r="AK11" s="0" t="n">
        <v>22.5967741935484</v>
      </c>
      <c r="AL11" s="0" t="n">
        <v>21.0791666666667</v>
      </c>
      <c r="AM11" s="0" t="n">
        <v>14.9798387096774</v>
      </c>
      <c r="AN11" s="0" t="n">
        <v>15.25</v>
      </c>
      <c r="AO11" s="0" t="n">
        <v>25.0483870967742</v>
      </c>
      <c r="AP11" s="0" t="n">
        <v>24.8258064516129</v>
      </c>
      <c r="AQ11" s="0" t="n">
        <v>25.2</v>
      </c>
      <c r="AR11" s="0" t="n">
        <v>23.0354838709677</v>
      </c>
      <c r="AS11" s="0" t="n">
        <v>25.4958333333333</v>
      </c>
      <c r="AT11" s="0" t="n">
        <v>25.3177419354839</v>
      </c>
      <c r="AU11" s="0" t="n">
        <v>27.0524193548387</v>
      </c>
      <c r="AV11" s="0" t="n">
        <v>26.1428571428571</v>
      </c>
      <c r="AW11" s="0" t="n">
        <v>21.8467741935484</v>
      </c>
      <c r="AX11" s="0" t="n">
        <v>21.1041666666667</v>
      </c>
      <c r="AY11" s="0" t="n">
        <v>14.2298387096774</v>
      </c>
      <c r="AZ11" s="0" t="n">
        <v>14.5</v>
      </c>
      <c r="BA11" s="0" t="n">
        <v>24.2983870967742</v>
      </c>
      <c r="BB11" s="0" t="n">
        <v>25.6258064516129</v>
      </c>
      <c r="BC11" s="0" t="n">
        <v>24.6</v>
      </c>
      <c r="BD11" s="0" t="n">
        <v>23.8354838709677</v>
      </c>
      <c r="BE11" s="0" t="n">
        <v>26.2958333333333</v>
      </c>
      <c r="BF11" s="0" t="n">
        <v>26.1177419354839</v>
      </c>
      <c r="BG11" s="0" t="n">
        <v>26.5524193548387</v>
      </c>
      <c r="BH11" s="0" t="n">
        <v>25.6428571428571</v>
      </c>
      <c r="BI11" s="0" t="n">
        <v>21.3467741935484</v>
      </c>
      <c r="BJ11" s="0" t="n">
        <v>20.6041666666667</v>
      </c>
      <c r="BK11" s="0" t="n">
        <v>13.7298387096774</v>
      </c>
      <c r="BL11" s="0" t="n">
        <v>14</v>
      </c>
      <c r="BM11" s="0" t="n">
        <v>23.7983870967742</v>
      </c>
      <c r="BN11" s="0" t="n">
        <v>26.3258064516129</v>
      </c>
      <c r="BO11" s="0" t="n">
        <v>24.1</v>
      </c>
      <c r="BP11" s="0" t="n">
        <v>24.5354838709677</v>
      </c>
      <c r="BQ11" s="0" t="n">
        <v>26.9958333333333</v>
      </c>
      <c r="BR11" s="0" t="n">
        <v>26.8177419354839</v>
      </c>
      <c r="BS11" s="0" t="n">
        <v>26.5524193548387</v>
      </c>
      <c r="BT11" s="0" t="n">
        <v>25.6428571428571</v>
      </c>
      <c r="BU11" s="0" t="n">
        <v>21.3467741935484</v>
      </c>
      <c r="BV11" s="0" t="n">
        <v>20.6041666666667</v>
      </c>
      <c r="BW11" s="0" t="n">
        <v>13.7298387096774</v>
      </c>
      <c r="BX11" s="0" t="n">
        <v>14</v>
      </c>
      <c r="BY11" s="0" t="n">
        <v>23.7983870967742</v>
      </c>
      <c r="BZ11" s="0" t="n">
        <v>26.4274193548387</v>
      </c>
      <c r="CA11" s="0" t="n">
        <v>24.1</v>
      </c>
      <c r="CB11" s="0" t="n">
        <v>25.2354838709677</v>
      </c>
      <c r="CC11" s="0" t="n">
        <v>27.6958333333333</v>
      </c>
      <c r="CD11" s="0" t="n">
        <v>27.5177419354839</v>
      </c>
      <c r="CE11" s="0" t="n">
        <v>26.6024193548387</v>
      </c>
      <c r="CF11" s="0" t="n">
        <v>25.6928571428571</v>
      </c>
      <c r="CG11" s="0" t="n">
        <v>21.3967741935484</v>
      </c>
      <c r="CH11" s="0" t="n">
        <v>20.6541666666667</v>
      </c>
      <c r="CI11" s="0" t="n">
        <v>13.7798387096774</v>
      </c>
      <c r="CJ11" s="0" t="n">
        <v>14.05</v>
      </c>
      <c r="CK11" s="0" t="n">
        <v>23.8483870967742</v>
      </c>
      <c r="CL11" s="0" t="n">
        <v>26.4774193548387</v>
      </c>
      <c r="CM11" s="0" t="n">
        <v>24.15</v>
      </c>
      <c r="CN11" s="0" t="n">
        <v>25.8354838709677</v>
      </c>
      <c r="CO11" s="0" t="n">
        <v>28.2958333333333</v>
      </c>
      <c r="CP11" s="0" t="n">
        <v>28.1177419354839</v>
      </c>
      <c r="CQ11" s="0" t="n">
        <v>26.6524193548387</v>
      </c>
      <c r="CR11" s="0" t="n">
        <v>25.7428571428571</v>
      </c>
      <c r="CS11" s="0" t="n">
        <v>21.4467741935484</v>
      </c>
      <c r="CT11" s="0" t="n">
        <v>20.7041666666667</v>
      </c>
      <c r="CU11" s="0" t="n">
        <v>13.8298387096774</v>
      </c>
      <c r="CV11" s="0" t="n">
        <v>14.1</v>
      </c>
      <c r="CW11" s="0" t="n">
        <v>23.8983870967742</v>
      </c>
      <c r="CX11" s="0" t="n">
        <v>26.5274193548387</v>
      </c>
      <c r="CY11" s="0" t="n">
        <v>24.2</v>
      </c>
      <c r="CZ11" s="0" t="n">
        <v>26.4354838709677</v>
      </c>
      <c r="DA11" s="0" t="n">
        <v>28.8958333333333</v>
      </c>
      <c r="DB11" s="0" t="n">
        <v>28.7177419354839</v>
      </c>
      <c r="DC11" s="0" t="n">
        <v>26.7524193548387</v>
      </c>
      <c r="DD11" s="0" t="n">
        <v>25.8428571428571</v>
      </c>
      <c r="DE11" s="0" t="n">
        <v>21.5467741935484</v>
      </c>
      <c r="DF11" s="0" t="n">
        <v>20.8041666666667</v>
      </c>
      <c r="DG11" s="0" t="n">
        <v>13.9298387096774</v>
      </c>
      <c r="DH11" s="0" t="n">
        <v>14.2</v>
      </c>
      <c r="DI11" s="0" t="n">
        <v>23.9983870967742</v>
      </c>
      <c r="DJ11" s="0" t="n">
        <v>26.6274193548387</v>
      </c>
      <c r="DK11" s="0" t="n">
        <v>24.3</v>
      </c>
      <c r="DL11" s="0" t="n">
        <v>26.9854838709677</v>
      </c>
      <c r="DM11" s="0" t="n">
        <v>29.4458333333333</v>
      </c>
      <c r="DN11" s="0" t="n">
        <v>29.2677419354839</v>
      </c>
      <c r="DO11" s="0" t="n">
        <v>26.8524193548387</v>
      </c>
      <c r="DP11" s="0" t="n">
        <v>25.9428571428571</v>
      </c>
      <c r="DQ11" s="0" t="n">
        <v>21.6467741935484</v>
      </c>
      <c r="DR11" s="0" t="n">
        <v>20.9041666666667</v>
      </c>
      <c r="DS11" s="0" t="n">
        <v>14.0298387096774</v>
      </c>
      <c r="DT11" s="0" t="n">
        <v>14.3</v>
      </c>
      <c r="DU11" s="0" t="n">
        <v>24.0983870967742</v>
      </c>
      <c r="DV11" s="0" t="n">
        <v>26.7274193548387</v>
      </c>
      <c r="DW11" s="0" t="n">
        <v>24.4</v>
      </c>
      <c r="DX11" s="0" t="n">
        <v>27.5354838709678</v>
      </c>
      <c r="DY11" s="0" t="n">
        <v>29.9958333333333</v>
      </c>
      <c r="DZ11" s="0" t="n">
        <v>29.8177419354839</v>
      </c>
      <c r="EA11" s="0" t="n">
        <v>26.9524193548387</v>
      </c>
      <c r="EB11" s="0" t="n">
        <v>26.0428571428571</v>
      </c>
      <c r="EC11" s="0" t="n">
        <v>21.7467741935484</v>
      </c>
      <c r="ED11" s="0" t="n">
        <v>21.0041666666667</v>
      </c>
      <c r="EE11" s="0" t="n">
        <v>14.1298387096774</v>
      </c>
      <c r="EF11" s="0" t="n">
        <v>14.4</v>
      </c>
      <c r="EG11" s="0" t="n">
        <v>24.1983870967742</v>
      </c>
      <c r="EH11" s="0" t="n">
        <v>26.8274193548387</v>
      </c>
      <c r="EI11" s="0" t="n">
        <v>24.5</v>
      </c>
      <c r="EJ11" s="0" t="n">
        <v>28.0854838709678</v>
      </c>
      <c r="EK11" s="0" t="n">
        <v>30.5458333333333</v>
      </c>
      <c r="EL11" s="0" t="n">
        <v>30.3677419354839</v>
      </c>
      <c r="EM11" s="0" t="n">
        <v>27.0524193548387</v>
      </c>
      <c r="EN11" s="0" t="n">
        <v>26.1428571428571</v>
      </c>
      <c r="EO11" s="0" t="n">
        <v>21.8467741935484</v>
      </c>
      <c r="EP11" s="0" t="n">
        <v>21.1041666666667</v>
      </c>
      <c r="EQ11" s="0" t="n">
        <v>14.2298387096774</v>
      </c>
      <c r="ER11" s="0" t="n">
        <v>14.5</v>
      </c>
      <c r="ES11" s="0" t="n">
        <v>24.2983870967742</v>
      </c>
      <c r="ET11" s="0" t="n">
        <v>26.9274193548387</v>
      </c>
      <c r="EU11" s="0" t="n">
        <v>24.6</v>
      </c>
      <c r="EV11" s="0" t="n">
        <v>28.6354838709678</v>
      </c>
      <c r="EW11" s="0" t="n">
        <v>31.0958333333333</v>
      </c>
      <c r="EX11" s="0" t="n">
        <v>30.9177419354839</v>
      </c>
      <c r="EY11" s="0" t="n">
        <v>27.1524193548387</v>
      </c>
      <c r="EZ11" s="0" t="n">
        <v>26.2428571428571</v>
      </c>
      <c r="FA11" s="0" t="n">
        <v>21.9467741935484</v>
      </c>
      <c r="FB11" s="0" t="n">
        <v>21.2041666666667</v>
      </c>
      <c r="FC11" s="0" t="n">
        <v>14.3298387096774</v>
      </c>
      <c r="FD11" s="0" t="n">
        <v>14.6</v>
      </c>
      <c r="FE11" s="0" t="n">
        <v>24.3983870967742</v>
      </c>
      <c r="FF11" s="0" t="n">
        <v>27.0274193548387</v>
      </c>
      <c r="FG11" s="0" t="n">
        <v>24.7</v>
      </c>
      <c r="FH11" s="0" t="n">
        <v>29.1354838709678</v>
      </c>
      <c r="FI11" s="0" t="n">
        <v>31.5958333333333</v>
      </c>
      <c r="FJ11" s="0" t="n">
        <v>31.4177419354839</v>
      </c>
      <c r="FK11" s="0" t="n">
        <v>27.2524193548387</v>
      </c>
      <c r="FL11" s="0" t="n">
        <v>26.3428571428572</v>
      </c>
      <c r="FM11" s="0" t="n">
        <v>22.0467741935484</v>
      </c>
      <c r="FN11" s="0" t="n">
        <v>21.3041666666667</v>
      </c>
      <c r="FO11" s="0" t="n">
        <v>14.4298387096774</v>
      </c>
      <c r="FP11" s="0" t="n">
        <v>14.7</v>
      </c>
      <c r="FQ11" s="0" t="n">
        <v>24.4983870967742</v>
      </c>
      <c r="FR11" s="0" t="n">
        <v>27.1274193548387</v>
      </c>
      <c r="FS11" s="0" t="n">
        <v>24.8</v>
      </c>
      <c r="FT11" s="0" t="n">
        <v>29.6354838709678</v>
      </c>
      <c r="FU11" s="0" t="n">
        <v>32.0958333333333</v>
      </c>
      <c r="FV11" s="0" t="n">
        <v>31.9177419354839</v>
      </c>
      <c r="FW11" s="0" t="n">
        <v>27.3524193548387</v>
      </c>
      <c r="FX11" s="0" t="n">
        <v>26.4428571428572</v>
      </c>
      <c r="FY11" s="0" t="n">
        <v>22.1467741935484</v>
      </c>
      <c r="FZ11" s="0" t="n">
        <v>21.4041666666667</v>
      </c>
      <c r="GA11" s="0" t="n">
        <v>14.5298387096774</v>
      </c>
      <c r="GB11" s="0" t="n">
        <v>14.8</v>
      </c>
      <c r="GC11" s="0" t="n">
        <v>24.5983870967742</v>
      </c>
      <c r="GD11" s="0" t="n">
        <v>27.2274193548387</v>
      </c>
      <c r="GE11" s="0" t="n">
        <v>24.9</v>
      </c>
      <c r="GF11" s="0" t="n">
        <v>30.1354838709678</v>
      </c>
      <c r="GG11" s="0" t="n">
        <v>32.5958333333333</v>
      </c>
      <c r="GH11" s="0" t="n">
        <v>32.4177419354839</v>
      </c>
      <c r="GI11" s="0" t="n">
        <v>27.4524193548387</v>
      </c>
      <c r="GJ11" s="0" t="n">
        <v>26.5428571428572</v>
      </c>
      <c r="GK11" s="0" t="n">
        <v>22.2467741935484</v>
      </c>
      <c r="GL11" s="0" t="n">
        <v>21.5041666666667</v>
      </c>
      <c r="GM11" s="0" t="n">
        <v>14.6298387096774</v>
      </c>
      <c r="GN11" s="0" t="n">
        <v>14.9</v>
      </c>
      <c r="GO11" s="0" t="n">
        <v>24.6983870967742</v>
      </c>
      <c r="GP11" s="0" t="n">
        <v>27.3274193548387</v>
      </c>
      <c r="GQ11" s="0" t="n">
        <v>25</v>
      </c>
      <c r="GR11" s="0" t="n">
        <v>30.6354838709678</v>
      </c>
      <c r="GS11" s="0" t="n">
        <v>33.0958333333333</v>
      </c>
      <c r="GT11" s="0" t="n">
        <v>32.9177419354839</v>
      </c>
      <c r="GU11" s="0" t="n">
        <v>27.5524193548387</v>
      </c>
      <c r="GV11" s="0" t="n">
        <v>26.6428571428572</v>
      </c>
      <c r="GW11" s="0" t="n">
        <v>22.3467741935484</v>
      </c>
      <c r="GX11" s="0" t="n">
        <v>21.6041666666667</v>
      </c>
    </row>
    <row r="12" customFormat="false" ht="10.5" hidden="false" customHeight="false" outlineLevel="0" collapsed="false">
      <c r="A12" s="7" t="s">
        <v>8</v>
      </c>
      <c r="B12" s="8" t="s">
        <v>11</v>
      </c>
      <c r="C12" s="0" t="n">
        <v>100</v>
      </c>
      <c r="D12" s="0" t="n">
        <v>62</v>
      </c>
      <c r="E12" s="0" t="n">
        <v>88.25</v>
      </c>
      <c r="F12" s="0" t="n">
        <v>108.25</v>
      </c>
      <c r="G12" s="0" t="n">
        <v>87.25</v>
      </c>
      <c r="H12" s="0" t="n">
        <v>59.75</v>
      </c>
      <c r="I12" s="0" t="n">
        <v>45.75</v>
      </c>
      <c r="J12" s="0" t="n">
        <v>45.75</v>
      </c>
      <c r="K12" s="0" t="n">
        <v>43.75</v>
      </c>
      <c r="L12" s="0" t="n">
        <v>43.75</v>
      </c>
      <c r="M12" s="0" t="n">
        <v>41.75</v>
      </c>
      <c r="N12" s="0" t="n">
        <v>44.75</v>
      </c>
      <c r="O12" s="0" t="n">
        <v>46.75</v>
      </c>
      <c r="P12" s="0" t="n">
        <v>52.75</v>
      </c>
      <c r="Q12" s="0" t="n">
        <v>81</v>
      </c>
      <c r="R12" s="0" t="n">
        <v>101</v>
      </c>
      <c r="S12" s="0" t="n">
        <v>80</v>
      </c>
      <c r="T12" s="0" t="n">
        <v>51.75</v>
      </c>
      <c r="U12" s="0" t="n">
        <v>37.75</v>
      </c>
      <c r="V12" s="0" t="n">
        <v>37.75</v>
      </c>
      <c r="W12" s="0" t="n">
        <v>35.9633156046906</v>
      </c>
      <c r="X12" s="0" t="n">
        <v>35.9633156046906</v>
      </c>
      <c r="Y12" s="0" t="n">
        <v>33.9633156046906</v>
      </c>
      <c r="Z12" s="0" t="n">
        <v>37.4466556989362</v>
      </c>
      <c r="AA12" s="0" t="n">
        <v>39.4466556989362</v>
      </c>
      <c r="AB12" s="0" t="n">
        <v>45.4466556989362</v>
      </c>
      <c r="AC12" s="0" t="n">
        <v>72.4770772186363</v>
      </c>
      <c r="AD12" s="0" t="n">
        <v>92.4770772186363</v>
      </c>
      <c r="AE12" s="0" t="n">
        <v>71.4770772186363</v>
      </c>
      <c r="AF12" s="0" t="n">
        <v>46.6324402311163</v>
      </c>
      <c r="AG12" s="0" t="n">
        <v>32.6324402311163</v>
      </c>
      <c r="AH12" s="0" t="n">
        <v>32.6324402311163</v>
      </c>
      <c r="AI12" s="0" t="n">
        <v>33.1640369595872</v>
      </c>
      <c r="AJ12" s="0" t="n">
        <v>33.1640369595872</v>
      </c>
      <c r="AK12" s="0" t="n">
        <v>31.1640369595872</v>
      </c>
      <c r="AL12" s="0" t="n">
        <v>34.8516858109105</v>
      </c>
      <c r="AM12" s="0" t="n">
        <v>36.8516858109105</v>
      </c>
      <c r="AN12" s="0" t="n">
        <v>42.8516858109105</v>
      </c>
      <c r="AO12" s="0" t="n">
        <v>70.3716561824415</v>
      </c>
      <c r="AP12" s="0" t="n">
        <v>90.3716561824415</v>
      </c>
      <c r="AQ12" s="0" t="n">
        <v>69.3716561824415</v>
      </c>
      <c r="AR12" s="0" t="n">
        <v>44.4259404046715</v>
      </c>
      <c r="AS12" s="0" t="n">
        <v>30.4259404046715</v>
      </c>
      <c r="AT12" s="0" t="n">
        <v>30.4259404046715</v>
      </c>
      <c r="AU12" s="0" t="n">
        <v>31.403553117652</v>
      </c>
      <c r="AV12" s="0" t="n">
        <v>31.403553117652</v>
      </c>
      <c r="AW12" s="0" t="n">
        <v>29.403553117652</v>
      </c>
      <c r="AX12" s="0" t="n">
        <v>33.2263854598033</v>
      </c>
      <c r="AY12" s="0" t="n">
        <v>35.2263854598033</v>
      </c>
      <c r="AZ12" s="0" t="n">
        <v>41.2263854598033</v>
      </c>
      <c r="BA12" s="0" t="n">
        <v>69.4147205794276</v>
      </c>
      <c r="BB12" s="0" t="n">
        <v>89.4147205794276</v>
      </c>
      <c r="BC12" s="0" t="n">
        <v>68.4147205794276</v>
      </c>
      <c r="BD12" s="0" t="n">
        <v>42.8662242991878</v>
      </c>
      <c r="BE12" s="0" t="n">
        <v>28.8662242991878</v>
      </c>
      <c r="BF12" s="0" t="n">
        <v>28.8662242991878</v>
      </c>
      <c r="BG12" s="0" t="n">
        <v>30.0906196271062</v>
      </c>
      <c r="BH12" s="0" t="n">
        <v>30.0906196271062</v>
      </c>
      <c r="BI12" s="0" t="n">
        <v>28.0906196271062</v>
      </c>
      <c r="BJ12" s="0" t="n">
        <v>31.9586255487478</v>
      </c>
      <c r="BK12" s="0" t="n">
        <v>33.9586255487478</v>
      </c>
      <c r="BL12" s="0" t="n">
        <v>39.9586255487478</v>
      </c>
      <c r="BM12" s="0" t="n">
        <v>68.2402215394513</v>
      </c>
      <c r="BN12" s="0" t="n">
        <v>88.2402215394513</v>
      </c>
      <c r="BO12" s="0" t="n">
        <v>67.2402215394513</v>
      </c>
      <c r="BP12" s="0" t="n">
        <v>41.6955882862263</v>
      </c>
      <c r="BQ12" s="0" t="n">
        <v>27.6955882862263</v>
      </c>
      <c r="BR12" s="0" t="n">
        <v>27.6955882862263</v>
      </c>
      <c r="BS12" s="0" t="n">
        <v>29.2229631600966</v>
      </c>
      <c r="BT12" s="0" t="n">
        <v>29.2229631600966</v>
      </c>
      <c r="BU12" s="0" t="n">
        <v>27.2229631600966</v>
      </c>
      <c r="BV12" s="0" t="n">
        <v>31.0475846760839</v>
      </c>
      <c r="BW12" s="0" t="n">
        <v>33.0475846760839</v>
      </c>
      <c r="BX12" s="0" t="n">
        <v>39.0475846760839</v>
      </c>
      <c r="BY12" s="0" t="n">
        <v>66.8492850144585</v>
      </c>
      <c r="BZ12" s="0" t="n">
        <v>86.8492850144585</v>
      </c>
      <c r="CA12" s="0" t="n">
        <v>65.8492850144585</v>
      </c>
      <c r="CB12" s="0" t="n">
        <v>40.9144610600595</v>
      </c>
      <c r="CC12" s="0" t="n">
        <v>26.9144610600595</v>
      </c>
      <c r="CD12" s="0" t="n">
        <v>26.9144610600595</v>
      </c>
      <c r="CE12" s="0" t="n">
        <v>29.1835311857133</v>
      </c>
      <c r="CF12" s="0" t="n">
        <v>29.1835311857133</v>
      </c>
      <c r="CG12" s="0" t="n">
        <v>27.1835311857133</v>
      </c>
      <c r="CH12" s="0" t="n">
        <v>30.7046683130039</v>
      </c>
      <c r="CI12" s="0" t="n">
        <v>32.7046683130039</v>
      </c>
      <c r="CJ12" s="0" t="n">
        <v>38.7046683130039</v>
      </c>
      <c r="CK12" s="0" t="n">
        <v>64.3054848937122</v>
      </c>
      <c r="CL12" s="0" t="n">
        <v>84.3054848937122</v>
      </c>
      <c r="CM12" s="0" t="n">
        <v>63.3054848937122</v>
      </c>
      <c r="CN12" s="0" t="n">
        <v>40.80678512557</v>
      </c>
      <c r="CO12" s="0" t="n">
        <v>26.80678512557</v>
      </c>
      <c r="CP12" s="0" t="n">
        <v>26.80678512557</v>
      </c>
      <c r="CQ12" s="0" t="n">
        <v>29.4010348908452</v>
      </c>
      <c r="CR12" s="0" t="n">
        <v>29.4010348908452</v>
      </c>
      <c r="CS12" s="0" t="n">
        <v>27.4010348908452</v>
      </c>
      <c r="CT12" s="0" t="n">
        <v>30.616278850425</v>
      </c>
      <c r="CU12" s="0" t="n">
        <v>32.616278850425</v>
      </c>
      <c r="CV12" s="0" t="n">
        <v>38.616278850425</v>
      </c>
      <c r="CW12" s="0" t="n">
        <v>61.9875876786071</v>
      </c>
      <c r="CX12" s="0" t="n">
        <v>81.9875876786071</v>
      </c>
      <c r="CY12" s="0" t="n">
        <v>60.9875876786071</v>
      </c>
      <c r="CZ12" s="0" t="n">
        <v>40.9576557630939</v>
      </c>
      <c r="DA12" s="0" t="n">
        <v>26.9576557630939</v>
      </c>
      <c r="DB12" s="0" t="n">
        <v>26.9576557630939</v>
      </c>
      <c r="DC12" s="0" t="n">
        <v>29.6687797864015</v>
      </c>
      <c r="DD12" s="0" t="n">
        <v>29.6687797864015</v>
      </c>
      <c r="DE12" s="0" t="n">
        <v>27.6687797864015</v>
      </c>
      <c r="DF12" s="0" t="n">
        <v>30.6584943019019</v>
      </c>
      <c r="DG12" s="0" t="n">
        <v>32.6584943019019</v>
      </c>
      <c r="DH12" s="0" t="n">
        <v>38.6584943019019</v>
      </c>
      <c r="DI12" s="0" t="n">
        <v>60.444249135917</v>
      </c>
      <c r="DJ12" s="0" t="n">
        <v>80.444249135917</v>
      </c>
      <c r="DK12" s="0" t="n">
        <v>59.444249135917</v>
      </c>
      <c r="DL12" s="0" t="n">
        <v>41.1400176496235</v>
      </c>
      <c r="DM12" s="0" t="n">
        <v>27.1400176496235</v>
      </c>
      <c r="DN12" s="0" t="n">
        <v>27.1400176496235</v>
      </c>
      <c r="DO12" s="0" t="n">
        <v>29.8723594201356</v>
      </c>
      <c r="DP12" s="0" t="n">
        <v>29.8723594201356</v>
      </c>
      <c r="DQ12" s="0" t="n">
        <v>27.8723594201356</v>
      </c>
      <c r="DR12" s="0" t="n">
        <v>30.7103637367957</v>
      </c>
      <c r="DS12" s="0" t="n">
        <v>32.7103637367957</v>
      </c>
      <c r="DT12" s="0" t="n">
        <v>38.7103637367957</v>
      </c>
      <c r="DU12" s="0" t="n">
        <v>59.3994716382753</v>
      </c>
      <c r="DV12" s="0" t="n">
        <v>79.3994716382753</v>
      </c>
      <c r="DW12" s="0" t="n">
        <v>58.3994716382753</v>
      </c>
      <c r="DX12" s="0" t="n">
        <v>41.3020274357467</v>
      </c>
      <c r="DY12" s="0" t="n">
        <v>27.3020274357467</v>
      </c>
      <c r="DZ12" s="0" t="n">
        <v>27.3020274357467</v>
      </c>
      <c r="EA12" s="0" t="n">
        <v>30.0402260447163</v>
      </c>
      <c r="EB12" s="0" t="n">
        <v>30.0402260447163</v>
      </c>
      <c r="EC12" s="0" t="n">
        <v>28.0402260447163</v>
      </c>
      <c r="ED12" s="0" t="n">
        <v>30.784056447268</v>
      </c>
      <c r="EE12" s="0" t="n">
        <v>32.784056447268</v>
      </c>
      <c r="EF12" s="0" t="n">
        <v>38.784056447268</v>
      </c>
      <c r="EG12" s="0" t="n">
        <v>58.8008028343876</v>
      </c>
      <c r="EH12" s="0" t="n">
        <v>78.8008028343876</v>
      </c>
      <c r="EI12" s="0" t="n">
        <v>57.8008028343876</v>
      </c>
      <c r="EJ12" s="0" t="n">
        <v>41.4388873576555</v>
      </c>
      <c r="EK12" s="0" t="n">
        <v>27.4388873576555</v>
      </c>
      <c r="EL12" s="0" t="n">
        <v>27.4388873576555</v>
      </c>
      <c r="EM12" s="0" t="n">
        <v>30.1339203103848</v>
      </c>
      <c r="EN12" s="0" t="n">
        <v>30.1339203103848</v>
      </c>
      <c r="EO12" s="0" t="n">
        <v>28.1339203103848</v>
      </c>
      <c r="EP12" s="0" t="n">
        <v>30.8392329696454</v>
      </c>
      <c r="EQ12" s="0" t="n">
        <v>32.8392329696454</v>
      </c>
      <c r="ER12" s="0" t="n">
        <v>38.8392329696454</v>
      </c>
      <c r="ES12" s="0" t="n">
        <v>58.5554374033394</v>
      </c>
      <c r="ET12" s="0" t="n">
        <v>78.5554374033394</v>
      </c>
      <c r="EU12" s="0" t="n">
        <v>57.5554374033394</v>
      </c>
      <c r="EV12" s="0" t="n">
        <v>41.533838341958</v>
      </c>
      <c r="EW12" s="0" t="n">
        <v>27.533838341958</v>
      </c>
      <c r="EX12" s="0" t="n">
        <v>27.533838341958</v>
      </c>
      <c r="EY12" s="0" t="n">
        <v>30.1583126877623</v>
      </c>
      <c r="EZ12" s="0" t="n">
        <v>30.1583126877623</v>
      </c>
      <c r="FA12" s="0" t="n">
        <v>28.1583126877624</v>
      </c>
      <c r="FB12" s="0" t="n">
        <v>30.8785336579892</v>
      </c>
      <c r="FC12" s="0" t="n">
        <v>32.8785336579892</v>
      </c>
      <c r="FD12" s="0" t="n">
        <v>38.8785336579892</v>
      </c>
      <c r="FE12" s="0" t="n">
        <v>58.6519601753418</v>
      </c>
      <c r="FF12" s="0" t="n">
        <v>78.6519601753418</v>
      </c>
      <c r="FG12" s="0" t="n">
        <v>57.6519601753418</v>
      </c>
      <c r="FH12" s="0" t="n">
        <v>41.5902557584652</v>
      </c>
      <c r="FI12" s="0" t="n">
        <v>27.5902557584652</v>
      </c>
      <c r="FJ12" s="0" t="n">
        <v>27.5902557584652</v>
      </c>
      <c r="FK12" s="0" t="n">
        <v>30.1832619789391</v>
      </c>
      <c r="FL12" s="0" t="n">
        <v>30.1832619789391</v>
      </c>
      <c r="FM12" s="0" t="n">
        <v>28.1832619789391</v>
      </c>
      <c r="FN12" s="0" t="n">
        <v>30.9182232921008</v>
      </c>
      <c r="FO12" s="0" t="n">
        <v>32.9182232921008</v>
      </c>
      <c r="FP12" s="0" t="n">
        <v>38.9182232921008</v>
      </c>
      <c r="FQ12" s="0" t="n">
        <v>58.7461037469082</v>
      </c>
      <c r="FR12" s="0" t="n">
        <v>78.7461037469082</v>
      </c>
      <c r="FS12" s="0" t="n">
        <v>57.7461037469082</v>
      </c>
      <c r="FT12" s="0" t="n">
        <v>41.6464166450902</v>
      </c>
      <c r="FU12" s="0" t="n">
        <v>27.6464166450902</v>
      </c>
      <c r="FV12" s="0" t="n">
        <v>27.6464166450902</v>
      </c>
      <c r="FW12" s="0" t="n">
        <v>30.2082112701159</v>
      </c>
      <c r="FX12" s="0" t="n">
        <v>30.2082112701159</v>
      </c>
      <c r="FY12" s="0" t="n">
        <v>28.2082112701159</v>
      </c>
      <c r="FZ12" s="0" t="n">
        <v>30.9579129262123</v>
      </c>
      <c r="GA12" s="0" t="n">
        <v>32.9579129262123</v>
      </c>
      <c r="GB12" s="0" t="n">
        <v>38.9579129262123</v>
      </c>
      <c r="GC12" s="0" t="n">
        <v>58.8402473184746</v>
      </c>
      <c r="GD12" s="0" t="n">
        <v>78.8402473184746</v>
      </c>
      <c r="GE12" s="0" t="n">
        <v>57.8402473184746</v>
      </c>
      <c r="GF12" s="0" t="n">
        <v>41.7025775317152</v>
      </c>
      <c r="GG12" s="0" t="n">
        <v>27.7025775317152</v>
      </c>
      <c r="GH12" s="0" t="n">
        <v>27.7025775317152</v>
      </c>
      <c r="GI12" s="0" t="n">
        <v>30.2331605612927</v>
      </c>
      <c r="GJ12" s="0" t="n">
        <v>30.2331605612927</v>
      </c>
      <c r="GK12" s="0" t="n">
        <v>28.2331605612927</v>
      </c>
      <c r="GL12" s="0" t="n">
        <v>30.9976025603239</v>
      </c>
      <c r="GM12" s="0" t="n">
        <v>32.9976025603239</v>
      </c>
      <c r="GN12" s="0" t="n">
        <v>38.9976025603239</v>
      </c>
      <c r="GO12" s="0" t="n">
        <v>58.934390890041</v>
      </c>
      <c r="GP12" s="0" t="n">
        <v>78.934390890041</v>
      </c>
      <c r="GQ12" s="0" t="n">
        <v>57.934390890041</v>
      </c>
      <c r="GR12" s="0" t="n">
        <v>41.7587384183402</v>
      </c>
      <c r="GS12" s="0" t="n">
        <v>27.7587384183402</v>
      </c>
      <c r="GT12" s="0" t="n">
        <v>27.7587384183402</v>
      </c>
      <c r="GU12" s="0" t="n">
        <v>30.2581098524695</v>
      </c>
      <c r="GV12" s="0" t="n">
        <v>30.2581098524695</v>
      </c>
      <c r="GW12" s="0" t="n">
        <v>28.2581098524695</v>
      </c>
      <c r="GX12" s="0" t="n">
        <v>31.0372921944354</v>
      </c>
    </row>
    <row r="13" customFormat="false" ht="10.5" hidden="false" customHeight="false" outlineLevel="0" collapsed="false">
      <c r="A13" s="7" t="s">
        <v>8</v>
      </c>
      <c r="B13" s="8" t="s">
        <v>12</v>
      </c>
      <c r="C13" s="0" t="n">
        <v>28</v>
      </c>
      <c r="D13" s="0" t="n">
        <v>35.7333333333333</v>
      </c>
      <c r="E13" s="0" t="n">
        <v>29.6290322580645</v>
      </c>
      <c r="F13" s="0" t="n">
        <v>34.0387096774194</v>
      </c>
      <c r="G13" s="0" t="n">
        <v>33.1083333333333</v>
      </c>
      <c r="H13" s="0" t="n">
        <v>26.5443548387097</v>
      </c>
      <c r="I13" s="0" t="n">
        <v>29.8958333333333</v>
      </c>
      <c r="J13" s="0" t="n">
        <v>29.7177419354839</v>
      </c>
      <c r="K13" s="0" t="n">
        <v>25.125</v>
      </c>
      <c r="L13" s="0" t="n">
        <v>25.3392857142857</v>
      </c>
      <c r="M13" s="0" t="n">
        <v>25.8870967741936</v>
      </c>
      <c r="N13" s="0" t="n">
        <v>19.4791666666667</v>
      </c>
      <c r="O13" s="0" t="n">
        <v>19.1088709677419</v>
      </c>
      <c r="P13" s="0" t="n">
        <v>18.5833333333333</v>
      </c>
      <c r="Q13" s="0" t="n">
        <v>23.6451612903226</v>
      </c>
      <c r="R13" s="0" t="n">
        <v>23.2258064516129</v>
      </c>
      <c r="S13" s="0" t="n">
        <v>23.6</v>
      </c>
      <c r="T13" s="0" t="n">
        <v>21.4354838709677</v>
      </c>
      <c r="U13" s="0" t="n">
        <v>23.8958333333333</v>
      </c>
      <c r="V13" s="0" t="n">
        <v>23.7177419354839</v>
      </c>
      <c r="W13" s="0" t="n">
        <v>25.925</v>
      </c>
      <c r="X13" s="0" t="n">
        <v>26.1392857142857</v>
      </c>
      <c r="Y13" s="0" t="n">
        <v>26.6870967741936</v>
      </c>
      <c r="Z13" s="0" t="n">
        <v>20.2791666666667</v>
      </c>
      <c r="AA13" s="0" t="n">
        <v>19.9088709677419</v>
      </c>
      <c r="AB13" s="0" t="n">
        <v>19.3833333333333</v>
      </c>
      <c r="AC13" s="0" t="n">
        <v>24.4451612903226</v>
      </c>
      <c r="AD13" s="0" t="n">
        <v>24.0258064516129</v>
      </c>
      <c r="AE13" s="0" t="n">
        <v>24.4</v>
      </c>
      <c r="AF13" s="0" t="n">
        <v>22.2354838709677</v>
      </c>
      <c r="AG13" s="0" t="n">
        <v>24.6958333333333</v>
      </c>
      <c r="AH13" s="0" t="n">
        <v>24.5177419354839</v>
      </c>
      <c r="AI13" s="0" t="n">
        <v>26.725</v>
      </c>
      <c r="AJ13" s="0" t="n">
        <v>26.9392857142857</v>
      </c>
      <c r="AK13" s="0" t="n">
        <v>27.4870967741936</v>
      </c>
      <c r="AL13" s="0" t="n">
        <v>21.0791666666667</v>
      </c>
      <c r="AM13" s="0" t="n">
        <v>20.7088709677419</v>
      </c>
      <c r="AN13" s="0" t="n">
        <v>20.1833333333333</v>
      </c>
      <c r="AO13" s="0" t="n">
        <v>25.2451612903226</v>
      </c>
      <c r="AP13" s="0" t="n">
        <v>24.8258064516129</v>
      </c>
      <c r="AQ13" s="0" t="n">
        <v>25.2</v>
      </c>
      <c r="AR13" s="0" t="n">
        <v>23.0354838709677</v>
      </c>
      <c r="AS13" s="0" t="n">
        <v>25.4958333333333</v>
      </c>
      <c r="AT13" s="0" t="n">
        <v>25.3177419354839</v>
      </c>
      <c r="AU13" s="0" t="n">
        <v>27.525</v>
      </c>
      <c r="AV13" s="0" t="n">
        <v>27.7392857142857</v>
      </c>
      <c r="AW13" s="0" t="n">
        <v>28.2870967741936</v>
      </c>
      <c r="AX13" s="0" t="n">
        <v>21.8791666666667</v>
      </c>
      <c r="AY13" s="0" t="n">
        <v>21.5088709677419</v>
      </c>
      <c r="AZ13" s="0" t="n">
        <v>20.9833333333333</v>
      </c>
      <c r="BA13" s="0" t="n">
        <v>26.0451612903226</v>
      </c>
      <c r="BB13" s="0" t="n">
        <v>25.6258064516129</v>
      </c>
      <c r="BC13" s="0" t="n">
        <v>26</v>
      </c>
      <c r="BD13" s="0" t="n">
        <v>23.8354838709677</v>
      </c>
      <c r="BE13" s="0" t="n">
        <v>26.2958333333333</v>
      </c>
      <c r="BF13" s="0" t="n">
        <v>26.1177419354839</v>
      </c>
      <c r="BG13" s="0" t="n">
        <v>28.225</v>
      </c>
      <c r="BH13" s="0" t="n">
        <v>28.4392857142857</v>
      </c>
      <c r="BI13" s="0" t="n">
        <v>28.9870967741936</v>
      </c>
      <c r="BJ13" s="0" t="n">
        <v>22.5791666666667</v>
      </c>
      <c r="BK13" s="0" t="n">
        <v>22.2088709677419</v>
      </c>
      <c r="BL13" s="0" t="n">
        <v>21.6833333333333</v>
      </c>
      <c r="BM13" s="0" t="n">
        <v>26.7451612903226</v>
      </c>
      <c r="BN13" s="0" t="n">
        <v>26.3258064516129</v>
      </c>
      <c r="BO13" s="0" t="n">
        <v>26.7</v>
      </c>
      <c r="BP13" s="0" t="n">
        <v>24.5354838709677</v>
      </c>
      <c r="BQ13" s="0" t="n">
        <v>26.9958333333333</v>
      </c>
      <c r="BR13" s="0" t="n">
        <v>26.8177419354839</v>
      </c>
      <c r="BS13" s="0" t="n">
        <v>28.925</v>
      </c>
      <c r="BT13" s="0" t="n">
        <v>29.1392857142857</v>
      </c>
      <c r="BU13" s="0" t="n">
        <v>29.6870967741936</v>
      </c>
      <c r="BV13" s="0" t="n">
        <v>23.2791666666667</v>
      </c>
      <c r="BW13" s="0" t="n">
        <v>22.9088709677419</v>
      </c>
      <c r="BX13" s="0" t="n">
        <v>22.3833333333333</v>
      </c>
      <c r="BY13" s="0" t="n">
        <v>27.4451612903226</v>
      </c>
      <c r="BZ13" s="0" t="n">
        <v>27.0258064516129</v>
      </c>
      <c r="CA13" s="0" t="n">
        <v>27.4</v>
      </c>
      <c r="CB13" s="0" t="n">
        <v>25.2354838709677</v>
      </c>
      <c r="CC13" s="0" t="n">
        <v>27.6958333333333</v>
      </c>
      <c r="CD13" s="0" t="n">
        <v>27.5177419354839</v>
      </c>
      <c r="CE13" s="0" t="n">
        <v>29.525</v>
      </c>
      <c r="CF13" s="0" t="n">
        <v>29.7392857142857</v>
      </c>
      <c r="CG13" s="0" t="n">
        <v>30.2870967741936</v>
      </c>
      <c r="CH13" s="0" t="n">
        <v>23.8791666666667</v>
      </c>
      <c r="CI13" s="0" t="n">
        <v>23.5088709677419</v>
      </c>
      <c r="CJ13" s="0" t="n">
        <v>22.9833333333333</v>
      </c>
      <c r="CK13" s="0" t="n">
        <v>28.0451612903226</v>
      </c>
      <c r="CL13" s="0" t="n">
        <v>27.6258064516129</v>
      </c>
      <c r="CM13" s="0" t="n">
        <v>28</v>
      </c>
      <c r="CN13" s="0" t="n">
        <v>25.8354838709677</v>
      </c>
      <c r="CO13" s="0" t="n">
        <v>28.2958333333333</v>
      </c>
      <c r="CP13" s="0" t="n">
        <v>28.1177419354839</v>
      </c>
      <c r="CQ13" s="0" t="n">
        <v>30.125</v>
      </c>
      <c r="CR13" s="0" t="n">
        <v>30.3392857142857</v>
      </c>
      <c r="CS13" s="0" t="n">
        <v>30.8870967741936</v>
      </c>
      <c r="CT13" s="0" t="n">
        <v>24.4791666666667</v>
      </c>
      <c r="CU13" s="0" t="n">
        <v>24.1088709677419</v>
      </c>
      <c r="CV13" s="0" t="n">
        <v>23.5833333333333</v>
      </c>
      <c r="CW13" s="0" t="n">
        <v>28.6451612903226</v>
      </c>
      <c r="CX13" s="0" t="n">
        <v>28.2258064516129</v>
      </c>
      <c r="CY13" s="0" t="n">
        <v>28.6</v>
      </c>
      <c r="CZ13" s="0" t="n">
        <v>26.4354838709677</v>
      </c>
      <c r="DA13" s="0" t="n">
        <v>28.8958333333333</v>
      </c>
      <c r="DB13" s="0" t="n">
        <v>28.7177419354839</v>
      </c>
      <c r="DC13" s="0" t="n">
        <v>30.675</v>
      </c>
      <c r="DD13" s="0" t="n">
        <v>30.8892857142857</v>
      </c>
      <c r="DE13" s="0" t="n">
        <v>31.4370967741936</v>
      </c>
      <c r="DF13" s="0" t="n">
        <v>25.0291666666667</v>
      </c>
      <c r="DG13" s="0" t="n">
        <v>24.6588709677419</v>
      </c>
      <c r="DH13" s="0" t="n">
        <v>24.1333333333333</v>
      </c>
      <c r="DI13" s="0" t="n">
        <v>29.1951612903226</v>
      </c>
      <c r="DJ13" s="0" t="n">
        <v>28.7758064516129</v>
      </c>
      <c r="DK13" s="0" t="n">
        <v>29.15</v>
      </c>
      <c r="DL13" s="0" t="n">
        <v>26.9854838709677</v>
      </c>
      <c r="DM13" s="0" t="n">
        <v>29.4458333333333</v>
      </c>
      <c r="DN13" s="0" t="n">
        <v>29.2677419354839</v>
      </c>
      <c r="DO13" s="0" t="n">
        <v>31.225</v>
      </c>
      <c r="DP13" s="0" t="n">
        <v>31.4392857142857</v>
      </c>
      <c r="DQ13" s="0" t="n">
        <v>31.9870967741936</v>
      </c>
      <c r="DR13" s="0" t="n">
        <v>25.5791666666667</v>
      </c>
      <c r="DS13" s="0" t="n">
        <v>25.2088709677419</v>
      </c>
      <c r="DT13" s="0" t="n">
        <v>24.6833333333333</v>
      </c>
      <c r="DU13" s="0" t="n">
        <v>29.7451612903226</v>
      </c>
      <c r="DV13" s="0" t="n">
        <v>29.3258064516129</v>
      </c>
      <c r="DW13" s="0" t="n">
        <v>29.7</v>
      </c>
      <c r="DX13" s="0" t="n">
        <v>27.5354838709678</v>
      </c>
      <c r="DY13" s="0" t="n">
        <v>29.9958333333333</v>
      </c>
      <c r="DZ13" s="0" t="n">
        <v>29.8177419354839</v>
      </c>
      <c r="EA13" s="0" t="n">
        <v>31.775</v>
      </c>
      <c r="EB13" s="0" t="n">
        <v>31.9892857142857</v>
      </c>
      <c r="EC13" s="0" t="n">
        <v>32.5370967741936</v>
      </c>
      <c r="ED13" s="0" t="n">
        <v>26.1291666666667</v>
      </c>
      <c r="EE13" s="0" t="n">
        <v>25.7588709677419</v>
      </c>
      <c r="EF13" s="0" t="n">
        <v>25.2333333333333</v>
      </c>
      <c r="EG13" s="0" t="n">
        <v>30.2951612903226</v>
      </c>
      <c r="EH13" s="0" t="n">
        <v>29.8758064516129</v>
      </c>
      <c r="EI13" s="0" t="n">
        <v>30.25</v>
      </c>
      <c r="EJ13" s="0" t="n">
        <v>28.0854838709678</v>
      </c>
      <c r="EK13" s="0" t="n">
        <v>30.5458333333333</v>
      </c>
      <c r="EL13" s="0" t="n">
        <v>30.3677419354839</v>
      </c>
      <c r="EM13" s="0" t="n">
        <v>32.325</v>
      </c>
      <c r="EN13" s="0" t="n">
        <v>32.5392857142857</v>
      </c>
      <c r="EO13" s="0" t="n">
        <v>33.0870967741936</v>
      </c>
      <c r="EP13" s="0" t="n">
        <v>26.6791666666667</v>
      </c>
      <c r="EQ13" s="0" t="n">
        <v>26.3088709677419</v>
      </c>
      <c r="ER13" s="0" t="n">
        <v>25.7833333333333</v>
      </c>
      <c r="ES13" s="0" t="n">
        <v>30.8451612903226</v>
      </c>
      <c r="ET13" s="0" t="n">
        <v>30.4258064516129</v>
      </c>
      <c r="EU13" s="0" t="n">
        <v>30.8</v>
      </c>
      <c r="EV13" s="0" t="n">
        <v>28.6354838709678</v>
      </c>
      <c r="EW13" s="0" t="n">
        <v>31.0958333333333</v>
      </c>
      <c r="EX13" s="0" t="n">
        <v>30.9177419354839</v>
      </c>
      <c r="EY13" s="0" t="n">
        <v>32.825</v>
      </c>
      <c r="EZ13" s="0" t="n">
        <v>33.0392857142857</v>
      </c>
      <c r="FA13" s="0" t="n">
        <v>33.5870967741936</v>
      </c>
      <c r="FB13" s="0" t="n">
        <v>27.1791666666667</v>
      </c>
      <c r="FC13" s="0" t="n">
        <v>26.8088709677419</v>
      </c>
      <c r="FD13" s="0" t="n">
        <v>26.2833333333333</v>
      </c>
      <c r="FE13" s="0" t="n">
        <v>31.3451612903226</v>
      </c>
      <c r="FF13" s="0" t="n">
        <v>30.9258064516129</v>
      </c>
      <c r="FG13" s="0" t="n">
        <v>31.3</v>
      </c>
      <c r="FH13" s="0" t="n">
        <v>29.1354838709678</v>
      </c>
      <c r="FI13" s="0" t="n">
        <v>31.5958333333333</v>
      </c>
      <c r="FJ13" s="0" t="n">
        <v>31.4177419354839</v>
      </c>
      <c r="FK13" s="0" t="n">
        <v>33.325</v>
      </c>
      <c r="FL13" s="0" t="n">
        <v>33.5392857142857</v>
      </c>
      <c r="FM13" s="0" t="n">
        <v>34.0870967741936</v>
      </c>
      <c r="FN13" s="0" t="n">
        <v>27.6791666666667</v>
      </c>
      <c r="FO13" s="0" t="n">
        <v>27.3088709677419</v>
      </c>
      <c r="FP13" s="0" t="n">
        <v>26.7833333333333</v>
      </c>
      <c r="FQ13" s="0" t="n">
        <v>31.8451612903226</v>
      </c>
      <c r="FR13" s="0" t="n">
        <v>31.4258064516129</v>
      </c>
      <c r="FS13" s="0" t="n">
        <v>31.8</v>
      </c>
      <c r="FT13" s="0" t="n">
        <v>29.6354838709678</v>
      </c>
      <c r="FU13" s="0" t="n">
        <v>32.0958333333333</v>
      </c>
      <c r="FV13" s="0" t="n">
        <v>31.9177419354839</v>
      </c>
      <c r="FW13" s="0" t="n">
        <v>33.825</v>
      </c>
      <c r="FX13" s="0" t="n">
        <v>34.0392857142857</v>
      </c>
      <c r="FY13" s="0" t="n">
        <v>34.5870967741936</v>
      </c>
      <c r="FZ13" s="0" t="n">
        <v>28.1791666666667</v>
      </c>
      <c r="GA13" s="0" t="n">
        <v>27.8088709677419</v>
      </c>
      <c r="GB13" s="0" t="n">
        <v>27.2833333333333</v>
      </c>
      <c r="GC13" s="0" t="n">
        <v>32.3451612903226</v>
      </c>
      <c r="GD13" s="0" t="n">
        <v>31.9258064516129</v>
      </c>
      <c r="GE13" s="0" t="n">
        <v>32.3</v>
      </c>
      <c r="GF13" s="0" t="n">
        <v>30.1354838709678</v>
      </c>
      <c r="GG13" s="0" t="n">
        <v>32.5958333333333</v>
      </c>
      <c r="GH13" s="0" t="n">
        <v>32.4177419354839</v>
      </c>
      <c r="GI13" s="0" t="n">
        <v>34.325</v>
      </c>
      <c r="GJ13" s="0" t="n">
        <v>34.5392857142857</v>
      </c>
      <c r="GK13" s="0" t="n">
        <v>35.0870967741936</v>
      </c>
      <c r="GL13" s="0" t="n">
        <v>28.6791666666667</v>
      </c>
      <c r="GM13" s="0" t="n">
        <v>28.3088709677419</v>
      </c>
      <c r="GN13" s="0" t="n">
        <v>27.7833333333333</v>
      </c>
      <c r="GO13" s="0" t="n">
        <v>32.8451612903226</v>
      </c>
      <c r="GP13" s="0" t="n">
        <v>32.4258064516129</v>
      </c>
      <c r="GQ13" s="0" t="n">
        <v>32.8</v>
      </c>
      <c r="GR13" s="0" t="n">
        <v>30.6354838709678</v>
      </c>
      <c r="GS13" s="0" t="n">
        <v>33.0958333333333</v>
      </c>
      <c r="GT13" s="0" t="n">
        <v>32.9177419354839</v>
      </c>
      <c r="GU13" s="0" t="n">
        <v>34.825</v>
      </c>
      <c r="GV13" s="0" t="n">
        <v>35.0392857142857</v>
      </c>
      <c r="GW13" s="0" t="n">
        <v>35.5870967741936</v>
      </c>
      <c r="GX13" s="0" t="n">
        <v>29.1791666666667</v>
      </c>
    </row>
    <row r="14" customFormat="false" ht="10.5" hidden="false" customHeight="false" outlineLevel="0" collapsed="false">
      <c r="A14" s="7" t="s">
        <v>9</v>
      </c>
      <c r="B14" s="8" t="s">
        <v>11</v>
      </c>
      <c r="C14" s="0" t="n">
        <v>100</v>
      </c>
      <c r="D14" s="0" t="n">
        <v>68.5</v>
      </c>
      <c r="E14" s="0" t="n">
        <v>93</v>
      </c>
      <c r="F14" s="0" t="n">
        <v>113</v>
      </c>
      <c r="G14" s="0" t="n">
        <v>92</v>
      </c>
      <c r="H14" s="0" t="n">
        <v>59</v>
      </c>
      <c r="I14" s="0" t="n">
        <v>45</v>
      </c>
      <c r="J14" s="0" t="n">
        <v>45</v>
      </c>
      <c r="K14" s="0" t="n">
        <v>43</v>
      </c>
      <c r="L14" s="0" t="n">
        <v>43</v>
      </c>
      <c r="M14" s="0" t="n">
        <v>41</v>
      </c>
      <c r="N14" s="0" t="n">
        <v>44</v>
      </c>
      <c r="O14" s="0" t="n">
        <v>46</v>
      </c>
      <c r="P14" s="0" t="n">
        <v>52</v>
      </c>
      <c r="Q14" s="0" t="n">
        <v>81</v>
      </c>
      <c r="R14" s="0" t="n">
        <v>101</v>
      </c>
      <c r="S14" s="0" t="n">
        <v>80</v>
      </c>
      <c r="T14" s="0" t="n">
        <v>51</v>
      </c>
      <c r="U14" s="0" t="n">
        <v>37</v>
      </c>
      <c r="V14" s="0" t="n">
        <v>37</v>
      </c>
      <c r="W14" s="0" t="n">
        <v>35.2133156046906</v>
      </c>
      <c r="X14" s="0" t="n">
        <v>35.2133156046906</v>
      </c>
      <c r="Y14" s="0" t="n">
        <v>33.2133156046906</v>
      </c>
      <c r="Z14" s="0" t="n">
        <v>36.6966556989362</v>
      </c>
      <c r="AA14" s="0" t="n">
        <v>38.6966556989362</v>
      </c>
      <c r="AB14" s="0" t="n">
        <v>44.6966556989362</v>
      </c>
      <c r="AC14" s="0" t="n">
        <v>72.4770772186363</v>
      </c>
      <c r="AD14" s="0" t="n">
        <v>92.4770772186363</v>
      </c>
      <c r="AE14" s="0" t="n">
        <v>71.4770772186363</v>
      </c>
      <c r="AF14" s="0" t="n">
        <v>45.8824402311163</v>
      </c>
      <c r="AG14" s="0" t="n">
        <v>31.8824402311163</v>
      </c>
      <c r="AH14" s="0" t="n">
        <v>31.8824402311163</v>
      </c>
      <c r="AI14" s="0" t="n">
        <v>32.4140369595872</v>
      </c>
      <c r="AJ14" s="0" t="n">
        <v>32.4140369595872</v>
      </c>
      <c r="AK14" s="0" t="n">
        <v>30.4140369595872</v>
      </c>
      <c r="AL14" s="0" t="n">
        <v>34.1016858109105</v>
      </c>
      <c r="AM14" s="0" t="n">
        <v>36.1016858109105</v>
      </c>
      <c r="AN14" s="0" t="n">
        <v>42.1016858109105</v>
      </c>
      <c r="AO14" s="0" t="n">
        <v>70.3716561824415</v>
      </c>
      <c r="AP14" s="0" t="n">
        <v>90.3716561824415</v>
      </c>
      <c r="AQ14" s="0" t="n">
        <v>69.3716561824415</v>
      </c>
      <c r="AR14" s="0" t="n">
        <v>43.6759404046715</v>
      </c>
      <c r="AS14" s="0" t="n">
        <v>29.6759404046715</v>
      </c>
      <c r="AT14" s="0" t="n">
        <v>29.6759404046715</v>
      </c>
      <c r="AU14" s="0" t="n">
        <v>30.653553117652</v>
      </c>
      <c r="AV14" s="0" t="n">
        <v>30.653553117652</v>
      </c>
      <c r="AW14" s="0" t="n">
        <v>28.653553117652</v>
      </c>
      <c r="AX14" s="0" t="n">
        <v>32.4763854598033</v>
      </c>
      <c r="AY14" s="0" t="n">
        <v>34.4763854598033</v>
      </c>
      <c r="AZ14" s="0" t="n">
        <v>40.4763854598033</v>
      </c>
      <c r="BA14" s="0" t="n">
        <v>69.4147205794276</v>
      </c>
      <c r="BB14" s="0" t="n">
        <v>89.4147205794276</v>
      </c>
      <c r="BC14" s="0" t="n">
        <v>68.4147205794276</v>
      </c>
      <c r="BD14" s="0" t="n">
        <v>42.1162242991878</v>
      </c>
      <c r="BE14" s="0" t="n">
        <v>28.1162242991878</v>
      </c>
      <c r="BF14" s="0" t="n">
        <v>28.1162242991878</v>
      </c>
      <c r="BG14" s="0" t="n">
        <v>29.3406196271062</v>
      </c>
      <c r="BH14" s="0" t="n">
        <v>29.3406196271062</v>
      </c>
      <c r="BI14" s="0" t="n">
        <v>27.3406196271062</v>
      </c>
      <c r="BJ14" s="0" t="n">
        <v>31.2086255487478</v>
      </c>
      <c r="BK14" s="0" t="n">
        <v>33.2086255487478</v>
      </c>
      <c r="BL14" s="0" t="n">
        <v>39.2086255487478</v>
      </c>
      <c r="BM14" s="0" t="n">
        <v>68.2402215394513</v>
      </c>
      <c r="BN14" s="0" t="n">
        <v>88.2402215394513</v>
      </c>
      <c r="BO14" s="0" t="n">
        <v>67.2402215394513</v>
      </c>
      <c r="BP14" s="0" t="n">
        <v>40.9455882862263</v>
      </c>
      <c r="BQ14" s="0" t="n">
        <v>26.9455882862263</v>
      </c>
      <c r="BR14" s="0" t="n">
        <v>26.9455882862263</v>
      </c>
      <c r="BS14" s="0" t="n">
        <v>28.4729631600966</v>
      </c>
      <c r="BT14" s="0" t="n">
        <v>28.4729631600966</v>
      </c>
      <c r="BU14" s="0" t="n">
        <v>26.4729631600966</v>
      </c>
      <c r="BV14" s="0" t="n">
        <v>30.2975846760839</v>
      </c>
      <c r="BW14" s="0" t="n">
        <v>32.2975846760839</v>
      </c>
      <c r="BX14" s="0" t="n">
        <v>38.2975846760839</v>
      </c>
      <c r="BY14" s="0" t="n">
        <v>66.8492850144585</v>
      </c>
      <c r="BZ14" s="0" t="n">
        <v>86.8492850144585</v>
      </c>
      <c r="CA14" s="0" t="n">
        <v>65.8492850144585</v>
      </c>
      <c r="CB14" s="0" t="n">
        <v>40.1644610600595</v>
      </c>
      <c r="CC14" s="0" t="n">
        <v>26.1644610600595</v>
      </c>
      <c r="CD14" s="0" t="n">
        <v>26.1644610600595</v>
      </c>
      <c r="CE14" s="0" t="n">
        <v>28.4335311857133</v>
      </c>
      <c r="CF14" s="0" t="n">
        <v>28.4335311857133</v>
      </c>
      <c r="CG14" s="0" t="n">
        <v>26.4335311857133</v>
      </c>
      <c r="CH14" s="0" t="n">
        <v>29.9546683130039</v>
      </c>
      <c r="CI14" s="0" t="n">
        <v>31.9546683130039</v>
      </c>
      <c r="CJ14" s="0" t="n">
        <v>37.9546683130039</v>
      </c>
      <c r="CK14" s="0" t="n">
        <v>64.3054848937122</v>
      </c>
      <c r="CL14" s="0" t="n">
        <v>84.3054848937122</v>
      </c>
      <c r="CM14" s="0" t="n">
        <v>63.3054848937122</v>
      </c>
      <c r="CN14" s="0" t="n">
        <v>40.05678512557</v>
      </c>
      <c r="CO14" s="0" t="n">
        <v>26.05678512557</v>
      </c>
      <c r="CP14" s="0" t="n">
        <v>26.05678512557</v>
      </c>
      <c r="CQ14" s="0" t="n">
        <v>28.6510348908452</v>
      </c>
      <c r="CR14" s="0" t="n">
        <v>28.6510348908452</v>
      </c>
      <c r="CS14" s="0" t="n">
        <v>26.6510348908452</v>
      </c>
      <c r="CT14" s="0" t="n">
        <v>29.866278850425</v>
      </c>
      <c r="CU14" s="0" t="n">
        <v>31.866278850425</v>
      </c>
      <c r="CV14" s="0" t="n">
        <v>37.866278850425</v>
      </c>
      <c r="CW14" s="0" t="n">
        <v>61.9875876786071</v>
      </c>
      <c r="CX14" s="0" t="n">
        <v>81.9875876786071</v>
      </c>
      <c r="CY14" s="0" t="n">
        <v>60.9875876786071</v>
      </c>
      <c r="CZ14" s="0" t="n">
        <v>40.2076557630939</v>
      </c>
      <c r="DA14" s="0" t="n">
        <v>26.2076557630939</v>
      </c>
      <c r="DB14" s="0" t="n">
        <v>26.2076557630939</v>
      </c>
      <c r="DC14" s="0" t="n">
        <v>28.9187797864015</v>
      </c>
      <c r="DD14" s="0" t="n">
        <v>28.9187797864015</v>
      </c>
      <c r="DE14" s="0" t="n">
        <v>26.9187797864015</v>
      </c>
      <c r="DF14" s="0" t="n">
        <v>29.9084943019019</v>
      </c>
      <c r="DG14" s="0" t="n">
        <v>31.9084943019019</v>
      </c>
      <c r="DH14" s="0" t="n">
        <v>37.9084943019019</v>
      </c>
      <c r="DI14" s="0" t="n">
        <v>60.444249135917</v>
      </c>
      <c r="DJ14" s="0" t="n">
        <v>80.444249135917</v>
      </c>
      <c r="DK14" s="0" t="n">
        <v>59.444249135917</v>
      </c>
      <c r="DL14" s="0" t="n">
        <v>40.3900176496235</v>
      </c>
      <c r="DM14" s="0" t="n">
        <v>26.3900176496235</v>
      </c>
      <c r="DN14" s="0" t="n">
        <v>26.3900176496235</v>
      </c>
      <c r="DO14" s="0" t="n">
        <v>29.1223594201356</v>
      </c>
      <c r="DP14" s="0" t="n">
        <v>29.1223594201356</v>
      </c>
      <c r="DQ14" s="0" t="n">
        <v>27.1223594201356</v>
      </c>
      <c r="DR14" s="0" t="n">
        <v>29.9603637367957</v>
      </c>
      <c r="DS14" s="0" t="n">
        <v>31.9603637367957</v>
      </c>
      <c r="DT14" s="0" t="n">
        <v>37.9603637367957</v>
      </c>
      <c r="DU14" s="0" t="n">
        <v>59.3994716382753</v>
      </c>
      <c r="DV14" s="0" t="n">
        <v>79.3994716382753</v>
      </c>
      <c r="DW14" s="0" t="n">
        <v>58.3994716382753</v>
      </c>
      <c r="DX14" s="0" t="n">
        <v>40.5520274357467</v>
      </c>
      <c r="DY14" s="0" t="n">
        <v>26.5520274357467</v>
      </c>
      <c r="DZ14" s="0" t="n">
        <v>26.5520274357467</v>
      </c>
      <c r="EA14" s="0" t="n">
        <v>29.2902260447163</v>
      </c>
      <c r="EB14" s="0" t="n">
        <v>29.2902260447163</v>
      </c>
      <c r="EC14" s="0" t="n">
        <v>27.2902260447163</v>
      </c>
      <c r="ED14" s="0" t="n">
        <v>30.034056447268</v>
      </c>
      <c r="EE14" s="0" t="n">
        <v>32.034056447268</v>
      </c>
      <c r="EF14" s="0" t="n">
        <v>38.034056447268</v>
      </c>
      <c r="EG14" s="0" t="n">
        <v>58.8008028343876</v>
      </c>
      <c r="EH14" s="0" t="n">
        <v>78.8008028343876</v>
      </c>
      <c r="EI14" s="0" t="n">
        <v>57.8008028343876</v>
      </c>
      <c r="EJ14" s="0" t="n">
        <v>40.6888873576555</v>
      </c>
      <c r="EK14" s="0" t="n">
        <v>26.6888873576555</v>
      </c>
      <c r="EL14" s="0" t="n">
        <v>26.6888873576555</v>
      </c>
      <c r="EM14" s="0" t="n">
        <v>29.3839203103848</v>
      </c>
      <c r="EN14" s="0" t="n">
        <v>29.3839203103848</v>
      </c>
      <c r="EO14" s="0" t="n">
        <v>27.3839203103848</v>
      </c>
      <c r="EP14" s="0" t="n">
        <v>30.0892329696454</v>
      </c>
      <c r="EQ14" s="0" t="n">
        <v>32.0892329696454</v>
      </c>
      <c r="ER14" s="0" t="n">
        <v>38.0892329696454</v>
      </c>
      <c r="ES14" s="0" t="n">
        <v>58.5554374033394</v>
      </c>
      <c r="ET14" s="0" t="n">
        <v>78.5554374033394</v>
      </c>
      <c r="EU14" s="0" t="n">
        <v>57.5554374033394</v>
      </c>
      <c r="EV14" s="0" t="n">
        <v>40.783838341958</v>
      </c>
      <c r="EW14" s="0" t="n">
        <v>26.783838341958</v>
      </c>
      <c r="EX14" s="0" t="n">
        <v>26.783838341958</v>
      </c>
      <c r="EY14" s="0" t="n">
        <v>29.4083126877623</v>
      </c>
      <c r="EZ14" s="0" t="n">
        <v>29.4083126877623</v>
      </c>
      <c r="FA14" s="0" t="n">
        <v>27.4083126877624</v>
      </c>
      <c r="FB14" s="0" t="n">
        <v>30.1285336579892</v>
      </c>
      <c r="FC14" s="0" t="n">
        <v>32.1285336579892</v>
      </c>
      <c r="FD14" s="0" t="n">
        <v>38.1285336579892</v>
      </c>
      <c r="FE14" s="0" t="n">
        <v>58.6519601753418</v>
      </c>
      <c r="FF14" s="0" t="n">
        <v>78.6519601753418</v>
      </c>
      <c r="FG14" s="0" t="n">
        <v>57.6519601753418</v>
      </c>
      <c r="FH14" s="0" t="n">
        <v>40.8402557584652</v>
      </c>
      <c r="FI14" s="0" t="n">
        <v>26.8402557584652</v>
      </c>
      <c r="FJ14" s="0" t="n">
        <v>26.8402557584652</v>
      </c>
      <c r="FK14" s="0" t="n">
        <v>29.4332619789391</v>
      </c>
      <c r="FL14" s="0" t="n">
        <v>29.4332619789391</v>
      </c>
      <c r="FM14" s="0" t="n">
        <v>27.4332619789391</v>
      </c>
      <c r="FN14" s="0" t="n">
        <v>30.1682232921008</v>
      </c>
      <c r="FO14" s="0" t="n">
        <v>32.1682232921008</v>
      </c>
      <c r="FP14" s="0" t="n">
        <v>38.1682232921008</v>
      </c>
      <c r="FQ14" s="0" t="n">
        <v>58.7461037469082</v>
      </c>
      <c r="FR14" s="0" t="n">
        <v>78.7461037469082</v>
      </c>
      <c r="FS14" s="0" t="n">
        <v>57.7461037469082</v>
      </c>
      <c r="FT14" s="0" t="n">
        <v>40.8964166450902</v>
      </c>
      <c r="FU14" s="0" t="n">
        <v>26.8964166450902</v>
      </c>
      <c r="FV14" s="0" t="n">
        <v>26.8964166450902</v>
      </c>
      <c r="FW14" s="0" t="n">
        <v>29.4582112701159</v>
      </c>
      <c r="FX14" s="0" t="n">
        <v>29.4582112701159</v>
      </c>
      <c r="FY14" s="0" t="n">
        <v>27.4582112701159</v>
      </c>
      <c r="FZ14" s="0" t="n">
        <v>30.2079129262123</v>
      </c>
      <c r="GA14" s="0" t="n">
        <v>32.2079129262123</v>
      </c>
      <c r="GB14" s="0" t="n">
        <v>38.2079129262123</v>
      </c>
      <c r="GC14" s="0" t="n">
        <v>58.8402473184746</v>
      </c>
      <c r="GD14" s="0" t="n">
        <v>78.8402473184746</v>
      </c>
      <c r="GE14" s="0" t="n">
        <v>57.8402473184746</v>
      </c>
      <c r="GF14" s="0" t="n">
        <v>40.9525775317152</v>
      </c>
      <c r="GG14" s="0" t="n">
        <v>26.9525775317152</v>
      </c>
      <c r="GH14" s="0" t="n">
        <v>26.9525775317152</v>
      </c>
      <c r="GI14" s="0" t="n">
        <v>29.4831605612927</v>
      </c>
      <c r="GJ14" s="0" t="n">
        <v>29.4831605612927</v>
      </c>
      <c r="GK14" s="0" t="n">
        <v>27.4831605612927</v>
      </c>
      <c r="GL14" s="0" t="n">
        <v>30.2476025603239</v>
      </c>
      <c r="GM14" s="0" t="n">
        <v>32.2476025603239</v>
      </c>
      <c r="GN14" s="0" t="n">
        <v>38.2476025603239</v>
      </c>
      <c r="GO14" s="0" t="n">
        <v>58.934390890041</v>
      </c>
      <c r="GP14" s="0" t="n">
        <v>78.934390890041</v>
      </c>
      <c r="GQ14" s="0" t="n">
        <v>57.934390890041</v>
      </c>
      <c r="GR14" s="0" t="n">
        <v>41.0087384183402</v>
      </c>
      <c r="GS14" s="0" t="n">
        <v>27.0087384183402</v>
      </c>
      <c r="GT14" s="0" t="n">
        <v>27.0087384183402</v>
      </c>
      <c r="GU14" s="0" t="n">
        <v>29.5081098524695</v>
      </c>
      <c r="GV14" s="0" t="n">
        <v>29.5081098524695</v>
      </c>
      <c r="GW14" s="0" t="n">
        <v>27.5081098524695</v>
      </c>
      <c r="GX14" s="0" t="n">
        <v>30.2872921944354</v>
      </c>
    </row>
    <row r="15" customFormat="false" ht="10.5" hidden="false" customHeight="false" outlineLevel="0" collapsed="false">
      <c r="A15" s="7" t="s">
        <v>9</v>
      </c>
      <c r="B15" s="8" t="s">
        <v>12</v>
      </c>
      <c r="C15" s="0" t="n">
        <v>25</v>
      </c>
      <c r="D15" s="0" t="n">
        <v>34.4333333333333</v>
      </c>
      <c r="E15" s="0" t="n">
        <v>24.6693548387097</v>
      </c>
      <c r="F15" s="0" t="n">
        <v>30.0241935483871</v>
      </c>
      <c r="G15" s="0" t="n">
        <v>28.6666666666667</v>
      </c>
      <c r="H15" s="0" t="n">
        <v>26.7258064516129</v>
      </c>
      <c r="I15" s="0" t="n">
        <v>30.0833333333333</v>
      </c>
      <c r="J15" s="0" t="n">
        <v>29.9354838709677</v>
      </c>
      <c r="K15" s="0" t="n">
        <v>25.3064516129032</v>
      </c>
      <c r="L15" s="0" t="n">
        <v>25.5</v>
      </c>
      <c r="M15" s="0" t="n">
        <v>26.0322580645161</v>
      </c>
      <c r="N15" s="0" t="n">
        <v>19.6666666666667</v>
      </c>
      <c r="O15" s="0" t="n">
        <v>19.2903225806452</v>
      </c>
      <c r="P15" s="0" t="n">
        <v>18.7333333333333</v>
      </c>
      <c r="Q15" s="0" t="n">
        <v>23.6451612903226</v>
      </c>
      <c r="R15" s="0" t="n">
        <v>23.2258064516129</v>
      </c>
      <c r="S15" s="0" t="n">
        <v>23.6</v>
      </c>
      <c r="T15" s="0" t="n">
        <v>21.5806451612903</v>
      </c>
      <c r="U15" s="0" t="n">
        <v>24.0833333333333</v>
      </c>
      <c r="V15" s="0" t="n">
        <v>23.9354838709677</v>
      </c>
      <c r="W15" s="0" t="n">
        <v>23.1434068846638</v>
      </c>
      <c r="X15" s="0" t="n">
        <v>23.3369552717605</v>
      </c>
      <c r="Y15" s="0" t="n">
        <v>23.8692133362767</v>
      </c>
      <c r="Z15" s="0" t="n">
        <v>17.6269868564629</v>
      </c>
      <c r="AA15" s="0" t="n">
        <v>17.2506427704414</v>
      </c>
      <c r="AB15" s="0" t="n">
        <v>16.6936535231296</v>
      </c>
      <c r="AC15" s="0" t="n">
        <v>21.7505922638744</v>
      </c>
      <c r="AD15" s="0" t="n">
        <v>21.3312374251647</v>
      </c>
      <c r="AE15" s="0" t="n">
        <v>21.7054309735518</v>
      </c>
      <c r="AF15" s="0" t="n">
        <v>19.7795454114807</v>
      </c>
      <c r="AG15" s="0" t="n">
        <v>22.2822335835237</v>
      </c>
      <c r="AH15" s="0" t="n">
        <v>22.1343841211581</v>
      </c>
      <c r="AI15" s="0" t="n">
        <v>21.5477222672504</v>
      </c>
      <c r="AJ15" s="0" t="n">
        <v>21.7412706543472</v>
      </c>
      <c r="AK15" s="0" t="n">
        <v>22.2735287188633</v>
      </c>
      <c r="AL15" s="0" t="n">
        <v>16.0387901389872</v>
      </c>
      <c r="AM15" s="0" t="n">
        <v>15.6624460529657</v>
      </c>
      <c r="AN15" s="0" t="n">
        <v>15.1054568056539</v>
      </c>
      <c r="AO15" s="0" t="n">
        <v>20.4131336197082</v>
      </c>
      <c r="AP15" s="0" t="n">
        <v>19.9937787809986</v>
      </c>
      <c r="AQ15" s="0" t="n">
        <v>20.3679723293856</v>
      </c>
      <c r="AR15" s="0" t="n">
        <v>18.3569912961012</v>
      </c>
      <c r="AS15" s="0" t="n">
        <v>20.8596794681442</v>
      </c>
      <c r="AT15" s="0" t="n">
        <v>20.7118300057786</v>
      </c>
      <c r="AU15" s="0" t="n">
        <v>20.1955712490336</v>
      </c>
      <c r="AV15" s="0" t="n">
        <v>20.3891196361304</v>
      </c>
      <c r="AW15" s="0" t="n">
        <v>20.9213777006465</v>
      </c>
      <c r="AX15" s="0" t="n">
        <v>14.6673426578147</v>
      </c>
      <c r="AY15" s="0" t="n">
        <v>14.2909985717931</v>
      </c>
      <c r="AZ15" s="0" t="n">
        <v>13.7340093244813</v>
      </c>
      <c r="BA15" s="0" t="n">
        <v>19.382426125373</v>
      </c>
      <c r="BB15" s="0" t="n">
        <v>18.9630712866633</v>
      </c>
      <c r="BC15" s="0" t="n">
        <v>19.3372648350504</v>
      </c>
      <c r="BD15" s="0" t="n">
        <v>17.1724079200617</v>
      </c>
      <c r="BE15" s="0" t="n">
        <v>19.6750960921047</v>
      </c>
      <c r="BF15" s="0" t="n">
        <v>19.5272466297391</v>
      </c>
      <c r="BG15" s="0" t="n">
        <v>19.085171559574</v>
      </c>
      <c r="BH15" s="0" t="n">
        <v>19.2787199466708</v>
      </c>
      <c r="BI15" s="0" t="n">
        <v>19.8109780111869</v>
      </c>
      <c r="BJ15" s="0" t="n">
        <v>13.5036972905708</v>
      </c>
      <c r="BK15" s="0" t="n">
        <v>13.1273532045493</v>
      </c>
      <c r="BL15" s="0" t="n">
        <v>12.5703639572375</v>
      </c>
      <c r="BM15" s="0" t="n">
        <v>18.6734072434544</v>
      </c>
      <c r="BN15" s="0" t="n">
        <v>18.2540524047448</v>
      </c>
      <c r="BO15" s="0" t="n">
        <v>18.6282459531318</v>
      </c>
      <c r="BP15" s="0" t="n">
        <v>16.2226911367473</v>
      </c>
      <c r="BQ15" s="0" t="n">
        <v>18.7253793087903</v>
      </c>
      <c r="BR15" s="0" t="n">
        <v>18.5775298464247</v>
      </c>
      <c r="BS15" s="0" t="n">
        <v>18.2144310145649</v>
      </c>
      <c r="BT15" s="0" t="n">
        <v>18.4079794016616</v>
      </c>
      <c r="BU15" s="0" t="n">
        <v>18.9402374661778</v>
      </c>
      <c r="BV15" s="0" t="n">
        <v>12.5373635301216</v>
      </c>
      <c r="BW15" s="0" t="n">
        <v>12.1610194441001</v>
      </c>
      <c r="BX15" s="0" t="n">
        <v>11.6040301967882</v>
      </c>
      <c r="BY15" s="0" t="n">
        <v>18.3035716933232</v>
      </c>
      <c r="BZ15" s="0" t="n">
        <v>17.8842168546135</v>
      </c>
      <c r="CA15" s="0" t="n">
        <v>18.2584104030006</v>
      </c>
      <c r="CB15" s="0" t="n">
        <v>15.5042090851197</v>
      </c>
      <c r="CC15" s="0" t="n">
        <v>18.0068972571627</v>
      </c>
      <c r="CD15" s="0" t="n">
        <v>17.8590477947971</v>
      </c>
      <c r="CE15" s="0" t="n">
        <v>17.5809040452989</v>
      </c>
      <c r="CF15" s="0" t="n">
        <v>17.7744524323957</v>
      </c>
      <c r="CG15" s="0" t="n">
        <v>18.3067104969118</v>
      </c>
      <c r="CH15" s="0" t="n">
        <v>11.7560918325895</v>
      </c>
      <c r="CI15" s="0" t="n">
        <v>11.379747746568</v>
      </c>
      <c r="CJ15" s="0" t="n">
        <v>10.8227584992561</v>
      </c>
      <c r="CK15" s="0" t="n">
        <v>18.2933274500699</v>
      </c>
      <c r="CL15" s="0" t="n">
        <v>17.8739726113602</v>
      </c>
      <c r="CM15" s="0" t="n">
        <v>18.2481661597473</v>
      </c>
      <c r="CN15" s="0" t="n">
        <v>15.012728978889</v>
      </c>
      <c r="CO15" s="0" t="n">
        <v>17.515417150932</v>
      </c>
      <c r="CP15" s="0" t="n">
        <v>17.3675676885664</v>
      </c>
      <c r="CQ15" s="0" t="n">
        <v>17.1817428330313</v>
      </c>
      <c r="CR15" s="0" t="n">
        <v>17.3752912201281</v>
      </c>
      <c r="CS15" s="0" t="n">
        <v>17.9075492846442</v>
      </c>
      <c r="CT15" s="0" t="n">
        <v>11.1456312609547</v>
      </c>
      <c r="CU15" s="0" t="n">
        <v>10.7692871749332</v>
      </c>
      <c r="CV15" s="0" t="n">
        <v>10.2122979276214</v>
      </c>
      <c r="CW15" s="0" t="n">
        <v>18.6663957318358</v>
      </c>
      <c r="CX15" s="0" t="n">
        <v>18.2470408931261</v>
      </c>
      <c r="CY15" s="0" t="n">
        <v>18.6212344415132</v>
      </c>
      <c r="CZ15" s="0" t="n">
        <v>14.7433348678813</v>
      </c>
      <c r="DA15" s="0" t="n">
        <v>17.2460230399243</v>
      </c>
      <c r="DB15" s="0" t="n">
        <v>17.0981735775588</v>
      </c>
      <c r="DC15" s="0" t="n">
        <v>17.0917661306416</v>
      </c>
      <c r="DD15" s="0" t="n">
        <v>17.2853145177384</v>
      </c>
      <c r="DE15" s="0" t="n">
        <v>17.8175725822545</v>
      </c>
      <c r="DF15" s="0" t="n">
        <v>10.7039484284978</v>
      </c>
      <c r="DG15" s="0" t="n">
        <v>10.3276043424763</v>
      </c>
      <c r="DH15" s="0" t="n">
        <v>9.77061509516445</v>
      </c>
      <c r="DI15" s="0" t="n">
        <v>19.3880944871568</v>
      </c>
      <c r="DJ15" s="0" t="n">
        <v>18.9687396484471</v>
      </c>
      <c r="DK15" s="0" t="n">
        <v>19.3429331968342</v>
      </c>
      <c r="DL15" s="0" t="n">
        <v>14.5963500444086</v>
      </c>
      <c r="DM15" s="0" t="n">
        <v>17.0990382164516</v>
      </c>
      <c r="DN15" s="0" t="n">
        <v>16.951188754086</v>
      </c>
      <c r="DO15" s="0" t="n">
        <v>16.9945912920607</v>
      </c>
      <c r="DP15" s="0" t="n">
        <v>17.1881396791574</v>
      </c>
      <c r="DQ15" s="0" t="n">
        <v>17.7203977436736</v>
      </c>
      <c r="DR15" s="0" t="n">
        <v>10.2269309694443</v>
      </c>
      <c r="DS15" s="0" t="n">
        <v>9.85058688342277</v>
      </c>
      <c r="DT15" s="0" t="n">
        <v>9.29359763611095</v>
      </c>
      <c r="DU15" s="0" t="n">
        <v>20.1675291429036</v>
      </c>
      <c r="DV15" s="0" t="n">
        <v>19.7481743041939</v>
      </c>
      <c r="DW15" s="0" t="n">
        <v>20.122367852581</v>
      </c>
      <c r="DX15" s="0" t="n">
        <v>14.4376064350581</v>
      </c>
      <c r="DY15" s="0" t="n">
        <v>16.9402946071011</v>
      </c>
      <c r="DZ15" s="0" t="n">
        <v>16.7924451447355</v>
      </c>
      <c r="EA15" s="0" t="n">
        <v>16.8896424663933</v>
      </c>
      <c r="EB15" s="0" t="n">
        <v>17.08319085349</v>
      </c>
      <c r="EC15" s="0" t="n">
        <v>17.6154489180062</v>
      </c>
      <c r="ED15" s="0" t="n">
        <v>9.71175211366649</v>
      </c>
      <c r="EE15" s="0" t="n">
        <v>9.33540802764498</v>
      </c>
      <c r="EF15" s="0" t="n">
        <v>8.77841878033316</v>
      </c>
      <c r="EG15" s="0" t="n">
        <v>21.00931857111</v>
      </c>
      <c r="EH15" s="0" t="n">
        <v>20.5899637324004</v>
      </c>
      <c r="EI15" s="0" t="n">
        <v>20.9641572807874</v>
      </c>
      <c r="EJ15" s="0" t="n">
        <v>14.2661633369595</v>
      </c>
      <c r="EK15" s="0" t="n">
        <v>16.7688515090025</v>
      </c>
      <c r="EL15" s="0" t="n">
        <v>16.6210020466369</v>
      </c>
      <c r="EM15" s="0" t="n">
        <v>16.7762977346725</v>
      </c>
      <c r="EN15" s="0" t="n">
        <v>16.9698461217692</v>
      </c>
      <c r="EO15" s="0" t="n">
        <v>17.5021041862854</v>
      </c>
      <c r="EP15" s="0" t="n">
        <v>9.15535894942647</v>
      </c>
      <c r="EQ15" s="0" t="n">
        <v>8.77901486340497</v>
      </c>
      <c r="ER15" s="0" t="n">
        <v>8.22202561609314</v>
      </c>
      <c r="ES15" s="0" t="n">
        <v>21.918451153573</v>
      </c>
      <c r="ET15" s="0" t="n">
        <v>21.4990963148634</v>
      </c>
      <c r="EU15" s="0" t="n">
        <v>21.8732898632504</v>
      </c>
      <c r="EV15" s="0" t="n">
        <v>14.081004791013</v>
      </c>
      <c r="EW15" s="0" t="n">
        <v>16.583692963056</v>
      </c>
      <c r="EX15" s="0" t="n">
        <v>16.4358435006905</v>
      </c>
      <c r="EY15" s="0" t="n">
        <v>16.653885424414</v>
      </c>
      <c r="EZ15" s="0" t="n">
        <v>16.8474338115108</v>
      </c>
      <c r="FA15" s="0" t="n">
        <v>17.3796918760269</v>
      </c>
      <c r="FB15" s="0" t="n">
        <v>8.55445433204726</v>
      </c>
      <c r="FC15" s="0" t="n">
        <v>8.17811024602575</v>
      </c>
      <c r="FD15" s="0" t="n">
        <v>7.62112099871393</v>
      </c>
      <c r="FE15" s="0" t="n">
        <v>22.9003143426331</v>
      </c>
      <c r="FF15" s="0" t="n">
        <v>22.4809595039234</v>
      </c>
      <c r="FG15" s="0" t="n">
        <v>22.8551530523105</v>
      </c>
      <c r="FH15" s="0" t="n">
        <v>13.8810335613909</v>
      </c>
      <c r="FI15" s="0" t="n">
        <v>16.3837217334339</v>
      </c>
      <c r="FJ15" s="0" t="n">
        <v>16.2358722710683</v>
      </c>
      <c r="FK15" s="0" t="n">
        <v>16.5314731141555</v>
      </c>
      <c r="FL15" s="0" t="n">
        <v>16.7250215012523</v>
      </c>
      <c r="FM15" s="0" t="n">
        <v>17.2572795657684</v>
      </c>
      <c r="FN15" s="0" t="n">
        <v>7.95354971466804</v>
      </c>
      <c r="FO15" s="0" t="n">
        <v>7.57720562864654</v>
      </c>
      <c r="FP15" s="0" t="n">
        <v>7.02021638133471</v>
      </c>
      <c r="FQ15" s="0" t="n">
        <v>23.8821775316931</v>
      </c>
      <c r="FR15" s="0" t="n">
        <v>23.4628226929834</v>
      </c>
      <c r="FS15" s="0" t="n">
        <v>23.8370162413705</v>
      </c>
      <c r="FT15" s="0" t="n">
        <v>13.6810623317687</v>
      </c>
      <c r="FU15" s="0" t="n">
        <v>16.1837505038117</v>
      </c>
      <c r="FV15" s="0" t="n">
        <v>16.0359010414461</v>
      </c>
      <c r="FW15" s="0" t="n">
        <v>16.4090608038971</v>
      </c>
      <c r="FX15" s="0" t="n">
        <v>16.6026091909938</v>
      </c>
      <c r="FY15" s="0" t="n">
        <v>17.13486725551</v>
      </c>
      <c r="FZ15" s="0" t="n">
        <v>7.35264509728883</v>
      </c>
      <c r="GA15" s="0" t="n">
        <v>6.97630101126732</v>
      </c>
      <c r="GB15" s="0" t="n">
        <v>6.4193117639555</v>
      </c>
      <c r="GC15" s="0" t="n">
        <v>24.8640407207531</v>
      </c>
      <c r="GD15" s="0" t="n">
        <v>24.4446858820435</v>
      </c>
      <c r="GE15" s="0" t="n">
        <v>24.8188794304306</v>
      </c>
      <c r="GF15" s="0" t="n">
        <v>13.4810911021465</v>
      </c>
      <c r="GG15" s="0" t="n">
        <v>15.9837792741895</v>
      </c>
      <c r="GH15" s="0" t="n">
        <v>15.8359298118239</v>
      </c>
      <c r="GI15" s="0" t="n">
        <v>16.2866484936386</v>
      </c>
      <c r="GJ15" s="0" t="n">
        <v>16.4801968807354</v>
      </c>
      <c r="GK15" s="0" t="n">
        <v>17.0124549452515</v>
      </c>
      <c r="GL15" s="0" t="n">
        <v>6.75174047990961</v>
      </c>
      <c r="GM15" s="0" t="n">
        <v>6.37539639388811</v>
      </c>
      <c r="GN15" s="0" t="n">
        <v>5.81840714657628</v>
      </c>
      <c r="GO15" s="0" t="n">
        <v>25.8459039098132</v>
      </c>
      <c r="GP15" s="0" t="n">
        <v>25.4265490711035</v>
      </c>
      <c r="GQ15" s="0" t="n">
        <v>25.8007426194906</v>
      </c>
      <c r="GR15" s="0" t="n">
        <v>13.2811198725243</v>
      </c>
      <c r="GS15" s="0" t="n">
        <v>15.7838080445673</v>
      </c>
      <c r="GT15" s="0" t="n">
        <v>15.6359585822017</v>
      </c>
      <c r="GU15" s="0" t="n">
        <v>16.1642361833802</v>
      </c>
      <c r="GV15" s="0" t="n">
        <v>16.3577845704769</v>
      </c>
      <c r="GW15" s="0" t="n">
        <v>16.8900426349931</v>
      </c>
      <c r="GX15" s="0" t="n">
        <v>6.1508358625304</v>
      </c>
    </row>
    <row r="16" customFormat="false" ht="10.5" hidden="false" customHeight="false" outlineLevel="0" collapsed="false">
      <c r="A16" s="7" t="s">
        <v>10</v>
      </c>
      <c r="B16" s="8" t="s">
        <v>11</v>
      </c>
      <c r="C16" s="0" t="n">
        <v>90</v>
      </c>
      <c r="D16" s="0" t="n">
        <v>55.75</v>
      </c>
      <c r="E16" s="0" t="n">
        <v>72</v>
      </c>
      <c r="F16" s="0" t="n">
        <v>93</v>
      </c>
      <c r="G16" s="0" t="n">
        <v>73.5</v>
      </c>
      <c r="H16" s="0" t="n">
        <v>47.5</v>
      </c>
      <c r="I16" s="0" t="n">
        <v>38.5</v>
      </c>
      <c r="J16" s="0" t="n">
        <v>38.5</v>
      </c>
      <c r="K16" s="0" t="n">
        <v>38.75</v>
      </c>
      <c r="L16" s="0" t="n">
        <v>38.25</v>
      </c>
      <c r="M16" s="0" t="n">
        <v>35</v>
      </c>
      <c r="N16" s="0" t="n">
        <v>38.25</v>
      </c>
      <c r="O16" s="0" t="n">
        <v>40</v>
      </c>
      <c r="P16" s="0" t="n">
        <v>46.5</v>
      </c>
      <c r="Q16" s="0" t="n">
        <v>72</v>
      </c>
      <c r="R16" s="0" t="n">
        <v>93.25</v>
      </c>
      <c r="S16" s="0" t="n">
        <v>73.25</v>
      </c>
      <c r="T16" s="0" t="n">
        <v>44.25</v>
      </c>
      <c r="U16" s="0" t="n">
        <v>35.25</v>
      </c>
      <c r="V16" s="0" t="n">
        <v>35.25</v>
      </c>
      <c r="W16" s="0" t="n">
        <v>38.35</v>
      </c>
      <c r="X16" s="0" t="n">
        <v>37.85</v>
      </c>
      <c r="Y16" s="0" t="n">
        <v>34.6</v>
      </c>
      <c r="Z16" s="0" t="n">
        <v>37.85</v>
      </c>
      <c r="AA16" s="0" t="n">
        <v>39.6</v>
      </c>
      <c r="AB16" s="0" t="n">
        <v>46.1</v>
      </c>
      <c r="AC16" s="0" t="n">
        <v>72.2</v>
      </c>
      <c r="AD16" s="0" t="n">
        <v>93.45</v>
      </c>
      <c r="AE16" s="0" t="n">
        <v>73.45</v>
      </c>
      <c r="AF16" s="0" t="n">
        <v>43.85</v>
      </c>
      <c r="AG16" s="0" t="n">
        <v>34.85</v>
      </c>
      <c r="AH16" s="0" t="n">
        <v>34.85</v>
      </c>
      <c r="AI16" s="0" t="n">
        <v>37.85</v>
      </c>
      <c r="AJ16" s="0" t="n">
        <v>37.35</v>
      </c>
      <c r="AK16" s="0" t="n">
        <v>34.1</v>
      </c>
      <c r="AL16" s="0" t="n">
        <v>37.35</v>
      </c>
      <c r="AM16" s="0" t="n">
        <v>39.1</v>
      </c>
      <c r="AN16" s="0" t="n">
        <v>45.6</v>
      </c>
      <c r="AO16" s="0" t="n">
        <v>72.3</v>
      </c>
      <c r="AP16" s="0" t="n">
        <v>93.55</v>
      </c>
      <c r="AQ16" s="0" t="n">
        <v>73.55</v>
      </c>
      <c r="AR16" s="0" t="n">
        <v>43.35</v>
      </c>
      <c r="AS16" s="0" t="n">
        <v>34.35</v>
      </c>
      <c r="AT16" s="0" t="n">
        <v>34.35</v>
      </c>
      <c r="AU16" s="0" t="n">
        <v>37.35</v>
      </c>
      <c r="AV16" s="0" t="n">
        <v>36.85</v>
      </c>
      <c r="AW16" s="0" t="n">
        <v>33.6</v>
      </c>
      <c r="AX16" s="0" t="n">
        <v>36.85</v>
      </c>
      <c r="AY16" s="0" t="n">
        <v>38.6</v>
      </c>
      <c r="AZ16" s="0" t="n">
        <v>45.1</v>
      </c>
      <c r="BA16" s="0" t="n">
        <v>72.4</v>
      </c>
      <c r="BB16" s="0" t="n">
        <v>93.65</v>
      </c>
      <c r="BC16" s="0" t="n">
        <v>73.65</v>
      </c>
      <c r="BD16" s="0" t="n">
        <v>42.85</v>
      </c>
      <c r="BE16" s="0" t="n">
        <v>33.85</v>
      </c>
      <c r="BF16" s="0" t="n">
        <v>33.85</v>
      </c>
      <c r="BG16" s="0" t="n">
        <v>37.25</v>
      </c>
      <c r="BH16" s="0" t="n">
        <v>36.75</v>
      </c>
      <c r="BI16" s="0" t="n">
        <v>33.5</v>
      </c>
      <c r="BJ16" s="0" t="n">
        <v>36.75</v>
      </c>
      <c r="BK16" s="0" t="n">
        <v>38.5</v>
      </c>
      <c r="BL16" s="0" t="n">
        <v>45</v>
      </c>
      <c r="BM16" s="0" t="n">
        <v>72.5</v>
      </c>
      <c r="BN16" s="0" t="n">
        <v>93.75</v>
      </c>
      <c r="BO16" s="0" t="n">
        <v>73.75</v>
      </c>
      <c r="BP16" s="0" t="n">
        <v>42.75</v>
      </c>
      <c r="BQ16" s="0" t="n">
        <v>33.75</v>
      </c>
      <c r="BR16" s="0" t="n">
        <v>33.75</v>
      </c>
      <c r="BS16" s="0" t="n">
        <v>37.15</v>
      </c>
      <c r="BT16" s="0" t="n">
        <v>36.65</v>
      </c>
      <c r="BU16" s="0" t="n">
        <v>33.4</v>
      </c>
      <c r="BV16" s="0" t="n">
        <v>36.65</v>
      </c>
      <c r="BW16" s="0" t="n">
        <v>38.4</v>
      </c>
      <c r="BX16" s="0" t="n">
        <v>44.9</v>
      </c>
      <c r="BY16" s="0" t="n">
        <v>72.75</v>
      </c>
      <c r="BZ16" s="0" t="n">
        <v>94</v>
      </c>
      <c r="CA16" s="0" t="n">
        <v>74</v>
      </c>
      <c r="CB16" s="0" t="n">
        <v>42.65</v>
      </c>
      <c r="CC16" s="0" t="n">
        <v>33.65</v>
      </c>
      <c r="CD16" s="0" t="n">
        <v>33.65</v>
      </c>
      <c r="CE16" s="0" t="n">
        <v>37.05</v>
      </c>
      <c r="CF16" s="0" t="n">
        <v>36.55</v>
      </c>
      <c r="CG16" s="0" t="n">
        <v>33.3</v>
      </c>
      <c r="CH16" s="0" t="n">
        <v>36.55</v>
      </c>
      <c r="CI16" s="0" t="n">
        <v>38.3</v>
      </c>
      <c r="CJ16" s="0" t="n">
        <v>44.8</v>
      </c>
      <c r="CK16" s="0" t="n">
        <v>73</v>
      </c>
      <c r="CL16" s="0" t="n">
        <v>94.25</v>
      </c>
      <c r="CM16" s="0" t="n">
        <v>74.25</v>
      </c>
      <c r="CN16" s="0" t="n">
        <v>42.55</v>
      </c>
      <c r="CO16" s="0" t="n">
        <v>33.55</v>
      </c>
      <c r="CP16" s="0" t="n">
        <v>33.55</v>
      </c>
      <c r="CQ16" s="0" t="n">
        <v>37.15</v>
      </c>
      <c r="CR16" s="0" t="n">
        <v>36.65</v>
      </c>
      <c r="CS16" s="0" t="n">
        <v>33.4</v>
      </c>
      <c r="CT16" s="0" t="n">
        <v>36.7</v>
      </c>
      <c r="CU16" s="0" t="n">
        <v>38.45</v>
      </c>
      <c r="CV16" s="0" t="n">
        <v>44.95</v>
      </c>
      <c r="CW16" s="0" t="n">
        <v>73.25</v>
      </c>
      <c r="CX16" s="0" t="n">
        <v>94.5</v>
      </c>
      <c r="CY16" s="0" t="n">
        <v>74.5</v>
      </c>
      <c r="CZ16" s="0" t="n">
        <v>42.7</v>
      </c>
      <c r="DA16" s="0" t="n">
        <v>33.7</v>
      </c>
      <c r="DB16" s="0" t="n">
        <v>33.7</v>
      </c>
      <c r="DC16" s="0" t="n">
        <v>37.25</v>
      </c>
      <c r="DD16" s="0" t="n">
        <v>36.75</v>
      </c>
      <c r="DE16" s="0" t="n">
        <v>33.5</v>
      </c>
      <c r="DF16" s="0" t="n">
        <v>36.85</v>
      </c>
      <c r="DG16" s="0" t="n">
        <v>38.6</v>
      </c>
      <c r="DH16" s="0" t="n">
        <v>45.1</v>
      </c>
      <c r="DI16" s="0" t="n">
        <v>73.5</v>
      </c>
      <c r="DJ16" s="0" t="n">
        <v>94.75</v>
      </c>
      <c r="DK16" s="0" t="n">
        <v>74.75</v>
      </c>
      <c r="DL16" s="0" t="n">
        <v>42.85</v>
      </c>
      <c r="DM16" s="0" t="n">
        <v>33.85</v>
      </c>
      <c r="DN16" s="0" t="n">
        <v>33.85</v>
      </c>
      <c r="DO16" s="0" t="n">
        <v>37.35</v>
      </c>
      <c r="DP16" s="0" t="n">
        <v>36.85</v>
      </c>
      <c r="DQ16" s="0" t="n">
        <v>33.6</v>
      </c>
      <c r="DR16" s="0" t="n">
        <v>37</v>
      </c>
      <c r="DS16" s="0" t="n">
        <v>38.75</v>
      </c>
      <c r="DT16" s="0" t="n">
        <v>45.25</v>
      </c>
      <c r="DU16" s="0" t="n">
        <v>73.75</v>
      </c>
      <c r="DV16" s="0" t="n">
        <v>95</v>
      </c>
      <c r="DW16" s="0" t="n">
        <v>75</v>
      </c>
      <c r="DX16" s="0" t="n">
        <v>43</v>
      </c>
      <c r="DY16" s="0" t="n">
        <v>34</v>
      </c>
      <c r="DZ16" s="0" t="n">
        <v>34</v>
      </c>
      <c r="EA16" s="0" t="n">
        <v>37.45</v>
      </c>
      <c r="EB16" s="0" t="n">
        <v>36.95</v>
      </c>
      <c r="EC16" s="0" t="n">
        <v>33.7</v>
      </c>
      <c r="ED16" s="0" t="n">
        <v>37.15</v>
      </c>
      <c r="EE16" s="0" t="n">
        <v>38.9</v>
      </c>
      <c r="EF16" s="0" t="n">
        <v>45.4</v>
      </c>
      <c r="EG16" s="0" t="n">
        <v>74</v>
      </c>
      <c r="EH16" s="0" t="n">
        <v>95.25</v>
      </c>
      <c r="EI16" s="0" t="n">
        <v>75.25</v>
      </c>
      <c r="EJ16" s="0" t="n">
        <v>43.15</v>
      </c>
      <c r="EK16" s="0" t="n">
        <v>34.15</v>
      </c>
      <c r="EL16" s="0" t="n">
        <v>34.15</v>
      </c>
      <c r="EM16" s="0" t="n">
        <v>37.55</v>
      </c>
      <c r="EN16" s="0" t="n">
        <v>37.05</v>
      </c>
      <c r="EO16" s="0" t="n">
        <v>33.8</v>
      </c>
      <c r="EP16" s="0" t="n">
        <v>37.4</v>
      </c>
      <c r="EQ16" s="0" t="n">
        <v>39.15</v>
      </c>
      <c r="ER16" s="0" t="n">
        <v>45.65</v>
      </c>
      <c r="ES16" s="0" t="n">
        <v>74.25</v>
      </c>
      <c r="ET16" s="0" t="n">
        <v>95.5</v>
      </c>
      <c r="EU16" s="0" t="n">
        <v>75.5</v>
      </c>
      <c r="EV16" s="0" t="n">
        <v>43.25</v>
      </c>
      <c r="EW16" s="0" t="n">
        <v>34.25</v>
      </c>
      <c r="EX16" s="0" t="n">
        <v>34.25</v>
      </c>
      <c r="EY16" s="0" t="n">
        <v>37.65</v>
      </c>
      <c r="EZ16" s="0" t="n">
        <v>37.15</v>
      </c>
      <c r="FA16" s="0" t="n">
        <v>33.9</v>
      </c>
      <c r="FB16" s="0" t="n">
        <v>37.65</v>
      </c>
      <c r="FC16" s="0" t="n">
        <v>39.4</v>
      </c>
      <c r="FD16" s="0" t="n">
        <v>45.9</v>
      </c>
      <c r="FE16" s="0" t="n">
        <v>74.5</v>
      </c>
      <c r="FF16" s="0" t="n">
        <v>95.75</v>
      </c>
      <c r="FG16" s="0" t="n">
        <v>75.75</v>
      </c>
      <c r="FH16" s="0" t="n">
        <v>43.35</v>
      </c>
      <c r="FI16" s="0" t="n">
        <v>34.35</v>
      </c>
      <c r="FJ16" s="0" t="n">
        <v>34.35</v>
      </c>
      <c r="FK16" s="0" t="n">
        <v>37.75</v>
      </c>
      <c r="FL16" s="0" t="n">
        <v>37.25</v>
      </c>
      <c r="FM16" s="0" t="n">
        <v>34</v>
      </c>
      <c r="FN16" s="0" t="n">
        <v>37.9</v>
      </c>
      <c r="FO16" s="0" t="n">
        <v>39.65</v>
      </c>
      <c r="FP16" s="0" t="n">
        <v>46.15</v>
      </c>
      <c r="FQ16" s="0" t="n">
        <v>74.75</v>
      </c>
      <c r="FR16" s="0" t="n">
        <v>96</v>
      </c>
      <c r="FS16" s="0" t="n">
        <v>76</v>
      </c>
      <c r="FT16" s="0" t="n">
        <v>43.45</v>
      </c>
      <c r="FU16" s="0" t="n">
        <v>34.45</v>
      </c>
      <c r="FV16" s="0" t="n">
        <v>34.45</v>
      </c>
      <c r="FW16" s="0" t="n">
        <v>37.85</v>
      </c>
      <c r="FX16" s="0" t="n">
        <v>37.35</v>
      </c>
      <c r="FY16" s="0" t="n">
        <v>34.1</v>
      </c>
      <c r="FZ16" s="0" t="n">
        <v>38.15</v>
      </c>
      <c r="GA16" s="0" t="n">
        <v>39.9</v>
      </c>
      <c r="GB16" s="0" t="n">
        <v>46.4</v>
      </c>
      <c r="GC16" s="0" t="n">
        <v>75</v>
      </c>
      <c r="GD16" s="0" t="n">
        <v>96.25</v>
      </c>
      <c r="GE16" s="0" t="n">
        <v>76.25</v>
      </c>
      <c r="GF16" s="0" t="n">
        <v>43.55</v>
      </c>
      <c r="GG16" s="0" t="n">
        <v>34.55</v>
      </c>
      <c r="GH16" s="0" t="n">
        <v>34.55</v>
      </c>
      <c r="GI16" s="0" t="n">
        <v>37.95</v>
      </c>
      <c r="GJ16" s="0" t="n">
        <v>37.45</v>
      </c>
      <c r="GK16" s="0" t="n">
        <v>34.2</v>
      </c>
      <c r="GL16" s="0" t="n">
        <v>38.4</v>
      </c>
      <c r="GM16" s="0" t="n">
        <v>40.15</v>
      </c>
      <c r="GN16" s="0" t="n">
        <v>46.65</v>
      </c>
      <c r="GO16" s="0" t="n">
        <v>75.25</v>
      </c>
      <c r="GP16" s="0" t="n">
        <v>96.5</v>
      </c>
      <c r="GQ16" s="0" t="n">
        <v>76.5</v>
      </c>
      <c r="GR16" s="0" t="n">
        <v>43.65</v>
      </c>
      <c r="GS16" s="0" t="n">
        <v>34.65</v>
      </c>
      <c r="GT16" s="0" t="n">
        <v>34.65</v>
      </c>
      <c r="GU16" s="0" t="n">
        <v>38.05</v>
      </c>
      <c r="GV16" s="0" t="n">
        <v>37.55</v>
      </c>
      <c r="GW16" s="0" t="n">
        <v>34.3</v>
      </c>
      <c r="GX16" s="0" t="n">
        <v>38.65</v>
      </c>
    </row>
    <row r="17" customFormat="false" ht="10.5" hidden="false" customHeight="false" outlineLevel="0" collapsed="false">
      <c r="A17" s="7" t="s">
        <v>10</v>
      </c>
      <c r="B17" s="8" t="s">
        <v>12</v>
      </c>
      <c r="C17" s="0" t="n">
        <v>25</v>
      </c>
      <c r="D17" s="0" t="n">
        <v>10.3833333333333</v>
      </c>
      <c r="E17" s="0" t="n">
        <v>13.7741935483871</v>
      </c>
      <c r="F17" s="0" t="n">
        <v>13.4516129032258</v>
      </c>
      <c r="G17" s="0" t="n">
        <v>14.9583333333333</v>
      </c>
      <c r="H17" s="0" t="n">
        <v>20.25</v>
      </c>
      <c r="I17" s="0" t="n">
        <v>22.375</v>
      </c>
      <c r="J17" s="0" t="n">
        <v>22.1129032258065</v>
      </c>
      <c r="K17" s="0" t="n">
        <v>17.0766129032258</v>
      </c>
      <c r="L17" s="0" t="n">
        <v>14.3035714285714</v>
      </c>
      <c r="M17" s="0" t="n">
        <v>15.241935483871</v>
      </c>
      <c r="N17" s="0" t="n">
        <v>13.7708333333333</v>
      </c>
      <c r="O17" s="0" t="n">
        <v>13.4677419354839</v>
      </c>
      <c r="P17" s="0" t="n">
        <v>12.8666666666667</v>
      </c>
      <c r="Q17" s="0" t="n">
        <v>3.37096774193549</v>
      </c>
      <c r="R17" s="0" t="n">
        <v>13.6611290322581</v>
      </c>
      <c r="S17" s="0" t="n">
        <v>13.312</v>
      </c>
      <c r="T17" s="0" t="n">
        <v>23.145</v>
      </c>
      <c r="U17" s="0" t="n">
        <v>16.4541666666667</v>
      </c>
      <c r="V17" s="0" t="n">
        <v>16.0516129032258</v>
      </c>
      <c r="W17" s="0" t="n">
        <v>17.6362903225806</v>
      </c>
      <c r="X17" s="0" t="n">
        <v>18.0535714285714</v>
      </c>
      <c r="Y17" s="0" t="n">
        <v>15.791935483871</v>
      </c>
      <c r="Z17" s="0" t="n">
        <v>14.3208333333333</v>
      </c>
      <c r="AA17" s="0" t="n">
        <v>14.0177419354839</v>
      </c>
      <c r="AB17" s="0" t="n">
        <v>13.4166666666667</v>
      </c>
      <c r="AC17" s="0" t="n">
        <v>3.92096774193549</v>
      </c>
      <c r="AD17" s="0" t="n">
        <v>14.2111290322581</v>
      </c>
      <c r="AE17" s="0" t="n">
        <v>13.862</v>
      </c>
      <c r="AF17" s="0" t="n">
        <v>23.695</v>
      </c>
      <c r="AG17" s="0" t="n">
        <v>17.0041666666667</v>
      </c>
      <c r="AH17" s="0" t="n">
        <v>16.6016129032258</v>
      </c>
      <c r="AI17" s="0" t="n">
        <v>18.1862903225806</v>
      </c>
      <c r="AJ17" s="0" t="n">
        <v>18.6035714285714</v>
      </c>
      <c r="AK17" s="0" t="n">
        <v>16.341935483871</v>
      </c>
      <c r="AL17" s="0" t="n">
        <v>14.8708333333333</v>
      </c>
      <c r="AM17" s="0" t="n">
        <v>14.5677419354839</v>
      </c>
      <c r="AN17" s="0" t="n">
        <v>13.9666666666667</v>
      </c>
      <c r="AO17" s="0" t="n">
        <v>4.47096774193549</v>
      </c>
      <c r="AP17" s="0" t="n">
        <v>14.7611290322581</v>
      </c>
      <c r="AQ17" s="0" t="n">
        <v>14.412</v>
      </c>
      <c r="AR17" s="0" t="n">
        <v>24.245</v>
      </c>
      <c r="AS17" s="0" t="n">
        <v>17.5541666666667</v>
      </c>
      <c r="AT17" s="0" t="n">
        <v>17.1516129032258</v>
      </c>
      <c r="AU17" s="0" t="n">
        <v>18.7362903225806</v>
      </c>
      <c r="AV17" s="0" t="n">
        <v>19.1535714285714</v>
      </c>
      <c r="AW17" s="0" t="n">
        <v>16.891935483871</v>
      </c>
      <c r="AX17" s="0" t="n">
        <v>15.4208333333333</v>
      </c>
      <c r="AY17" s="0" t="n">
        <v>15.1177419354839</v>
      </c>
      <c r="AZ17" s="0" t="n">
        <v>14.5166666666667</v>
      </c>
      <c r="BA17" s="0" t="n">
        <v>5.02096774193549</v>
      </c>
      <c r="BB17" s="0" t="n">
        <v>15.3111290322581</v>
      </c>
      <c r="BC17" s="0" t="n">
        <v>14.962</v>
      </c>
      <c r="BD17" s="0" t="n">
        <v>24.795</v>
      </c>
      <c r="BE17" s="0" t="n">
        <v>18.1041666666667</v>
      </c>
      <c r="BF17" s="0" t="n">
        <v>17.7016129032258</v>
      </c>
      <c r="BG17" s="0" t="n">
        <v>19.2862903225806</v>
      </c>
      <c r="BH17" s="0" t="n">
        <v>19.7035714285714</v>
      </c>
      <c r="BI17" s="0" t="n">
        <v>17.441935483871</v>
      </c>
      <c r="BJ17" s="0" t="n">
        <v>15.9708333333333</v>
      </c>
      <c r="BK17" s="0" t="n">
        <v>15.6677419354839</v>
      </c>
      <c r="BL17" s="0" t="n">
        <v>15.0666666666667</v>
      </c>
      <c r="BM17" s="0" t="n">
        <v>5.57096774193549</v>
      </c>
      <c r="BN17" s="0" t="n">
        <v>15.8611290322581</v>
      </c>
      <c r="BO17" s="0" t="n">
        <v>15.512</v>
      </c>
      <c r="BP17" s="0" t="n">
        <v>25.345</v>
      </c>
      <c r="BQ17" s="0" t="n">
        <v>18.6541666666667</v>
      </c>
      <c r="BR17" s="0" t="n">
        <v>18.2516129032258</v>
      </c>
      <c r="BS17" s="0" t="n">
        <v>19.8362903225807</v>
      </c>
      <c r="BT17" s="0" t="n">
        <v>20.2535714285714</v>
      </c>
      <c r="BU17" s="0" t="n">
        <v>17.991935483871</v>
      </c>
      <c r="BV17" s="0" t="n">
        <v>16.5208333333333</v>
      </c>
      <c r="BW17" s="0" t="n">
        <v>16.2177419354839</v>
      </c>
      <c r="BX17" s="0" t="n">
        <v>15.6166666666667</v>
      </c>
      <c r="BY17" s="0" t="n">
        <v>6.12096774193549</v>
      </c>
      <c r="BZ17" s="0" t="n">
        <v>16.4111290322581</v>
      </c>
      <c r="CA17" s="0" t="n">
        <v>16.062</v>
      </c>
      <c r="CB17" s="0" t="n">
        <v>25.895</v>
      </c>
      <c r="CC17" s="0" t="n">
        <v>19.2041666666667</v>
      </c>
      <c r="CD17" s="0" t="n">
        <v>18.8016129032258</v>
      </c>
      <c r="CE17" s="0" t="n">
        <v>20.3862903225807</v>
      </c>
      <c r="CF17" s="0" t="n">
        <v>20.8035714285714</v>
      </c>
      <c r="CG17" s="0" t="n">
        <v>18.541935483871</v>
      </c>
      <c r="CH17" s="0" t="n">
        <v>17.0708333333333</v>
      </c>
      <c r="CI17" s="0" t="n">
        <v>16.7677419354839</v>
      </c>
      <c r="CJ17" s="0" t="n">
        <v>16.1666666666667</v>
      </c>
      <c r="CK17" s="0" t="n">
        <v>6.67096774193549</v>
      </c>
      <c r="CL17" s="0" t="n">
        <v>16.9611290322581</v>
      </c>
      <c r="CM17" s="0" t="n">
        <v>16.612</v>
      </c>
      <c r="CN17" s="0" t="n">
        <v>26.445</v>
      </c>
      <c r="CO17" s="0" t="n">
        <v>19.7541666666667</v>
      </c>
      <c r="CP17" s="0" t="n">
        <v>19.3516129032258</v>
      </c>
      <c r="CQ17" s="0" t="n">
        <v>20.9362903225807</v>
      </c>
      <c r="CR17" s="0" t="n">
        <v>21.3535714285714</v>
      </c>
      <c r="CS17" s="0" t="n">
        <v>19.091935483871</v>
      </c>
      <c r="CT17" s="0" t="n">
        <v>17.6208333333333</v>
      </c>
      <c r="CU17" s="0" t="n">
        <v>17.3177419354839</v>
      </c>
      <c r="CV17" s="0" t="n">
        <v>16.7166666666667</v>
      </c>
      <c r="CW17" s="0" t="n">
        <v>7.22096774193549</v>
      </c>
      <c r="CX17" s="0" t="n">
        <v>17.5111290322581</v>
      </c>
      <c r="CY17" s="0" t="n">
        <v>17.162</v>
      </c>
      <c r="CZ17" s="0" t="n">
        <v>26.995</v>
      </c>
      <c r="DA17" s="0" t="n">
        <v>20.3041666666667</v>
      </c>
      <c r="DB17" s="0" t="n">
        <v>19.9016129032258</v>
      </c>
      <c r="DC17" s="0" t="n">
        <v>21.4862903225807</v>
      </c>
      <c r="DD17" s="0" t="n">
        <v>21.9035714285714</v>
      </c>
      <c r="DE17" s="0" t="n">
        <v>19.641935483871</v>
      </c>
      <c r="DF17" s="0" t="n">
        <v>18.1708333333333</v>
      </c>
      <c r="DG17" s="0" t="n">
        <v>17.8677419354839</v>
      </c>
      <c r="DH17" s="0" t="n">
        <v>17.2666666666667</v>
      </c>
      <c r="DI17" s="0" t="n">
        <v>7.77096774193549</v>
      </c>
      <c r="DJ17" s="0" t="n">
        <v>18.0611290322581</v>
      </c>
      <c r="DK17" s="0" t="n">
        <v>17.712</v>
      </c>
      <c r="DL17" s="0" t="n">
        <v>27.545</v>
      </c>
      <c r="DM17" s="0" t="n">
        <v>20.8541666666667</v>
      </c>
      <c r="DN17" s="0" t="n">
        <v>20.4516129032258</v>
      </c>
      <c r="DO17" s="0" t="n">
        <v>22.0362903225807</v>
      </c>
      <c r="DP17" s="0" t="n">
        <v>22.4535714285714</v>
      </c>
      <c r="DQ17" s="0" t="n">
        <v>20.191935483871</v>
      </c>
      <c r="DR17" s="0" t="n">
        <v>18.7208333333333</v>
      </c>
      <c r="DS17" s="0" t="n">
        <v>18.4177419354839</v>
      </c>
      <c r="DT17" s="0" t="n">
        <v>17.8166666666667</v>
      </c>
      <c r="DU17" s="0" t="n">
        <v>8.32096774193549</v>
      </c>
      <c r="DV17" s="0" t="n">
        <v>18.6111290322581</v>
      </c>
      <c r="DW17" s="0" t="n">
        <v>18.262</v>
      </c>
      <c r="DX17" s="0" t="n">
        <v>28.095</v>
      </c>
      <c r="DY17" s="0" t="n">
        <v>21.4041666666667</v>
      </c>
      <c r="DZ17" s="0" t="n">
        <v>21.0016129032258</v>
      </c>
      <c r="EA17" s="0" t="n">
        <v>22.1862903225807</v>
      </c>
      <c r="EB17" s="0" t="n">
        <v>22.6035714285714</v>
      </c>
      <c r="EC17" s="0" t="n">
        <v>20.341935483871</v>
      </c>
      <c r="ED17" s="0" t="n">
        <v>18.8708333333333</v>
      </c>
      <c r="EE17" s="0" t="n">
        <v>18.5677419354839</v>
      </c>
      <c r="EF17" s="0" t="n">
        <v>17.9666666666667</v>
      </c>
      <c r="EG17" s="0" t="n">
        <v>8.47096774193549</v>
      </c>
      <c r="EH17" s="0" t="n">
        <v>18.7611290322581</v>
      </c>
      <c r="EI17" s="0" t="n">
        <v>18.412</v>
      </c>
      <c r="EJ17" s="0" t="n">
        <v>28.245</v>
      </c>
      <c r="EK17" s="0" t="n">
        <v>21.5541666666667</v>
      </c>
      <c r="EL17" s="0" t="n">
        <v>21.1516129032258</v>
      </c>
      <c r="EM17" s="0" t="n">
        <v>22.3362903225807</v>
      </c>
      <c r="EN17" s="0" t="n">
        <v>22.7535714285714</v>
      </c>
      <c r="EO17" s="0" t="n">
        <v>20.491935483871</v>
      </c>
      <c r="EP17" s="0" t="n">
        <v>19.0208333333333</v>
      </c>
      <c r="EQ17" s="0" t="n">
        <v>18.7177419354839</v>
      </c>
      <c r="ER17" s="0" t="n">
        <v>18.1166666666667</v>
      </c>
      <c r="ES17" s="0" t="n">
        <v>8.62096774193549</v>
      </c>
      <c r="ET17" s="0" t="n">
        <v>18.9111290322581</v>
      </c>
      <c r="EU17" s="0" t="n">
        <v>18.562</v>
      </c>
      <c r="EV17" s="0" t="n">
        <v>28.395</v>
      </c>
      <c r="EW17" s="0" t="n">
        <v>21.7041666666667</v>
      </c>
      <c r="EX17" s="0" t="n">
        <v>21.3016129032258</v>
      </c>
      <c r="EY17" s="0" t="n">
        <v>22.4862903225806</v>
      </c>
      <c r="EZ17" s="0" t="n">
        <v>22.9035714285714</v>
      </c>
      <c r="FA17" s="0" t="n">
        <v>20.641935483871</v>
      </c>
      <c r="FB17" s="0" t="n">
        <v>19.1708333333333</v>
      </c>
      <c r="FC17" s="0" t="n">
        <v>18.8677419354839</v>
      </c>
      <c r="FD17" s="0" t="n">
        <v>18.2666666666667</v>
      </c>
      <c r="FE17" s="0" t="n">
        <v>8.77096774193549</v>
      </c>
      <c r="FF17" s="0" t="n">
        <v>19.0611290322581</v>
      </c>
      <c r="FG17" s="0" t="n">
        <v>18.712</v>
      </c>
      <c r="FH17" s="0" t="n">
        <v>28.545</v>
      </c>
      <c r="FI17" s="0" t="n">
        <v>21.8541666666667</v>
      </c>
      <c r="FJ17" s="0" t="n">
        <v>21.4516129032258</v>
      </c>
      <c r="FK17" s="0" t="n">
        <v>22.6362903225806</v>
      </c>
      <c r="FL17" s="0" t="n">
        <v>23.0535714285714</v>
      </c>
      <c r="FM17" s="0" t="n">
        <v>20.791935483871</v>
      </c>
      <c r="FN17" s="0" t="n">
        <v>19.3208333333333</v>
      </c>
      <c r="FO17" s="0" t="n">
        <v>19.0177419354839</v>
      </c>
      <c r="FP17" s="0" t="n">
        <v>18.4166666666667</v>
      </c>
      <c r="FQ17" s="0" t="n">
        <v>8.92096774193549</v>
      </c>
      <c r="FR17" s="0" t="n">
        <v>19.2111290322581</v>
      </c>
      <c r="FS17" s="0" t="n">
        <v>18.862</v>
      </c>
      <c r="FT17" s="0" t="n">
        <v>28.695</v>
      </c>
      <c r="FU17" s="0" t="n">
        <v>22.0041666666667</v>
      </c>
      <c r="FV17" s="0" t="n">
        <v>21.6016129032258</v>
      </c>
      <c r="FW17" s="0" t="n">
        <v>22.7862903225806</v>
      </c>
      <c r="FX17" s="0" t="n">
        <v>23.2035714285714</v>
      </c>
      <c r="FY17" s="0" t="n">
        <v>20.941935483871</v>
      </c>
      <c r="FZ17" s="0" t="n">
        <v>19.4708333333333</v>
      </c>
      <c r="GA17" s="0" t="n">
        <v>19.1677419354839</v>
      </c>
      <c r="GB17" s="0" t="n">
        <v>18.5666666666667</v>
      </c>
      <c r="GC17" s="0" t="n">
        <v>9.07096774193549</v>
      </c>
      <c r="GD17" s="0" t="n">
        <v>19.3611290322581</v>
      </c>
      <c r="GE17" s="0" t="n">
        <v>19.012</v>
      </c>
      <c r="GF17" s="0" t="n">
        <v>28.845</v>
      </c>
      <c r="GG17" s="0" t="n">
        <v>22.1541666666667</v>
      </c>
      <c r="GH17" s="0" t="n">
        <v>21.7516129032258</v>
      </c>
      <c r="GI17" s="0" t="n">
        <v>22.9362903225806</v>
      </c>
      <c r="GJ17" s="0" t="n">
        <v>23.3535714285714</v>
      </c>
      <c r="GK17" s="0" t="n">
        <v>21.091935483871</v>
      </c>
      <c r="GL17" s="0" t="n">
        <v>19.6208333333333</v>
      </c>
      <c r="GM17" s="0" t="n">
        <v>19.3177419354839</v>
      </c>
      <c r="GN17" s="0" t="n">
        <v>18.7166666666667</v>
      </c>
      <c r="GO17" s="0" t="n">
        <v>9.22096774193549</v>
      </c>
      <c r="GP17" s="0" t="n">
        <v>19.5111290322581</v>
      </c>
      <c r="GQ17" s="0" t="n">
        <v>19.162</v>
      </c>
      <c r="GR17" s="0" t="n">
        <v>28.995</v>
      </c>
      <c r="GS17" s="0" t="n">
        <v>22.3041666666667</v>
      </c>
      <c r="GT17" s="0" t="n">
        <v>21.9016129032258</v>
      </c>
      <c r="GU17" s="0" t="n">
        <v>23.0862903225806</v>
      </c>
      <c r="GV17" s="0" t="n">
        <v>23.5035714285714</v>
      </c>
      <c r="GW17" s="0" t="n">
        <v>21.241935483871</v>
      </c>
      <c r="GX17" s="0" t="n">
        <v>19.7708333333333</v>
      </c>
    </row>
    <row r="18" customFormat="false" ht="12.75" hidden="false" customHeight="false" outlineLevel="0" collapsed="false">
      <c r="B18" s="9"/>
    </row>
    <row r="19" customFormat="false" ht="12.75" hidden="false" customHeight="false" outlineLevel="0" collapsed="false">
      <c r="B19" s="9"/>
    </row>
    <row r="20" customFormat="false" ht="12.75" hidden="false" customHeight="false" outlineLevel="0" collapsed="false">
      <c r="B20" s="9"/>
    </row>
    <row r="21" customFormat="false" ht="12.75" hidden="false" customHeight="false" outlineLevel="0" collapsed="false">
      <c r="B21" s="9"/>
    </row>
    <row r="22" customFormat="false" ht="12.75" hidden="false" customHeight="false" outlineLevel="0" collapsed="false">
      <c r="B22" s="9"/>
    </row>
    <row r="23" customFormat="false" ht="12.75" hidden="false" customHeight="false" outlineLevel="0" collapsed="false">
      <c r="B23" s="9"/>
    </row>
    <row r="24" customFormat="false" ht="12.75" hidden="false" customHeight="false" outlineLevel="0" collapsed="false">
      <c r="B24" s="9"/>
    </row>
    <row r="25" customFormat="false" ht="12.75" hidden="false" customHeight="false" outlineLevel="0" collapsed="false">
      <c r="B25" s="9"/>
    </row>
    <row r="26" customFormat="false" ht="12.75" hidden="false" customHeight="false" outlineLevel="0" collapsed="false">
      <c r="B26" s="9"/>
    </row>
    <row r="27" customFormat="false" ht="12.75" hidden="false" customHeight="false" outlineLevel="0" collapsed="false">
      <c r="B27" s="9"/>
    </row>
    <row r="28" customFormat="false" ht="12.75" hidden="false" customHeight="false" outlineLevel="0" collapsed="false">
      <c r="B28" s="9"/>
    </row>
    <row r="29" customFormat="false" ht="12.75" hidden="false" customHeight="false" outlineLevel="0" collapsed="false">
      <c r="B29" s="9"/>
    </row>
    <row r="30" customFormat="false" ht="12.75" hidden="false" customHeight="false" outlineLevel="0" collapsed="false">
      <c r="B30" s="9"/>
    </row>
    <row r="31" customFormat="false" ht="12.75" hidden="false" customHeight="false" outlineLevel="0" collapsed="false">
      <c r="B31" s="9"/>
    </row>
    <row r="32" customFormat="false" ht="12.75" hidden="false" customHeight="false" outlineLevel="0" collapsed="false">
      <c r="B32" s="9"/>
    </row>
    <row r="33" customFormat="false" ht="12.75" hidden="false" customHeight="false" outlineLevel="0" collapsed="false">
      <c r="B33" s="9"/>
    </row>
    <row r="34" customFormat="false" ht="12.75" hidden="false" customHeight="false" outlineLevel="0" collapsed="false">
      <c r="B34" s="9"/>
    </row>
    <row r="35" customFormat="false" ht="12.75" hidden="false" customHeight="false" outlineLevel="0" collapsed="false">
      <c r="B35" s="9"/>
    </row>
    <row r="36" customFormat="false" ht="12.75" hidden="false" customHeight="false" outlineLevel="0" collapsed="false">
      <c r="B36" s="9"/>
    </row>
    <row r="37" customFormat="false" ht="12.75" hidden="false" customHeight="false" outlineLevel="0" collapsed="false">
      <c r="B37" s="9"/>
    </row>
    <row r="38" customFormat="false" ht="12.75" hidden="false" customHeight="false" outlineLevel="0" collapsed="false">
      <c r="B38" s="9"/>
    </row>
    <row r="39" customFormat="false" ht="12.75" hidden="false" customHeight="false" outlineLevel="0" collapsed="false">
      <c r="B39" s="9"/>
    </row>
    <row r="40" customFormat="false" ht="12.75" hidden="false" customHeight="false" outlineLevel="0" collapsed="false">
      <c r="B40" s="9"/>
    </row>
    <row r="41" customFormat="false" ht="12.75" hidden="false" customHeight="false" outlineLevel="0" collapsed="false">
      <c r="B41" s="9"/>
    </row>
    <row r="42" customFormat="false" ht="12.75" hidden="false" customHeight="false" outlineLevel="0" collapsed="false">
      <c r="B42" s="9"/>
    </row>
    <row r="43" customFormat="false" ht="12.75" hidden="false" customHeight="false" outlineLevel="0" collapsed="false">
      <c r="B43" s="9"/>
    </row>
    <row r="44" customFormat="false" ht="12.75" hidden="false" customHeight="false" outlineLevel="0" collapsed="false">
      <c r="B44" s="9"/>
    </row>
    <row r="45" customFormat="false" ht="12.75" hidden="false" customHeight="false" outlineLevel="0" collapsed="false">
      <c r="B45" s="9"/>
    </row>
    <row r="46" customFormat="false" ht="12.75" hidden="false" customHeight="false" outlineLevel="0" collapsed="false">
      <c r="B46" s="9"/>
    </row>
    <row r="47" customFormat="false" ht="12.75" hidden="false" customHeight="false" outlineLevel="0" collapsed="false">
      <c r="B47" s="9"/>
    </row>
    <row r="48" customFormat="false" ht="12.75" hidden="false" customHeight="false" outlineLevel="0" collapsed="false">
      <c r="B48" s="9"/>
    </row>
    <row r="49" customFormat="false" ht="12.75" hidden="false" customHeight="false" outlineLevel="0" collapsed="false">
      <c r="B49" s="9"/>
    </row>
    <row r="50" customFormat="false" ht="12.75" hidden="false" customHeight="false" outlineLevel="0" collapsed="false">
      <c r="B50" s="9"/>
    </row>
    <row r="51" customFormat="false" ht="12.75" hidden="false" customHeight="false" outlineLevel="0" collapsed="false">
      <c r="B51" s="9"/>
    </row>
    <row r="52" customFormat="false" ht="12.75" hidden="false" customHeight="false" outlineLevel="0" collapsed="false">
      <c r="B52" s="9"/>
    </row>
    <row r="53" customFormat="false" ht="12.75" hidden="false" customHeight="false" outlineLevel="0" collapsed="false">
      <c r="B53" s="9"/>
    </row>
    <row r="54" customFormat="false" ht="12.75" hidden="false" customHeight="false" outlineLevel="0" collapsed="false">
      <c r="B54" s="9"/>
    </row>
    <row r="55" customFormat="false" ht="12.75" hidden="false" customHeight="false" outlineLevel="0" collapsed="false">
      <c r="B55" s="9"/>
    </row>
    <row r="56" customFormat="false" ht="12.75" hidden="false" customHeight="false" outlineLevel="0" collapsed="false">
      <c r="B56" s="9"/>
    </row>
    <row r="57" customFormat="false" ht="12.75" hidden="false" customHeight="false" outlineLevel="0" collapsed="false">
      <c r="B57" s="9"/>
    </row>
    <row r="58" customFormat="false" ht="12.75" hidden="false" customHeight="false" outlineLevel="0" collapsed="false">
      <c r="B58" s="9"/>
    </row>
    <row r="59" customFormat="false" ht="12.75" hidden="false" customHeight="false" outlineLevel="0" collapsed="false">
      <c r="B59" s="9"/>
    </row>
    <row r="60" customFormat="false" ht="12.75" hidden="false" customHeight="false" outlineLevel="0" collapsed="false">
      <c r="B60" s="9"/>
    </row>
    <row r="61" customFormat="false" ht="12.75" hidden="false" customHeight="false" outlineLevel="0" collapsed="false">
      <c r="B61" s="9"/>
    </row>
    <row r="62" customFormat="false" ht="12.75" hidden="false" customHeight="false" outlineLevel="0" collapsed="false">
      <c r="B62" s="9"/>
    </row>
    <row r="63" customFormat="false" ht="12.75" hidden="false" customHeight="false" outlineLevel="0" collapsed="false">
      <c r="B63" s="9"/>
    </row>
    <row r="64" customFormat="false" ht="12.75" hidden="false" customHeight="false" outlineLevel="0" collapsed="false">
      <c r="B64" s="9"/>
    </row>
    <row r="65" customFormat="false" ht="12.75" hidden="false" customHeight="false" outlineLevel="0" collapsed="false">
      <c r="B65" s="9"/>
    </row>
    <row r="66" customFormat="false" ht="12.75" hidden="false" customHeight="false" outlineLevel="0" collapsed="false">
      <c r="B66" s="9"/>
    </row>
    <row r="67" customFormat="false" ht="12.75" hidden="false" customHeight="false" outlineLevel="0" collapsed="false">
      <c r="B67" s="9"/>
    </row>
    <row r="68" customFormat="false" ht="12.75" hidden="false" customHeight="false" outlineLevel="0" collapsed="false">
      <c r="B68" s="9"/>
    </row>
    <row r="69" customFormat="false" ht="12.75" hidden="false" customHeight="false" outlineLevel="0" collapsed="false">
      <c r="B69" s="9"/>
    </row>
    <row r="70" customFormat="false" ht="12.75" hidden="false" customHeight="false" outlineLevel="0" collapsed="false">
      <c r="B70" s="9"/>
    </row>
    <row r="71" customFormat="false" ht="12.75" hidden="false" customHeight="false" outlineLevel="0" collapsed="false">
      <c r="B71" s="9"/>
    </row>
    <row r="72" customFormat="false" ht="12.75" hidden="false" customHeight="false" outlineLevel="0" collapsed="false">
      <c r="B72" s="9"/>
    </row>
    <row r="73" customFormat="false" ht="12.75" hidden="false" customHeight="false" outlineLevel="0" collapsed="false">
      <c r="B73" s="9"/>
    </row>
    <row r="74" customFormat="false" ht="12.75" hidden="false" customHeight="false" outlineLevel="0" collapsed="false">
      <c r="B74" s="9"/>
    </row>
    <row r="75" customFormat="false" ht="12.75" hidden="false" customHeight="false" outlineLevel="0" collapsed="false">
      <c r="B75" s="9"/>
    </row>
    <row r="76" customFormat="false" ht="12.75" hidden="false" customHeight="false" outlineLevel="0" collapsed="false">
      <c r="B76" s="9"/>
    </row>
    <row r="77" customFormat="false" ht="12.75" hidden="false" customHeight="false" outlineLevel="0" collapsed="false">
      <c r="B77" s="9"/>
    </row>
    <row r="78" customFormat="false" ht="12.75" hidden="false" customHeight="false" outlineLevel="0" collapsed="false">
      <c r="B78" s="9"/>
    </row>
    <row r="79" customFormat="false" ht="12.75" hidden="false" customHeight="false" outlineLevel="0" collapsed="false">
      <c r="B79" s="9"/>
    </row>
    <row r="80" customFormat="false" ht="12.75" hidden="false" customHeight="false" outlineLevel="0" collapsed="false">
      <c r="B80" s="9"/>
    </row>
    <row r="81" customFormat="false" ht="12.75" hidden="false" customHeight="false" outlineLevel="0" collapsed="false">
      <c r="B81" s="9"/>
    </row>
    <row r="82" customFormat="false" ht="12.75" hidden="false" customHeight="false" outlineLevel="0" collapsed="false">
      <c r="B82" s="9"/>
    </row>
    <row r="83" customFormat="false" ht="12.75" hidden="false" customHeight="false" outlineLevel="0" collapsed="false">
      <c r="B83" s="9"/>
    </row>
    <row r="84" customFormat="false" ht="12.75" hidden="false" customHeight="false" outlineLevel="0" collapsed="false">
      <c r="B84" s="9"/>
    </row>
    <row r="85" customFormat="false" ht="12.75" hidden="false" customHeight="false" outlineLevel="0" collapsed="false">
      <c r="B85" s="9"/>
    </row>
    <row r="86" customFormat="false" ht="12.75" hidden="false" customHeight="false" outlineLevel="0" collapsed="false">
      <c r="B86" s="9"/>
    </row>
    <row r="87" customFormat="false" ht="12.75" hidden="false" customHeight="false" outlineLevel="0" collapsed="false">
      <c r="B87" s="9"/>
    </row>
    <row r="88" customFormat="false" ht="12.75" hidden="false" customHeight="false" outlineLevel="0" collapsed="false">
      <c r="B88" s="9"/>
    </row>
    <row r="89" customFormat="false" ht="12.75" hidden="false" customHeight="false" outlineLevel="0" collapsed="false">
      <c r="B89" s="9"/>
    </row>
    <row r="90" customFormat="false" ht="12.75" hidden="false" customHeight="false" outlineLevel="0" collapsed="false">
      <c r="B90" s="9"/>
    </row>
    <row r="91" customFormat="false" ht="12.75" hidden="false" customHeight="false" outlineLevel="0" collapsed="false">
      <c r="B91" s="9"/>
    </row>
    <row r="92" customFormat="false" ht="12.75" hidden="false" customHeight="false" outlineLevel="0" collapsed="false">
      <c r="B92" s="9"/>
    </row>
    <row r="93" customFormat="false" ht="12.75" hidden="false" customHeight="false" outlineLevel="0" collapsed="false">
      <c r="B93" s="9"/>
    </row>
    <row r="94" customFormat="false" ht="12.75" hidden="false" customHeight="false" outlineLevel="0" collapsed="false">
      <c r="B94" s="9"/>
    </row>
    <row r="95" customFormat="false" ht="12.75" hidden="false" customHeight="false" outlineLevel="0" collapsed="false">
      <c r="B95" s="9"/>
    </row>
    <row r="96" customFormat="false" ht="12.75" hidden="false" customHeight="false" outlineLevel="0" collapsed="false">
      <c r="B96" s="9"/>
    </row>
    <row r="97" customFormat="false" ht="12.75" hidden="false" customHeight="false" outlineLevel="0" collapsed="false">
      <c r="B97" s="9"/>
    </row>
    <row r="98" customFormat="false" ht="12.75" hidden="false" customHeight="false" outlineLevel="0" collapsed="false">
      <c r="B98" s="9"/>
    </row>
    <row r="99" customFormat="false" ht="12.75" hidden="false" customHeight="false" outlineLevel="0" collapsed="false">
      <c r="B99" s="9"/>
    </row>
    <row r="100" customFormat="false" ht="12.75" hidden="false" customHeight="false" outlineLevel="0" collapsed="false">
      <c r="B100" s="9"/>
    </row>
    <row r="101" customFormat="false" ht="12.75" hidden="false" customHeight="false" outlineLevel="0" collapsed="false">
      <c r="B101" s="9"/>
    </row>
    <row r="102" customFormat="false" ht="12.75" hidden="false" customHeight="false" outlineLevel="0" collapsed="false">
      <c r="B102" s="9"/>
    </row>
    <row r="103" customFormat="false" ht="12.75" hidden="false" customHeight="false" outlineLevel="0" collapsed="false">
      <c r="B103" s="9"/>
    </row>
    <row r="104" customFormat="false" ht="12.75" hidden="false" customHeight="false" outlineLevel="0" collapsed="false">
      <c r="B104" s="9"/>
    </row>
    <row r="105" customFormat="false" ht="12.75" hidden="false" customHeight="false" outlineLevel="0" collapsed="false">
      <c r="B105" s="9"/>
    </row>
    <row r="106" customFormat="false" ht="12.75" hidden="false" customHeight="false" outlineLevel="0" collapsed="false">
      <c r="B106" s="9"/>
    </row>
    <row r="107" customFormat="false" ht="12.75" hidden="false" customHeight="false" outlineLevel="0" collapsed="false">
      <c r="B107" s="9"/>
    </row>
    <row r="108" customFormat="false" ht="12.75" hidden="false" customHeight="false" outlineLevel="0" collapsed="false">
      <c r="B108" s="9"/>
    </row>
    <row r="109" customFormat="false" ht="12.75" hidden="false" customHeight="false" outlineLevel="0" collapsed="false">
      <c r="B109" s="9"/>
    </row>
    <row r="110" customFormat="false" ht="12.75" hidden="false" customHeight="false" outlineLevel="0" collapsed="false">
      <c r="B110" s="9"/>
    </row>
    <row r="111" customFormat="false" ht="12.75" hidden="false" customHeight="false" outlineLevel="0" collapsed="false">
      <c r="B111" s="9"/>
    </row>
    <row r="112" customFormat="false" ht="12.75" hidden="false" customHeight="false" outlineLevel="0" collapsed="false">
      <c r="B112" s="9"/>
    </row>
    <row r="113" customFormat="false" ht="12.75" hidden="false" customHeight="false" outlineLevel="0" collapsed="false">
      <c r="B113" s="9"/>
    </row>
    <row r="114" customFormat="false" ht="12.75" hidden="false" customHeight="false" outlineLevel="0" collapsed="false">
      <c r="B114" s="9"/>
    </row>
    <row r="115" customFormat="false" ht="12.75" hidden="false" customHeight="false" outlineLevel="0" collapsed="false">
      <c r="B115" s="9"/>
    </row>
    <row r="116" customFormat="false" ht="12.75" hidden="false" customHeight="false" outlineLevel="0" collapsed="false">
      <c r="B116" s="9"/>
    </row>
    <row r="117" customFormat="false" ht="12.75" hidden="false" customHeight="false" outlineLevel="0" collapsed="false">
      <c r="B117" s="9"/>
    </row>
    <row r="118" customFormat="false" ht="12.75" hidden="false" customHeight="false" outlineLevel="0" collapsed="false">
      <c r="B118" s="9"/>
    </row>
    <row r="119" customFormat="false" ht="12.75" hidden="false" customHeight="false" outlineLevel="0" collapsed="false">
      <c r="B119" s="9"/>
    </row>
    <row r="120" customFormat="false" ht="12.75" hidden="false" customHeight="false" outlineLevel="0" collapsed="false">
      <c r="B120" s="9"/>
    </row>
    <row r="121" customFormat="false" ht="12.75" hidden="false" customHeight="false" outlineLevel="0" collapsed="false">
      <c r="B121" s="9"/>
    </row>
    <row r="122" customFormat="false" ht="12.75" hidden="false" customHeight="false" outlineLevel="0" collapsed="false">
      <c r="B122" s="9"/>
    </row>
    <row r="123" customFormat="false" ht="12.75" hidden="false" customHeight="false" outlineLevel="0" collapsed="false">
      <c r="B123" s="9"/>
    </row>
    <row r="124" customFormat="false" ht="12.75" hidden="false" customHeight="false" outlineLevel="0" collapsed="false">
      <c r="B124" s="9"/>
    </row>
    <row r="125" customFormat="false" ht="12.75" hidden="false" customHeight="false" outlineLevel="0" collapsed="false">
      <c r="B125" s="9"/>
    </row>
    <row r="126" customFormat="false" ht="12.75" hidden="false" customHeight="false" outlineLevel="0" collapsed="false">
      <c r="B126" s="9"/>
    </row>
    <row r="127" customFormat="false" ht="12.75" hidden="false" customHeight="false" outlineLevel="0" collapsed="false">
      <c r="B127" s="9"/>
    </row>
    <row r="128" customFormat="false" ht="12.75" hidden="false" customHeight="false" outlineLevel="0" collapsed="false">
      <c r="B128" s="9"/>
    </row>
    <row r="129" customFormat="false" ht="12.75" hidden="false" customHeight="false" outlineLevel="0" collapsed="false">
      <c r="B129" s="9"/>
    </row>
    <row r="130" customFormat="false" ht="12.75" hidden="false" customHeight="false" outlineLevel="0" collapsed="false">
      <c r="B130" s="9"/>
    </row>
    <row r="131" customFormat="false" ht="12.75" hidden="false" customHeight="false" outlineLevel="0" collapsed="false">
      <c r="B131" s="9"/>
    </row>
    <row r="132" customFormat="false" ht="12.75" hidden="false" customHeight="false" outlineLevel="0" collapsed="false">
      <c r="B132" s="9"/>
    </row>
    <row r="133" customFormat="false" ht="12.75" hidden="false" customHeight="false" outlineLevel="0" collapsed="false">
      <c r="B133" s="9"/>
    </row>
    <row r="134" customFormat="false" ht="12.75" hidden="false" customHeight="false" outlineLevel="0" collapsed="false">
      <c r="B134" s="9"/>
    </row>
    <row r="135" customFormat="false" ht="12.75" hidden="false" customHeight="false" outlineLevel="0" collapsed="false">
      <c r="B135" s="9"/>
    </row>
    <row r="136" customFormat="false" ht="12.75" hidden="false" customHeight="false" outlineLevel="0" collapsed="false">
      <c r="B136" s="9"/>
    </row>
    <row r="137" customFormat="false" ht="12.75" hidden="false" customHeight="false" outlineLevel="0" collapsed="false">
      <c r="B137" s="9"/>
    </row>
    <row r="138" customFormat="false" ht="12.75" hidden="false" customHeight="false" outlineLevel="0" collapsed="false">
      <c r="B138" s="9"/>
    </row>
    <row r="139" customFormat="false" ht="12.75" hidden="false" customHeight="false" outlineLevel="0" collapsed="false">
      <c r="B139" s="9"/>
    </row>
    <row r="140" customFormat="false" ht="12.75" hidden="false" customHeight="false" outlineLevel="0" collapsed="false">
      <c r="B140" s="9"/>
    </row>
    <row r="141" customFormat="false" ht="12.75" hidden="false" customHeight="false" outlineLevel="0" collapsed="false">
      <c r="B141" s="9"/>
    </row>
    <row r="142" customFormat="false" ht="12.75" hidden="false" customHeight="false" outlineLevel="0" collapsed="false">
      <c r="B142" s="9"/>
    </row>
    <row r="143" customFormat="false" ht="12.75" hidden="false" customHeight="false" outlineLevel="0" collapsed="false">
      <c r="B143" s="9"/>
    </row>
    <row r="144" customFormat="false" ht="12.75" hidden="false" customHeight="false" outlineLevel="0" collapsed="false">
      <c r="B144" s="9"/>
    </row>
    <row r="145" customFormat="false" ht="12.75" hidden="false" customHeight="false" outlineLevel="0" collapsed="false">
      <c r="B145" s="9"/>
    </row>
    <row r="146" customFormat="false" ht="12.75" hidden="false" customHeight="false" outlineLevel="0" collapsed="false">
      <c r="B146" s="9"/>
    </row>
    <row r="147" customFormat="false" ht="12.75" hidden="false" customHeight="false" outlineLevel="0" collapsed="false">
      <c r="B147" s="9"/>
    </row>
    <row r="148" customFormat="false" ht="12.75" hidden="false" customHeight="false" outlineLevel="0" collapsed="false">
      <c r="B148" s="9"/>
    </row>
    <row r="149" customFormat="false" ht="12.75" hidden="false" customHeight="false" outlineLevel="0" collapsed="false">
      <c r="B149" s="9"/>
    </row>
    <row r="150" customFormat="false" ht="12.75" hidden="false" customHeight="false" outlineLevel="0" collapsed="false">
      <c r="B150" s="9"/>
    </row>
    <row r="151" customFormat="false" ht="12.75" hidden="false" customHeight="false" outlineLevel="0" collapsed="false">
      <c r="B151" s="9"/>
    </row>
    <row r="152" customFormat="false" ht="12.75" hidden="false" customHeight="false" outlineLevel="0" collapsed="false">
      <c r="B152" s="9"/>
    </row>
    <row r="153" customFormat="false" ht="12.75" hidden="false" customHeight="false" outlineLevel="0" collapsed="false">
      <c r="B153" s="9"/>
    </row>
    <row r="154" customFormat="false" ht="12.75" hidden="false" customHeight="false" outlineLevel="0" collapsed="false">
      <c r="B154" s="9"/>
    </row>
    <row r="155" customFormat="false" ht="12.75" hidden="false" customHeight="false" outlineLevel="0" collapsed="false">
      <c r="B155" s="9"/>
    </row>
    <row r="156" customFormat="false" ht="12.75" hidden="false" customHeight="false" outlineLevel="0" collapsed="false">
      <c r="B156" s="9"/>
    </row>
    <row r="157" customFormat="false" ht="12.75" hidden="false" customHeight="false" outlineLevel="0" collapsed="false">
      <c r="B157" s="9"/>
    </row>
    <row r="158" customFormat="false" ht="12.75" hidden="false" customHeight="false" outlineLevel="0" collapsed="false">
      <c r="B158" s="9"/>
    </row>
    <row r="159" customFormat="false" ht="12.75" hidden="false" customHeight="false" outlineLevel="0" collapsed="false">
      <c r="B159" s="9"/>
    </row>
    <row r="160" customFormat="false" ht="12.75" hidden="false" customHeight="false" outlineLevel="0" collapsed="false">
      <c r="B160" s="9"/>
    </row>
    <row r="161" customFormat="false" ht="12.75" hidden="false" customHeight="false" outlineLevel="0" collapsed="false">
      <c r="B161" s="9"/>
    </row>
    <row r="162" customFormat="false" ht="12.75" hidden="false" customHeight="false" outlineLevel="0" collapsed="false">
      <c r="B162" s="9"/>
    </row>
    <row r="163" customFormat="false" ht="12.75" hidden="false" customHeight="false" outlineLevel="0" collapsed="false">
      <c r="B163" s="9"/>
    </row>
    <row r="164" customFormat="false" ht="12.75" hidden="false" customHeight="false" outlineLevel="0" collapsed="false">
      <c r="B164" s="9"/>
    </row>
    <row r="165" customFormat="false" ht="12.75" hidden="false" customHeight="false" outlineLevel="0" collapsed="false">
      <c r="B165" s="9"/>
    </row>
    <row r="166" customFormat="false" ht="12.75" hidden="false" customHeight="false" outlineLevel="0" collapsed="false">
      <c r="B166" s="9"/>
    </row>
    <row r="167" customFormat="false" ht="12.75" hidden="false" customHeight="false" outlineLevel="0" collapsed="false">
      <c r="B167" s="9"/>
    </row>
    <row r="168" customFormat="false" ht="12.75" hidden="false" customHeight="false" outlineLevel="0" collapsed="false">
      <c r="B168" s="9"/>
    </row>
    <row r="169" customFormat="false" ht="12.75" hidden="false" customHeight="false" outlineLevel="0" collapsed="false">
      <c r="B169" s="9"/>
    </row>
    <row r="170" customFormat="false" ht="12.75" hidden="false" customHeight="false" outlineLevel="0" collapsed="false">
      <c r="B170" s="9"/>
    </row>
    <row r="171" customFormat="false" ht="12.75" hidden="false" customHeight="false" outlineLevel="0" collapsed="false">
      <c r="B171" s="9"/>
    </row>
    <row r="172" customFormat="false" ht="12.75" hidden="false" customHeight="false" outlineLevel="0" collapsed="false">
      <c r="B172" s="9"/>
    </row>
    <row r="173" customFormat="false" ht="12.75" hidden="false" customHeight="false" outlineLevel="0" collapsed="false">
      <c r="B173" s="9"/>
    </row>
    <row r="174" customFormat="false" ht="12.75" hidden="false" customHeight="false" outlineLevel="0" collapsed="false">
      <c r="B174" s="9"/>
    </row>
    <row r="175" customFormat="false" ht="12.75" hidden="false" customHeight="false" outlineLevel="0" collapsed="false">
      <c r="B175" s="9"/>
    </row>
    <row r="176" customFormat="false" ht="12.75" hidden="false" customHeight="false" outlineLevel="0" collapsed="false">
      <c r="B176" s="9"/>
    </row>
    <row r="177" customFormat="false" ht="12.75" hidden="false" customHeight="false" outlineLevel="0" collapsed="false">
      <c r="B177" s="9"/>
    </row>
    <row r="178" customFormat="false" ht="12.75" hidden="false" customHeight="false" outlineLevel="0" collapsed="false">
      <c r="B178" s="9"/>
    </row>
    <row r="179" customFormat="false" ht="12.75" hidden="false" customHeight="false" outlineLevel="0" collapsed="false">
      <c r="B179" s="9"/>
    </row>
    <row r="180" customFormat="false" ht="12.75" hidden="false" customHeight="false" outlineLevel="0" collapsed="false">
      <c r="B180" s="9"/>
    </row>
    <row r="181" customFormat="false" ht="12.75" hidden="false" customHeight="false" outlineLevel="0" collapsed="false">
      <c r="B181" s="9"/>
    </row>
    <row r="182" customFormat="false" ht="12.75" hidden="false" customHeight="false" outlineLevel="0" collapsed="false">
      <c r="B182" s="9"/>
    </row>
    <row r="183" customFormat="false" ht="12.75" hidden="false" customHeight="false" outlineLevel="0" collapsed="false">
      <c r="B183" s="9"/>
    </row>
    <row r="184" customFormat="false" ht="12.75" hidden="false" customHeight="false" outlineLevel="0" collapsed="false">
      <c r="B184" s="9"/>
    </row>
    <row r="185" customFormat="false" ht="12.75" hidden="false" customHeight="false" outlineLevel="0" collapsed="false">
      <c r="B185" s="9"/>
    </row>
    <row r="186" customFormat="false" ht="12.75" hidden="false" customHeight="false" outlineLevel="0" collapsed="false">
      <c r="B186" s="9"/>
    </row>
    <row r="187" customFormat="false" ht="12.75" hidden="false" customHeight="false" outlineLevel="0" collapsed="false">
      <c r="B187" s="9"/>
    </row>
    <row r="188" customFormat="false" ht="12.75" hidden="false" customHeight="false" outlineLevel="0" collapsed="false">
      <c r="B188" s="9"/>
    </row>
    <row r="189" customFormat="false" ht="12.75" hidden="false" customHeight="false" outlineLevel="0" collapsed="false">
      <c r="B189" s="9"/>
    </row>
    <row r="190" customFormat="false" ht="12.75" hidden="false" customHeight="false" outlineLevel="0" collapsed="false">
      <c r="B190" s="9"/>
    </row>
    <row r="191" customFormat="false" ht="12.75" hidden="false" customHeight="false" outlineLevel="0" collapsed="false">
      <c r="B191" s="9"/>
    </row>
    <row r="192" customFormat="false" ht="12.75" hidden="false" customHeight="false" outlineLevel="0" collapsed="false">
      <c r="B192" s="9"/>
    </row>
    <row r="193" customFormat="false" ht="12.75" hidden="false" customHeight="false" outlineLevel="0" collapsed="false">
      <c r="B193" s="9"/>
    </row>
    <row r="194" customFormat="false" ht="12.75" hidden="false" customHeight="false" outlineLevel="0" collapsed="false">
      <c r="B194" s="9"/>
    </row>
    <row r="195" customFormat="false" ht="12.75" hidden="false" customHeight="false" outlineLevel="0" collapsed="false">
      <c r="B195" s="9"/>
    </row>
    <row r="196" customFormat="false" ht="12.75" hidden="false" customHeight="false" outlineLevel="0" collapsed="false">
      <c r="B196" s="9"/>
    </row>
    <row r="197" customFormat="false" ht="12.75" hidden="false" customHeight="false" outlineLevel="0" collapsed="false">
      <c r="B197" s="9"/>
    </row>
    <row r="198" customFormat="false" ht="12.75" hidden="false" customHeight="false" outlineLevel="0" collapsed="false">
      <c r="B198" s="9"/>
    </row>
    <row r="199" customFormat="false" ht="12.75" hidden="false" customHeight="false" outlineLevel="0" collapsed="false">
      <c r="B199" s="9"/>
    </row>
    <row r="200" customFormat="false" ht="12.75" hidden="false" customHeight="false" outlineLevel="0" collapsed="false">
      <c r="B200" s="9"/>
    </row>
    <row r="201" customFormat="false" ht="12.75" hidden="false" customHeight="false" outlineLevel="0" collapsed="false">
      <c r="B201" s="9"/>
    </row>
    <row r="202" customFormat="false" ht="12.75" hidden="false" customHeight="false" outlineLevel="0" collapsed="false">
      <c r="B202" s="9"/>
    </row>
    <row r="203" customFormat="false" ht="12.75" hidden="false" customHeight="false" outlineLevel="0" collapsed="false">
      <c r="B203" s="9"/>
    </row>
    <row r="204" customFormat="false" ht="12.75" hidden="false" customHeight="false" outlineLevel="0" collapsed="false">
      <c r="B204" s="9"/>
    </row>
    <row r="205" customFormat="false" ht="12.75" hidden="false" customHeight="false" outlineLevel="0" collapsed="false">
      <c r="B205" s="9"/>
    </row>
    <row r="206" customFormat="false" ht="12.75" hidden="false" customHeight="false" outlineLevel="0" collapsed="false">
      <c r="B206" s="9"/>
    </row>
    <row r="207" customFormat="false" ht="12.75" hidden="false" customHeight="false" outlineLevel="0" collapsed="false">
      <c r="B207" s="9"/>
    </row>
    <row r="208" customFormat="false" ht="12.75" hidden="false" customHeight="false" outlineLevel="0" collapsed="false">
      <c r="B208" s="9"/>
    </row>
    <row r="209" customFormat="false" ht="12.75" hidden="false" customHeight="false" outlineLevel="0" collapsed="false">
      <c r="B209" s="9"/>
    </row>
    <row r="210" customFormat="false" ht="12.75" hidden="false" customHeight="false" outlineLevel="0" collapsed="false">
      <c r="B210" s="9"/>
    </row>
    <row r="211" customFormat="false" ht="12.75" hidden="false" customHeight="false" outlineLevel="0" collapsed="false">
      <c r="B211" s="9"/>
    </row>
    <row r="212" customFormat="false" ht="12.75" hidden="false" customHeight="false" outlineLevel="0" collapsed="false">
      <c r="B212" s="9"/>
    </row>
    <row r="213" customFormat="false" ht="12.75" hidden="false" customHeight="false" outlineLevel="0" collapsed="false">
      <c r="B213" s="9"/>
    </row>
    <row r="214" customFormat="false" ht="12.75" hidden="false" customHeight="false" outlineLevel="0" collapsed="false">
      <c r="B214" s="9"/>
    </row>
    <row r="215" customFormat="false" ht="12.75" hidden="false" customHeight="false" outlineLevel="0" collapsed="false">
      <c r="B215" s="9"/>
    </row>
    <row r="216" customFormat="false" ht="12.75" hidden="false" customHeight="false" outlineLevel="0" collapsed="false">
      <c r="B216" s="9"/>
    </row>
    <row r="217" customFormat="false" ht="12.75" hidden="false" customHeight="false" outlineLevel="0" collapsed="false">
      <c r="B217" s="9"/>
    </row>
    <row r="218" customFormat="false" ht="12.75" hidden="false" customHeight="false" outlineLevel="0" collapsed="false">
      <c r="B218" s="9"/>
    </row>
    <row r="219" customFormat="false" ht="12.75" hidden="false" customHeight="false" outlineLevel="0" collapsed="false">
      <c r="B219" s="9"/>
    </row>
    <row r="220" customFormat="false" ht="12.75" hidden="false" customHeight="false" outlineLevel="0" collapsed="false">
      <c r="B220" s="9"/>
    </row>
    <row r="221" customFormat="false" ht="12.75" hidden="false" customHeight="false" outlineLevel="0" collapsed="false">
      <c r="B221" s="9"/>
    </row>
    <row r="222" customFormat="false" ht="12.75" hidden="false" customHeight="false" outlineLevel="0" collapsed="false">
      <c r="B222" s="9"/>
    </row>
    <row r="223" customFormat="false" ht="12.75" hidden="false" customHeight="false" outlineLevel="0" collapsed="false">
      <c r="B223" s="9"/>
    </row>
    <row r="224" customFormat="false" ht="12.75" hidden="false" customHeight="false" outlineLevel="0" collapsed="false">
      <c r="B224" s="9"/>
    </row>
    <row r="225" customFormat="false" ht="12.75" hidden="false" customHeight="false" outlineLevel="0" collapsed="false">
      <c r="B225" s="9"/>
    </row>
    <row r="226" customFormat="false" ht="12.75" hidden="false" customHeight="false" outlineLevel="0" collapsed="false">
      <c r="B226" s="9"/>
    </row>
    <row r="227" customFormat="false" ht="12.75" hidden="false" customHeight="false" outlineLevel="0" collapsed="false">
      <c r="B227" s="9"/>
    </row>
    <row r="228" customFormat="false" ht="12.75" hidden="false" customHeight="false" outlineLevel="0" collapsed="false">
      <c r="B228" s="9"/>
    </row>
    <row r="229" customFormat="false" ht="12.75" hidden="false" customHeight="false" outlineLevel="0" collapsed="false">
      <c r="B229" s="9"/>
    </row>
    <row r="230" customFormat="false" ht="12.75" hidden="false" customHeight="false" outlineLevel="0" collapsed="false">
      <c r="B230" s="9"/>
    </row>
    <row r="231" customFormat="false" ht="12.75" hidden="false" customHeight="false" outlineLevel="0" collapsed="false">
      <c r="B231" s="9"/>
    </row>
    <row r="232" customFormat="false" ht="12.75" hidden="false" customHeight="false" outlineLevel="0" collapsed="false">
      <c r="B232" s="9"/>
    </row>
    <row r="233" customFormat="false" ht="12.75" hidden="false" customHeight="false" outlineLevel="0" collapsed="false">
      <c r="B233" s="9"/>
    </row>
    <row r="234" customFormat="false" ht="12.75" hidden="false" customHeight="false" outlineLevel="0" collapsed="false">
      <c r="B234" s="9"/>
    </row>
    <row r="235" customFormat="false" ht="12.75" hidden="false" customHeight="false" outlineLevel="0" collapsed="false">
      <c r="B235" s="9"/>
    </row>
    <row r="236" customFormat="false" ht="12.75" hidden="false" customHeight="false" outlineLevel="0" collapsed="false">
      <c r="B236" s="9"/>
    </row>
    <row r="237" customFormat="false" ht="12.75" hidden="false" customHeight="false" outlineLevel="0" collapsed="false">
      <c r="B237" s="9"/>
    </row>
    <row r="238" customFormat="false" ht="12.75" hidden="false" customHeight="false" outlineLevel="0" collapsed="false">
      <c r="B238" s="9"/>
    </row>
    <row r="239" customFormat="false" ht="12.75" hidden="false" customHeight="false" outlineLevel="0" collapsed="false">
      <c r="B239" s="9"/>
    </row>
    <row r="240" customFormat="false" ht="12.75" hidden="false" customHeight="false" outlineLevel="0" collapsed="false">
      <c r="B240" s="9"/>
    </row>
    <row r="241" customFormat="false" ht="12.75" hidden="false" customHeight="false" outlineLevel="0" collapsed="false">
      <c r="B241" s="9"/>
    </row>
    <row r="242" customFormat="false" ht="12.75" hidden="false" customHeight="false" outlineLevel="0" collapsed="false">
      <c r="B242" s="9"/>
    </row>
    <row r="243" customFormat="false" ht="12.75" hidden="false" customHeight="false" outlineLevel="0" collapsed="false">
      <c r="B243" s="9"/>
    </row>
    <row r="244" customFormat="false" ht="12.75" hidden="false" customHeight="false" outlineLevel="0" collapsed="false">
      <c r="B244" s="9"/>
    </row>
    <row r="245" customFormat="false" ht="12.75" hidden="false" customHeight="false" outlineLevel="0" collapsed="false">
      <c r="B245" s="9"/>
    </row>
    <row r="246" customFormat="false" ht="12.75" hidden="false" customHeight="false" outlineLevel="0" collapsed="false">
      <c r="B246" s="9"/>
    </row>
    <row r="247" customFormat="false" ht="12.75" hidden="false" customHeight="false" outlineLevel="0" collapsed="false">
      <c r="B247" s="9"/>
    </row>
    <row r="248" customFormat="false" ht="12.75" hidden="false" customHeight="false" outlineLevel="0" collapsed="false">
      <c r="B248" s="9"/>
    </row>
    <row r="249" customFormat="false" ht="12.75" hidden="false" customHeight="false" outlineLevel="0" collapsed="false">
      <c r="B249" s="9"/>
    </row>
    <row r="250" customFormat="false" ht="12.75" hidden="false" customHeight="false" outlineLevel="0" collapsed="false">
      <c r="B250" s="9"/>
    </row>
    <row r="251" customFormat="false" ht="12.75" hidden="false" customHeight="false" outlineLevel="0" collapsed="false">
      <c r="B251" s="9"/>
    </row>
    <row r="252" customFormat="false" ht="12.75" hidden="false" customHeight="false" outlineLevel="0" collapsed="false">
      <c r="B252" s="9"/>
    </row>
    <row r="253" customFormat="false" ht="12.75" hidden="false" customHeight="false" outlineLevel="0" collapsed="false">
      <c r="B253" s="9"/>
    </row>
    <row r="254" customFormat="false" ht="12.75" hidden="false" customHeight="false" outlineLevel="0" collapsed="false">
      <c r="B254" s="9"/>
    </row>
    <row r="255" customFormat="false" ht="12.75" hidden="false" customHeight="false" outlineLevel="0" collapsed="false">
      <c r="B255" s="9"/>
    </row>
    <row r="256" customFormat="false" ht="12.75" hidden="false" customHeight="false" outlineLevel="0" collapsed="false">
      <c r="B256" s="9"/>
    </row>
    <row r="257" customFormat="false" ht="12.75" hidden="false" customHeight="false" outlineLevel="0" collapsed="false">
      <c r="B257" s="9"/>
    </row>
    <row r="258" customFormat="false" ht="12.75" hidden="false" customHeight="false" outlineLevel="0" collapsed="false">
      <c r="B258" s="9"/>
    </row>
    <row r="259" customFormat="false" ht="12.75" hidden="false" customHeight="false" outlineLevel="0" collapsed="false">
      <c r="B259" s="9"/>
    </row>
    <row r="260" customFormat="false" ht="12.75" hidden="false" customHeight="false" outlineLevel="0" collapsed="false">
      <c r="B260" s="9"/>
    </row>
    <row r="261" customFormat="false" ht="12.75" hidden="false" customHeight="false" outlineLevel="0" collapsed="false">
      <c r="B261" s="9"/>
    </row>
    <row r="262" customFormat="false" ht="12.75" hidden="false" customHeight="false" outlineLevel="0" collapsed="false">
      <c r="B262" s="9"/>
    </row>
    <row r="263" customFormat="false" ht="12.75" hidden="false" customHeight="false" outlineLevel="0" collapsed="false">
      <c r="B263" s="9"/>
    </row>
    <row r="264" customFormat="false" ht="12.75" hidden="false" customHeight="false" outlineLevel="0" collapsed="false">
      <c r="B264" s="9"/>
    </row>
    <row r="265" customFormat="false" ht="12.75" hidden="false" customHeight="false" outlineLevel="0" collapsed="false">
      <c r="B265" s="9"/>
    </row>
    <row r="266" customFormat="false" ht="12.75" hidden="false" customHeight="false" outlineLevel="0" collapsed="false">
      <c r="B266" s="9"/>
    </row>
    <row r="267" customFormat="false" ht="12.75" hidden="false" customHeight="false" outlineLevel="0" collapsed="false">
      <c r="B267" s="9"/>
    </row>
    <row r="268" customFormat="false" ht="12.75" hidden="false" customHeight="false" outlineLevel="0" collapsed="false">
      <c r="B268" s="9"/>
    </row>
    <row r="269" customFormat="false" ht="12.75" hidden="false" customHeight="false" outlineLevel="0" collapsed="false">
      <c r="B269" s="9"/>
    </row>
    <row r="270" customFormat="false" ht="12.75" hidden="false" customHeight="false" outlineLevel="0" collapsed="false">
      <c r="B270" s="9"/>
    </row>
    <row r="271" customFormat="false" ht="12.75" hidden="false" customHeight="false" outlineLevel="0" collapsed="false">
      <c r="B271" s="9"/>
    </row>
    <row r="272" customFormat="false" ht="12.75" hidden="false" customHeight="false" outlineLevel="0" collapsed="false">
      <c r="B272" s="9"/>
    </row>
    <row r="273" customFormat="false" ht="12.75" hidden="false" customHeight="false" outlineLevel="0" collapsed="false">
      <c r="B273" s="9"/>
    </row>
    <row r="274" customFormat="false" ht="12.75" hidden="false" customHeight="false" outlineLevel="0" collapsed="false">
      <c r="B274" s="9"/>
    </row>
    <row r="275" customFormat="false" ht="12.75" hidden="false" customHeight="false" outlineLevel="0" collapsed="false">
      <c r="B275" s="9"/>
    </row>
    <row r="276" customFormat="false" ht="12.75" hidden="false" customHeight="false" outlineLevel="0" collapsed="false">
      <c r="B276" s="9"/>
    </row>
    <row r="277" customFormat="false" ht="12.75" hidden="false" customHeight="false" outlineLevel="0" collapsed="false">
      <c r="B277" s="9"/>
    </row>
    <row r="278" customFormat="false" ht="12.75" hidden="false" customHeight="false" outlineLevel="0" collapsed="false">
      <c r="B278" s="9"/>
    </row>
    <row r="279" customFormat="false" ht="12.75" hidden="false" customHeight="false" outlineLevel="0" collapsed="false">
      <c r="B279" s="9"/>
    </row>
    <row r="280" customFormat="false" ht="12.75" hidden="false" customHeight="false" outlineLevel="0" collapsed="false">
      <c r="B280" s="9"/>
    </row>
    <row r="281" customFormat="false" ht="12.75" hidden="false" customHeight="false" outlineLevel="0" collapsed="false">
      <c r="B281" s="9"/>
    </row>
    <row r="282" customFormat="false" ht="12.75" hidden="false" customHeight="false" outlineLevel="0" collapsed="false">
      <c r="B282" s="9"/>
    </row>
    <row r="283" customFormat="false" ht="12.75" hidden="false" customHeight="false" outlineLevel="0" collapsed="false">
      <c r="B283" s="9"/>
    </row>
    <row r="284" customFormat="false" ht="12.75" hidden="false" customHeight="false" outlineLevel="0" collapsed="false">
      <c r="B284" s="9"/>
    </row>
    <row r="285" customFormat="false" ht="12.75" hidden="false" customHeight="false" outlineLevel="0" collapsed="false">
      <c r="B285" s="9"/>
    </row>
    <row r="286" customFormat="false" ht="12.75" hidden="false" customHeight="false" outlineLevel="0" collapsed="false">
      <c r="B286" s="9"/>
    </row>
    <row r="287" customFormat="false" ht="12.75" hidden="false" customHeight="false" outlineLevel="0" collapsed="false">
      <c r="B287" s="9"/>
    </row>
    <row r="288" customFormat="false" ht="12.75" hidden="false" customHeight="false" outlineLevel="0" collapsed="false">
      <c r="B288" s="9"/>
    </row>
    <row r="289" customFormat="false" ht="12.75" hidden="false" customHeight="false" outlineLevel="0" collapsed="false">
      <c r="B289" s="9"/>
    </row>
    <row r="290" customFormat="false" ht="12.75" hidden="false" customHeight="false" outlineLevel="0" collapsed="false">
      <c r="B290" s="9"/>
    </row>
    <row r="291" customFormat="false" ht="12.75" hidden="false" customHeight="false" outlineLevel="0" collapsed="false">
      <c r="B291" s="9"/>
    </row>
    <row r="292" customFormat="false" ht="12.75" hidden="false" customHeight="false" outlineLevel="0" collapsed="false">
      <c r="B292" s="9"/>
    </row>
    <row r="293" customFormat="false" ht="12.75" hidden="false" customHeight="false" outlineLevel="0" collapsed="false">
      <c r="B293" s="9"/>
    </row>
    <row r="294" customFormat="false" ht="12.75" hidden="false" customHeight="false" outlineLevel="0" collapsed="false">
      <c r="B294" s="9"/>
    </row>
    <row r="295" customFormat="false" ht="12.75" hidden="false" customHeight="false" outlineLevel="0" collapsed="false">
      <c r="B295" s="9"/>
    </row>
    <row r="296" customFormat="false" ht="12.75" hidden="false" customHeight="false" outlineLevel="0" collapsed="false">
      <c r="B296" s="9"/>
    </row>
    <row r="297" customFormat="false" ht="12.75" hidden="false" customHeight="false" outlineLevel="0" collapsed="false">
      <c r="B297" s="9"/>
    </row>
    <row r="298" customFormat="false" ht="12.75" hidden="false" customHeight="false" outlineLevel="0" collapsed="false">
      <c r="B298" s="9"/>
    </row>
    <row r="299" customFormat="false" ht="12.75" hidden="false" customHeight="false" outlineLevel="0" collapsed="false">
      <c r="B299" s="9"/>
    </row>
    <row r="300" customFormat="false" ht="12.75" hidden="false" customHeight="false" outlineLevel="0" collapsed="false">
      <c r="B300" s="9"/>
    </row>
    <row r="301" customFormat="false" ht="12.75" hidden="false" customHeight="false" outlineLevel="0" collapsed="false">
      <c r="B301" s="9"/>
    </row>
    <row r="302" customFormat="false" ht="12.75" hidden="false" customHeight="false" outlineLevel="0" collapsed="false">
      <c r="B302" s="9"/>
    </row>
    <row r="303" customFormat="false" ht="12.75" hidden="false" customHeight="false" outlineLevel="0" collapsed="false">
      <c r="B303" s="9"/>
    </row>
    <row r="304" customFormat="false" ht="12.75" hidden="false" customHeight="false" outlineLevel="0" collapsed="false">
      <c r="B304" s="9"/>
    </row>
    <row r="305" customFormat="false" ht="12.75" hidden="false" customHeight="false" outlineLevel="0" collapsed="false">
      <c r="B305" s="9"/>
    </row>
    <row r="306" customFormat="false" ht="12.75" hidden="false" customHeight="false" outlineLevel="0" collapsed="false">
      <c r="B306" s="9"/>
    </row>
    <row r="307" customFormat="false" ht="12.75" hidden="false" customHeight="false" outlineLevel="0" collapsed="false">
      <c r="B307" s="9"/>
    </row>
    <row r="308" customFormat="false" ht="12.75" hidden="false" customHeight="false" outlineLevel="0" collapsed="false">
      <c r="B308" s="9"/>
    </row>
    <row r="309" customFormat="false" ht="12.75" hidden="false" customHeight="false" outlineLevel="0" collapsed="false">
      <c r="B309" s="9"/>
    </row>
    <row r="310" customFormat="false" ht="12.75" hidden="false" customHeight="false" outlineLevel="0" collapsed="false">
      <c r="B310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GY3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:GX17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166" min="3" style="0" width="10.13"/>
    <col collapsed="false" customWidth="true" hidden="false" outlineLevel="0" max="206" min="167" style="0" width="9.99"/>
  </cols>
  <sheetData>
    <row r="3" customFormat="false" ht="10.5" hidden="false" customHeight="false" outlineLevel="0" collapsed="false">
      <c r="A3" s="4"/>
      <c r="B3" s="5"/>
      <c r="C3" s="4" t="n">
        <v>36677</v>
      </c>
      <c r="D3" s="4" t="n">
        <v>36707</v>
      </c>
      <c r="E3" s="4" t="n">
        <v>36708</v>
      </c>
      <c r="F3" s="4" t="n">
        <v>36739</v>
      </c>
      <c r="G3" s="4" t="n">
        <v>36770</v>
      </c>
      <c r="H3" s="4" t="n">
        <v>36800</v>
      </c>
      <c r="I3" s="4" t="n">
        <v>36831</v>
      </c>
      <c r="J3" s="4" t="n">
        <v>36861</v>
      </c>
      <c r="K3" s="4" t="n">
        <v>36892</v>
      </c>
      <c r="L3" s="4" t="n">
        <v>36923</v>
      </c>
      <c r="M3" s="4" t="n">
        <v>36951</v>
      </c>
      <c r="N3" s="4" t="n">
        <v>36982</v>
      </c>
      <c r="O3" s="4" t="n">
        <v>37012</v>
      </c>
      <c r="P3" s="4" t="n">
        <v>37043</v>
      </c>
      <c r="Q3" s="4" t="n">
        <v>37073</v>
      </c>
      <c r="R3" s="4" t="n">
        <v>37104</v>
      </c>
      <c r="S3" s="4" t="n">
        <v>37135</v>
      </c>
      <c r="T3" s="4" t="n">
        <v>37165</v>
      </c>
      <c r="U3" s="4" t="n">
        <v>37196</v>
      </c>
      <c r="V3" s="4" t="n">
        <v>37226</v>
      </c>
      <c r="W3" s="4" t="n">
        <v>37257</v>
      </c>
      <c r="X3" s="4" t="n">
        <v>37288</v>
      </c>
      <c r="Y3" s="4" t="n">
        <v>37316</v>
      </c>
      <c r="Z3" s="4" t="n">
        <v>37347</v>
      </c>
      <c r="AA3" s="4" t="n">
        <v>37377</v>
      </c>
      <c r="AB3" s="4" t="n">
        <v>37408</v>
      </c>
      <c r="AC3" s="4" t="n">
        <v>37438</v>
      </c>
      <c r="AD3" s="4" t="n">
        <v>37469</v>
      </c>
      <c r="AE3" s="4" t="n">
        <v>37500</v>
      </c>
      <c r="AF3" s="4" t="n">
        <v>37530</v>
      </c>
      <c r="AG3" s="4" t="n">
        <v>37561</v>
      </c>
      <c r="AH3" s="4" t="n">
        <v>37591</v>
      </c>
      <c r="AI3" s="4" t="n">
        <v>37622</v>
      </c>
      <c r="AJ3" s="4" t="n">
        <v>37653</v>
      </c>
      <c r="AK3" s="4" t="n">
        <v>37681</v>
      </c>
      <c r="AL3" s="4" t="n">
        <v>37712</v>
      </c>
      <c r="AM3" s="4" t="n">
        <v>37742</v>
      </c>
      <c r="AN3" s="4" t="n">
        <v>37773</v>
      </c>
      <c r="AO3" s="4" t="n">
        <v>37803</v>
      </c>
      <c r="AP3" s="4" t="n">
        <v>37834</v>
      </c>
      <c r="AQ3" s="4" t="n">
        <v>37865</v>
      </c>
      <c r="AR3" s="4" t="n">
        <v>37895</v>
      </c>
      <c r="AS3" s="4" t="n">
        <v>37926</v>
      </c>
      <c r="AT3" s="4" t="n">
        <v>37956</v>
      </c>
      <c r="AU3" s="4" t="n">
        <v>37987</v>
      </c>
      <c r="AV3" s="4" t="n">
        <v>38018</v>
      </c>
      <c r="AW3" s="4" t="n">
        <v>38047</v>
      </c>
      <c r="AX3" s="4" t="n">
        <v>38078</v>
      </c>
      <c r="AY3" s="4" t="n">
        <v>38108</v>
      </c>
      <c r="AZ3" s="4" t="n">
        <v>38139</v>
      </c>
      <c r="BA3" s="4" t="n">
        <v>38169</v>
      </c>
      <c r="BB3" s="4" t="n">
        <v>38200</v>
      </c>
      <c r="BC3" s="4" t="n">
        <v>38231</v>
      </c>
      <c r="BD3" s="4" t="n">
        <v>38261</v>
      </c>
      <c r="BE3" s="4" t="n">
        <v>38292</v>
      </c>
      <c r="BF3" s="4" t="n">
        <v>38322</v>
      </c>
      <c r="BG3" s="4" t="n">
        <v>38353</v>
      </c>
      <c r="BH3" s="4" t="n">
        <v>38384</v>
      </c>
      <c r="BI3" s="4" t="n">
        <v>38412</v>
      </c>
      <c r="BJ3" s="4" t="n">
        <v>38443</v>
      </c>
      <c r="BK3" s="4" t="n">
        <v>38473</v>
      </c>
      <c r="BL3" s="4" t="n">
        <v>38504</v>
      </c>
      <c r="BM3" s="4" t="n">
        <v>38534</v>
      </c>
      <c r="BN3" s="4" t="n">
        <v>38565</v>
      </c>
      <c r="BO3" s="4" t="n">
        <v>38596</v>
      </c>
      <c r="BP3" s="4" t="n">
        <v>38626</v>
      </c>
      <c r="BQ3" s="4" t="n">
        <v>38657</v>
      </c>
      <c r="BR3" s="4" t="n">
        <v>38687</v>
      </c>
      <c r="BS3" s="4" t="n">
        <v>38718</v>
      </c>
      <c r="BT3" s="4" t="n">
        <v>38749</v>
      </c>
      <c r="BU3" s="4" t="n">
        <v>38777</v>
      </c>
      <c r="BV3" s="4" t="n">
        <v>38808</v>
      </c>
      <c r="BW3" s="4" t="n">
        <v>38838</v>
      </c>
      <c r="BX3" s="4" t="n">
        <v>38869</v>
      </c>
      <c r="BY3" s="4" t="n">
        <v>38899</v>
      </c>
      <c r="BZ3" s="4" t="n">
        <v>38930</v>
      </c>
      <c r="CA3" s="4" t="n">
        <v>38961</v>
      </c>
      <c r="CB3" s="4" t="n">
        <v>38991</v>
      </c>
      <c r="CC3" s="4" t="n">
        <v>39022</v>
      </c>
      <c r="CD3" s="4" t="n">
        <v>39052</v>
      </c>
      <c r="CE3" s="4" t="n">
        <v>39083</v>
      </c>
      <c r="CF3" s="4" t="n">
        <v>39114</v>
      </c>
      <c r="CG3" s="4" t="n">
        <v>39142</v>
      </c>
      <c r="CH3" s="4" t="n">
        <v>39173</v>
      </c>
      <c r="CI3" s="4" t="n">
        <v>39203</v>
      </c>
      <c r="CJ3" s="4" t="n">
        <v>39234</v>
      </c>
      <c r="CK3" s="4" t="n">
        <v>39264</v>
      </c>
      <c r="CL3" s="4" t="n">
        <v>39295</v>
      </c>
      <c r="CM3" s="4" t="n">
        <v>39326</v>
      </c>
      <c r="CN3" s="4" t="n">
        <v>39356</v>
      </c>
      <c r="CO3" s="4" t="n">
        <v>39387</v>
      </c>
      <c r="CP3" s="4" t="n">
        <v>39417</v>
      </c>
      <c r="CQ3" s="4" t="n">
        <v>39448</v>
      </c>
      <c r="CR3" s="4" t="n">
        <v>39479</v>
      </c>
      <c r="CS3" s="4" t="n">
        <v>39508</v>
      </c>
      <c r="CT3" s="4" t="n">
        <v>39539</v>
      </c>
      <c r="CU3" s="4" t="n">
        <v>39569</v>
      </c>
      <c r="CV3" s="4" t="n">
        <v>39600</v>
      </c>
      <c r="CW3" s="4" t="n">
        <v>39630</v>
      </c>
      <c r="CX3" s="4" t="n">
        <v>39661</v>
      </c>
      <c r="CY3" s="4" t="n">
        <v>39692</v>
      </c>
      <c r="CZ3" s="4" t="n">
        <v>39722</v>
      </c>
      <c r="DA3" s="4" t="n">
        <v>39753</v>
      </c>
      <c r="DB3" s="4" t="n">
        <v>39783</v>
      </c>
      <c r="DC3" s="4" t="n">
        <v>39814</v>
      </c>
      <c r="DD3" s="4" t="n">
        <v>39845</v>
      </c>
      <c r="DE3" s="4" t="n">
        <v>39873</v>
      </c>
      <c r="DF3" s="4" t="n">
        <v>39904</v>
      </c>
      <c r="DG3" s="4" t="n">
        <v>39934</v>
      </c>
      <c r="DH3" s="4" t="n">
        <v>39965</v>
      </c>
      <c r="DI3" s="4" t="n">
        <v>39995</v>
      </c>
      <c r="DJ3" s="4" t="n">
        <v>40026</v>
      </c>
      <c r="DK3" s="4" t="n">
        <v>40057</v>
      </c>
      <c r="DL3" s="4" t="n">
        <v>40087</v>
      </c>
      <c r="DM3" s="4" t="n">
        <v>40118</v>
      </c>
      <c r="DN3" s="4" t="n">
        <v>40148</v>
      </c>
      <c r="DO3" s="4" t="n">
        <v>40179</v>
      </c>
      <c r="DP3" s="4" t="n">
        <v>40210</v>
      </c>
      <c r="DQ3" s="4" t="n">
        <v>40238</v>
      </c>
      <c r="DR3" s="4" t="n">
        <v>40269</v>
      </c>
      <c r="DS3" s="4" t="n">
        <v>40299</v>
      </c>
      <c r="DT3" s="4" t="n">
        <v>40330</v>
      </c>
      <c r="DU3" s="4" t="n">
        <v>40360</v>
      </c>
      <c r="DV3" s="4" t="n">
        <v>40391</v>
      </c>
      <c r="DW3" s="4" t="n">
        <v>40422</v>
      </c>
      <c r="DX3" s="4" t="n">
        <v>40452</v>
      </c>
      <c r="DY3" s="4" t="n">
        <v>40483</v>
      </c>
      <c r="DZ3" s="4" t="n">
        <v>40513</v>
      </c>
      <c r="EA3" s="4" t="n">
        <v>40544</v>
      </c>
      <c r="EB3" s="4" t="n">
        <v>40575</v>
      </c>
      <c r="EC3" s="4" t="n">
        <v>40603</v>
      </c>
      <c r="ED3" s="4" t="n">
        <v>40634</v>
      </c>
      <c r="EE3" s="4" t="n">
        <v>40664</v>
      </c>
      <c r="EF3" s="4" t="n">
        <v>40695</v>
      </c>
      <c r="EG3" s="4" t="n">
        <v>40725</v>
      </c>
      <c r="EH3" s="4" t="n">
        <v>40756</v>
      </c>
      <c r="EI3" s="4" t="n">
        <v>40787</v>
      </c>
      <c r="EJ3" s="4" t="n">
        <v>40817</v>
      </c>
      <c r="EK3" s="4" t="n">
        <v>40848</v>
      </c>
      <c r="EL3" s="4" t="n">
        <v>40878</v>
      </c>
      <c r="EM3" s="4" t="n">
        <v>40909</v>
      </c>
      <c r="EN3" s="4" t="n">
        <v>40940</v>
      </c>
      <c r="EO3" s="4" t="n">
        <v>40969</v>
      </c>
      <c r="EP3" s="4" t="n">
        <v>41000</v>
      </c>
      <c r="EQ3" s="4" t="n">
        <v>41030</v>
      </c>
      <c r="ER3" s="4" t="n">
        <v>41061</v>
      </c>
      <c r="ES3" s="4" t="n">
        <v>41091</v>
      </c>
      <c r="ET3" s="4" t="n">
        <v>41122</v>
      </c>
      <c r="EU3" s="4" t="n">
        <v>41153</v>
      </c>
      <c r="EV3" s="4" t="n">
        <v>41183</v>
      </c>
      <c r="EW3" s="4" t="n">
        <v>41214</v>
      </c>
      <c r="EX3" s="4" t="n">
        <v>41244</v>
      </c>
      <c r="EY3" s="4" t="n">
        <v>41275</v>
      </c>
      <c r="EZ3" s="4" t="n">
        <v>41306</v>
      </c>
      <c r="FA3" s="4" t="n">
        <v>41334</v>
      </c>
      <c r="FB3" s="4" t="n">
        <v>41365</v>
      </c>
      <c r="FC3" s="4" t="n">
        <v>41395</v>
      </c>
      <c r="FD3" s="4" t="n">
        <v>41426</v>
      </c>
      <c r="FE3" s="4" t="n">
        <v>41456</v>
      </c>
      <c r="FF3" s="4" t="n">
        <v>41487</v>
      </c>
      <c r="FG3" s="4" t="n">
        <v>41518</v>
      </c>
      <c r="FH3" s="4" t="n">
        <v>41548</v>
      </c>
      <c r="FI3" s="4" t="n">
        <v>41579</v>
      </c>
      <c r="FJ3" s="4" t="n">
        <v>41609</v>
      </c>
      <c r="FK3" s="6" t="n">
        <v>41640</v>
      </c>
      <c r="FL3" s="6" t="n">
        <v>41671</v>
      </c>
      <c r="FM3" s="6" t="n">
        <v>41699</v>
      </c>
      <c r="FN3" s="6" t="n">
        <v>41730</v>
      </c>
      <c r="FO3" s="6" t="n">
        <v>41760</v>
      </c>
      <c r="FP3" s="6" t="n">
        <v>41791</v>
      </c>
      <c r="FQ3" s="6" t="n">
        <v>41821</v>
      </c>
      <c r="FR3" s="6" t="n">
        <v>41852</v>
      </c>
      <c r="FS3" s="6" t="n">
        <v>41883</v>
      </c>
      <c r="FT3" s="6" t="n">
        <v>41913</v>
      </c>
      <c r="FU3" s="6" t="n">
        <v>41944</v>
      </c>
      <c r="FV3" s="6" t="n">
        <v>41974</v>
      </c>
      <c r="FW3" s="6" t="n">
        <v>42005</v>
      </c>
      <c r="FX3" s="6" t="n">
        <v>42036</v>
      </c>
      <c r="FY3" s="6" t="n">
        <v>42064</v>
      </c>
      <c r="FZ3" s="6" t="n">
        <v>42095</v>
      </c>
      <c r="GA3" s="6" t="n">
        <v>42125</v>
      </c>
      <c r="GB3" s="6" t="n">
        <v>42156</v>
      </c>
      <c r="GC3" s="6" t="n">
        <v>42186</v>
      </c>
      <c r="GD3" s="6" t="n">
        <v>42217</v>
      </c>
      <c r="GE3" s="6" t="n">
        <v>42248</v>
      </c>
      <c r="GF3" s="6" t="n">
        <v>42278</v>
      </c>
      <c r="GG3" s="6" t="n">
        <v>42309</v>
      </c>
      <c r="GH3" s="6" t="n">
        <v>42339</v>
      </c>
      <c r="GI3" s="6" t="n">
        <v>42370</v>
      </c>
      <c r="GJ3" s="6" t="n">
        <v>42401</v>
      </c>
      <c r="GK3" s="6" t="n">
        <v>42430</v>
      </c>
      <c r="GL3" s="6" t="n">
        <v>42461</v>
      </c>
      <c r="GM3" s="6" t="n">
        <v>42491</v>
      </c>
      <c r="GN3" s="6" t="n">
        <v>42522</v>
      </c>
      <c r="GO3" s="6" t="n">
        <v>42552</v>
      </c>
      <c r="GP3" s="6" t="n">
        <v>42583</v>
      </c>
      <c r="GQ3" s="6" t="n">
        <v>42614</v>
      </c>
      <c r="GR3" s="6" t="n">
        <v>42644</v>
      </c>
      <c r="GS3" s="6" t="n">
        <v>42675</v>
      </c>
      <c r="GT3" s="6" t="n">
        <v>42705</v>
      </c>
      <c r="GU3" s="6" t="n">
        <v>42736</v>
      </c>
      <c r="GV3" s="6" t="n">
        <v>42767</v>
      </c>
      <c r="GW3" s="6" t="n">
        <v>42795</v>
      </c>
      <c r="GX3" s="6" t="n">
        <v>42826</v>
      </c>
    </row>
    <row r="4" customFormat="false" ht="10.5" hidden="false" customHeight="false" outlineLevel="0" collapsed="false">
      <c r="A4" s="7" t="s">
        <v>4</v>
      </c>
      <c r="B4" s="8" t="s">
        <v>11</v>
      </c>
      <c r="C4" s="10" t="n">
        <v>95</v>
      </c>
      <c r="D4" s="10" t="n">
        <v>60</v>
      </c>
      <c r="E4" s="10" t="n">
        <v>72</v>
      </c>
      <c r="F4" s="10" t="n">
        <v>88</v>
      </c>
      <c r="G4" s="10" t="n">
        <v>82.5</v>
      </c>
      <c r="H4" s="10" t="n">
        <v>54.5</v>
      </c>
      <c r="I4" s="10" t="n">
        <v>51.25</v>
      </c>
      <c r="J4" s="10" t="n">
        <v>53</v>
      </c>
      <c r="K4" s="10" t="n">
        <v>44</v>
      </c>
      <c r="L4" s="10" t="n">
        <v>41.75</v>
      </c>
      <c r="M4" s="10" t="n">
        <v>37.5</v>
      </c>
      <c r="N4" s="10" t="n">
        <v>35.5</v>
      </c>
      <c r="O4" s="10" t="n">
        <v>33.25</v>
      </c>
      <c r="P4" s="10" t="n">
        <v>34.5</v>
      </c>
      <c r="Q4" s="10" t="n">
        <v>64.25</v>
      </c>
      <c r="R4" s="10" t="n">
        <v>77.5</v>
      </c>
      <c r="S4" s="10" t="n">
        <v>73.5</v>
      </c>
      <c r="T4" s="10" t="n">
        <v>45.75</v>
      </c>
      <c r="U4" s="10" t="n">
        <v>42.75</v>
      </c>
      <c r="V4" s="10" t="n">
        <v>42.25</v>
      </c>
      <c r="W4" s="10" t="n">
        <v>38.25</v>
      </c>
      <c r="X4" s="10" t="n">
        <v>36.75</v>
      </c>
      <c r="Y4" s="10" t="n">
        <v>35</v>
      </c>
      <c r="Z4" s="10" t="n">
        <v>32.5</v>
      </c>
      <c r="AA4" s="10" t="n">
        <v>30.25</v>
      </c>
      <c r="AB4" s="10" t="n">
        <v>31.5</v>
      </c>
      <c r="AC4" s="10" t="n">
        <v>61.7</v>
      </c>
      <c r="AD4" s="10" t="n">
        <v>74.95</v>
      </c>
      <c r="AE4" s="10" t="n">
        <v>70.5</v>
      </c>
      <c r="AF4" s="10" t="n">
        <v>42.75</v>
      </c>
      <c r="AG4" s="10" t="n">
        <v>39.75</v>
      </c>
      <c r="AH4" s="10" t="n">
        <v>39.25</v>
      </c>
      <c r="AI4" s="10" t="n">
        <v>35.75</v>
      </c>
      <c r="AJ4" s="10" t="n">
        <v>34.25</v>
      </c>
      <c r="AK4" s="10" t="n">
        <v>32.5</v>
      </c>
      <c r="AL4" s="10" t="n">
        <v>30</v>
      </c>
      <c r="AM4" s="10" t="n">
        <v>27.75</v>
      </c>
      <c r="AN4" s="10" t="n">
        <v>29</v>
      </c>
      <c r="AO4" s="10" t="n">
        <v>59.575</v>
      </c>
      <c r="AP4" s="10" t="n">
        <v>72.825</v>
      </c>
      <c r="AQ4" s="10" t="n">
        <v>68</v>
      </c>
      <c r="AR4" s="10" t="n">
        <v>40.25</v>
      </c>
      <c r="AS4" s="10" t="n">
        <v>37.25</v>
      </c>
      <c r="AT4" s="10" t="n">
        <v>36.75</v>
      </c>
      <c r="AU4" s="10" t="n">
        <v>34.25</v>
      </c>
      <c r="AV4" s="10" t="n">
        <v>32.75</v>
      </c>
      <c r="AW4" s="10" t="n">
        <v>31</v>
      </c>
      <c r="AX4" s="10" t="n">
        <v>28.5</v>
      </c>
      <c r="AY4" s="10" t="n">
        <v>26.25</v>
      </c>
      <c r="AZ4" s="10" t="n">
        <v>27.5</v>
      </c>
      <c r="BA4" s="10" t="n">
        <v>58.3</v>
      </c>
      <c r="BB4" s="10" t="n">
        <v>71.55</v>
      </c>
      <c r="BC4" s="10" t="n">
        <v>66.5</v>
      </c>
      <c r="BD4" s="10" t="n">
        <v>38.75</v>
      </c>
      <c r="BE4" s="10" t="n">
        <v>35.75</v>
      </c>
      <c r="BF4" s="10" t="n">
        <v>35.25</v>
      </c>
      <c r="BG4" s="10" t="n">
        <v>33.25</v>
      </c>
      <c r="BH4" s="10" t="n">
        <v>31.75</v>
      </c>
      <c r="BI4" s="10" t="n">
        <v>30</v>
      </c>
      <c r="BJ4" s="10" t="n">
        <v>27.5</v>
      </c>
      <c r="BK4" s="10" t="n">
        <v>25.25</v>
      </c>
      <c r="BL4" s="10" t="n">
        <v>26.5</v>
      </c>
      <c r="BM4" s="10" t="n">
        <v>57.45</v>
      </c>
      <c r="BN4" s="10" t="n">
        <v>70.7</v>
      </c>
      <c r="BO4" s="10" t="n">
        <v>65.5</v>
      </c>
      <c r="BP4" s="10" t="n">
        <v>37.75</v>
      </c>
      <c r="BQ4" s="10" t="n">
        <v>34.75</v>
      </c>
      <c r="BR4" s="10" t="n">
        <v>34.25</v>
      </c>
      <c r="BS4" s="10" t="n">
        <v>33.35</v>
      </c>
      <c r="BT4" s="10" t="n">
        <v>31.85</v>
      </c>
      <c r="BU4" s="10" t="n">
        <v>30.1</v>
      </c>
      <c r="BV4" s="10" t="n">
        <v>27.6</v>
      </c>
      <c r="BW4" s="10" t="n">
        <v>25.35</v>
      </c>
      <c r="BX4" s="10" t="n">
        <v>26.6</v>
      </c>
      <c r="BY4" s="10" t="n">
        <v>57.535</v>
      </c>
      <c r="BZ4" s="10" t="n">
        <v>70.785</v>
      </c>
      <c r="CA4" s="10" t="n">
        <v>65.6</v>
      </c>
      <c r="CB4" s="10" t="n">
        <v>37.85</v>
      </c>
      <c r="CC4" s="10" t="n">
        <v>34.85</v>
      </c>
      <c r="CD4" s="10" t="n">
        <v>34.35</v>
      </c>
      <c r="CE4" s="10" t="n">
        <v>33.45</v>
      </c>
      <c r="CF4" s="10" t="n">
        <v>31.95</v>
      </c>
      <c r="CG4" s="10" t="n">
        <v>30.2</v>
      </c>
      <c r="CH4" s="10" t="n">
        <v>27.7</v>
      </c>
      <c r="CI4" s="10" t="n">
        <v>25.45</v>
      </c>
      <c r="CJ4" s="10" t="n">
        <v>26.7</v>
      </c>
      <c r="CK4" s="10" t="n">
        <v>57.62</v>
      </c>
      <c r="CL4" s="10" t="n">
        <v>70.87</v>
      </c>
      <c r="CM4" s="10" t="n">
        <v>65.7</v>
      </c>
      <c r="CN4" s="10" t="n">
        <v>37.95</v>
      </c>
      <c r="CO4" s="10" t="n">
        <v>34.95</v>
      </c>
      <c r="CP4" s="10" t="n">
        <v>34.45</v>
      </c>
      <c r="CQ4" s="10" t="n">
        <v>33.55</v>
      </c>
      <c r="CR4" s="10" t="n">
        <v>32.05</v>
      </c>
      <c r="CS4" s="10" t="n">
        <v>30.3</v>
      </c>
      <c r="CT4" s="10" t="n">
        <v>27.8</v>
      </c>
      <c r="CU4" s="10" t="n">
        <v>25.55</v>
      </c>
      <c r="CV4" s="10" t="n">
        <v>26.8</v>
      </c>
      <c r="CW4" s="10" t="n">
        <v>57.705</v>
      </c>
      <c r="CX4" s="10" t="n">
        <v>70.955</v>
      </c>
      <c r="CY4" s="10" t="n">
        <v>65.8</v>
      </c>
      <c r="CZ4" s="10" t="n">
        <v>38.05</v>
      </c>
      <c r="DA4" s="10" t="n">
        <v>35.05</v>
      </c>
      <c r="DB4" s="10" t="n">
        <v>34.55</v>
      </c>
      <c r="DC4" s="10" t="n">
        <v>33.65</v>
      </c>
      <c r="DD4" s="10" t="n">
        <v>32.15</v>
      </c>
      <c r="DE4" s="10" t="n">
        <v>30.4</v>
      </c>
      <c r="DF4" s="10" t="n">
        <v>27.9</v>
      </c>
      <c r="DG4" s="10" t="n">
        <v>25.65</v>
      </c>
      <c r="DH4" s="10" t="n">
        <v>26.9</v>
      </c>
      <c r="DI4" s="10" t="n">
        <v>57.79</v>
      </c>
      <c r="DJ4" s="10" t="n">
        <v>71.04</v>
      </c>
      <c r="DK4" s="10" t="n">
        <v>65.9</v>
      </c>
      <c r="DL4" s="10" t="n">
        <v>38.15</v>
      </c>
      <c r="DM4" s="10" t="n">
        <v>35.15</v>
      </c>
      <c r="DN4" s="10" t="n">
        <v>34.65</v>
      </c>
      <c r="DO4" s="10" t="n">
        <v>33.75</v>
      </c>
      <c r="DP4" s="10" t="n">
        <v>32.25</v>
      </c>
      <c r="DQ4" s="10" t="n">
        <v>30.5</v>
      </c>
      <c r="DR4" s="10" t="n">
        <v>28</v>
      </c>
      <c r="DS4" s="10" t="n">
        <v>25.75</v>
      </c>
      <c r="DT4" s="10" t="n">
        <v>27</v>
      </c>
      <c r="DU4" s="10" t="n">
        <v>57.875</v>
      </c>
      <c r="DV4" s="10" t="n">
        <v>71.125</v>
      </c>
      <c r="DW4" s="10" t="n">
        <v>66</v>
      </c>
      <c r="DX4" s="10" t="n">
        <v>38.25</v>
      </c>
      <c r="DY4" s="10" t="n">
        <v>35.25</v>
      </c>
      <c r="DZ4" s="10" t="n">
        <v>34.75</v>
      </c>
      <c r="EA4" s="10" t="n">
        <v>33.85</v>
      </c>
      <c r="EB4" s="10" t="n">
        <v>32.35</v>
      </c>
      <c r="EC4" s="10" t="n">
        <v>30.6</v>
      </c>
      <c r="ED4" s="10" t="n">
        <v>28.1</v>
      </c>
      <c r="EE4" s="10" t="n">
        <v>25.85</v>
      </c>
      <c r="EF4" s="10" t="n">
        <v>27.1</v>
      </c>
      <c r="EG4" s="10" t="n">
        <v>57.96</v>
      </c>
      <c r="EH4" s="10" t="n">
        <v>71.21</v>
      </c>
      <c r="EI4" s="10" t="n">
        <v>66.1</v>
      </c>
      <c r="EJ4" s="10" t="n">
        <v>38.35</v>
      </c>
      <c r="EK4" s="10" t="n">
        <v>35.35</v>
      </c>
      <c r="EL4" s="10" t="n">
        <v>34.85</v>
      </c>
      <c r="EM4" s="10" t="n">
        <v>33.95</v>
      </c>
      <c r="EN4" s="10" t="n">
        <v>32.45</v>
      </c>
      <c r="EO4" s="10" t="n">
        <v>30.7</v>
      </c>
      <c r="EP4" s="10" t="n">
        <v>28.2</v>
      </c>
      <c r="EQ4" s="10" t="n">
        <v>25.95</v>
      </c>
      <c r="ER4" s="10" t="n">
        <v>27.2</v>
      </c>
      <c r="ES4" s="10" t="n">
        <v>58.045</v>
      </c>
      <c r="ET4" s="10" t="n">
        <v>71.295</v>
      </c>
      <c r="EU4" s="10" t="n">
        <v>66.2</v>
      </c>
      <c r="EV4" s="10" t="n">
        <v>38.45</v>
      </c>
      <c r="EW4" s="10" t="n">
        <v>35.45</v>
      </c>
      <c r="EX4" s="10" t="n">
        <v>34.95</v>
      </c>
      <c r="EY4" s="10" t="n">
        <v>34.05</v>
      </c>
      <c r="EZ4" s="10" t="n">
        <v>32.55</v>
      </c>
      <c r="FA4" s="10" t="n">
        <v>30.8</v>
      </c>
      <c r="FB4" s="10" t="n">
        <v>28.3</v>
      </c>
      <c r="FC4" s="10" t="n">
        <v>26.05</v>
      </c>
      <c r="FD4" s="10" t="n">
        <v>27.3</v>
      </c>
      <c r="FE4" s="10" t="n">
        <v>58.13</v>
      </c>
      <c r="FF4" s="10" t="n">
        <v>71.38</v>
      </c>
      <c r="FG4" s="10" t="n">
        <v>66.3</v>
      </c>
      <c r="FH4" s="10" t="n">
        <v>38.55</v>
      </c>
      <c r="FI4" s="10" t="n">
        <v>35.55</v>
      </c>
      <c r="FJ4" s="10" t="n">
        <v>35.05</v>
      </c>
      <c r="FK4" s="11" t="n">
        <v>34.15</v>
      </c>
      <c r="FL4" s="11" t="n">
        <v>32.65</v>
      </c>
      <c r="FM4" s="11" t="n">
        <v>30.9</v>
      </c>
      <c r="FN4" s="11" t="n">
        <v>28.4</v>
      </c>
      <c r="FO4" s="11" t="n">
        <v>26.15</v>
      </c>
      <c r="FP4" s="11" t="n">
        <v>27.4</v>
      </c>
      <c r="FQ4" s="11" t="n">
        <v>58.215</v>
      </c>
      <c r="FR4" s="11" t="n">
        <v>71.465</v>
      </c>
      <c r="FS4" s="11" t="n">
        <v>66.4</v>
      </c>
      <c r="FT4" s="11" t="n">
        <v>38.65</v>
      </c>
      <c r="FU4" s="11" t="n">
        <v>35.65</v>
      </c>
      <c r="FV4" s="11" t="n">
        <v>35.15</v>
      </c>
      <c r="FW4" s="11" t="n">
        <v>34.25</v>
      </c>
      <c r="FX4" s="11" t="n">
        <v>32.75</v>
      </c>
      <c r="FY4" s="11" t="n">
        <v>31</v>
      </c>
      <c r="FZ4" s="11" t="n">
        <v>28.5</v>
      </c>
      <c r="GA4" s="11" t="n">
        <v>26.25</v>
      </c>
      <c r="GB4" s="11" t="n">
        <v>27.5</v>
      </c>
      <c r="GC4" s="11" t="n">
        <v>58.3</v>
      </c>
      <c r="GD4" s="11" t="n">
        <v>71.5499999999999</v>
      </c>
      <c r="GE4" s="11" t="n">
        <v>66.4999999999999</v>
      </c>
      <c r="GF4" s="11" t="n">
        <v>38.75</v>
      </c>
      <c r="GG4" s="11" t="n">
        <v>35.75</v>
      </c>
      <c r="GH4" s="11" t="n">
        <v>35.25</v>
      </c>
      <c r="GI4" s="11" t="n">
        <v>34.35</v>
      </c>
      <c r="GJ4" s="11" t="n">
        <v>32.85</v>
      </c>
      <c r="GK4" s="11" t="n">
        <v>31.1</v>
      </c>
      <c r="GL4" s="11" t="n">
        <v>28.6</v>
      </c>
      <c r="GM4" s="11" t="n">
        <v>26.35</v>
      </c>
      <c r="GN4" s="11" t="n">
        <v>27.6</v>
      </c>
      <c r="GO4" s="11" t="n">
        <v>58.385</v>
      </c>
      <c r="GP4" s="11" t="n">
        <v>71.6349999999999</v>
      </c>
      <c r="GQ4" s="11" t="n">
        <v>66.5999999999999</v>
      </c>
      <c r="GR4" s="11" t="n">
        <v>38.85</v>
      </c>
      <c r="GS4" s="11" t="n">
        <v>35.85</v>
      </c>
      <c r="GT4" s="11" t="n">
        <v>35.35</v>
      </c>
      <c r="GU4" s="11" t="n">
        <v>34.45</v>
      </c>
      <c r="GV4" s="11" t="n">
        <v>32.95</v>
      </c>
      <c r="GW4" s="11" t="n">
        <v>31.2</v>
      </c>
      <c r="GX4" s="11" t="n">
        <v>28.7</v>
      </c>
      <c r="GY4" s="0" t="n">
        <v>30.915</v>
      </c>
    </row>
    <row r="5" customFormat="false" ht="10.5" hidden="false" customHeight="false" outlineLevel="0" collapsed="false">
      <c r="A5" s="7" t="s">
        <v>4</v>
      </c>
      <c r="B5" s="8" t="s">
        <v>12</v>
      </c>
      <c r="C5" s="10" t="n">
        <v>45</v>
      </c>
      <c r="D5" s="10" t="n">
        <v>36.1333333333333</v>
      </c>
      <c r="E5" s="10" t="n">
        <v>31.8064516129032</v>
      </c>
      <c r="F5" s="10" t="n">
        <v>32.6612903225807</v>
      </c>
      <c r="G5" s="10" t="n">
        <v>32.0416666666667</v>
      </c>
      <c r="H5" s="10" t="n">
        <v>37.7338709677419</v>
      </c>
      <c r="I5" s="10" t="n">
        <v>38.8541666666667</v>
      </c>
      <c r="J5" s="10" t="n">
        <v>37.3225806451613</v>
      </c>
      <c r="K5" s="10" t="n">
        <v>29.0322580645161</v>
      </c>
      <c r="L5" s="10" t="n">
        <v>28.9821428571429</v>
      </c>
      <c r="M5" s="10" t="n">
        <v>26.0806451612903</v>
      </c>
      <c r="N5" s="10" t="n">
        <v>23.7916666666667</v>
      </c>
      <c r="O5" s="10" t="n">
        <v>14.7701612903226</v>
      </c>
      <c r="P5" s="10" t="n">
        <v>14.95</v>
      </c>
      <c r="Q5" s="10" t="n">
        <v>27.1209677419355</v>
      </c>
      <c r="R5" s="10" t="n">
        <v>29.0322580645161</v>
      </c>
      <c r="S5" s="10" t="n">
        <v>27.3</v>
      </c>
      <c r="T5" s="10" t="n">
        <v>34.2338709677419</v>
      </c>
      <c r="U5" s="10" t="n">
        <v>35.3125</v>
      </c>
      <c r="V5" s="10" t="n">
        <v>33.8548387096774</v>
      </c>
      <c r="W5" s="10" t="n">
        <v>30.4233870967742</v>
      </c>
      <c r="X5" s="10" t="n">
        <v>28.7678571428571</v>
      </c>
      <c r="Y5" s="10" t="n">
        <v>25.258064516129</v>
      </c>
      <c r="Z5" s="10" t="n">
        <v>22.0416666666667</v>
      </c>
      <c r="AA5" s="10" t="n">
        <v>13.0201612903226</v>
      </c>
      <c r="AB5" s="10" t="n">
        <v>13.2</v>
      </c>
      <c r="AC5" s="10" t="n">
        <v>25.3709677419355</v>
      </c>
      <c r="AD5" s="10" t="n">
        <v>27.2822580645161</v>
      </c>
      <c r="AE5" s="10" t="n">
        <v>25.55</v>
      </c>
      <c r="AF5" s="10" t="n">
        <v>32.4838709677419</v>
      </c>
      <c r="AG5" s="10" t="n">
        <v>33.5625</v>
      </c>
      <c r="AH5" s="10" t="n">
        <v>32.1048387096774</v>
      </c>
      <c r="AI5" s="10" t="n">
        <v>28.9233870967742</v>
      </c>
      <c r="AJ5" s="10" t="n">
        <v>27.2678571428571</v>
      </c>
      <c r="AK5" s="10" t="n">
        <v>23.758064516129</v>
      </c>
      <c r="AL5" s="10" t="n">
        <v>20.5416666666667</v>
      </c>
      <c r="AM5" s="10" t="n">
        <v>11.5201612903226</v>
      </c>
      <c r="AN5" s="10" t="n">
        <v>11.7</v>
      </c>
      <c r="AO5" s="10" t="n">
        <v>23.8709677419355</v>
      </c>
      <c r="AP5" s="10" t="n">
        <v>25.7822580645161</v>
      </c>
      <c r="AQ5" s="10" t="n">
        <v>24.05</v>
      </c>
      <c r="AR5" s="10" t="n">
        <v>30.9838709677419</v>
      </c>
      <c r="AS5" s="10" t="n">
        <v>32.0625</v>
      </c>
      <c r="AT5" s="10" t="n">
        <v>30.6048387096774</v>
      </c>
      <c r="AU5" s="10" t="n">
        <v>27.9233870967742</v>
      </c>
      <c r="AV5" s="10" t="n">
        <v>26.2678571428571</v>
      </c>
      <c r="AW5" s="10" t="n">
        <v>22.758064516129</v>
      </c>
      <c r="AX5" s="10" t="n">
        <v>19.5416666666667</v>
      </c>
      <c r="AY5" s="10" t="n">
        <v>10.5201612903226</v>
      </c>
      <c r="AZ5" s="10" t="n">
        <v>10.7</v>
      </c>
      <c r="BA5" s="10" t="n">
        <v>22.8709677419355</v>
      </c>
      <c r="BB5" s="10" t="n">
        <v>24.7822580645161</v>
      </c>
      <c r="BC5" s="10" t="n">
        <v>23.05</v>
      </c>
      <c r="BD5" s="10" t="n">
        <v>29.9838709677419</v>
      </c>
      <c r="BE5" s="10" t="n">
        <v>31.0625</v>
      </c>
      <c r="BF5" s="10" t="n">
        <v>29.6048387096774</v>
      </c>
      <c r="BG5" s="10" t="n">
        <v>27.1733870967742</v>
      </c>
      <c r="BH5" s="10" t="n">
        <v>25.5178571428571</v>
      </c>
      <c r="BI5" s="10" t="n">
        <v>22.008064516129</v>
      </c>
      <c r="BJ5" s="10" t="n">
        <v>18.7916666666667</v>
      </c>
      <c r="BK5" s="10" t="n">
        <v>9.77016129032258</v>
      </c>
      <c r="BL5" s="10" t="n">
        <v>9.95</v>
      </c>
      <c r="BM5" s="10" t="n">
        <v>22.1209677419355</v>
      </c>
      <c r="BN5" s="10" t="n">
        <v>24.0322580645161</v>
      </c>
      <c r="BO5" s="10" t="n">
        <v>22.3</v>
      </c>
      <c r="BP5" s="10" t="n">
        <v>29.2338709677419</v>
      </c>
      <c r="BQ5" s="10" t="n">
        <v>30.3125</v>
      </c>
      <c r="BR5" s="10" t="n">
        <v>28.8548387096774</v>
      </c>
      <c r="BS5" s="10" t="n">
        <v>27.2233870967742</v>
      </c>
      <c r="BT5" s="10" t="n">
        <v>25.5678571428571</v>
      </c>
      <c r="BU5" s="10" t="n">
        <v>22.058064516129</v>
      </c>
      <c r="BV5" s="10" t="n">
        <v>18.8416666666667</v>
      </c>
      <c r="BW5" s="10" t="n">
        <v>9.82016129032258</v>
      </c>
      <c r="BX5" s="10" t="n">
        <v>10</v>
      </c>
      <c r="BY5" s="10" t="n">
        <v>22.1709677419355</v>
      </c>
      <c r="BZ5" s="10" t="n">
        <v>24.0822580645161</v>
      </c>
      <c r="CA5" s="10" t="n">
        <v>22.35</v>
      </c>
      <c r="CB5" s="10" t="n">
        <v>29.2838709677419</v>
      </c>
      <c r="CC5" s="10" t="n">
        <v>30.3625</v>
      </c>
      <c r="CD5" s="10" t="n">
        <v>28.9048387096774</v>
      </c>
      <c r="CE5" s="10" t="n">
        <v>27.2733870967742</v>
      </c>
      <c r="CF5" s="10" t="n">
        <v>25.6178571428571</v>
      </c>
      <c r="CG5" s="10" t="n">
        <v>22.108064516129</v>
      </c>
      <c r="CH5" s="10" t="n">
        <v>18.8916666666667</v>
      </c>
      <c r="CI5" s="10" t="n">
        <v>9.87016129032258</v>
      </c>
      <c r="CJ5" s="10" t="n">
        <v>10.05</v>
      </c>
      <c r="CK5" s="10" t="n">
        <v>22.2209677419355</v>
      </c>
      <c r="CL5" s="10" t="n">
        <v>24.1322580645161</v>
      </c>
      <c r="CM5" s="10" t="n">
        <v>22.4</v>
      </c>
      <c r="CN5" s="10" t="n">
        <v>29.3338709677419</v>
      </c>
      <c r="CO5" s="10" t="n">
        <v>30.4125</v>
      </c>
      <c r="CP5" s="10" t="n">
        <v>28.9548387096774</v>
      </c>
      <c r="CQ5" s="10" t="n">
        <v>27.3233870967742</v>
      </c>
      <c r="CR5" s="10" t="n">
        <v>25.6678571428571</v>
      </c>
      <c r="CS5" s="10" t="n">
        <v>22.158064516129</v>
      </c>
      <c r="CT5" s="10" t="n">
        <v>18.9416666666667</v>
      </c>
      <c r="CU5" s="10" t="n">
        <v>9.92016129032258</v>
      </c>
      <c r="CV5" s="10" t="n">
        <v>10.1</v>
      </c>
      <c r="CW5" s="10" t="n">
        <v>22.2709677419355</v>
      </c>
      <c r="CX5" s="10" t="n">
        <v>24.1822580645161</v>
      </c>
      <c r="CY5" s="10" t="n">
        <v>22.45</v>
      </c>
      <c r="CZ5" s="10" t="n">
        <v>29.3838709677419</v>
      </c>
      <c r="DA5" s="10" t="n">
        <v>30.4625</v>
      </c>
      <c r="DB5" s="10" t="n">
        <v>29.0048387096774</v>
      </c>
      <c r="DC5" s="10" t="n">
        <v>27.3733870967742</v>
      </c>
      <c r="DD5" s="10" t="n">
        <v>25.7178571428571</v>
      </c>
      <c r="DE5" s="10" t="n">
        <v>22.208064516129</v>
      </c>
      <c r="DF5" s="10" t="n">
        <v>18.9916666666667</v>
      </c>
      <c r="DG5" s="10" t="n">
        <v>9.97016129032258</v>
      </c>
      <c r="DH5" s="10" t="n">
        <v>10.15</v>
      </c>
      <c r="DI5" s="10" t="n">
        <v>22.3209677419355</v>
      </c>
      <c r="DJ5" s="10" t="n">
        <v>24.2322580645161</v>
      </c>
      <c r="DK5" s="10" t="n">
        <v>22.5</v>
      </c>
      <c r="DL5" s="10" t="n">
        <v>29.4338709677419</v>
      </c>
      <c r="DM5" s="10" t="n">
        <v>30.5125</v>
      </c>
      <c r="DN5" s="10" t="n">
        <v>29.0548387096774</v>
      </c>
      <c r="DO5" s="10" t="n">
        <v>27.4233870967742</v>
      </c>
      <c r="DP5" s="10" t="n">
        <v>25.7678571428571</v>
      </c>
      <c r="DQ5" s="10" t="n">
        <v>22.258064516129</v>
      </c>
      <c r="DR5" s="10" t="n">
        <v>19.0416666666667</v>
      </c>
      <c r="DS5" s="10" t="n">
        <v>10.0201612903226</v>
      </c>
      <c r="DT5" s="10" t="n">
        <v>10.2</v>
      </c>
      <c r="DU5" s="10" t="n">
        <v>22.3709677419355</v>
      </c>
      <c r="DV5" s="10" t="n">
        <v>24.2822580645161</v>
      </c>
      <c r="DW5" s="10" t="n">
        <v>22.55</v>
      </c>
      <c r="DX5" s="10" t="n">
        <v>29.4838709677419</v>
      </c>
      <c r="DY5" s="10" t="n">
        <v>30.5625</v>
      </c>
      <c r="DZ5" s="10" t="n">
        <v>29.1048387096774</v>
      </c>
      <c r="EA5" s="10" t="n">
        <v>27.4733870967742</v>
      </c>
      <c r="EB5" s="10" t="n">
        <v>25.8178571428571</v>
      </c>
      <c r="EC5" s="10" t="n">
        <v>22.308064516129</v>
      </c>
      <c r="ED5" s="10" t="n">
        <v>19.0916666666667</v>
      </c>
      <c r="EE5" s="10" t="n">
        <v>10.0701612903226</v>
      </c>
      <c r="EF5" s="10" t="n">
        <v>10.25</v>
      </c>
      <c r="EG5" s="10" t="n">
        <v>22.4209677419355</v>
      </c>
      <c r="EH5" s="10" t="n">
        <v>24.3322580645161</v>
      </c>
      <c r="EI5" s="10" t="n">
        <v>22.6</v>
      </c>
      <c r="EJ5" s="10" t="n">
        <v>29.5338709677419</v>
      </c>
      <c r="EK5" s="10" t="n">
        <v>30.6125</v>
      </c>
      <c r="EL5" s="10" t="n">
        <v>29.1548387096774</v>
      </c>
      <c r="EM5" s="10" t="n">
        <v>27.5233870967742</v>
      </c>
      <c r="EN5" s="10" t="n">
        <v>25.8678571428571</v>
      </c>
      <c r="EO5" s="10" t="n">
        <v>22.358064516129</v>
      </c>
      <c r="EP5" s="10" t="n">
        <v>19.1416666666667</v>
      </c>
      <c r="EQ5" s="10" t="n">
        <v>10.1201612903226</v>
      </c>
      <c r="ER5" s="10" t="n">
        <v>10.3</v>
      </c>
      <c r="ES5" s="10" t="n">
        <v>22.4709677419355</v>
      </c>
      <c r="ET5" s="10" t="n">
        <v>24.3822580645161</v>
      </c>
      <c r="EU5" s="10" t="n">
        <v>22.65</v>
      </c>
      <c r="EV5" s="10" t="n">
        <v>29.5838709677419</v>
      </c>
      <c r="EW5" s="10" t="n">
        <v>30.6625</v>
      </c>
      <c r="EX5" s="10" t="n">
        <v>29.2048387096774</v>
      </c>
      <c r="EY5" s="10" t="n">
        <v>27.5733870967742</v>
      </c>
      <c r="EZ5" s="10" t="n">
        <v>25.9178571428571</v>
      </c>
      <c r="FA5" s="10" t="n">
        <v>22.408064516129</v>
      </c>
      <c r="FB5" s="10" t="n">
        <v>19.1916666666667</v>
      </c>
      <c r="FC5" s="10" t="n">
        <v>10.1701612903226</v>
      </c>
      <c r="FD5" s="10" t="n">
        <v>10.35</v>
      </c>
      <c r="FE5" s="10" t="n">
        <v>22.5209677419355</v>
      </c>
      <c r="FF5" s="10" t="n">
        <v>24.4322580645161</v>
      </c>
      <c r="FG5" s="10" t="n">
        <v>22.7</v>
      </c>
      <c r="FH5" s="10" t="n">
        <v>29.6338709677419</v>
      </c>
      <c r="FI5" s="10" t="n">
        <v>30.7125</v>
      </c>
      <c r="FJ5" s="10" t="n">
        <v>29.2548387096774</v>
      </c>
      <c r="FK5" s="11" t="n">
        <v>27.6233870967742</v>
      </c>
      <c r="FL5" s="11" t="n">
        <v>25.9678571428571</v>
      </c>
      <c r="FM5" s="11" t="n">
        <v>22.458064516129</v>
      </c>
      <c r="FN5" s="11" t="n">
        <v>19.2416666666667</v>
      </c>
      <c r="FO5" s="11" t="n">
        <v>10.2201612903226</v>
      </c>
      <c r="FP5" s="11" t="n">
        <v>10.4</v>
      </c>
      <c r="FQ5" s="11" t="n">
        <v>22.5709677419355</v>
      </c>
      <c r="FR5" s="11" t="n">
        <v>24.4822580645161</v>
      </c>
      <c r="FS5" s="11" t="n">
        <v>22.75</v>
      </c>
      <c r="FT5" s="11" t="n">
        <v>29.6838709677419</v>
      </c>
      <c r="FU5" s="11" t="n">
        <v>30.7625</v>
      </c>
      <c r="FV5" s="11" t="n">
        <v>29.3048387096774</v>
      </c>
      <c r="FW5" s="11" t="n">
        <v>27.6733870967742</v>
      </c>
      <c r="FX5" s="11" t="n">
        <v>26.0178571428571</v>
      </c>
      <c r="FY5" s="11" t="n">
        <v>22.508064516129</v>
      </c>
      <c r="FZ5" s="11" t="n">
        <v>19.2916666666667</v>
      </c>
      <c r="GA5" s="11" t="n">
        <v>10.2701612903226</v>
      </c>
      <c r="GB5" s="11" t="n">
        <v>10.45</v>
      </c>
      <c r="GC5" s="11" t="n">
        <v>22.6209677419355</v>
      </c>
      <c r="GD5" s="11" t="n">
        <v>24.5322580645161</v>
      </c>
      <c r="GE5" s="11" t="n">
        <v>22.8</v>
      </c>
      <c r="GF5" s="11" t="n">
        <v>29.7338709677419</v>
      </c>
      <c r="GG5" s="11" t="n">
        <v>30.8125</v>
      </c>
      <c r="GH5" s="11" t="n">
        <v>29.3548387096774</v>
      </c>
      <c r="GI5" s="11" t="n">
        <v>27.7233870967742</v>
      </c>
      <c r="GJ5" s="11" t="n">
        <v>26.0678571428571</v>
      </c>
      <c r="GK5" s="11" t="n">
        <v>22.558064516129</v>
      </c>
      <c r="GL5" s="11" t="n">
        <v>19.3416666666667</v>
      </c>
      <c r="GM5" s="11" t="n">
        <v>10.3201612903226</v>
      </c>
      <c r="GN5" s="11" t="n">
        <v>10.5</v>
      </c>
      <c r="GO5" s="11" t="n">
        <v>22.6709677419355</v>
      </c>
      <c r="GP5" s="11" t="n">
        <v>24.5822580645161</v>
      </c>
      <c r="GQ5" s="11" t="n">
        <v>22.85</v>
      </c>
      <c r="GR5" s="11" t="n">
        <v>29.7838709677419</v>
      </c>
      <c r="GS5" s="11" t="n">
        <v>30.8625</v>
      </c>
      <c r="GT5" s="11" t="n">
        <v>29.4048387096774</v>
      </c>
      <c r="GU5" s="11" t="n">
        <v>27.7733870967742</v>
      </c>
      <c r="GV5" s="11" t="n">
        <v>26.1178571428571</v>
      </c>
      <c r="GW5" s="11" t="n">
        <v>22.608064516129</v>
      </c>
      <c r="GX5" s="11" t="n">
        <v>19.3916666666667</v>
      </c>
      <c r="GY5" s="0" t="n">
        <v>23.2541666666667</v>
      </c>
    </row>
    <row r="6" customFormat="false" ht="10.5" hidden="false" customHeight="false" outlineLevel="0" collapsed="false">
      <c r="A6" s="7" t="s">
        <v>5</v>
      </c>
      <c r="B6" s="8" t="s">
        <v>11</v>
      </c>
      <c r="C6" s="10" t="n">
        <v>100</v>
      </c>
      <c r="D6" s="10" t="n">
        <v>61</v>
      </c>
      <c r="E6" s="10" t="n">
        <v>77.5</v>
      </c>
      <c r="F6" s="10" t="n">
        <v>92.75</v>
      </c>
      <c r="G6" s="10" t="n">
        <v>83.5</v>
      </c>
      <c r="H6" s="10" t="n">
        <v>57</v>
      </c>
      <c r="I6" s="10" t="n">
        <v>52.5</v>
      </c>
      <c r="J6" s="10" t="n">
        <v>53</v>
      </c>
      <c r="K6" s="10" t="n">
        <v>44</v>
      </c>
      <c r="L6" s="10" t="n">
        <v>41.25</v>
      </c>
      <c r="M6" s="10" t="n">
        <v>37.75</v>
      </c>
      <c r="N6" s="10" t="n">
        <v>37</v>
      </c>
      <c r="O6" s="10" t="n">
        <v>35.5</v>
      </c>
      <c r="P6" s="10" t="n">
        <v>39.5</v>
      </c>
      <c r="Q6" s="10" t="n">
        <v>69.5</v>
      </c>
      <c r="R6" s="10" t="n">
        <v>81.75</v>
      </c>
      <c r="S6" s="10" t="n">
        <v>77</v>
      </c>
      <c r="T6" s="10" t="n">
        <v>45</v>
      </c>
      <c r="U6" s="10" t="n">
        <v>43.75</v>
      </c>
      <c r="V6" s="10" t="n">
        <v>43.5</v>
      </c>
      <c r="W6" s="10" t="n">
        <v>39.75</v>
      </c>
      <c r="X6" s="10" t="n">
        <v>38.5</v>
      </c>
      <c r="Y6" s="10" t="n">
        <v>35.5</v>
      </c>
      <c r="Z6" s="10" t="n">
        <v>34</v>
      </c>
      <c r="AA6" s="10" t="n">
        <v>32.5</v>
      </c>
      <c r="AB6" s="10" t="n">
        <v>36.5</v>
      </c>
      <c r="AC6" s="10" t="n">
        <v>66.95</v>
      </c>
      <c r="AD6" s="10" t="n">
        <v>79.2</v>
      </c>
      <c r="AE6" s="10" t="n">
        <v>74</v>
      </c>
      <c r="AF6" s="10" t="n">
        <v>42</v>
      </c>
      <c r="AG6" s="10" t="n">
        <v>40.75</v>
      </c>
      <c r="AH6" s="10" t="n">
        <v>40.5</v>
      </c>
      <c r="AI6" s="10" t="n">
        <v>37.25</v>
      </c>
      <c r="AJ6" s="10" t="n">
        <v>36</v>
      </c>
      <c r="AK6" s="10" t="n">
        <v>33</v>
      </c>
      <c r="AL6" s="10" t="n">
        <v>31.5</v>
      </c>
      <c r="AM6" s="10" t="n">
        <v>30</v>
      </c>
      <c r="AN6" s="10" t="n">
        <v>34</v>
      </c>
      <c r="AO6" s="10" t="n">
        <v>64.825</v>
      </c>
      <c r="AP6" s="10" t="n">
        <v>77.075</v>
      </c>
      <c r="AQ6" s="10" t="n">
        <v>71.5</v>
      </c>
      <c r="AR6" s="10" t="n">
        <v>39.5</v>
      </c>
      <c r="AS6" s="10" t="n">
        <v>38.25</v>
      </c>
      <c r="AT6" s="10" t="n">
        <v>38</v>
      </c>
      <c r="AU6" s="10" t="n">
        <v>35.5</v>
      </c>
      <c r="AV6" s="10" t="n">
        <v>34.25</v>
      </c>
      <c r="AW6" s="10" t="n">
        <v>31.25</v>
      </c>
      <c r="AX6" s="10" t="n">
        <v>29.75</v>
      </c>
      <c r="AY6" s="10" t="n">
        <v>28.25</v>
      </c>
      <c r="AZ6" s="10" t="n">
        <v>32.25</v>
      </c>
      <c r="BA6" s="10" t="n">
        <v>63.3375</v>
      </c>
      <c r="BB6" s="10" t="n">
        <v>75.5875</v>
      </c>
      <c r="BC6" s="10" t="n">
        <v>69.75</v>
      </c>
      <c r="BD6" s="10" t="n">
        <v>37.75</v>
      </c>
      <c r="BE6" s="10" t="n">
        <v>36.5</v>
      </c>
      <c r="BF6" s="10" t="n">
        <v>36.25</v>
      </c>
      <c r="BG6" s="10" t="n">
        <v>34.75</v>
      </c>
      <c r="BH6" s="10" t="n">
        <v>33.5</v>
      </c>
      <c r="BI6" s="10" t="n">
        <v>30.5</v>
      </c>
      <c r="BJ6" s="10" t="n">
        <v>29</v>
      </c>
      <c r="BK6" s="10" t="n">
        <v>27.5</v>
      </c>
      <c r="BL6" s="10" t="n">
        <v>31.5</v>
      </c>
      <c r="BM6" s="10" t="n">
        <v>62.7</v>
      </c>
      <c r="BN6" s="10" t="n">
        <v>74.95</v>
      </c>
      <c r="BO6" s="10" t="n">
        <v>69</v>
      </c>
      <c r="BP6" s="10" t="n">
        <v>37</v>
      </c>
      <c r="BQ6" s="10" t="n">
        <v>35.75</v>
      </c>
      <c r="BR6" s="10" t="n">
        <v>35.5</v>
      </c>
      <c r="BS6" s="10" t="n">
        <v>34.8</v>
      </c>
      <c r="BT6" s="10" t="n">
        <v>33.55</v>
      </c>
      <c r="BU6" s="10" t="n">
        <v>30.55</v>
      </c>
      <c r="BV6" s="10" t="n">
        <v>29.05</v>
      </c>
      <c r="BW6" s="10" t="n">
        <v>27.55</v>
      </c>
      <c r="BX6" s="10" t="n">
        <v>31.55</v>
      </c>
      <c r="BY6" s="10" t="n">
        <v>62.7425</v>
      </c>
      <c r="BZ6" s="10" t="n">
        <v>74.9925</v>
      </c>
      <c r="CA6" s="10" t="n">
        <v>69.05</v>
      </c>
      <c r="CB6" s="10" t="n">
        <v>37.05</v>
      </c>
      <c r="CC6" s="10" t="n">
        <v>35.8</v>
      </c>
      <c r="CD6" s="10" t="n">
        <v>35.55</v>
      </c>
      <c r="CE6" s="10" t="n">
        <v>34.85</v>
      </c>
      <c r="CF6" s="10" t="n">
        <v>33.6</v>
      </c>
      <c r="CG6" s="10" t="n">
        <v>30.6</v>
      </c>
      <c r="CH6" s="10" t="n">
        <v>29.1</v>
      </c>
      <c r="CI6" s="10" t="n">
        <v>27.6</v>
      </c>
      <c r="CJ6" s="10" t="n">
        <v>31.6</v>
      </c>
      <c r="CK6" s="10" t="n">
        <v>62.785</v>
      </c>
      <c r="CL6" s="10" t="n">
        <v>75.035</v>
      </c>
      <c r="CM6" s="10" t="n">
        <v>69.1</v>
      </c>
      <c r="CN6" s="10" t="n">
        <v>37.1</v>
      </c>
      <c r="CO6" s="10" t="n">
        <v>35.85</v>
      </c>
      <c r="CP6" s="10" t="n">
        <v>35.6</v>
      </c>
      <c r="CQ6" s="10" t="n">
        <v>34.9</v>
      </c>
      <c r="CR6" s="10" t="n">
        <v>33.65</v>
      </c>
      <c r="CS6" s="10" t="n">
        <v>30.65</v>
      </c>
      <c r="CT6" s="10" t="n">
        <v>29.15</v>
      </c>
      <c r="CU6" s="10" t="n">
        <v>27.65</v>
      </c>
      <c r="CV6" s="10" t="n">
        <v>31.65</v>
      </c>
      <c r="CW6" s="10" t="n">
        <v>62.8275</v>
      </c>
      <c r="CX6" s="10" t="n">
        <v>75.0775</v>
      </c>
      <c r="CY6" s="10" t="n">
        <v>69.15</v>
      </c>
      <c r="CZ6" s="10" t="n">
        <v>37.15</v>
      </c>
      <c r="DA6" s="10" t="n">
        <v>35.9</v>
      </c>
      <c r="DB6" s="10" t="n">
        <v>35.65</v>
      </c>
      <c r="DC6" s="10" t="n">
        <v>35.1</v>
      </c>
      <c r="DD6" s="10" t="n">
        <v>33.85</v>
      </c>
      <c r="DE6" s="10" t="n">
        <v>30.85</v>
      </c>
      <c r="DF6" s="10" t="n">
        <v>29.35</v>
      </c>
      <c r="DG6" s="10" t="n">
        <v>27.85</v>
      </c>
      <c r="DH6" s="10" t="n">
        <v>31.85</v>
      </c>
      <c r="DI6" s="10" t="n">
        <v>62.9975</v>
      </c>
      <c r="DJ6" s="10" t="n">
        <v>75.2475</v>
      </c>
      <c r="DK6" s="10" t="n">
        <v>69.35</v>
      </c>
      <c r="DL6" s="10" t="n">
        <v>37.35</v>
      </c>
      <c r="DM6" s="10" t="n">
        <v>36.1</v>
      </c>
      <c r="DN6" s="10" t="n">
        <v>35.85</v>
      </c>
      <c r="DO6" s="10" t="n">
        <v>35.3</v>
      </c>
      <c r="DP6" s="10" t="n">
        <v>34.05</v>
      </c>
      <c r="DQ6" s="10" t="n">
        <v>31.05</v>
      </c>
      <c r="DR6" s="10" t="n">
        <v>29.55</v>
      </c>
      <c r="DS6" s="10" t="n">
        <v>28.05</v>
      </c>
      <c r="DT6" s="10" t="n">
        <v>32.05</v>
      </c>
      <c r="DU6" s="10" t="n">
        <v>63.1675</v>
      </c>
      <c r="DV6" s="10" t="n">
        <v>75.4175</v>
      </c>
      <c r="DW6" s="10" t="n">
        <v>69.55</v>
      </c>
      <c r="DX6" s="10" t="n">
        <v>37.55</v>
      </c>
      <c r="DY6" s="10" t="n">
        <v>36.3</v>
      </c>
      <c r="DZ6" s="10" t="n">
        <v>36.05</v>
      </c>
      <c r="EA6" s="10" t="n">
        <v>35.5</v>
      </c>
      <c r="EB6" s="10" t="n">
        <v>34.25</v>
      </c>
      <c r="EC6" s="10" t="n">
        <v>31.25</v>
      </c>
      <c r="ED6" s="10" t="n">
        <v>29.75</v>
      </c>
      <c r="EE6" s="10" t="n">
        <v>28.25</v>
      </c>
      <c r="EF6" s="10" t="n">
        <v>32.25</v>
      </c>
      <c r="EG6" s="10" t="n">
        <v>63.3375</v>
      </c>
      <c r="EH6" s="10" t="n">
        <v>75.5875</v>
      </c>
      <c r="EI6" s="10" t="n">
        <v>69.75</v>
      </c>
      <c r="EJ6" s="10" t="n">
        <v>37.75</v>
      </c>
      <c r="EK6" s="10" t="n">
        <v>36.5</v>
      </c>
      <c r="EL6" s="10" t="n">
        <v>36.25</v>
      </c>
      <c r="EM6" s="10" t="n">
        <v>35.7</v>
      </c>
      <c r="EN6" s="10" t="n">
        <v>34.45</v>
      </c>
      <c r="EO6" s="10" t="n">
        <v>31.45</v>
      </c>
      <c r="EP6" s="10" t="n">
        <v>29.95</v>
      </c>
      <c r="EQ6" s="10" t="n">
        <v>28.45</v>
      </c>
      <c r="ER6" s="10" t="n">
        <v>32.45</v>
      </c>
      <c r="ES6" s="10" t="n">
        <v>63.5075</v>
      </c>
      <c r="ET6" s="10" t="n">
        <v>75.7575</v>
      </c>
      <c r="EU6" s="10" t="n">
        <v>69.95</v>
      </c>
      <c r="EV6" s="10" t="n">
        <v>37.95</v>
      </c>
      <c r="EW6" s="10" t="n">
        <v>36.7</v>
      </c>
      <c r="EX6" s="10" t="n">
        <v>36.45</v>
      </c>
      <c r="EY6" s="10" t="n">
        <v>35.9</v>
      </c>
      <c r="EZ6" s="10" t="n">
        <v>34.65</v>
      </c>
      <c r="FA6" s="10" t="n">
        <v>31.65</v>
      </c>
      <c r="FB6" s="10" t="n">
        <v>30.15</v>
      </c>
      <c r="FC6" s="10" t="n">
        <v>28.65</v>
      </c>
      <c r="FD6" s="10" t="n">
        <v>32.65</v>
      </c>
      <c r="FE6" s="10" t="n">
        <v>63.6775</v>
      </c>
      <c r="FF6" s="10" t="n">
        <v>75.9275</v>
      </c>
      <c r="FG6" s="10" t="n">
        <v>70.15</v>
      </c>
      <c r="FH6" s="10" t="n">
        <v>38.15</v>
      </c>
      <c r="FI6" s="10" t="n">
        <v>36.9</v>
      </c>
      <c r="FJ6" s="10" t="n">
        <v>36.65</v>
      </c>
      <c r="FK6" s="11" t="n">
        <v>36.1</v>
      </c>
      <c r="FL6" s="11" t="n">
        <v>34.85</v>
      </c>
      <c r="FM6" s="11" t="n">
        <v>31.85</v>
      </c>
      <c r="FN6" s="11" t="n">
        <v>30.35</v>
      </c>
      <c r="FO6" s="11" t="n">
        <v>28.85</v>
      </c>
      <c r="FP6" s="11" t="n">
        <v>32.85</v>
      </c>
      <c r="FQ6" s="11" t="n">
        <v>63.8475</v>
      </c>
      <c r="FR6" s="11" t="n">
        <v>76.0975</v>
      </c>
      <c r="FS6" s="11" t="n">
        <v>70.35</v>
      </c>
      <c r="FT6" s="11" t="n">
        <v>38.35</v>
      </c>
      <c r="FU6" s="11" t="n">
        <v>37.1</v>
      </c>
      <c r="FV6" s="11" t="n">
        <v>36.85</v>
      </c>
      <c r="FW6" s="11" t="n">
        <v>36.3</v>
      </c>
      <c r="FX6" s="11" t="n">
        <v>35.05</v>
      </c>
      <c r="FY6" s="11" t="n">
        <v>32.05</v>
      </c>
      <c r="FZ6" s="11" t="n">
        <v>30.55</v>
      </c>
      <c r="GA6" s="11" t="n">
        <v>29.05</v>
      </c>
      <c r="GB6" s="11" t="n">
        <v>33.05</v>
      </c>
      <c r="GC6" s="11" t="n">
        <v>64.0175</v>
      </c>
      <c r="GD6" s="11" t="n">
        <v>76.2675</v>
      </c>
      <c r="GE6" s="11" t="n">
        <v>70.55</v>
      </c>
      <c r="GF6" s="11" t="n">
        <v>38.55</v>
      </c>
      <c r="GG6" s="11" t="n">
        <v>37.3</v>
      </c>
      <c r="GH6" s="11" t="n">
        <v>37.05</v>
      </c>
      <c r="GI6" s="11" t="n">
        <v>36.5</v>
      </c>
      <c r="GJ6" s="11" t="n">
        <v>35.25</v>
      </c>
      <c r="GK6" s="11" t="n">
        <v>32.25</v>
      </c>
      <c r="GL6" s="11" t="n">
        <v>30.75</v>
      </c>
      <c r="GM6" s="11" t="n">
        <v>29.25</v>
      </c>
      <c r="GN6" s="11" t="n">
        <v>33.25</v>
      </c>
      <c r="GO6" s="11" t="n">
        <v>64.1875</v>
      </c>
      <c r="GP6" s="11" t="n">
        <v>76.4375</v>
      </c>
      <c r="GQ6" s="11" t="n">
        <v>70.75</v>
      </c>
      <c r="GR6" s="11" t="n">
        <v>38.75</v>
      </c>
      <c r="GS6" s="11" t="n">
        <v>37.5</v>
      </c>
      <c r="GT6" s="11" t="n">
        <v>37.25</v>
      </c>
      <c r="GU6" s="11" t="n">
        <v>36.7</v>
      </c>
      <c r="GV6" s="11" t="n">
        <v>35.45</v>
      </c>
      <c r="GW6" s="11" t="n">
        <v>32.45</v>
      </c>
      <c r="GX6" s="11" t="n">
        <v>30.95</v>
      </c>
      <c r="GY6" s="0" t="n">
        <v>34.055</v>
      </c>
    </row>
    <row r="7" customFormat="false" ht="10.5" hidden="false" customHeight="false" outlineLevel="0" collapsed="false">
      <c r="A7" s="7" t="s">
        <v>5</v>
      </c>
      <c r="B7" s="8" t="s">
        <v>12</v>
      </c>
      <c r="C7" s="10" t="n">
        <v>47</v>
      </c>
      <c r="D7" s="10" t="n">
        <v>38.4666666666667</v>
      </c>
      <c r="E7" s="10" t="n">
        <v>32.9838709677419</v>
      </c>
      <c r="F7" s="10" t="n">
        <v>31.741935483871</v>
      </c>
      <c r="G7" s="10" t="n">
        <v>31.4583333333333</v>
      </c>
      <c r="H7" s="10" t="n">
        <v>38.7822580645161</v>
      </c>
      <c r="I7" s="10" t="n">
        <v>39.2083333333333</v>
      </c>
      <c r="J7" s="10" t="n">
        <v>37.6693548387097</v>
      </c>
      <c r="K7" s="10" t="n">
        <v>30.0241935483871</v>
      </c>
      <c r="L7" s="10" t="n">
        <v>29.0892857142857</v>
      </c>
      <c r="M7" s="10" t="n">
        <v>24.7741935483871</v>
      </c>
      <c r="N7" s="10" t="n">
        <v>24.0833333333333</v>
      </c>
      <c r="O7" s="10" t="n">
        <v>17.2016129032258</v>
      </c>
      <c r="P7" s="10" t="n">
        <v>17.4333333333333</v>
      </c>
      <c r="Q7" s="10" t="n">
        <v>27.6774193548387</v>
      </c>
      <c r="R7" s="10" t="n">
        <v>30.0967741935484</v>
      </c>
      <c r="S7" s="10" t="n">
        <v>28</v>
      </c>
      <c r="T7" s="10" t="n">
        <v>38.4677419354839</v>
      </c>
      <c r="U7" s="10" t="n">
        <v>38.0625</v>
      </c>
      <c r="V7" s="10" t="n">
        <v>35.9193548387097</v>
      </c>
      <c r="W7" s="10" t="n">
        <v>30.7217741935484</v>
      </c>
      <c r="X7" s="10" t="n">
        <v>30</v>
      </c>
      <c r="Y7" s="10" t="n">
        <v>26.7903225806452</v>
      </c>
      <c r="Z7" s="10" t="n">
        <v>22.3333333333333</v>
      </c>
      <c r="AA7" s="10" t="n">
        <v>15.4516129032258</v>
      </c>
      <c r="AB7" s="10" t="n">
        <v>15.6833333333333</v>
      </c>
      <c r="AC7" s="10" t="n">
        <v>25.9274193548387</v>
      </c>
      <c r="AD7" s="10" t="n">
        <v>28.3467741935484</v>
      </c>
      <c r="AE7" s="10" t="n">
        <v>26.25</v>
      </c>
      <c r="AF7" s="10" t="n">
        <v>36.7177419354839</v>
      </c>
      <c r="AG7" s="10" t="n">
        <v>36.3125</v>
      </c>
      <c r="AH7" s="10" t="n">
        <v>34.1693548387097</v>
      </c>
      <c r="AI7" s="10" t="n">
        <v>29.4717741935484</v>
      </c>
      <c r="AJ7" s="10" t="n">
        <v>28.75</v>
      </c>
      <c r="AK7" s="10" t="n">
        <v>25.5403225806452</v>
      </c>
      <c r="AL7" s="10" t="n">
        <v>21.0833333333333</v>
      </c>
      <c r="AM7" s="10" t="n">
        <v>14.2016129032258</v>
      </c>
      <c r="AN7" s="10" t="n">
        <v>14.4333333333333</v>
      </c>
      <c r="AO7" s="10" t="n">
        <v>24.6774193548387</v>
      </c>
      <c r="AP7" s="10" t="n">
        <v>27.0967741935484</v>
      </c>
      <c r="AQ7" s="10" t="n">
        <v>25</v>
      </c>
      <c r="AR7" s="10" t="n">
        <v>35.4677419354839</v>
      </c>
      <c r="AS7" s="10" t="n">
        <v>35.0625</v>
      </c>
      <c r="AT7" s="10" t="n">
        <v>32.9193548387097</v>
      </c>
      <c r="AU7" s="10" t="n">
        <v>28.7217741935484</v>
      </c>
      <c r="AV7" s="10" t="n">
        <v>28</v>
      </c>
      <c r="AW7" s="10" t="n">
        <v>24.7903225806452</v>
      </c>
      <c r="AX7" s="10" t="n">
        <v>20.3333333333333</v>
      </c>
      <c r="AY7" s="10" t="n">
        <v>13.4516129032258</v>
      </c>
      <c r="AZ7" s="10" t="n">
        <v>13.6833333333333</v>
      </c>
      <c r="BA7" s="10" t="n">
        <v>23.9274193548387</v>
      </c>
      <c r="BB7" s="10" t="n">
        <v>26.3467741935484</v>
      </c>
      <c r="BC7" s="10" t="n">
        <v>24.25</v>
      </c>
      <c r="BD7" s="10" t="n">
        <v>34.7177419354839</v>
      </c>
      <c r="BE7" s="10" t="n">
        <v>34.3125</v>
      </c>
      <c r="BF7" s="10" t="n">
        <v>32.1693548387097</v>
      </c>
      <c r="BG7" s="10" t="n">
        <v>28.2217741935484</v>
      </c>
      <c r="BH7" s="10" t="n">
        <v>27.5</v>
      </c>
      <c r="BI7" s="10" t="n">
        <v>24.2903225806452</v>
      </c>
      <c r="BJ7" s="10" t="n">
        <v>19.8333333333333</v>
      </c>
      <c r="BK7" s="10" t="n">
        <v>12.9516129032258</v>
      </c>
      <c r="BL7" s="10" t="n">
        <v>13.1833333333333</v>
      </c>
      <c r="BM7" s="10" t="n">
        <v>23.4274193548387</v>
      </c>
      <c r="BN7" s="10" t="n">
        <v>25.8467741935484</v>
      </c>
      <c r="BO7" s="10" t="n">
        <v>23.75</v>
      </c>
      <c r="BP7" s="10" t="n">
        <v>34.2177419354839</v>
      </c>
      <c r="BQ7" s="10" t="n">
        <v>33.8125</v>
      </c>
      <c r="BR7" s="10" t="n">
        <v>31.6693548387097</v>
      </c>
      <c r="BS7" s="10" t="n">
        <v>28.2217741935484</v>
      </c>
      <c r="BT7" s="10" t="n">
        <v>27.5</v>
      </c>
      <c r="BU7" s="10" t="n">
        <v>24.2903225806452</v>
      </c>
      <c r="BV7" s="10" t="n">
        <v>19.8333333333333</v>
      </c>
      <c r="BW7" s="10" t="n">
        <v>12.9516129032258</v>
      </c>
      <c r="BX7" s="10" t="n">
        <v>13.1833333333333</v>
      </c>
      <c r="BY7" s="10" t="n">
        <v>23.4274193548387</v>
      </c>
      <c r="BZ7" s="10" t="n">
        <v>25.8467741935484</v>
      </c>
      <c r="CA7" s="10" t="n">
        <v>23.75</v>
      </c>
      <c r="CB7" s="10" t="n">
        <v>34.2177419354839</v>
      </c>
      <c r="CC7" s="10" t="n">
        <v>33.8125</v>
      </c>
      <c r="CD7" s="10" t="n">
        <v>31.6693548387097</v>
      </c>
      <c r="CE7" s="10" t="n">
        <v>28.2717741935484</v>
      </c>
      <c r="CF7" s="10" t="n">
        <v>27.55</v>
      </c>
      <c r="CG7" s="10" t="n">
        <v>24.3403225806452</v>
      </c>
      <c r="CH7" s="10" t="n">
        <v>19.8833333333333</v>
      </c>
      <c r="CI7" s="10" t="n">
        <v>13.0016129032258</v>
      </c>
      <c r="CJ7" s="10" t="n">
        <v>13.2333333333333</v>
      </c>
      <c r="CK7" s="10" t="n">
        <v>23.4774193548387</v>
      </c>
      <c r="CL7" s="10" t="n">
        <v>25.8967741935484</v>
      </c>
      <c r="CM7" s="10" t="n">
        <v>23.8</v>
      </c>
      <c r="CN7" s="10" t="n">
        <v>34.2677419354839</v>
      </c>
      <c r="CO7" s="10" t="n">
        <v>33.8625</v>
      </c>
      <c r="CP7" s="10" t="n">
        <v>31.7193548387097</v>
      </c>
      <c r="CQ7" s="10" t="n">
        <v>28.3217741935484</v>
      </c>
      <c r="CR7" s="10" t="n">
        <v>27.6</v>
      </c>
      <c r="CS7" s="10" t="n">
        <v>24.3903225806452</v>
      </c>
      <c r="CT7" s="10" t="n">
        <v>19.9333333333333</v>
      </c>
      <c r="CU7" s="10" t="n">
        <v>13.0516129032258</v>
      </c>
      <c r="CV7" s="10" t="n">
        <v>13.2833333333333</v>
      </c>
      <c r="CW7" s="10" t="n">
        <v>23.5274193548387</v>
      </c>
      <c r="CX7" s="10" t="n">
        <v>25.9467741935484</v>
      </c>
      <c r="CY7" s="10" t="n">
        <v>23.85</v>
      </c>
      <c r="CZ7" s="10" t="n">
        <v>34.3177419354839</v>
      </c>
      <c r="DA7" s="10" t="n">
        <v>33.9125</v>
      </c>
      <c r="DB7" s="10" t="n">
        <v>31.7693548387097</v>
      </c>
      <c r="DC7" s="10" t="n">
        <v>28.4217741935484</v>
      </c>
      <c r="DD7" s="10" t="n">
        <v>27.7</v>
      </c>
      <c r="DE7" s="10" t="n">
        <v>24.4903225806452</v>
      </c>
      <c r="DF7" s="10" t="n">
        <v>20.0333333333333</v>
      </c>
      <c r="DG7" s="10" t="n">
        <v>13.1516129032258</v>
      </c>
      <c r="DH7" s="10" t="n">
        <v>13.3833333333333</v>
      </c>
      <c r="DI7" s="10" t="n">
        <v>23.6274193548387</v>
      </c>
      <c r="DJ7" s="10" t="n">
        <v>26.0467741935484</v>
      </c>
      <c r="DK7" s="10" t="n">
        <v>23.95</v>
      </c>
      <c r="DL7" s="10" t="n">
        <v>34.4177419354839</v>
      </c>
      <c r="DM7" s="10" t="n">
        <v>34.0125</v>
      </c>
      <c r="DN7" s="10" t="n">
        <v>31.8693548387097</v>
      </c>
      <c r="DO7" s="10" t="n">
        <v>28.5217741935484</v>
      </c>
      <c r="DP7" s="10" t="n">
        <v>27.8</v>
      </c>
      <c r="DQ7" s="10" t="n">
        <v>24.5903225806452</v>
      </c>
      <c r="DR7" s="10" t="n">
        <v>20.1333333333333</v>
      </c>
      <c r="DS7" s="10" t="n">
        <v>13.2516129032258</v>
      </c>
      <c r="DT7" s="10" t="n">
        <v>13.4833333333333</v>
      </c>
      <c r="DU7" s="10" t="n">
        <v>23.7274193548387</v>
      </c>
      <c r="DV7" s="10" t="n">
        <v>26.1467741935484</v>
      </c>
      <c r="DW7" s="10" t="n">
        <v>24.05</v>
      </c>
      <c r="DX7" s="10" t="n">
        <v>34.5177419354839</v>
      </c>
      <c r="DY7" s="10" t="n">
        <v>34.1125</v>
      </c>
      <c r="DZ7" s="10" t="n">
        <v>31.9693548387097</v>
      </c>
      <c r="EA7" s="10" t="n">
        <v>28.6217741935484</v>
      </c>
      <c r="EB7" s="10" t="n">
        <v>27.9</v>
      </c>
      <c r="EC7" s="10" t="n">
        <v>24.6903225806452</v>
      </c>
      <c r="ED7" s="10" t="n">
        <v>20.2333333333333</v>
      </c>
      <c r="EE7" s="10" t="n">
        <v>13.3516129032258</v>
      </c>
      <c r="EF7" s="10" t="n">
        <v>13.5833333333333</v>
      </c>
      <c r="EG7" s="10" t="n">
        <v>23.8274193548387</v>
      </c>
      <c r="EH7" s="10" t="n">
        <v>26.2467741935484</v>
      </c>
      <c r="EI7" s="10" t="n">
        <v>24.15</v>
      </c>
      <c r="EJ7" s="10" t="n">
        <v>34.6177419354839</v>
      </c>
      <c r="EK7" s="10" t="n">
        <v>34.2125</v>
      </c>
      <c r="EL7" s="10" t="n">
        <v>32.0693548387097</v>
      </c>
      <c r="EM7" s="10" t="n">
        <v>28.7217741935484</v>
      </c>
      <c r="EN7" s="10" t="n">
        <v>28</v>
      </c>
      <c r="EO7" s="10" t="n">
        <v>24.7903225806452</v>
      </c>
      <c r="EP7" s="10" t="n">
        <v>20.3333333333333</v>
      </c>
      <c r="EQ7" s="10" t="n">
        <v>13.4516129032258</v>
      </c>
      <c r="ER7" s="10" t="n">
        <v>13.6833333333333</v>
      </c>
      <c r="ES7" s="10" t="n">
        <v>23.9274193548387</v>
      </c>
      <c r="ET7" s="10" t="n">
        <v>26.3467741935484</v>
      </c>
      <c r="EU7" s="10" t="n">
        <v>24.25</v>
      </c>
      <c r="EV7" s="10" t="n">
        <v>34.7177419354839</v>
      </c>
      <c r="EW7" s="10" t="n">
        <v>34.3125</v>
      </c>
      <c r="EX7" s="10" t="n">
        <v>32.1693548387097</v>
      </c>
      <c r="EY7" s="10" t="n">
        <v>28.8217741935484</v>
      </c>
      <c r="EZ7" s="10" t="n">
        <v>28.1</v>
      </c>
      <c r="FA7" s="10" t="n">
        <v>24.8903225806452</v>
      </c>
      <c r="FB7" s="10" t="n">
        <v>20.4333333333333</v>
      </c>
      <c r="FC7" s="10" t="n">
        <v>13.5516129032258</v>
      </c>
      <c r="FD7" s="10" t="n">
        <v>13.7833333333333</v>
      </c>
      <c r="FE7" s="10" t="n">
        <v>24.0274193548387</v>
      </c>
      <c r="FF7" s="10" t="n">
        <v>26.4467741935484</v>
      </c>
      <c r="FG7" s="10" t="n">
        <v>24.35</v>
      </c>
      <c r="FH7" s="10" t="n">
        <v>34.8177419354839</v>
      </c>
      <c r="FI7" s="10" t="n">
        <v>34.4125</v>
      </c>
      <c r="FJ7" s="10" t="n">
        <v>32.2693548387097</v>
      </c>
      <c r="FK7" s="11" t="n">
        <v>28.9217741935484</v>
      </c>
      <c r="FL7" s="11" t="n">
        <v>28.2</v>
      </c>
      <c r="FM7" s="11" t="n">
        <v>24.9903225806452</v>
      </c>
      <c r="FN7" s="11" t="n">
        <v>20.5333333333333</v>
      </c>
      <c r="FO7" s="11" t="n">
        <v>13.6516129032258</v>
      </c>
      <c r="FP7" s="11" t="n">
        <v>13.8833333333333</v>
      </c>
      <c r="FQ7" s="11" t="n">
        <v>24.1274193548387</v>
      </c>
      <c r="FR7" s="11" t="n">
        <v>26.5467741935484</v>
      </c>
      <c r="FS7" s="11" t="n">
        <v>24.45</v>
      </c>
      <c r="FT7" s="11" t="n">
        <v>34.9177419354839</v>
      </c>
      <c r="FU7" s="11" t="n">
        <v>34.5125</v>
      </c>
      <c r="FV7" s="11" t="n">
        <v>32.3693548387097</v>
      </c>
      <c r="FW7" s="11" t="n">
        <v>29.0217741935484</v>
      </c>
      <c r="FX7" s="11" t="n">
        <v>28.3</v>
      </c>
      <c r="FY7" s="11" t="n">
        <v>25.0903225806452</v>
      </c>
      <c r="FZ7" s="11" t="n">
        <v>20.6333333333333</v>
      </c>
      <c r="GA7" s="11" t="n">
        <v>13.7516129032258</v>
      </c>
      <c r="GB7" s="11" t="n">
        <v>13.9833333333333</v>
      </c>
      <c r="GC7" s="11" t="n">
        <v>24.2274193548387</v>
      </c>
      <c r="GD7" s="11" t="n">
        <v>26.6467741935484</v>
      </c>
      <c r="GE7" s="11" t="n">
        <v>24.55</v>
      </c>
      <c r="GF7" s="11" t="n">
        <v>35.0177419354839</v>
      </c>
      <c r="GG7" s="11" t="n">
        <v>34.6125</v>
      </c>
      <c r="GH7" s="11" t="n">
        <v>32.4693548387097</v>
      </c>
      <c r="GI7" s="11" t="n">
        <v>29.1217741935484</v>
      </c>
      <c r="GJ7" s="11" t="n">
        <v>28.4</v>
      </c>
      <c r="GK7" s="11" t="n">
        <v>25.1903225806452</v>
      </c>
      <c r="GL7" s="11" t="n">
        <v>20.7333333333333</v>
      </c>
      <c r="GM7" s="11" t="n">
        <v>13.8516129032258</v>
      </c>
      <c r="GN7" s="11" t="n">
        <v>14.0833333333333</v>
      </c>
      <c r="GO7" s="11" t="n">
        <v>24.3274193548387</v>
      </c>
      <c r="GP7" s="11" t="n">
        <v>26.7467741935484</v>
      </c>
      <c r="GQ7" s="11" t="n">
        <v>24.65</v>
      </c>
      <c r="GR7" s="11" t="n">
        <v>35.1177419354839</v>
      </c>
      <c r="GS7" s="11" t="n">
        <v>34.7125</v>
      </c>
      <c r="GT7" s="11" t="n">
        <v>32.5693548387097</v>
      </c>
      <c r="GU7" s="11" t="n">
        <v>29.2217741935484</v>
      </c>
      <c r="GV7" s="11" t="n">
        <v>28.5</v>
      </c>
      <c r="GW7" s="11" t="n">
        <v>25.2903225806452</v>
      </c>
      <c r="GX7" s="11" t="n">
        <v>20.8333333333333</v>
      </c>
      <c r="GY7" s="0" t="n">
        <v>22.4291666666667</v>
      </c>
    </row>
    <row r="8" customFormat="false" ht="10.5" hidden="false" customHeight="false" outlineLevel="0" collapsed="false">
      <c r="A8" s="7" t="s">
        <v>6</v>
      </c>
      <c r="B8" s="8" t="s">
        <v>11</v>
      </c>
      <c r="C8" s="10" t="n">
        <v>100</v>
      </c>
      <c r="D8" s="10" t="n">
        <v>61</v>
      </c>
      <c r="E8" s="10" t="n">
        <v>80</v>
      </c>
      <c r="F8" s="10" t="n">
        <v>95.25</v>
      </c>
      <c r="G8" s="10" t="n">
        <v>86</v>
      </c>
      <c r="H8" s="10" t="n">
        <v>59.25</v>
      </c>
      <c r="I8" s="10" t="n">
        <v>54.75</v>
      </c>
      <c r="J8" s="10" t="n">
        <v>55.25</v>
      </c>
      <c r="K8" s="10" t="n">
        <v>46.25</v>
      </c>
      <c r="L8" s="10" t="n">
        <v>43.5</v>
      </c>
      <c r="M8" s="10" t="n">
        <v>40</v>
      </c>
      <c r="N8" s="10" t="n">
        <v>39.25</v>
      </c>
      <c r="O8" s="10" t="n">
        <v>37.75</v>
      </c>
      <c r="P8" s="10" t="n">
        <v>41.75</v>
      </c>
      <c r="Q8" s="10" t="n">
        <v>73</v>
      </c>
      <c r="R8" s="10" t="n">
        <v>85.25</v>
      </c>
      <c r="S8" s="10" t="n">
        <v>80.5</v>
      </c>
      <c r="T8" s="10" t="n">
        <v>47.5</v>
      </c>
      <c r="U8" s="10" t="n">
        <v>46.25</v>
      </c>
      <c r="V8" s="10" t="n">
        <v>46</v>
      </c>
      <c r="W8" s="10" t="n">
        <v>43.25</v>
      </c>
      <c r="X8" s="10" t="n">
        <v>40.5</v>
      </c>
      <c r="Y8" s="10" t="n">
        <v>37</v>
      </c>
      <c r="Z8" s="10" t="n">
        <v>36.25</v>
      </c>
      <c r="AA8" s="10" t="n">
        <v>34.75</v>
      </c>
      <c r="AB8" s="10" t="n">
        <v>38.75</v>
      </c>
      <c r="AC8" s="10" t="n">
        <v>70.45</v>
      </c>
      <c r="AD8" s="10" t="n">
        <v>82.7</v>
      </c>
      <c r="AE8" s="10" t="n">
        <v>77.5</v>
      </c>
      <c r="AF8" s="10" t="n">
        <v>44.5</v>
      </c>
      <c r="AG8" s="10" t="n">
        <v>43.25</v>
      </c>
      <c r="AH8" s="10" t="n">
        <v>43</v>
      </c>
      <c r="AI8" s="10" t="n">
        <v>40.75</v>
      </c>
      <c r="AJ8" s="10" t="n">
        <v>38</v>
      </c>
      <c r="AK8" s="10" t="n">
        <v>34.5</v>
      </c>
      <c r="AL8" s="10" t="n">
        <v>33.75</v>
      </c>
      <c r="AM8" s="10" t="n">
        <v>32.25</v>
      </c>
      <c r="AN8" s="10" t="n">
        <v>36.25</v>
      </c>
      <c r="AO8" s="10" t="n">
        <v>68.325</v>
      </c>
      <c r="AP8" s="10" t="n">
        <v>80.575</v>
      </c>
      <c r="AQ8" s="10" t="n">
        <v>75</v>
      </c>
      <c r="AR8" s="10" t="n">
        <v>42</v>
      </c>
      <c r="AS8" s="10" t="n">
        <v>40.75</v>
      </c>
      <c r="AT8" s="10" t="n">
        <v>40.5</v>
      </c>
      <c r="AU8" s="10" t="n">
        <v>39</v>
      </c>
      <c r="AV8" s="10" t="n">
        <v>36.25</v>
      </c>
      <c r="AW8" s="10" t="n">
        <v>32.75</v>
      </c>
      <c r="AX8" s="10" t="n">
        <v>32</v>
      </c>
      <c r="AY8" s="10" t="n">
        <v>30.5</v>
      </c>
      <c r="AZ8" s="10" t="n">
        <v>34.5</v>
      </c>
      <c r="BA8" s="10" t="n">
        <v>66.8375</v>
      </c>
      <c r="BB8" s="10" t="n">
        <v>79.0875</v>
      </c>
      <c r="BC8" s="10" t="n">
        <v>73.25</v>
      </c>
      <c r="BD8" s="10" t="n">
        <v>40.25</v>
      </c>
      <c r="BE8" s="10" t="n">
        <v>39</v>
      </c>
      <c r="BF8" s="10" t="n">
        <v>38.75</v>
      </c>
      <c r="BG8" s="10" t="n">
        <v>38.25</v>
      </c>
      <c r="BH8" s="10" t="n">
        <v>35.5</v>
      </c>
      <c r="BI8" s="10" t="n">
        <v>32</v>
      </c>
      <c r="BJ8" s="10" t="n">
        <v>31.25</v>
      </c>
      <c r="BK8" s="10" t="n">
        <v>29.75</v>
      </c>
      <c r="BL8" s="10" t="n">
        <v>33.75</v>
      </c>
      <c r="BM8" s="10" t="n">
        <v>66.2</v>
      </c>
      <c r="BN8" s="10" t="n">
        <v>78.45</v>
      </c>
      <c r="BO8" s="10" t="n">
        <v>72.5</v>
      </c>
      <c r="BP8" s="10" t="n">
        <v>39.5</v>
      </c>
      <c r="BQ8" s="10" t="n">
        <v>38.25</v>
      </c>
      <c r="BR8" s="10" t="n">
        <v>38</v>
      </c>
      <c r="BS8" s="10" t="n">
        <v>38.3</v>
      </c>
      <c r="BT8" s="10" t="n">
        <v>35.55</v>
      </c>
      <c r="BU8" s="10" t="n">
        <v>32.05</v>
      </c>
      <c r="BV8" s="10" t="n">
        <v>31.3</v>
      </c>
      <c r="BW8" s="10" t="n">
        <v>29.8</v>
      </c>
      <c r="BX8" s="10" t="n">
        <v>33.8</v>
      </c>
      <c r="BY8" s="10" t="n">
        <v>66.2425</v>
      </c>
      <c r="BZ8" s="10" t="n">
        <v>78.4925</v>
      </c>
      <c r="CA8" s="10" t="n">
        <v>72.55</v>
      </c>
      <c r="CB8" s="10" t="n">
        <v>39.55</v>
      </c>
      <c r="CC8" s="10" t="n">
        <v>38.3</v>
      </c>
      <c r="CD8" s="10" t="n">
        <v>38.05</v>
      </c>
      <c r="CE8" s="10" t="n">
        <v>38.35</v>
      </c>
      <c r="CF8" s="10" t="n">
        <v>35.6</v>
      </c>
      <c r="CG8" s="10" t="n">
        <v>32.1</v>
      </c>
      <c r="CH8" s="10" t="n">
        <v>31.35</v>
      </c>
      <c r="CI8" s="10" t="n">
        <v>29.85</v>
      </c>
      <c r="CJ8" s="10" t="n">
        <v>33.85</v>
      </c>
      <c r="CK8" s="10" t="n">
        <v>66.285</v>
      </c>
      <c r="CL8" s="10" t="n">
        <v>78.535</v>
      </c>
      <c r="CM8" s="10" t="n">
        <v>72.6</v>
      </c>
      <c r="CN8" s="10" t="n">
        <v>39.6</v>
      </c>
      <c r="CO8" s="10" t="n">
        <v>38.35</v>
      </c>
      <c r="CP8" s="10" t="n">
        <v>38.1</v>
      </c>
      <c r="CQ8" s="10" t="n">
        <v>38.4</v>
      </c>
      <c r="CR8" s="10" t="n">
        <v>35.65</v>
      </c>
      <c r="CS8" s="10" t="n">
        <v>32.15</v>
      </c>
      <c r="CT8" s="10" t="n">
        <v>31.4</v>
      </c>
      <c r="CU8" s="10" t="n">
        <v>29.9</v>
      </c>
      <c r="CV8" s="10" t="n">
        <v>33.9</v>
      </c>
      <c r="CW8" s="10" t="n">
        <v>66.3275</v>
      </c>
      <c r="CX8" s="10" t="n">
        <v>78.5775</v>
      </c>
      <c r="CY8" s="10" t="n">
        <v>72.65</v>
      </c>
      <c r="CZ8" s="10" t="n">
        <v>39.65</v>
      </c>
      <c r="DA8" s="10" t="n">
        <v>38.4</v>
      </c>
      <c r="DB8" s="10" t="n">
        <v>38.15</v>
      </c>
      <c r="DC8" s="10" t="n">
        <v>38.6</v>
      </c>
      <c r="DD8" s="10" t="n">
        <v>35.85</v>
      </c>
      <c r="DE8" s="10" t="n">
        <v>32.35</v>
      </c>
      <c r="DF8" s="10" t="n">
        <v>31.6</v>
      </c>
      <c r="DG8" s="10" t="n">
        <v>30.1</v>
      </c>
      <c r="DH8" s="10" t="n">
        <v>34.1</v>
      </c>
      <c r="DI8" s="10" t="n">
        <v>66.4975</v>
      </c>
      <c r="DJ8" s="10" t="n">
        <v>78.7475</v>
      </c>
      <c r="DK8" s="10" t="n">
        <v>72.85</v>
      </c>
      <c r="DL8" s="10" t="n">
        <v>39.85</v>
      </c>
      <c r="DM8" s="10" t="n">
        <v>38.6</v>
      </c>
      <c r="DN8" s="10" t="n">
        <v>38.35</v>
      </c>
      <c r="DO8" s="10" t="n">
        <v>38.8</v>
      </c>
      <c r="DP8" s="10" t="n">
        <v>36.05</v>
      </c>
      <c r="DQ8" s="10" t="n">
        <v>32.55</v>
      </c>
      <c r="DR8" s="10" t="n">
        <v>31.8</v>
      </c>
      <c r="DS8" s="10" t="n">
        <v>30.3</v>
      </c>
      <c r="DT8" s="10" t="n">
        <v>34.3</v>
      </c>
      <c r="DU8" s="10" t="n">
        <v>66.6675</v>
      </c>
      <c r="DV8" s="10" t="n">
        <v>78.9175</v>
      </c>
      <c r="DW8" s="10" t="n">
        <v>73.05</v>
      </c>
      <c r="DX8" s="10" t="n">
        <v>40.05</v>
      </c>
      <c r="DY8" s="10" t="n">
        <v>38.8</v>
      </c>
      <c r="DZ8" s="10" t="n">
        <v>38.55</v>
      </c>
      <c r="EA8" s="10" t="n">
        <v>39</v>
      </c>
      <c r="EB8" s="10" t="n">
        <v>36.25</v>
      </c>
      <c r="EC8" s="10" t="n">
        <v>32.75</v>
      </c>
      <c r="ED8" s="10" t="n">
        <v>32</v>
      </c>
      <c r="EE8" s="10" t="n">
        <v>30.5</v>
      </c>
      <c r="EF8" s="10" t="n">
        <v>34.5</v>
      </c>
      <c r="EG8" s="10" t="n">
        <v>66.8375</v>
      </c>
      <c r="EH8" s="10" t="n">
        <v>79.0875</v>
      </c>
      <c r="EI8" s="10" t="n">
        <v>73.25</v>
      </c>
      <c r="EJ8" s="10" t="n">
        <v>40.25</v>
      </c>
      <c r="EK8" s="10" t="n">
        <v>39</v>
      </c>
      <c r="EL8" s="10" t="n">
        <v>38.75</v>
      </c>
      <c r="EM8" s="10" t="n">
        <v>39.2</v>
      </c>
      <c r="EN8" s="10" t="n">
        <v>36.45</v>
      </c>
      <c r="EO8" s="10" t="n">
        <v>32.95</v>
      </c>
      <c r="EP8" s="10" t="n">
        <v>32.2</v>
      </c>
      <c r="EQ8" s="10" t="n">
        <v>30.7</v>
      </c>
      <c r="ER8" s="10" t="n">
        <v>34.7</v>
      </c>
      <c r="ES8" s="10" t="n">
        <v>67.0075</v>
      </c>
      <c r="ET8" s="10" t="n">
        <v>79.2575</v>
      </c>
      <c r="EU8" s="10" t="n">
        <v>73.45</v>
      </c>
      <c r="EV8" s="10" t="n">
        <v>40.45</v>
      </c>
      <c r="EW8" s="10" t="n">
        <v>39.2</v>
      </c>
      <c r="EX8" s="10" t="n">
        <v>38.95</v>
      </c>
      <c r="EY8" s="10" t="n">
        <v>39.4</v>
      </c>
      <c r="EZ8" s="10" t="n">
        <v>36.65</v>
      </c>
      <c r="FA8" s="10" t="n">
        <v>33.15</v>
      </c>
      <c r="FB8" s="10" t="n">
        <v>32.4</v>
      </c>
      <c r="FC8" s="10" t="n">
        <v>30.9</v>
      </c>
      <c r="FD8" s="10" t="n">
        <v>34.9</v>
      </c>
      <c r="FE8" s="10" t="n">
        <v>67.1775</v>
      </c>
      <c r="FF8" s="10" t="n">
        <v>79.4275</v>
      </c>
      <c r="FG8" s="10" t="n">
        <v>73.65</v>
      </c>
      <c r="FH8" s="10" t="n">
        <v>40.65</v>
      </c>
      <c r="FI8" s="10" t="n">
        <v>39.4</v>
      </c>
      <c r="FJ8" s="10" t="n">
        <v>39.15</v>
      </c>
      <c r="FK8" s="11" t="n">
        <v>39.6</v>
      </c>
      <c r="FL8" s="11" t="n">
        <v>36.85</v>
      </c>
      <c r="FM8" s="11" t="n">
        <v>33.35</v>
      </c>
      <c r="FN8" s="11" t="n">
        <v>32.6</v>
      </c>
      <c r="FO8" s="11" t="n">
        <v>31.1</v>
      </c>
      <c r="FP8" s="11" t="n">
        <v>35.1</v>
      </c>
      <c r="FQ8" s="11" t="n">
        <v>67.3475</v>
      </c>
      <c r="FR8" s="11" t="n">
        <v>79.5975</v>
      </c>
      <c r="FS8" s="11" t="n">
        <v>73.85</v>
      </c>
      <c r="FT8" s="11" t="n">
        <v>40.85</v>
      </c>
      <c r="FU8" s="11" t="n">
        <v>39.6</v>
      </c>
      <c r="FV8" s="11" t="n">
        <v>39.35</v>
      </c>
      <c r="FW8" s="11" t="n">
        <v>39.8</v>
      </c>
      <c r="FX8" s="11" t="n">
        <v>37.05</v>
      </c>
      <c r="FY8" s="11" t="n">
        <v>33.55</v>
      </c>
      <c r="FZ8" s="11" t="n">
        <v>32.8</v>
      </c>
      <c r="GA8" s="11" t="n">
        <v>31.3</v>
      </c>
      <c r="GB8" s="11" t="n">
        <v>35.3</v>
      </c>
      <c r="GC8" s="11" t="n">
        <v>67.5175</v>
      </c>
      <c r="GD8" s="11" t="n">
        <v>79.7675</v>
      </c>
      <c r="GE8" s="11" t="n">
        <v>74.05</v>
      </c>
      <c r="GF8" s="11" t="n">
        <v>41.05</v>
      </c>
      <c r="GG8" s="11" t="n">
        <v>39.8</v>
      </c>
      <c r="GH8" s="11" t="n">
        <v>39.55</v>
      </c>
      <c r="GI8" s="11" t="n">
        <v>40</v>
      </c>
      <c r="GJ8" s="11" t="n">
        <v>37.25</v>
      </c>
      <c r="GK8" s="11" t="n">
        <v>33.75</v>
      </c>
      <c r="GL8" s="11" t="n">
        <v>33</v>
      </c>
      <c r="GM8" s="11" t="n">
        <v>31.5</v>
      </c>
      <c r="GN8" s="11" t="n">
        <v>35.5</v>
      </c>
      <c r="GO8" s="11" t="n">
        <v>67.6875</v>
      </c>
      <c r="GP8" s="11" t="n">
        <v>79.9375</v>
      </c>
      <c r="GQ8" s="11" t="n">
        <v>74.25</v>
      </c>
      <c r="GR8" s="11" t="n">
        <v>41.25</v>
      </c>
      <c r="GS8" s="11" t="n">
        <v>40</v>
      </c>
      <c r="GT8" s="11" t="n">
        <v>39.75</v>
      </c>
      <c r="GU8" s="11" t="n">
        <v>40.2</v>
      </c>
      <c r="GV8" s="11" t="n">
        <v>37.45</v>
      </c>
      <c r="GW8" s="11" t="n">
        <v>33.95</v>
      </c>
      <c r="GX8" s="11" t="n">
        <v>33.2</v>
      </c>
      <c r="GY8" s="0" t="n">
        <v>36.305</v>
      </c>
    </row>
    <row r="9" customFormat="false" ht="10.5" hidden="false" customHeight="false" outlineLevel="0" collapsed="false">
      <c r="A9" s="7" t="s">
        <v>6</v>
      </c>
      <c r="B9" s="8" t="s">
        <v>12</v>
      </c>
      <c r="C9" s="10" t="n">
        <v>26</v>
      </c>
      <c r="D9" s="10" t="n">
        <v>38.625</v>
      </c>
      <c r="E9" s="10" t="n">
        <v>32.9516129032258</v>
      </c>
      <c r="F9" s="10" t="n">
        <v>31.8870967741935</v>
      </c>
      <c r="G9" s="10" t="n">
        <v>31.5</v>
      </c>
      <c r="H9" s="10" t="n">
        <v>39.5604838709677</v>
      </c>
      <c r="I9" s="10" t="n">
        <v>39.9791666666667</v>
      </c>
      <c r="J9" s="10" t="n">
        <v>38.4032258064516</v>
      </c>
      <c r="K9" s="10" t="n">
        <v>30.8024193548387</v>
      </c>
      <c r="L9" s="10" t="n">
        <v>29.8928571428571</v>
      </c>
      <c r="M9" s="10" t="n">
        <v>25.5967741935484</v>
      </c>
      <c r="N9" s="10" t="n">
        <v>24.8541666666667</v>
      </c>
      <c r="O9" s="10" t="n">
        <v>17.9798387096774</v>
      </c>
      <c r="P9" s="10" t="n">
        <v>18.25</v>
      </c>
      <c r="Q9" s="10" t="n">
        <v>28.0483870967742</v>
      </c>
      <c r="R9" s="10" t="n">
        <v>30.6774193548387</v>
      </c>
      <c r="S9" s="10" t="n">
        <v>28.35</v>
      </c>
      <c r="T9" s="10" t="n">
        <v>39.241935483871</v>
      </c>
      <c r="U9" s="10" t="n">
        <v>38.7708333333333</v>
      </c>
      <c r="V9" s="10" t="n">
        <v>36.5806451612903</v>
      </c>
      <c r="W9" s="10" t="n">
        <v>29.0524193548387</v>
      </c>
      <c r="X9" s="10" t="n">
        <v>28.1428571428571</v>
      </c>
      <c r="Y9" s="10" t="n">
        <v>23.8467741935484</v>
      </c>
      <c r="Z9" s="10" t="n">
        <v>23.1041666666667</v>
      </c>
      <c r="AA9" s="10" t="n">
        <v>16.2298387096774</v>
      </c>
      <c r="AB9" s="10" t="n">
        <v>16.5</v>
      </c>
      <c r="AC9" s="10" t="n">
        <v>26.2983870967742</v>
      </c>
      <c r="AD9" s="10" t="n">
        <v>28.9274193548387</v>
      </c>
      <c r="AE9" s="10" t="n">
        <v>26.6</v>
      </c>
      <c r="AF9" s="10" t="n">
        <v>37.491935483871</v>
      </c>
      <c r="AG9" s="10" t="n">
        <v>37.0208333333333</v>
      </c>
      <c r="AH9" s="10" t="n">
        <v>34.8306451612903</v>
      </c>
      <c r="AI9" s="10" t="n">
        <v>27.8024193548387</v>
      </c>
      <c r="AJ9" s="10" t="n">
        <v>26.8928571428571</v>
      </c>
      <c r="AK9" s="10" t="n">
        <v>22.5967741935484</v>
      </c>
      <c r="AL9" s="10" t="n">
        <v>21.8541666666667</v>
      </c>
      <c r="AM9" s="10" t="n">
        <v>14.9798387096774</v>
      </c>
      <c r="AN9" s="10" t="n">
        <v>15.25</v>
      </c>
      <c r="AO9" s="10" t="n">
        <v>25.0483870967742</v>
      </c>
      <c r="AP9" s="10" t="n">
        <v>27.6774193548387</v>
      </c>
      <c r="AQ9" s="10" t="n">
        <v>25.35</v>
      </c>
      <c r="AR9" s="10" t="n">
        <v>36.241935483871</v>
      </c>
      <c r="AS9" s="10" t="n">
        <v>35.7708333333333</v>
      </c>
      <c r="AT9" s="10" t="n">
        <v>33.5806451612903</v>
      </c>
      <c r="AU9" s="10" t="n">
        <v>27.0524193548387</v>
      </c>
      <c r="AV9" s="10" t="n">
        <v>26.1428571428571</v>
      </c>
      <c r="AW9" s="10" t="n">
        <v>21.8467741935484</v>
      </c>
      <c r="AX9" s="10" t="n">
        <v>21.1041666666667</v>
      </c>
      <c r="AY9" s="10" t="n">
        <v>14.2298387096774</v>
      </c>
      <c r="AZ9" s="10" t="n">
        <v>14.5</v>
      </c>
      <c r="BA9" s="10" t="n">
        <v>24.2983870967742</v>
      </c>
      <c r="BB9" s="10" t="n">
        <v>26.9274193548387</v>
      </c>
      <c r="BC9" s="10" t="n">
        <v>24.6</v>
      </c>
      <c r="BD9" s="10" t="n">
        <v>35.491935483871</v>
      </c>
      <c r="BE9" s="10" t="n">
        <v>35.0208333333333</v>
      </c>
      <c r="BF9" s="10" t="n">
        <v>32.8306451612903</v>
      </c>
      <c r="BG9" s="10" t="n">
        <v>26.5524193548387</v>
      </c>
      <c r="BH9" s="10" t="n">
        <v>25.6428571428571</v>
      </c>
      <c r="BI9" s="10" t="n">
        <v>21.3467741935484</v>
      </c>
      <c r="BJ9" s="10" t="n">
        <v>20.6041666666667</v>
      </c>
      <c r="BK9" s="10" t="n">
        <v>13.7298387096774</v>
      </c>
      <c r="BL9" s="10" t="n">
        <v>14</v>
      </c>
      <c r="BM9" s="10" t="n">
        <v>23.7983870967742</v>
      </c>
      <c r="BN9" s="10" t="n">
        <v>26.4274193548387</v>
      </c>
      <c r="BO9" s="10" t="n">
        <v>24.1</v>
      </c>
      <c r="BP9" s="10" t="n">
        <v>34.991935483871</v>
      </c>
      <c r="BQ9" s="10" t="n">
        <v>34.5208333333333</v>
      </c>
      <c r="BR9" s="10" t="n">
        <v>32.3306451612903</v>
      </c>
      <c r="BS9" s="10" t="n">
        <v>26.5524193548387</v>
      </c>
      <c r="BT9" s="10" t="n">
        <v>25.6428571428571</v>
      </c>
      <c r="BU9" s="10" t="n">
        <v>21.3467741935484</v>
      </c>
      <c r="BV9" s="10" t="n">
        <v>20.6041666666667</v>
      </c>
      <c r="BW9" s="10" t="n">
        <v>13.7298387096774</v>
      </c>
      <c r="BX9" s="10" t="n">
        <v>14</v>
      </c>
      <c r="BY9" s="10" t="n">
        <v>23.7983870967742</v>
      </c>
      <c r="BZ9" s="10" t="n">
        <v>26.4274193548387</v>
      </c>
      <c r="CA9" s="10" t="n">
        <v>24.1</v>
      </c>
      <c r="CB9" s="10" t="n">
        <v>34.991935483871</v>
      </c>
      <c r="CC9" s="10" t="n">
        <v>34.5208333333333</v>
      </c>
      <c r="CD9" s="10" t="n">
        <v>32.3306451612903</v>
      </c>
      <c r="CE9" s="10" t="n">
        <v>26.6024193548387</v>
      </c>
      <c r="CF9" s="10" t="n">
        <v>25.6928571428571</v>
      </c>
      <c r="CG9" s="10" t="n">
        <v>21.3967741935484</v>
      </c>
      <c r="CH9" s="10" t="n">
        <v>20.6541666666667</v>
      </c>
      <c r="CI9" s="10" t="n">
        <v>13.7798387096774</v>
      </c>
      <c r="CJ9" s="10" t="n">
        <v>14.05</v>
      </c>
      <c r="CK9" s="10" t="n">
        <v>23.8483870967742</v>
      </c>
      <c r="CL9" s="10" t="n">
        <v>26.4774193548387</v>
      </c>
      <c r="CM9" s="10" t="n">
        <v>24.15</v>
      </c>
      <c r="CN9" s="10" t="n">
        <v>35.041935483871</v>
      </c>
      <c r="CO9" s="10" t="n">
        <v>34.5708333333333</v>
      </c>
      <c r="CP9" s="10" t="n">
        <v>32.3806451612903</v>
      </c>
      <c r="CQ9" s="10" t="n">
        <v>26.6524193548387</v>
      </c>
      <c r="CR9" s="10" t="n">
        <v>25.7428571428571</v>
      </c>
      <c r="CS9" s="10" t="n">
        <v>21.4467741935484</v>
      </c>
      <c r="CT9" s="10" t="n">
        <v>20.7041666666667</v>
      </c>
      <c r="CU9" s="10" t="n">
        <v>13.8298387096774</v>
      </c>
      <c r="CV9" s="10" t="n">
        <v>14.1</v>
      </c>
      <c r="CW9" s="10" t="n">
        <v>23.8983870967742</v>
      </c>
      <c r="CX9" s="10" t="n">
        <v>26.5274193548387</v>
      </c>
      <c r="CY9" s="10" t="n">
        <v>24.2</v>
      </c>
      <c r="CZ9" s="10" t="n">
        <v>35.091935483871</v>
      </c>
      <c r="DA9" s="10" t="n">
        <v>34.6208333333333</v>
      </c>
      <c r="DB9" s="10" t="n">
        <v>32.4306451612903</v>
      </c>
      <c r="DC9" s="10" t="n">
        <v>26.7524193548387</v>
      </c>
      <c r="DD9" s="10" t="n">
        <v>25.8428571428571</v>
      </c>
      <c r="DE9" s="10" t="n">
        <v>21.5467741935484</v>
      </c>
      <c r="DF9" s="10" t="n">
        <v>20.8041666666667</v>
      </c>
      <c r="DG9" s="10" t="n">
        <v>13.9298387096774</v>
      </c>
      <c r="DH9" s="10" t="n">
        <v>14.2</v>
      </c>
      <c r="DI9" s="10" t="n">
        <v>23.9983870967742</v>
      </c>
      <c r="DJ9" s="10" t="n">
        <v>26.6274193548387</v>
      </c>
      <c r="DK9" s="10" t="n">
        <v>24.3</v>
      </c>
      <c r="DL9" s="10" t="n">
        <v>35.191935483871</v>
      </c>
      <c r="DM9" s="10" t="n">
        <v>34.7208333333333</v>
      </c>
      <c r="DN9" s="10" t="n">
        <v>32.5306451612903</v>
      </c>
      <c r="DO9" s="10" t="n">
        <v>26.8524193548387</v>
      </c>
      <c r="DP9" s="10" t="n">
        <v>25.9428571428571</v>
      </c>
      <c r="DQ9" s="10" t="n">
        <v>21.6467741935484</v>
      </c>
      <c r="DR9" s="10" t="n">
        <v>20.9041666666667</v>
      </c>
      <c r="DS9" s="10" t="n">
        <v>14.0298387096774</v>
      </c>
      <c r="DT9" s="10" t="n">
        <v>14.3</v>
      </c>
      <c r="DU9" s="10" t="n">
        <v>24.0983870967742</v>
      </c>
      <c r="DV9" s="10" t="n">
        <v>26.7274193548387</v>
      </c>
      <c r="DW9" s="10" t="n">
        <v>24.4</v>
      </c>
      <c r="DX9" s="10" t="n">
        <v>35.291935483871</v>
      </c>
      <c r="DY9" s="10" t="n">
        <v>34.8208333333333</v>
      </c>
      <c r="DZ9" s="10" t="n">
        <v>32.6306451612903</v>
      </c>
      <c r="EA9" s="10" t="n">
        <v>26.9524193548387</v>
      </c>
      <c r="EB9" s="10" t="n">
        <v>26.0428571428571</v>
      </c>
      <c r="EC9" s="10" t="n">
        <v>21.7467741935484</v>
      </c>
      <c r="ED9" s="10" t="n">
        <v>21.0041666666667</v>
      </c>
      <c r="EE9" s="10" t="n">
        <v>14.1298387096774</v>
      </c>
      <c r="EF9" s="10" t="n">
        <v>14.4</v>
      </c>
      <c r="EG9" s="10" t="n">
        <v>24.1983870967742</v>
      </c>
      <c r="EH9" s="10" t="n">
        <v>26.8274193548387</v>
      </c>
      <c r="EI9" s="10" t="n">
        <v>24.5</v>
      </c>
      <c r="EJ9" s="10" t="n">
        <v>35.391935483871</v>
      </c>
      <c r="EK9" s="10" t="n">
        <v>34.9208333333333</v>
      </c>
      <c r="EL9" s="10" t="n">
        <v>32.7306451612903</v>
      </c>
      <c r="EM9" s="10" t="n">
        <v>27.0524193548387</v>
      </c>
      <c r="EN9" s="10" t="n">
        <v>26.1428571428571</v>
      </c>
      <c r="EO9" s="10" t="n">
        <v>21.8467741935484</v>
      </c>
      <c r="EP9" s="10" t="n">
        <v>21.1041666666667</v>
      </c>
      <c r="EQ9" s="10" t="n">
        <v>14.2298387096774</v>
      </c>
      <c r="ER9" s="10" t="n">
        <v>14.5</v>
      </c>
      <c r="ES9" s="10" t="n">
        <v>24.2983870967742</v>
      </c>
      <c r="ET9" s="10" t="n">
        <v>26.9274193548387</v>
      </c>
      <c r="EU9" s="10" t="n">
        <v>24.6</v>
      </c>
      <c r="EV9" s="10" t="n">
        <v>35.491935483871</v>
      </c>
      <c r="EW9" s="10" t="n">
        <v>35.0208333333333</v>
      </c>
      <c r="EX9" s="10" t="n">
        <v>32.8306451612903</v>
      </c>
      <c r="EY9" s="10" t="n">
        <v>27.1524193548387</v>
      </c>
      <c r="EZ9" s="10" t="n">
        <v>26.2428571428571</v>
      </c>
      <c r="FA9" s="10" t="n">
        <v>21.9467741935484</v>
      </c>
      <c r="FB9" s="10" t="n">
        <v>21.2041666666667</v>
      </c>
      <c r="FC9" s="10" t="n">
        <v>14.3298387096774</v>
      </c>
      <c r="FD9" s="10" t="n">
        <v>14.6</v>
      </c>
      <c r="FE9" s="10" t="n">
        <v>24.3983870967742</v>
      </c>
      <c r="FF9" s="10" t="n">
        <v>27.0274193548387</v>
      </c>
      <c r="FG9" s="10" t="n">
        <v>24.7</v>
      </c>
      <c r="FH9" s="10" t="n">
        <v>35.591935483871</v>
      </c>
      <c r="FI9" s="10" t="n">
        <v>35.1208333333333</v>
      </c>
      <c r="FJ9" s="10" t="n">
        <v>32.9306451612903</v>
      </c>
      <c r="FK9" s="11" t="n">
        <v>27.2524193548387</v>
      </c>
      <c r="FL9" s="11" t="n">
        <v>26.3428571428572</v>
      </c>
      <c r="FM9" s="11" t="n">
        <v>22.0467741935484</v>
      </c>
      <c r="FN9" s="11" t="n">
        <v>21.3041666666667</v>
      </c>
      <c r="FO9" s="11" t="n">
        <v>14.4298387096774</v>
      </c>
      <c r="FP9" s="11" t="n">
        <v>14.7</v>
      </c>
      <c r="FQ9" s="11" t="n">
        <v>24.4983870967742</v>
      </c>
      <c r="FR9" s="11" t="n">
        <v>27.1274193548387</v>
      </c>
      <c r="FS9" s="11" t="n">
        <v>24.8</v>
      </c>
      <c r="FT9" s="11" t="n">
        <v>35.691935483871</v>
      </c>
      <c r="FU9" s="11" t="n">
        <v>35.2208333333333</v>
      </c>
      <c r="FV9" s="11" t="n">
        <v>33.0306451612903</v>
      </c>
      <c r="FW9" s="11" t="n">
        <v>27.3524193548387</v>
      </c>
      <c r="FX9" s="11" t="n">
        <v>26.4428571428572</v>
      </c>
      <c r="FY9" s="11" t="n">
        <v>22.1467741935484</v>
      </c>
      <c r="FZ9" s="11" t="n">
        <v>21.4041666666667</v>
      </c>
      <c r="GA9" s="11" t="n">
        <v>14.5298387096774</v>
      </c>
      <c r="GB9" s="11" t="n">
        <v>14.8</v>
      </c>
      <c r="GC9" s="11" t="n">
        <v>24.5983870967742</v>
      </c>
      <c r="GD9" s="11" t="n">
        <v>27.2274193548387</v>
      </c>
      <c r="GE9" s="11" t="n">
        <v>24.9</v>
      </c>
      <c r="GF9" s="11" t="n">
        <v>35.791935483871</v>
      </c>
      <c r="GG9" s="11" t="n">
        <v>35.3208333333333</v>
      </c>
      <c r="GH9" s="11" t="n">
        <v>33.1306451612903</v>
      </c>
      <c r="GI9" s="11" t="n">
        <v>27.4524193548387</v>
      </c>
      <c r="GJ9" s="11" t="n">
        <v>26.5428571428572</v>
      </c>
      <c r="GK9" s="11" t="n">
        <v>22.2467741935484</v>
      </c>
      <c r="GL9" s="11" t="n">
        <v>21.5041666666667</v>
      </c>
      <c r="GM9" s="11" t="n">
        <v>14.6298387096774</v>
      </c>
      <c r="GN9" s="11" t="n">
        <v>14.9</v>
      </c>
      <c r="GO9" s="11" t="n">
        <v>24.6983870967742</v>
      </c>
      <c r="GP9" s="11" t="n">
        <v>27.3274193548387</v>
      </c>
      <c r="GQ9" s="11" t="n">
        <v>25</v>
      </c>
      <c r="GR9" s="11" t="n">
        <v>35.891935483871</v>
      </c>
      <c r="GS9" s="11" t="n">
        <v>35.4208333333333</v>
      </c>
      <c r="GT9" s="11" t="n">
        <v>33.2306451612903</v>
      </c>
      <c r="GU9" s="11" t="n">
        <v>27.5524193548387</v>
      </c>
      <c r="GV9" s="11" t="n">
        <v>26.6428571428572</v>
      </c>
      <c r="GW9" s="11" t="n">
        <v>22.3467741935484</v>
      </c>
      <c r="GX9" s="11" t="n">
        <v>21.6041666666667</v>
      </c>
      <c r="GY9" s="0" t="n">
        <v>23.2</v>
      </c>
    </row>
    <row r="10" customFormat="false" ht="10.5" hidden="false" customHeight="false" outlineLevel="0" collapsed="false">
      <c r="A10" s="7" t="s">
        <v>7</v>
      </c>
      <c r="B10" s="8" t="s">
        <v>11</v>
      </c>
      <c r="C10" s="10" t="n">
        <v>100</v>
      </c>
      <c r="D10" s="10" t="n">
        <v>61</v>
      </c>
      <c r="E10" s="10" t="n">
        <v>80.75</v>
      </c>
      <c r="F10" s="10" t="n">
        <v>96</v>
      </c>
      <c r="G10" s="10" t="n">
        <v>86.75</v>
      </c>
      <c r="H10" s="10" t="n">
        <v>59.25</v>
      </c>
      <c r="I10" s="10" t="n">
        <v>45.75</v>
      </c>
      <c r="J10" s="10" t="n">
        <v>45.75</v>
      </c>
      <c r="K10" s="10" t="n">
        <v>43.75</v>
      </c>
      <c r="L10" s="10" t="n">
        <v>43.5</v>
      </c>
      <c r="M10" s="10" t="n">
        <v>40</v>
      </c>
      <c r="N10" s="10" t="n">
        <v>39.25</v>
      </c>
      <c r="O10" s="10" t="n">
        <v>37.75</v>
      </c>
      <c r="P10" s="10" t="n">
        <v>41.75</v>
      </c>
      <c r="Q10" s="10" t="n">
        <v>73</v>
      </c>
      <c r="R10" s="10" t="n">
        <v>85.25</v>
      </c>
      <c r="S10" s="10" t="n">
        <v>80</v>
      </c>
      <c r="T10" s="10" t="n">
        <v>47.5</v>
      </c>
      <c r="U10" s="10" t="n">
        <v>37.75</v>
      </c>
      <c r="V10" s="10" t="n">
        <v>37.75</v>
      </c>
      <c r="W10" s="10" t="n">
        <v>35.9633156046906</v>
      </c>
      <c r="X10" s="10" t="n">
        <v>35.9633156046906</v>
      </c>
      <c r="Y10" s="10" t="n">
        <v>33.9633156046906</v>
      </c>
      <c r="Z10" s="10" t="n">
        <v>36.25</v>
      </c>
      <c r="AA10" s="10" t="n">
        <v>34.75</v>
      </c>
      <c r="AB10" s="10" t="n">
        <v>38.75</v>
      </c>
      <c r="AC10" s="10" t="n">
        <v>70.45</v>
      </c>
      <c r="AD10" s="10" t="n">
        <v>82.7</v>
      </c>
      <c r="AE10" s="10" t="n">
        <v>71.4770772186363</v>
      </c>
      <c r="AF10" s="10" t="n">
        <v>44.5</v>
      </c>
      <c r="AG10" s="10" t="n">
        <v>32.6324402311163</v>
      </c>
      <c r="AH10" s="10" t="n">
        <v>32.6324402311163</v>
      </c>
      <c r="AI10" s="10" t="n">
        <v>33.1640369595872</v>
      </c>
      <c r="AJ10" s="10" t="n">
        <v>33.1640369595872</v>
      </c>
      <c r="AK10" s="10" t="n">
        <v>31.1640369595872</v>
      </c>
      <c r="AL10" s="10" t="n">
        <v>33.75</v>
      </c>
      <c r="AM10" s="10" t="n">
        <v>32.25</v>
      </c>
      <c r="AN10" s="10" t="n">
        <v>36.25</v>
      </c>
      <c r="AO10" s="10" t="n">
        <v>68.325</v>
      </c>
      <c r="AP10" s="10" t="n">
        <v>80.575</v>
      </c>
      <c r="AQ10" s="10" t="n">
        <v>69.3716561824415</v>
      </c>
      <c r="AR10" s="10" t="n">
        <v>42</v>
      </c>
      <c r="AS10" s="10" t="n">
        <v>30.4259404046715</v>
      </c>
      <c r="AT10" s="10" t="n">
        <v>30.4259404046715</v>
      </c>
      <c r="AU10" s="10" t="n">
        <v>31.403553117652</v>
      </c>
      <c r="AV10" s="10" t="n">
        <v>31.403553117652</v>
      </c>
      <c r="AW10" s="10" t="n">
        <v>29.403553117652</v>
      </c>
      <c r="AX10" s="10" t="n">
        <v>32</v>
      </c>
      <c r="AY10" s="10" t="n">
        <v>30.5</v>
      </c>
      <c r="AZ10" s="10" t="n">
        <v>34.5</v>
      </c>
      <c r="BA10" s="10" t="n">
        <v>66.8375</v>
      </c>
      <c r="BB10" s="10" t="n">
        <v>79.0875</v>
      </c>
      <c r="BC10" s="10" t="n">
        <v>68.4147205794276</v>
      </c>
      <c r="BD10" s="10" t="n">
        <v>40.25</v>
      </c>
      <c r="BE10" s="10" t="n">
        <v>28.8662242991878</v>
      </c>
      <c r="BF10" s="10" t="n">
        <v>28.8662242991878</v>
      </c>
      <c r="BG10" s="10" t="n">
        <v>30.0906196271062</v>
      </c>
      <c r="BH10" s="10" t="n">
        <v>30.0906196271062</v>
      </c>
      <c r="BI10" s="10" t="n">
        <v>28.0906196271062</v>
      </c>
      <c r="BJ10" s="10" t="n">
        <v>31.25</v>
      </c>
      <c r="BK10" s="10" t="n">
        <v>29.75</v>
      </c>
      <c r="BL10" s="10" t="n">
        <v>33.75</v>
      </c>
      <c r="BM10" s="10" t="n">
        <v>66.2</v>
      </c>
      <c r="BN10" s="10" t="n">
        <v>78.45</v>
      </c>
      <c r="BO10" s="10" t="n">
        <v>67.2402215394513</v>
      </c>
      <c r="BP10" s="10" t="n">
        <v>39.5</v>
      </c>
      <c r="BQ10" s="10" t="n">
        <v>27.6955882862263</v>
      </c>
      <c r="BR10" s="10" t="n">
        <v>27.6955882862263</v>
      </c>
      <c r="BS10" s="10" t="n">
        <v>29.2229631600966</v>
      </c>
      <c r="BT10" s="10" t="n">
        <v>29.2229631600966</v>
      </c>
      <c r="BU10" s="10" t="n">
        <v>27.2229631600966</v>
      </c>
      <c r="BV10" s="10" t="n">
        <v>31.0475846760839</v>
      </c>
      <c r="BW10" s="10" t="n">
        <v>29.8</v>
      </c>
      <c r="BX10" s="10" t="n">
        <v>33.8</v>
      </c>
      <c r="BY10" s="10" t="n">
        <v>66.2425</v>
      </c>
      <c r="BZ10" s="10" t="n">
        <v>78.4925</v>
      </c>
      <c r="CA10" s="10" t="n">
        <v>65.8492850144585</v>
      </c>
      <c r="CB10" s="10" t="n">
        <v>39.55</v>
      </c>
      <c r="CC10" s="10" t="n">
        <v>26.9144610600595</v>
      </c>
      <c r="CD10" s="10" t="n">
        <v>26.9144610600595</v>
      </c>
      <c r="CE10" s="10" t="n">
        <v>29.1835311857133</v>
      </c>
      <c r="CF10" s="10" t="n">
        <v>29.1835311857133</v>
      </c>
      <c r="CG10" s="10" t="n">
        <v>27.1835311857133</v>
      </c>
      <c r="CH10" s="10" t="n">
        <v>30.7046683130039</v>
      </c>
      <c r="CI10" s="10" t="n">
        <v>29.85</v>
      </c>
      <c r="CJ10" s="10" t="n">
        <v>33.85</v>
      </c>
      <c r="CK10" s="10" t="n">
        <v>64.3054848937122</v>
      </c>
      <c r="CL10" s="10" t="n">
        <v>78.535</v>
      </c>
      <c r="CM10" s="10" t="n">
        <v>63.3054848937122</v>
      </c>
      <c r="CN10" s="10" t="n">
        <v>39.6</v>
      </c>
      <c r="CO10" s="10" t="n">
        <v>26.80678512557</v>
      </c>
      <c r="CP10" s="10" t="n">
        <v>26.80678512557</v>
      </c>
      <c r="CQ10" s="10" t="n">
        <v>29.4010348908452</v>
      </c>
      <c r="CR10" s="10" t="n">
        <v>29.4010348908452</v>
      </c>
      <c r="CS10" s="10" t="n">
        <v>27.4010348908452</v>
      </c>
      <c r="CT10" s="10" t="n">
        <v>30.616278850425</v>
      </c>
      <c r="CU10" s="10" t="n">
        <v>29.9</v>
      </c>
      <c r="CV10" s="10" t="n">
        <v>33.9</v>
      </c>
      <c r="CW10" s="10" t="n">
        <v>61.9875876786071</v>
      </c>
      <c r="CX10" s="10" t="n">
        <v>78.5775</v>
      </c>
      <c r="CY10" s="10" t="n">
        <v>60.9875876786071</v>
      </c>
      <c r="CZ10" s="10" t="n">
        <v>39.65</v>
      </c>
      <c r="DA10" s="10" t="n">
        <v>26.9576557630939</v>
      </c>
      <c r="DB10" s="10" t="n">
        <v>26.9576557630939</v>
      </c>
      <c r="DC10" s="10" t="n">
        <v>29.6687797864015</v>
      </c>
      <c r="DD10" s="10" t="n">
        <v>29.6687797864015</v>
      </c>
      <c r="DE10" s="10" t="n">
        <v>27.6687797864015</v>
      </c>
      <c r="DF10" s="10" t="n">
        <v>30.6584943019019</v>
      </c>
      <c r="DG10" s="10" t="n">
        <v>30.1</v>
      </c>
      <c r="DH10" s="10" t="n">
        <v>34.1</v>
      </c>
      <c r="DI10" s="10" t="n">
        <v>60.444249135917</v>
      </c>
      <c r="DJ10" s="10" t="n">
        <v>78.7475</v>
      </c>
      <c r="DK10" s="10" t="n">
        <v>59.444249135917</v>
      </c>
      <c r="DL10" s="10" t="n">
        <v>39.85</v>
      </c>
      <c r="DM10" s="10" t="n">
        <v>27.1400176496235</v>
      </c>
      <c r="DN10" s="10" t="n">
        <v>27.1400176496235</v>
      </c>
      <c r="DO10" s="10" t="n">
        <v>29.8723594201356</v>
      </c>
      <c r="DP10" s="10" t="n">
        <v>29.8723594201356</v>
      </c>
      <c r="DQ10" s="10" t="n">
        <v>27.8723594201356</v>
      </c>
      <c r="DR10" s="10" t="n">
        <v>30.7103637367957</v>
      </c>
      <c r="DS10" s="10" t="n">
        <v>30.3</v>
      </c>
      <c r="DT10" s="10" t="n">
        <v>34.3</v>
      </c>
      <c r="DU10" s="10" t="n">
        <v>59.3994716382753</v>
      </c>
      <c r="DV10" s="10" t="n">
        <v>78.9175</v>
      </c>
      <c r="DW10" s="10" t="n">
        <v>58.3994716382753</v>
      </c>
      <c r="DX10" s="10" t="n">
        <v>40.05</v>
      </c>
      <c r="DY10" s="10" t="n">
        <v>27.3020274357467</v>
      </c>
      <c r="DZ10" s="10" t="n">
        <v>27.3020274357467</v>
      </c>
      <c r="EA10" s="10" t="n">
        <v>30.0402260447163</v>
      </c>
      <c r="EB10" s="10" t="n">
        <v>30.0402260447163</v>
      </c>
      <c r="EC10" s="10" t="n">
        <v>28.0402260447163</v>
      </c>
      <c r="ED10" s="10" t="n">
        <v>30.784056447268</v>
      </c>
      <c r="EE10" s="10" t="n">
        <v>30.5</v>
      </c>
      <c r="EF10" s="10" t="n">
        <v>34.5</v>
      </c>
      <c r="EG10" s="10" t="n">
        <v>58.8008028343876</v>
      </c>
      <c r="EH10" s="10" t="n">
        <v>78.8008028343876</v>
      </c>
      <c r="EI10" s="10" t="n">
        <v>57.8008028343876</v>
      </c>
      <c r="EJ10" s="10" t="n">
        <v>40.25</v>
      </c>
      <c r="EK10" s="10" t="n">
        <v>27.4388873576555</v>
      </c>
      <c r="EL10" s="10" t="n">
        <v>27.4388873576555</v>
      </c>
      <c r="EM10" s="10" t="n">
        <v>30.1339203103848</v>
      </c>
      <c r="EN10" s="10" t="n">
        <v>30.1339203103848</v>
      </c>
      <c r="EO10" s="10" t="n">
        <v>28.1339203103848</v>
      </c>
      <c r="EP10" s="10" t="n">
        <v>30.8392329696454</v>
      </c>
      <c r="EQ10" s="10" t="n">
        <v>30.7</v>
      </c>
      <c r="ER10" s="10" t="n">
        <v>34.7</v>
      </c>
      <c r="ES10" s="10" t="n">
        <v>58.5554374033394</v>
      </c>
      <c r="ET10" s="10" t="n">
        <v>78.5554374033394</v>
      </c>
      <c r="EU10" s="10" t="n">
        <v>57.5554374033394</v>
      </c>
      <c r="EV10" s="10" t="n">
        <v>40.45</v>
      </c>
      <c r="EW10" s="10" t="n">
        <v>27.533838341958</v>
      </c>
      <c r="EX10" s="10" t="n">
        <v>27.533838341958</v>
      </c>
      <c r="EY10" s="10" t="n">
        <v>30.1583126877623</v>
      </c>
      <c r="EZ10" s="10" t="n">
        <v>30.1583126877623</v>
      </c>
      <c r="FA10" s="10" t="n">
        <v>28.1583126877624</v>
      </c>
      <c r="FB10" s="10" t="n">
        <v>30.8785336579892</v>
      </c>
      <c r="FC10" s="10" t="n">
        <v>30.9</v>
      </c>
      <c r="FD10" s="10" t="n">
        <v>34.9</v>
      </c>
      <c r="FE10" s="10" t="n">
        <v>58.6519601753418</v>
      </c>
      <c r="FF10" s="10" t="n">
        <v>78.6519601753418</v>
      </c>
      <c r="FG10" s="10" t="n">
        <v>57.6519601753418</v>
      </c>
      <c r="FH10" s="10" t="n">
        <v>40.65</v>
      </c>
      <c r="FI10" s="10" t="n">
        <v>27.5902557584652</v>
      </c>
      <c r="FJ10" s="10" t="n">
        <v>27.5902557584652</v>
      </c>
      <c r="FK10" s="11" t="n">
        <v>30.1832619789391</v>
      </c>
      <c r="FL10" s="11" t="n">
        <v>30.1832619789391</v>
      </c>
      <c r="FM10" s="11" t="n">
        <v>28.1832619789391</v>
      </c>
      <c r="FN10" s="11" t="n">
        <v>30.9182232921008</v>
      </c>
      <c r="FO10" s="11" t="n">
        <v>31.1</v>
      </c>
      <c r="FP10" s="11" t="n">
        <v>35.1</v>
      </c>
      <c r="FQ10" s="11" t="n">
        <v>58.7461037469082</v>
      </c>
      <c r="FR10" s="11" t="n">
        <v>78.7461037469082</v>
      </c>
      <c r="FS10" s="11" t="n">
        <v>57.7461037469082</v>
      </c>
      <c r="FT10" s="11" t="n">
        <v>40.85</v>
      </c>
      <c r="FU10" s="11" t="n">
        <v>27.6464166450902</v>
      </c>
      <c r="FV10" s="11" t="n">
        <v>27.6464166450902</v>
      </c>
      <c r="FW10" s="11" t="n">
        <v>30.2082112701159</v>
      </c>
      <c r="FX10" s="11" t="n">
        <v>30.2082112701159</v>
      </c>
      <c r="FY10" s="11" t="n">
        <v>28.2082112701159</v>
      </c>
      <c r="FZ10" s="11" t="n">
        <v>30.9579129262123</v>
      </c>
      <c r="GA10" s="11" t="n">
        <v>31.3</v>
      </c>
      <c r="GB10" s="11" t="n">
        <v>35.3</v>
      </c>
      <c r="GC10" s="11" t="n">
        <v>58.8402473184746</v>
      </c>
      <c r="GD10" s="11" t="n">
        <v>78.8402473184746</v>
      </c>
      <c r="GE10" s="11" t="n">
        <v>57.8402473184746</v>
      </c>
      <c r="GF10" s="11" t="n">
        <v>41.05</v>
      </c>
      <c r="GG10" s="11" t="n">
        <v>27.7025775317152</v>
      </c>
      <c r="GH10" s="11" t="n">
        <v>27.7025775317152</v>
      </c>
      <c r="GI10" s="11" t="n">
        <v>30.2331605612927</v>
      </c>
      <c r="GJ10" s="11" t="n">
        <v>30.2331605612927</v>
      </c>
      <c r="GK10" s="11" t="n">
        <v>28.2331605612927</v>
      </c>
      <c r="GL10" s="11" t="n">
        <v>30.9976025603239</v>
      </c>
      <c r="GM10" s="11" t="n">
        <v>31.5</v>
      </c>
      <c r="GN10" s="11" t="n">
        <v>35.5</v>
      </c>
      <c r="GO10" s="11" t="n">
        <v>58.934390890041</v>
      </c>
      <c r="GP10" s="11" t="n">
        <v>78.934390890041</v>
      </c>
      <c r="GQ10" s="11" t="n">
        <v>57.934390890041</v>
      </c>
      <c r="GR10" s="11" t="n">
        <v>41.25</v>
      </c>
      <c r="GS10" s="11" t="n">
        <v>27.7587384183402</v>
      </c>
      <c r="GT10" s="11" t="n">
        <v>27.7587384183402</v>
      </c>
      <c r="GU10" s="11" t="n">
        <v>30.2581098524695</v>
      </c>
      <c r="GV10" s="11" t="n">
        <v>30.2581098524695</v>
      </c>
      <c r="GW10" s="11" t="n">
        <v>28.2581098524695</v>
      </c>
      <c r="GX10" s="11" t="n">
        <v>31.0372921944354</v>
      </c>
      <c r="GY10" s="0" t="n">
        <v>31.6535820400701</v>
      </c>
    </row>
    <row r="11" customFormat="false" ht="10.5" hidden="false" customHeight="false" outlineLevel="0" collapsed="false">
      <c r="A11" s="7" t="s">
        <v>7</v>
      </c>
      <c r="B11" s="8" t="s">
        <v>12</v>
      </c>
      <c r="C11" s="10" t="n">
        <v>26</v>
      </c>
      <c r="D11" s="10" t="n">
        <v>35.7333333333333</v>
      </c>
      <c r="E11" s="10" t="n">
        <v>29.6290322580645</v>
      </c>
      <c r="F11" s="10" t="n">
        <v>31.8870967741935</v>
      </c>
      <c r="G11" s="10" t="n">
        <v>31.5</v>
      </c>
      <c r="H11" s="10" t="n">
        <v>26.5443548387097</v>
      </c>
      <c r="I11" s="10" t="n">
        <v>29.8958333333333</v>
      </c>
      <c r="J11" s="10" t="n">
        <v>29.7177419354839</v>
      </c>
      <c r="K11" s="10" t="n">
        <v>25.125</v>
      </c>
      <c r="L11" s="10" t="n">
        <v>25.3392857142857</v>
      </c>
      <c r="M11" s="10" t="n">
        <v>25.5967741935484</v>
      </c>
      <c r="N11" s="10" t="n">
        <v>19.4791666666667</v>
      </c>
      <c r="O11" s="10" t="n">
        <v>17.9798387096774</v>
      </c>
      <c r="P11" s="10" t="n">
        <v>18.25</v>
      </c>
      <c r="Q11" s="10" t="n">
        <v>23.6451612903226</v>
      </c>
      <c r="R11" s="10" t="n">
        <v>23.2258064516129</v>
      </c>
      <c r="S11" s="10" t="n">
        <v>23.6</v>
      </c>
      <c r="T11" s="10" t="n">
        <v>21.4354838709677</v>
      </c>
      <c r="U11" s="10" t="n">
        <v>23.8958333333333</v>
      </c>
      <c r="V11" s="10" t="n">
        <v>23.7177419354839</v>
      </c>
      <c r="W11" s="10" t="n">
        <v>25.925</v>
      </c>
      <c r="X11" s="10" t="n">
        <v>26.1392857142857</v>
      </c>
      <c r="Y11" s="10" t="n">
        <v>23.8467741935484</v>
      </c>
      <c r="Z11" s="10" t="n">
        <v>20.2791666666667</v>
      </c>
      <c r="AA11" s="10" t="n">
        <v>16.2298387096774</v>
      </c>
      <c r="AB11" s="10" t="n">
        <v>16.5</v>
      </c>
      <c r="AC11" s="10" t="n">
        <v>24.4451612903226</v>
      </c>
      <c r="AD11" s="10" t="n">
        <v>24.0258064516129</v>
      </c>
      <c r="AE11" s="10" t="n">
        <v>24.4</v>
      </c>
      <c r="AF11" s="10" t="n">
        <v>22.2354838709677</v>
      </c>
      <c r="AG11" s="10" t="n">
        <v>24.6958333333333</v>
      </c>
      <c r="AH11" s="10" t="n">
        <v>24.5177419354839</v>
      </c>
      <c r="AI11" s="10" t="n">
        <v>26.725</v>
      </c>
      <c r="AJ11" s="10" t="n">
        <v>26.8928571428571</v>
      </c>
      <c r="AK11" s="10" t="n">
        <v>22.5967741935484</v>
      </c>
      <c r="AL11" s="10" t="n">
        <v>21.0791666666667</v>
      </c>
      <c r="AM11" s="10" t="n">
        <v>14.9798387096774</v>
      </c>
      <c r="AN11" s="10" t="n">
        <v>15.25</v>
      </c>
      <c r="AO11" s="10" t="n">
        <v>25.0483870967742</v>
      </c>
      <c r="AP11" s="10" t="n">
        <v>24.8258064516129</v>
      </c>
      <c r="AQ11" s="10" t="n">
        <v>25.2</v>
      </c>
      <c r="AR11" s="10" t="n">
        <v>23.0354838709677</v>
      </c>
      <c r="AS11" s="10" t="n">
        <v>25.4958333333333</v>
      </c>
      <c r="AT11" s="10" t="n">
        <v>25.3177419354839</v>
      </c>
      <c r="AU11" s="10" t="n">
        <v>27.0524193548387</v>
      </c>
      <c r="AV11" s="10" t="n">
        <v>26.1428571428571</v>
      </c>
      <c r="AW11" s="10" t="n">
        <v>21.8467741935484</v>
      </c>
      <c r="AX11" s="10" t="n">
        <v>21.1041666666667</v>
      </c>
      <c r="AY11" s="10" t="n">
        <v>14.2298387096774</v>
      </c>
      <c r="AZ11" s="10" t="n">
        <v>14.5</v>
      </c>
      <c r="BA11" s="10" t="n">
        <v>24.2983870967742</v>
      </c>
      <c r="BB11" s="10" t="n">
        <v>25.6258064516129</v>
      </c>
      <c r="BC11" s="10" t="n">
        <v>24.6</v>
      </c>
      <c r="BD11" s="10" t="n">
        <v>23.8354838709677</v>
      </c>
      <c r="BE11" s="10" t="n">
        <v>26.2958333333333</v>
      </c>
      <c r="BF11" s="10" t="n">
        <v>26.1177419354839</v>
      </c>
      <c r="BG11" s="10" t="n">
        <v>26.5524193548387</v>
      </c>
      <c r="BH11" s="10" t="n">
        <v>25.6428571428571</v>
      </c>
      <c r="BI11" s="10" t="n">
        <v>21.3467741935484</v>
      </c>
      <c r="BJ11" s="10" t="n">
        <v>20.6041666666667</v>
      </c>
      <c r="BK11" s="10" t="n">
        <v>13.7298387096774</v>
      </c>
      <c r="BL11" s="10" t="n">
        <v>14</v>
      </c>
      <c r="BM11" s="10" t="n">
        <v>23.7983870967742</v>
      </c>
      <c r="BN11" s="10" t="n">
        <v>26.3258064516129</v>
      </c>
      <c r="BO11" s="10" t="n">
        <v>24.1</v>
      </c>
      <c r="BP11" s="10" t="n">
        <v>24.5354838709677</v>
      </c>
      <c r="BQ11" s="10" t="n">
        <v>26.9958333333333</v>
      </c>
      <c r="BR11" s="10" t="n">
        <v>26.8177419354839</v>
      </c>
      <c r="BS11" s="10" t="n">
        <v>26.5524193548387</v>
      </c>
      <c r="BT11" s="10" t="n">
        <v>25.6428571428571</v>
      </c>
      <c r="BU11" s="10" t="n">
        <v>21.3467741935484</v>
      </c>
      <c r="BV11" s="10" t="n">
        <v>20.6041666666667</v>
      </c>
      <c r="BW11" s="10" t="n">
        <v>13.7298387096774</v>
      </c>
      <c r="BX11" s="10" t="n">
        <v>14</v>
      </c>
      <c r="BY11" s="10" t="n">
        <v>23.7983870967742</v>
      </c>
      <c r="BZ11" s="10" t="n">
        <v>26.4274193548387</v>
      </c>
      <c r="CA11" s="10" t="n">
        <v>24.1</v>
      </c>
      <c r="CB11" s="10" t="n">
        <v>25.2354838709677</v>
      </c>
      <c r="CC11" s="10" t="n">
        <v>27.6958333333333</v>
      </c>
      <c r="CD11" s="10" t="n">
        <v>27.5177419354839</v>
      </c>
      <c r="CE11" s="10" t="n">
        <v>26.6024193548387</v>
      </c>
      <c r="CF11" s="10" t="n">
        <v>25.6928571428571</v>
      </c>
      <c r="CG11" s="10" t="n">
        <v>21.3967741935484</v>
      </c>
      <c r="CH11" s="10" t="n">
        <v>20.6541666666667</v>
      </c>
      <c r="CI11" s="10" t="n">
        <v>13.7798387096774</v>
      </c>
      <c r="CJ11" s="10" t="n">
        <v>14.05</v>
      </c>
      <c r="CK11" s="10" t="n">
        <v>23.8483870967742</v>
      </c>
      <c r="CL11" s="10" t="n">
        <v>26.4774193548387</v>
      </c>
      <c r="CM11" s="10" t="n">
        <v>24.15</v>
      </c>
      <c r="CN11" s="10" t="n">
        <v>25.8354838709677</v>
      </c>
      <c r="CO11" s="10" t="n">
        <v>28.2958333333333</v>
      </c>
      <c r="CP11" s="10" t="n">
        <v>28.1177419354839</v>
      </c>
      <c r="CQ11" s="10" t="n">
        <v>26.6524193548387</v>
      </c>
      <c r="CR11" s="10" t="n">
        <v>25.7428571428571</v>
      </c>
      <c r="CS11" s="10" t="n">
        <v>21.4467741935484</v>
      </c>
      <c r="CT11" s="10" t="n">
        <v>20.7041666666667</v>
      </c>
      <c r="CU11" s="10" t="n">
        <v>13.8298387096774</v>
      </c>
      <c r="CV11" s="10" t="n">
        <v>14.1</v>
      </c>
      <c r="CW11" s="10" t="n">
        <v>23.8983870967742</v>
      </c>
      <c r="CX11" s="10" t="n">
        <v>26.5274193548387</v>
      </c>
      <c r="CY11" s="10" t="n">
        <v>24.2</v>
      </c>
      <c r="CZ11" s="10" t="n">
        <v>26.4354838709677</v>
      </c>
      <c r="DA11" s="10" t="n">
        <v>28.8958333333333</v>
      </c>
      <c r="DB11" s="10" t="n">
        <v>28.7177419354839</v>
      </c>
      <c r="DC11" s="10" t="n">
        <v>26.7524193548387</v>
      </c>
      <c r="DD11" s="10" t="n">
        <v>25.8428571428571</v>
      </c>
      <c r="DE11" s="10" t="n">
        <v>21.5467741935484</v>
      </c>
      <c r="DF11" s="10" t="n">
        <v>20.8041666666667</v>
      </c>
      <c r="DG11" s="10" t="n">
        <v>13.9298387096774</v>
      </c>
      <c r="DH11" s="10" t="n">
        <v>14.2</v>
      </c>
      <c r="DI11" s="10" t="n">
        <v>23.9983870967742</v>
      </c>
      <c r="DJ11" s="10" t="n">
        <v>26.6274193548387</v>
      </c>
      <c r="DK11" s="10" t="n">
        <v>24.3</v>
      </c>
      <c r="DL11" s="10" t="n">
        <v>26.9854838709677</v>
      </c>
      <c r="DM11" s="10" t="n">
        <v>29.4458333333333</v>
      </c>
      <c r="DN11" s="10" t="n">
        <v>29.2677419354839</v>
      </c>
      <c r="DO11" s="10" t="n">
        <v>26.8524193548387</v>
      </c>
      <c r="DP11" s="10" t="n">
        <v>25.9428571428571</v>
      </c>
      <c r="DQ11" s="10" t="n">
        <v>21.6467741935484</v>
      </c>
      <c r="DR11" s="10" t="n">
        <v>20.9041666666667</v>
      </c>
      <c r="DS11" s="10" t="n">
        <v>14.0298387096774</v>
      </c>
      <c r="DT11" s="10" t="n">
        <v>14.3</v>
      </c>
      <c r="DU11" s="10" t="n">
        <v>24.0983870967742</v>
      </c>
      <c r="DV11" s="10" t="n">
        <v>26.7274193548387</v>
      </c>
      <c r="DW11" s="10" t="n">
        <v>24.4</v>
      </c>
      <c r="DX11" s="10" t="n">
        <v>27.5354838709678</v>
      </c>
      <c r="DY11" s="10" t="n">
        <v>29.9958333333333</v>
      </c>
      <c r="DZ11" s="10" t="n">
        <v>29.8177419354839</v>
      </c>
      <c r="EA11" s="10" t="n">
        <v>26.9524193548387</v>
      </c>
      <c r="EB11" s="10" t="n">
        <v>26.0428571428571</v>
      </c>
      <c r="EC11" s="10" t="n">
        <v>21.7467741935484</v>
      </c>
      <c r="ED11" s="10" t="n">
        <v>21.0041666666667</v>
      </c>
      <c r="EE11" s="10" t="n">
        <v>14.1298387096774</v>
      </c>
      <c r="EF11" s="10" t="n">
        <v>14.4</v>
      </c>
      <c r="EG11" s="10" t="n">
        <v>24.1983870967742</v>
      </c>
      <c r="EH11" s="10" t="n">
        <v>26.8274193548387</v>
      </c>
      <c r="EI11" s="10" t="n">
        <v>24.5</v>
      </c>
      <c r="EJ11" s="10" t="n">
        <v>28.0854838709678</v>
      </c>
      <c r="EK11" s="10" t="n">
        <v>30.5458333333333</v>
      </c>
      <c r="EL11" s="10" t="n">
        <v>30.3677419354839</v>
      </c>
      <c r="EM11" s="10" t="n">
        <v>27.0524193548387</v>
      </c>
      <c r="EN11" s="10" t="n">
        <v>26.1428571428571</v>
      </c>
      <c r="EO11" s="10" t="n">
        <v>21.8467741935484</v>
      </c>
      <c r="EP11" s="10" t="n">
        <v>21.1041666666667</v>
      </c>
      <c r="EQ11" s="10" t="n">
        <v>14.2298387096774</v>
      </c>
      <c r="ER11" s="10" t="n">
        <v>14.5</v>
      </c>
      <c r="ES11" s="10" t="n">
        <v>24.2983870967742</v>
      </c>
      <c r="ET11" s="10" t="n">
        <v>26.9274193548387</v>
      </c>
      <c r="EU11" s="10" t="n">
        <v>24.6</v>
      </c>
      <c r="EV11" s="10" t="n">
        <v>28.6354838709678</v>
      </c>
      <c r="EW11" s="10" t="n">
        <v>31.0958333333333</v>
      </c>
      <c r="EX11" s="10" t="n">
        <v>30.9177419354839</v>
      </c>
      <c r="EY11" s="10" t="n">
        <v>27.1524193548387</v>
      </c>
      <c r="EZ11" s="10" t="n">
        <v>26.2428571428571</v>
      </c>
      <c r="FA11" s="10" t="n">
        <v>21.9467741935484</v>
      </c>
      <c r="FB11" s="10" t="n">
        <v>21.2041666666667</v>
      </c>
      <c r="FC11" s="10" t="n">
        <v>14.3298387096774</v>
      </c>
      <c r="FD11" s="10" t="n">
        <v>14.6</v>
      </c>
      <c r="FE11" s="10" t="n">
        <v>24.3983870967742</v>
      </c>
      <c r="FF11" s="10" t="n">
        <v>27.0274193548387</v>
      </c>
      <c r="FG11" s="10" t="n">
        <v>24.7</v>
      </c>
      <c r="FH11" s="10" t="n">
        <v>29.1354838709678</v>
      </c>
      <c r="FI11" s="10" t="n">
        <v>31.5958333333333</v>
      </c>
      <c r="FJ11" s="10" t="n">
        <v>31.4177419354839</v>
      </c>
      <c r="FK11" s="11" t="n">
        <v>27.2524193548387</v>
      </c>
      <c r="FL11" s="11" t="n">
        <v>26.3428571428572</v>
      </c>
      <c r="FM11" s="11" t="n">
        <v>22.0467741935484</v>
      </c>
      <c r="FN11" s="11" t="n">
        <v>21.3041666666667</v>
      </c>
      <c r="FO11" s="11" t="n">
        <v>14.4298387096774</v>
      </c>
      <c r="FP11" s="11" t="n">
        <v>14.7</v>
      </c>
      <c r="FQ11" s="11" t="n">
        <v>24.4983870967742</v>
      </c>
      <c r="FR11" s="11" t="n">
        <v>27.1274193548387</v>
      </c>
      <c r="FS11" s="11" t="n">
        <v>24.8</v>
      </c>
      <c r="FT11" s="11" t="n">
        <v>29.6354838709678</v>
      </c>
      <c r="FU11" s="11" t="n">
        <v>32.0958333333333</v>
      </c>
      <c r="FV11" s="11" t="n">
        <v>31.9177419354839</v>
      </c>
      <c r="FW11" s="11" t="n">
        <v>27.3524193548387</v>
      </c>
      <c r="FX11" s="11" t="n">
        <v>26.4428571428572</v>
      </c>
      <c r="FY11" s="11" t="n">
        <v>22.1467741935484</v>
      </c>
      <c r="FZ11" s="11" t="n">
        <v>21.4041666666667</v>
      </c>
      <c r="GA11" s="11" t="n">
        <v>14.5298387096774</v>
      </c>
      <c r="GB11" s="11" t="n">
        <v>14.8</v>
      </c>
      <c r="GC11" s="11" t="n">
        <v>24.5983870967742</v>
      </c>
      <c r="GD11" s="11" t="n">
        <v>27.2274193548387</v>
      </c>
      <c r="GE11" s="11" t="n">
        <v>24.9</v>
      </c>
      <c r="GF11" s="11" t="n">
        <v>30.1354838709678</v>
      </c>
      <c r="GG11" s="11" t="n">
        <v>32.5958333333333</v>
      </c>
      <c r="GH11" s="11" t="n">
        <v>32.4177419354839</v>
      </c>
      <c r="GI11" s="11" t="n">
        <v>27.4524193548387</v>
      </c>
      <c r="GJ11" s="11" t="n">
        <v>26.5428571428572</v>
      </c>
      <c r="GK11" s="11" t="n">
        <v>22.2467741935484</v>
      </c>
      <c r="GL11" s="11" t="n">
        <v>21.5041666666667</v>
      </c>
      <c r="GM11" s="11" t="n">
        <v>14.6298387096774</v>
      </c>
      <c r="GN11" s="11" t="n">
        <v>14.9</v>
      </c>
      <c r="GO11" s="11" t="n">
        <v>24.6983870967742</v>
      </c>
      <c r="GP11" s="11" t="n">
        <v>27.3274193548387</v>
      </c>
      <c r="GQ11" s="11" t="n">
        <v>25</v>
      </c>
      <c r="GR11" s="11" t="n">
        <v>30.6354838709678</v>
      </c>
      <c r="GS11" s="11" t="n">
        <v>33.0958333333333</v>
      </c>
      <c r="GT11" s="11" t="n">
        <v>32.9177419354839</v>
      </c>
      <c r="GU11" s="11" t="n">
        <v>27.5524193548387</v>
      </c>
      <c r="GV11" s="11" t="n">
        <v>26.6428571428572</v>
      </c>
      <c r="GW11" s="11" t="n">
        <v>22.3467741935484</v>
      </c>
      <c r="GX11" s="11" t="n">
        <v>21.6041666666667</v>
      </c>
      <c r="GY11" s="0" t="n">
        <v>23.2</v>
      </c>
    </row>
    <row r="12" customFormat="false" ht="10.5" hidden="false" customHeight="false" outlineLevel="0" collapsed="false">
      <c r="A12" s="7" t="s">
        <v>8</v>
      </c>
      <c r="B12" s="8" t="s">
        <v>11</v>
      </c>
      <c r="C12" s="10" t="n">
        <v>100</v>
      </c>
      <c r="D12" s="10" t="n">
        <v>62</v>
      </c>
      <c r="E12" s="10" t="n">
        <v>88.25</v>
      </c>
      <c r="F12" s="10" t="n">
        <v>108.25</v>
      </c>
      <c r="G12" s="10" t="n">
        <v>87.25</v>
      </c>
      <c r="H12" s="10" t="n">
        <v>59.75</v>
      </c>
      <c r="I12" s="10" t="n">
        <v>45.75</v>
      </c>
      <c r="J12" s="10" t="n">
        <v>45.75</v>
      </c>
      <c r="K12" s="10" t="n">
        <v>43.75</v>
      </c>
      <c r="L12" s="10" t="n">
        <v>43.75</v>
      </c>
      <c r="M12" s="10" t="n">
        <v>41.75</v>
      </c>
      <c r="N12" s="10" t="n">
        <v>44.75</v>
      </c>
      <c r="O12" s="10" t="n">
        <v>46.75</v>
      </c>
      <c r="P12" s="10" t="n">
        <v>52.75</v>
      </c>
      <c r="Q12" s="10" t="n">
        <v>81</v>
      </c>
      <c r="R12" s="10" t="n">
        <v>101</v>
      </c>
      <c r="S12" s="10" t="n">
        <v>80</v>
      </c>
      <c r="T12" s="10" t="n">
        <v>51.75</v>
      </c>
      <c r="U12" s="10" t="n">
        <v>37.75</v>
      </c>
      <c r="V12" s="10" t="n">
        <v>37.75</v>
      </c>
      <c r="W12" s="10" t="n">
        <v>35.9633156046906</v>
      </c>
      <c r="X12" s="10" t="n">
        <v>35.9633156046906</v>
      </c>
      <c r="Y12" s="10" t="n">
        <v>33.9633156046906</v>
      </c>
      <c r="Z12" s="10" t="n">
        <v>37.4466556989362</v>
      </c>
      <c r="AA12" s="10" t="n">
        <v>39.4466556989362</v>
      </c>
      <c r="AB12" s="10" t="n">
        <v>45.4466556989362</v>
      </c>
      <c r="AC12" s="10" t="n">
        <v>72.4770772186363</v>
      </c>
      <c r="AD12" s="10" t="n">
        <v>92.4770772186363</v>
      </c>
      <c r="AE12" s="10" t="n">
        <v>71.4770772186363</v>
      </c>
      <c r="AF12" s="10" t="n">
        <v>46.6324402311163</v>
      </c>
      <c r="AG12" s="10" t="n">
        <v>32.6324402311163</v>
      </c>
      <c r="AH12" s="10" t="n">
        <v>32.6324402311163</v>
      </c>
      <c r="AI12" s="10" t="n">
        <v>33.1640369595872</v>
      </c>
      <c r="AJ12" s="10" t="n">
        <v>33.1640369595872</v>
      </c>
      <c r="AK12" s="10" t="n">
        <v>31.1640369595872</v>
      </c>
      <c r="AL12" s="10" t="n">
        <v>34.8516858109105</v>
      </c>
      <c r="AM12" s="10" t="n">
        <v>36.8516858109105</v>
      </c>
      <c r="AN12" s="10" t="n">
        <v>42.8516858109105</v>
      </c>
      <c r="AO12" s="10" t="n">
        <v>70.3716561824415</v>
      </c>
      <c r="AP12" s="10" t="n">
        <v>90.3716561824415</v>
      </c>
      <c r="AQ12" s="10" t="n">
        <v>69.3716561824415</v>
      </c>
      <c r="AR12" s="10" t="n">
        <v>44.4259404046715</v>
      </c>
      <c r="AS12" s="10" t="n">
        <v>30.4259404046715</v>
      </c>
      <c r="AT12" s="10" t="n">
        <v>30.4259404046715</v>
      </c>
      <c r="AU12" s="10" t="n">
        <v>31.403553117652</v>
      </c>
      <c r="AV12" s="10" t="n">
        <v>31.403553117652</v>
      </c>
      <c r="AW12" s="10" t="n">
        <v>29.403553117652</v>
      </c>
      <c r="AX12" s="10" t="n">
        <v>33.2263854598033</v>
      </c>
      <c r="AY12" s="10" t="n">
        <v>35.2263854598033</v>
      </c>
      <c r="AZ12" s="10" t="n">
        <v>41.2263854598033</v>
      </c>
      <c r="BA12" s="10" t="n">
        <v>69.4147205794276</v>
      </c>
      <c r="BB12" s="10" t="n">
        <v>89.4147205794276</v>
      </c>
      <c r="BC12" s="10" t="n">
        <v>68.4147205794276</v>
      </c>
      <c r="BD12" s="10" t="n">
        <v>42.8662242991878</v>
      </c>
      <c r="BE12" s="10" t="n">
        <v>28.8662242991878</v>
      </c>
      <c r="BF12" s="10" t="n">
        <v>28.8662242991878</v>
      </c>
      <c r="BG12" s="10" t="n">
        <v>30.0906196271062</v>
      </c>
      <c r="BH12" s="10" t="n">
        <v>30.0906196271062</v>
      </c>
      <c r="BI12" s="10" t="n">
        <v>28.0906196271062</v>
      </c>
      <c r="BJ12" s="10" t="n">
        <v>31.9586255487478</v>
      </c>
      <c r="BK12" s="10" t="n">
        <v>33.9586255487478</v>
      </c>
      <c r="BL12" s="10" t="n">
        <v>39.9586255487478</v>
      </c>
      <c r="BM12" s="10" t="n">
        <v>68.2402215394513</v>
      </c>
      <c r="BN12" s="10" t="n">
        <v>88.2402215394513</v>
      </c>
      <c r="BO12" s="10" t="n">
        <v>67.2402215394513</v>
      </c>
      <c r="BP12" s="10" t="n">
        <v>41.6955882862263</v>
      </c>
      <c r="BQ12" s="10" t="n">
        <v>27.6955882862263</v>
      </c>
      <c r="BR12" s="10" t="n">
        <v>27.6955882862263</v>
      </c>
      <c r="BS12" s="10" t="n">
        <v>29.2229631600966</v>
      </c>
      <c r="BT12" s="10" t="n">
        <v>29.2229631600966</v>
      </c>
      <c r="BU12" s="10" t="n">
        <v>27.2229631600966</v>
      </c>
      <c r="BV12" s="10" t="n">
        <v>31.0475846760839</v>
      </c>
      <c r="BW12" s="10" t="n">
        <v>33.0475846760839</v>
      </c>
      <c r="BX12" s="10" t="n">
        <v>39.0475846760839</v>
      </c>
      <c r="BY12" s="10" t="n">
        <v>66.8492850144585</v>
      </c>
      <c r="BZ12" s="10" t="n">
        <v>86.8492850144585</v>
      </c>
      <c r="CA12" s="10" t="n">
        <v>65.8492850144585</v>
      </c>
      <c r="CB12" s="10" t="n">
        <v>40.9144610600595</v>
      </c>
      <c r="CC12" s="10" t="n">
        <v>26.9144610600595</v>
      </c>
      <c r="CD12" s="10" t="n">
        <v>26.9144610600595</v>
      </c>
      <c r="CE12" s="10" t="n">
        <v>29.1835311857133</v>
      </c>
      <c r="CF12" s="10" t="n">
        <v>29.1835311857133</v>
      </c>
      <c r="CG12" s="10" t="n">
        <v>27.1835311857133</v>
      </c>
      <c r="CH12" s="10" t="n">
        <v>30.7046683130039</v>
      </c>
      <c r="CI12" s="10" t="n">
        <v>32.7046683130039</v>
      </c>
      <c r="CJ12" s="10" t="n">
        <v>38.7046683130039</v>
      </c>
      <c r="CK12" s="10" t="n">
        <v>64.3054848937122</v>
      </c>
      <c r="CL12" s="10" t="n">
        <v>84.3054848937122</v>
      </c>
      <c r="CM12" s="10" t="n">
        <v>63.3054848937122</v>
      </c>
      <c r="CN12" s="10" t="n">
        <v>40.80678512557</v>
      </c>
      <c r="CO12" s="10" t="n">
        <v>26.80678512557</v>
      </c>
      <c r="CP12" s="10" t="n">
        <v>26.80678512557</v>
      </c>
      <c r="CQ12" s="10" t="n">
        <v>29.4010348908452</v>
      </c>
      <c r="CR12" s="10" t="n">
        <v>29.4010348908452</v>
      </c>
      <c r="CS12" s="10" t="n">
        <v>27.4010348908452</v>
      </c>
      <c r="CT12" s="10" t="n">
        <v>30.616278850425</v>
      </c>
      <c r="CU12" s="10" t="n">
        <v>32.616278850425</v>
      </c>
      <c r="CV12" s="10" t="n">
        <v>38.616278850425</v>
      </c>
      <c r="CW12" s="10" t="n">
        <v>61.9875876786071</v>
      </c>
      <c r="CX12" s="10" t="n">
        <v>81.9875876786071</v>
      </c>
      <c r="CY12" s="10" t="n">
        <v>60.9875876786071</v>
      </c>
      <c r="CZ12" s="10" t="n">
        <v>40.9576557630939</v>
      </c>
      <c r="DA12" s="10" t="n">
        <v>26.9576557630939</v>
      </c>
      <c r="DB12" s="10" t="n">
        <v>26.9576557630939</v>
      </c>
      <c r="DC12" s="10" t="n">
        <v>29.6687797864015</v>
      </c>
      <c r="DD12" s="10" t="n">
        <v>29.6687797864015</v>
      </c>
      <c r="DE12" s="10" t="n">
        <v>27.6687797864015</v>
      </c>
      <c r="DF12" s="10" t="n">
        <v>30.6584943019019</v>
      </c>
      <c r="DG12" s="10" t="n">
        <v>32.6584943019019</v>
      </c>
      <c r="DH12" s="10" t="n">
        <v>38.6584943019019</v>
      </c>
      <c r="DI12" s="10" t="n">
        <v>60.444249135917</v>
      </c>
      <c r="DJ12" s="10" t="n">
        <v>80.444249135917</v>
      </c>
      <c r="DK12" s="10" t="n">
        <v>59.444249135917</v>
      </c>
      <c r="DL12" s="10" t="n">
        <v>41.1400176496235</v>
      </c>
      <c r="DM12" s="10" t="n">
        <v>27.1400176496235</v>
      </c>
      <c r="DN12" s="10" t="n">
        <v>27.1400176496235</v>
      </c>
      <c r="DO12" s="10" t="n">
        <v>29.8723594201356</v>
      </c>
      <c r="DP12" s="10" t="n">
        <v>29.8723594201356</v>
      </c>
      <c r="DQ12" s="10" t="n">
        <v>27.8723594201356</v>
      </c>
      <c r="DR12" s="10" t="n">
        <v>30.7103637367957</v>
      </c>
      <c r="DS12" s="10" t="n">
        <v>32.7103637367957</v>
      </c>
      <c r="DT12" s="10" t="n">
        <v>38.7103637367957</v>
      </c>
      <c r="DU12" s="10" t="n">
        <v>59.3994716382753</v>
      </c>
      <c r="DV12" s="10" t="n">
        <v>79.3994716382753</v>
      </c>
      <c r="DW12" s="10" t="n">
        <v>58.3994716382753</v>
      </c>
      <c r="DX12" s="10" t="n">
        <v>41.3020274357467</v>
      </c>
      <c r="DY12" s="10" t="n">
        <v>27.3020274357467</v>
      </c>
      <c r="DZ12" s="10" t="n">
        <v>27.3020274357467</v>
      </c>
      <c r="EA12" s="10" t="n">
        <v>30.0402260447163</v>
      </c>
      <c r="EB12" s="10" t="n">
        <v>30.0402260447163</v>
      </c>
      <c r="EC12" s="10" t="n">
        <v>28.0402260447163</v>
      </c>
      <c r="ED12" s="10" t="n">
        <v>30.784056447268</v>
      </c>
      <c r="EE12" s="10" t="n">
        <v>32.784056447268</v>
      </c>
      <c r="EF12" s="10" t="n">
        <v>38.784056447268</v>
      </c>
      <c r="EG12" s="10" t="n">
        <v>58.8008028343876</v>
      </c>
      <c r="EH12" s="10" t="n">
        <v>78.8008028343876</v>
      </c>
      <c r="EI12" s="10" t="n">
        <v>57.8008028343876</v>
      </c>
      <c r="EJ12" s="10" t="n">
        <v>41.4388873576555</v>
      </c>
      <c r="EK12" s="10" t="n">
        <v>27.4388873576555</v>
      </c>
      <c r="EL12" s="10" t="n">
        <v>27.4388873576555</v>
      </c>
      <c r="EM12" s="10" t="n">
        <v>30.1339203103848</v>
      </c>
      <c r="EN12" s="10" t="n">
        <v>30.1339203103848</v>
      </c>
      <c r="EO12" s="10" t="n">
        <v>28.1339203103848</v>
      </c>
      <c r="EP12" s="10" t="n">
        <v>30.8392329696454</v>
      </c>
      <c r="EQ12" s="10" t="n">
        <v>32.8392329696454</v>
      </c>
      <c r="ER12" s="10" t="n">
        <v>38.8392329696454</v>
      </c>
      <c r="ES12" s="10" t="n">
        <v>58.5554374033394</v>
      </c>
      <c r="ET12" s="10" t="n">
        <v>78.5554374033394</v>
      </c>
      <c r="EU12" s="10" t="n">
        <v>57.5554374033394</v>
      </c>
      <c r="EV12" s="10" t="n">
        <v>41.533838341958</v>
      </c>
      <c r="EW12" s="10" t="n">
        <v>27.533838341958</v>
      </c>
      <c r="EX12" s="10" t="n">
        <v>27.533838341958</v>
      </c>
      <c r="EY12" s="10" t="n">
        <v>30.1583126877623</v>
      </c>
      <c r="EZ12" s="10" t="n">
        <v>30.1583126877623</v>
      </c>
      <c r="FA12" s="10" t="n">
        <v>28.1583126877624</v>
      </c>
      <c r="FB12" s="10" t="n">
        <v>30.8785336579892</v>
      </c>
      <c r="FC12" s="10" t="n">
        <v>32.8785336579892</v>
      </c>
      <c r="FD12" s="10" t="n">
        <v>38.8785336579892</v>
      </c>
      <c r="FE12" s="10" t="n">
        <v>58.6519601753418</v>
      </c>
      <c r="FF12" s="10" t="n">
        <v>78.6519601753418</v>
      </c>
      <c r="FG12" s="10" t="n">
        <v>57.6519601753418</v>
      </c>
      <c r="FH12" s="10" t="n">
        <v>41.5902557584652</v>
      </c>
      <c r="FI12" s="10" t="n">
        <v>27.5902557584652</v>
      </c>
      <c r="FJ12" s="10" t="n">
        <v>27.5902557584652</v>
      </c>
      <c r="FK12" s="11" t="n">
        <v>30.1832619789391</v>
      </c>
      <c r="FL12" s="11" t="n">
        <v>30.1832619789391</v>
      </c>
      <c r="FM12" s="11" t="n">
        <v>28.1832619789391</v>
      </c>
      <c r="FN12" s="11" t="n">
        <v>30.9182232921008</v>
      </c>
      <c r="FO12" s="11" t="n">
        <v>32.9182232921008</v>
      </c>
      <c r="FP12" s="11" t="n">
        <v>38.9182232921008</v>
      </c>
      <c r="FQ12" s="11" t="n">
        <v>58.7461037469082</v>
      </c>
      <c r="FR12" s="11" t="n">
        <v>78.7461037469082</v>
      </c>
      <c r="FS12" s="11" t="n">
        <v>57.7461037469082</v>
      </c>
      <c r="FT12" s="11" t="n">
        <v>41.6464166450902</v>
      </c>
      <c r="FU12" s="11" t="n">
        <v>27.6464166450902</v>
      </c>
      <c r="FV12" s="11" t="n">
        <v>27.6464166450902</v>
      </c>
      <c r="FW12" s="11" t="n">
        <v>30.2082112701159</v>
      </c>
      <c r="FX12" s="11" t="n">
        <v>30.2082112701159</v>
      </c>
      <c r="FY12" s="11" t="n">
        <v>28.2082112701159</v>
      </c>
      <c r="FZ12" s="11" t="n">
        <v>30.9579129262123</v>
      </c>
      <c r="GA12" s="11" t="n">
        <v>32.9579129262123</v>
      </c>
      <c r="GB12" s="11" t="n">
        <v>38.9579129262123</v>
      </c>
      <c r="GC12" s="11" t="n">
        <v>58.8402473184746</v>
      </c>
      <c r="GD12" s="11" t="n">
        <v>78.8402473184746</v>
      </c>
      <c r="GE12" s="11" t="n">
        <v>57.8402473184746</v>
      </c>
      <c r="GF12" s="11" t="n">
        <v>41.7025775317152</v>
      </c>
      <c r="GG12" s="11" t="n">
        <v>27.7025775317152</v>
      </c>
      <c r="GH12" s="11" t="n">
        <v>27.7025775317152</v>
      </c>
      <c r="GI12" s="11" t="n">
        <v>30.2331605612927</v>
      </c>
      <c r="GJ12" s="11" t="n">
        <v>30.2331605612927</v>
      </c>
      <c r="GK12" s="11" t="n">
        <v>28.2331605612927</v>
      </c>
      <c r="GL12" s="11" t="n">
        <v>30.9976025603239</v>
      </c>
      <c r="GM12" s="11" t="n">
        <v>32.9976025603239</v>
      </c>
      <c r="GN12" s="11" t="n">
        <v>38.9976025603239</v>
      </c>
      <c r="GO12" s="11" t="n">
        <v>58.934390890041</v>
      </c>
      <c r="GP12" s="11" t="n">
        <v>78.934390890041</v>
      </c>
      <c r="GQ12" s="11" t="n">
        <v>57.934390890041</v>
      </c>
      <c r="GR12" s="11" t="n">
        <v>41.7587384183402</v>
      </c>
      <c r="GS12" s="11" t="n">
        <v>27.7587384183402</v>
      </c>
      <c r="GT12" s="11" t="n">
        <v>27.7587384183402</v>
      </c>
      <c r="GU12" s="11" t="n">
        <v>30.2581098524695</v>
      </c>
      <c r="GV12" s="11" t="n">
        <v>30.2581098524695</v>
      </c>
      <c r="GW12" s="11" t="n">
        <v>28.2581098524695</v>
      </c>
      <c r="GX12" s="11" t="n">
        <v>31.0372921944354</v>
      </c>
      <c r="GY12" s="0" t="n">
        <v>31.6535820400701</v>
      </c>
    </row>
    <row r="13" customFormat="false" ht="10.5" hidden="false" customHeight="false" outlineLevel="0" collapsed="false">
      <c r="A13" s="7" t="s">
        <v>8</v>
      </c>
      <c r="B13" s="8" t="s">
        <v>12</v>
      </c>
      <c r="C13" s="10" t="n">
        <v>28</v>
      </c>
      <c r="D13" s="10" t="n">
        <v>35.7333333333333</v>
      </c>
      <c r="E13" s="10" t="n">
        <v>29.6290322580645</v>
      </c>
      <c r="F13" s="10" t="n">
        <v>34.0387096774194</v>
      </c>
      <c r="G13" s="10" t="n">
        <v>33.1083333333333</v>
      </c>
      <c r="H13" s="10" t="n">
        <v>26.5443548387097</v>
      </c>
      <c r="I13" s="10" t="n">
        <v>29.8958333333333</v>
      </c>
      <c r="J13" s="10" t="n">
        <v>29.7177419354839</v>
      </c>
      <c r="K13" s="10" t="n">
        <v>25.125</v>
      </c>
      <c r="L13" s="10" t="n">
        <v>25.3392857142857</v>
      </c>
      <c r="M13" s="10" t="n">
        <v>25.8870967741936</v>
      </c>
      <c r="N13" s="10" t="n">
        <v>19.4791666666667</v>
      </c>
      <c r="O13" s="10" t="n">
        <v>19.1088709677419</v>
      </c>
      <c r="P13" s="10" t="n">
        <v>18.5833333333333</v>
      </c>
      <c r="Q13" s="10" t="n">
        <v>23.6451612903226</v>
      </c>
      <c r="R13" s="10" t="n">
        <v>23.2258064516129</v>
      </c>
      <c r="S13" s="10" t="n">
        <v>23.6</v>
      </c>
      <c r="T13" s="10" t="n">
        <v>21.4354838709677</v>
      </c>
      <c r="U13" s="10" t="n">
        <v>23.8958333333333</v>
      </c>
      <c r="V13" s="10" t="n">
        <v>23.7177419354839</v>
      </c>
      <c r="W13" s="10" t="n">
        <v>25.925</v>
      </c>
      <c r="X13" s="10" t="n">
        <v>26.1392857142857</v>
      </c>
      <c r="Y13" s="10" t="n">
        <v>26.6870967741936</v>
      </c>
      <c r="Z13" s="10" t="n">
        <v>20.2791666666667</v>
      </c>
      <c r="AA13" s="10" t="n">
        <v>19.9088709677419</v>
      </c>
      <c r="AB13" s="10" t="n">
        <v>19.3833333333333</v>
      </c>
      <c r="AC13" s="10" t="n">
        <v>24.4451612903226</v>
      </c>
      <c r="AD13" s="10" t="n">
        <v>24.0258064516129</v>
      </c>
      <c r="AE13" s="10" t="n">
        <v>24.4</v>
      </c>
      <c r="AF13" s="10" t="n">
        <v>22.2354838709677</v>
      </c>
      <c r="AG13" s="10" t="n">
        <v>24.6958333333333</v>
      </c>
      <c r="AH13" s="10" t="n">
        <v>24.5177419354839</v>
      </c>
      <c r="AI13" s="10" t="n">
        <v>26.725</v>
      </c>
      <c r="AJ13" s="10" t="n">
        <v>26.9392857142857</v>
      </c>
      <c r="AK13" s="10" t="n">
        <v>27.4870967741936</v>
      </c>
      <c r="AL13" s="10" t="n">
        <v>21.0791666666667</v>
      </c>
      <c r="AM13" s="10" t="n">
        <v>20.7088709677419</v>
      </c>
      <c r="AN13" s="10" t="n">
        <v>20.1833333333333</v>
      </c>
      <c r="AO13" s="10" t="n">
        <v>25.2451612903226</v>
      </c>
      <c r="AP13" s="10" t="n">
        <v>24.8258064516129</v>
      </c>
      <c r="AQ13" s="10" t="n">
        <v>25.2</v>
      </c>
      <c r="AR13" s="10" t="n">
        <v>23.0354838709677</v>
      </c>
      <c r="AS13" s="10" t="n">
        <v>25.4958333333333</v>
      </c>
      <c r="AT13" s="10" t="n">
        <v>25.3177419354839</v>
      </c>
      <c r="AU13" s="10" t="n">
        <v>27.525</v>
      </c>
      <c r="AV13" s="10" t="n">
        <v>27.7392857142857</v>
      </c>
      <c r="AW13" s="10" t="n">
        <v>28.2870967741936</v>
      </c>
      <c r="AX13" s="10" t="n">
        <v>21.8791666666667</v>
      </c>
      <c r="AY13" s="10" t="n">
        <v>21.5088709677419</v>
      </c>
      <c r="AZ13" s="10" t="n">
        <v>20.9833333333333</v>
      </c>
      <c r="BA13" s="10" t="n">
        <v>26.0451612903226</v>
      </c>
      <c r="BB13" s="10" t="n">
        <v>25.6258064516129</v>
      </c>
      <c r="BC13" s="10" t="n">
        <v>26</v>
      </c>
      <c r="BD13" s="10" t="n">
        <v>23.8354838709677</v>
      </c>
      <c r="BE13" s="10" t="n">
        <v>26.2958333333333</v>
      </c>
      <c r="BF13" s="10" t="n">
        <v>26.1177419354839</v>
      </c>
      <c r="BG13" s="10" t="n">
        <v>28.225</v>
      </c>
      <c r="BH13" s="10" t="n">
        <v>28.4392857142857</v>
      </c>
      <c r="BI13" s="10" t="n">
        <v>28.9870967741936</v>
      </c>
      <c r="BJ13" s="10" t="n">
        <v>22.5791666666667</v>
      </c>
      <c r="BK13" s="10" t="n">
        <v>22.2088709677419</v>
      </c>
      <c r="BL13" s="10" t="n">
        <v>21.6833333333333</v>
      </c>
      <c r="BM13" s="10" t="n">
        <v>26.7451612903226</v>
      </c>
      <c r="BN13" s="10" t="n">
        <v>26.3258064516129</v>
      </c>
      <c r="BO13" s="10" t="n">
        <v>26.7</v>
      </c>
      <c r="BP13" s="10" t="n">
        <v>24.5354838709677</v>
      </c>
      <c r="BQ13" s="10" t="n">
        <v>26.9958333333333</v>
      </c>
      <c r="BR13" s="10" t="n">
        <v>26.8177419354839</v>
      </c>
      <c r="BS13" s="10" t="n">
        <v>28.925</v>
      </c>
      <c r="BT13" s="10" t="n">
        <v>29.1392857142857</v>
      </c>
      <c r="BU13" s="10" t="n">
        <v>29.6870967741936</v>
      </c>
      <c r="BV13" s="10" t="n">
        <v>23.2791666666667</v>
      </c>
      <c r="BW13" s="10" t="n">
        <v>22.9088709677419</v>
      </c>
      <c r="BX13" s="10" t="n">
        <v>22.3833333333333</v>
      </c>
      <c r="BY13" s="10" t="n">
        <v>27.4451612903226</v>
      </c>
      <c r="BZ13" s="10" t="n">
        <v>27.0258064516129</v>
      </c>
      <c r="CA13" s="10" t="n">
        <v>27.4</v>
      </c>
      <c r="CB13" s="10" t="n">
        <v>25.2354838709677</v>
      </c>
      <c r="CC13" s="10" t="n">
        <v>27.6958333333333</v>
      </c>
      <c r="CD13" s="10" t="n">
        <v>27.5177419354839</v>
      </c>
      <c r="CE13" s="10" t="n">
        <v>29.525</v>
      </c>
      <c r="CF13" s="10" t="n">
        <v>29.7392857142857</v>
      </c>
      <c r="CG13" s="10" t="n">
        <v>30.2870967741936</v>
      </c>
      <c r="CH13" s="10" t="n">
        <v>23.8791666666667</v>
      </c>
      <c r="CI13" s="10" t="n">
        <v>23.5088709677419</v>
      </c>
      <c r="CJ13" s="10" t="n">
        <v>22.9833333333333</v>
      </c>
      <c r="CK13" s="10" t="n">
        <v>28.0451612903226</v>
      </c>
      <c r="CL13" s="10" t="n">
        <v>27.6258064516129</v>
      </c>
      <c r="CM13" s="10" t="n">
        <v>28</v>
      </c>
      <c r="CN13" s="10" t="n">
        <v>25.8354838709677</v>
      </c>
      <c r="CO13" s="10" t="n">
        <v>28.2958333333333</v>
      </c>
      <c r="CP13" s="10" t="n">
        <v>28.1177419354839</v>
      </c>
      <c r="CQ13" s="10" t="n">
        <v>30.125</v>
      </c>
      <c r="CR13" s="10" t="n">
        <v>30.3392857142857</v>
      </c>
      <c r="CS13" s="10" t="n">
        <v>30.8870967741936</v>
      </c>
      <c r="CT13" s="10" t="n">
        <v>24.4791666666667</v>
      </c>
      <c r="CU13" s="10" t="n">
        <v>24.1088709677419</v>
      </c>
      <c r="CV13" s="10" t="n">
        <v>23.5833333333333</v>
      </c>
      <c r="CW13" s="10" t="n">
        <v>28.6451612903226</v>
      </c>
      <c r="CX13" s="10" t="n">
        <v>28.2258064516129</v>
      </c>
      <c r="CY13" s="10" t="n">
        <v>28.6</v>
      </c>
      <c r="CZ13" s="10" t="n">
        <v>26.4354838709677</v>
      </c>
      <c r="DA13" s="10" t="n">
        <v>28.8958333333333</v>
      </c>
      <c r="DB13" s="10" t="n">
        <v>28.7177419354839</v>
      </c>
      <c r="DC13" s="10" t="n">
        <v>30.675</v>
      </c>
      <c r="DD13" s="10" t="n">
        <v>30.8892857142857</v>
      </c>
      <c r="DE13" s="10" t="n">
        <v>31.4370967741936</v>
      </c>
      <c r="DF13" s="10" t="n">
        <v>25.0291666666667</v>
      </c>
      <c r="DG13" s="10" t="n">
        <v>24.6588709677419</v>
      </c>
      <c r="DH13" s="10" t="n">
        <v>24.1333333333333</v>
      </c>
      <c r="DI13" s="10" t="n">
        <v>29.1951612903226</v>
      </c>
      <c r="DJ13" s="10" t="n">
        <v>28.7758064516129</v>
      </c>
      <c r="DK13" s="10" t="n">
        <v>29.15</v>
      </c>
      <c r="DL13" s="10" t="n">
        <v>26.9854838709677</v>
      </c>
      <c r="DM13" s="10" t="n">
        <v>29.4458333333333</v>
      </c>
      <c r="DN13" s="10" t="n">
        <v>29.2677419354839</v>
      </c>
      <c r="DO13" s="10" t="n">
        <v>31.225</v>
      </c>
      <c r="DP13" s="10" t="n">
        <v>31.4392857142857</v>
      </c>
      <c r="DQ13" s="10" t="n">
        <v>31.9870967741936</v>
      </c>
      <c r="DR13" s="10" t="n">
        <v>25.5791666666667</v>
      </c>
      <c r="DS13" s="10" t="n">
        <v>25.2088709677419</v>
      </c>
      <c r="DT13" s="10" t="n">
        <v>24.6833333333333</v>
      </c>
      <c r="DU13" s="10" t="n">
        <v>29.7451612903226</v>
      </c>
      <c r="DV13" s="10" t="n">
        <v>29.3258064516129</v>
      </c>
      <c r="DW13" s="10" t="n">
        <v>29.7</v>
      </c>
      <c r="DX13" s="10" t="n">
        <v>27.5354838709678</v>
      </c>
      <c r="DY13" s="10" t="n">
        <v>29.9958333333333</v>
      </c>
      <c r="DZ13" s="10" t="n">
        <v>29.8177419354839</v>
      </c>
      <c r="EA13" s="10" t="n">
        <v>31.775</v>
      </c>
      <c r="EB13" s="10" t="n">
        <v>31.9892857142857</v>
      </c>
      <c r="EC13" s="10" t="n">
        <v>32.5370967741936</v>
      </c>
      <c r="ED13" s="10" t="n">
        <v>26.1291666666667</v>
      </c>
      <c r="EE13" s="10" t="n">
        <v>25.7588709677419</v>
      </c>
      <c r="EF13" s="10" t="n">
        <v>25.2333333333333</v>
      </c>
      <c r="EG13" s="10" t="n">
        <v>30.2951612903226</v>
      </c>
      <c r="EH13" s="10" t="n">
        <v>29.8758064516129</v>
      </c>
      <c r="EI13" s="10" t="n">
        <v>30.25</v>
      </c>
      <c r="EJ13" s="10" t="n">
        <v>28.0854838709678</v>
      </c>
      <c r="EK13" s="10" t="n">
        <v>30.5458333333333</v>
      </c>
      <c r="EL13" s="10" t="n">
        <v>30.3677419354839</v>
      </c>
      <c r="EM13" s="10" t="n">
        <v>32.325</v>
      </c>
      <c r="EN13" s="10" t="n">
        <v>32.5392857142857</v>
      </c>
      <c r="EO13" s="10" t="n">
        <v>33.0870967741936</v>
      </c>
      <c r="EP13" s="10" t="n">
        <v>26.6791666666667</v>
      </c>
      <c r="EQ13" s="10" t="n">
        <v>26.3088709677419</v>
      </c>
      <c r="ER13" s="10" t="n">
        <v>25.7833333333333</v>
      </c>
      <c r="ES13" s="10" t="n">
        <v>30.8451612903226</v>
      </c>
      <c r="ET13" s="10" t="n">
        <v>30.4258064516129</v>
      </c>
      <c r="EU13" s="10" t="n">
        <v>30.8</v>
      </c>
      <c r="EV13" s="10" t="n">
        <v>28.6354838709678</v>
      </c>
      <c r="EW13" s="10" t="n">
        <v>31.0958333333333</v>
      </c>
      <c r="EX13" s="10" t="n">
        <v>30.9177419354839</v>
      </c>
      <c r="EY13" s="10" t="n">
        <v>32.825</v>
      </c>
      <c r="EZ13" s="10" t="n">
        <v>33.0392857142857</v>
      </c>
      <c r="FA13" s="10" t="n">
        <v>33.5870967741936</v>
      </c>
      <c r="FB13" s="10" t="n">
        <v>27.1791666666667</v>
      </c>
      <c r="FC13" s="10" t="n">
        <v>26.8088709677419</v>
      </c>
      <c r="FD13" s="10" t="n">
        <v>26.2833333333333</v>
      </c>
      <c r="FE13" s="10" t="n">
        <v>31.3451612903226</v>
      </c>
      <c r="FF13" s="10" t="n">
        <v>30.9258064516129</v>
      </c>
      <c r="FG13" s="10" t="n">
        <v>31.3</v>
      </c>
      <c r="FH13" s="10" t="n">
        <v>29.1354838709678</v>
      </c>
      <c r="FI13" s="10" t="n">
        <v>31.5958333333333</v>
      </c>
      <c r="FJ13" s="10" t="n">
        <v>31.4177419354839</v>
      </c>
      <c r="FK13" s="11" t="n">
        <v>33.325</v>
      </c>
      <c r="FL13" s="11" t="n">
        <v>33.5392857142857</v>
      </c>
      <c r="FM13" s="11" t="n">
        <v>34.0870967741936</v>
      </c>
      <c r="FN13" s="11" t="n">
        <v>27.6791666666667</v>
      </c>
      <c r="FO13" s="11" t="n">
        <v>27.3088709677419</v>
      </c>
      <c r="FP13" s="11" t="n">
        <v>26.7833333333333</v>
      </c>
      <c r="FQ13" s="11" t="n">
        <v>31.8451612903226</v>
      </c>
      <c r="FR13" s="11" t="n">
        <v>31.4258064516129</v>
      </c>
      <c r="FS13" s="11" t="n">
        <v>31.8</v>
      </c>
      <c r="FT13" s="11" t="n">
        <v>29.6354838709678</v>
      </c>
      <c r="FU13" s="11" t="n">
        <v>32.0958333333333</v>
      </c>
      <c r="FV13" s="11" t="n">
        <v>31.9177419354839</v>
      </c>
      <c r="FW13" s="11" t="n">
        <v>33.825</v>
      </c>
      <c r="FX13" s="11" t="n">
        <v>34.0392857142857</v>
      </c>
      <c r="FY13" s="11" t="n">
        <v>34.5870967741936</v>
      </c>
      <c r="FZ13" s="11" t="n">
        <v>28.1791666666667</v>
      </c>
      <c r="GA13" s="11" t="n">
        <v>27.8088709677419</v>
      </c>
      <c r="GB13" s="11" t="n">
        <v>27.2833333333333</v>
      </c>
      <c r="GC13" s="11" t="n">
        <v>32.3451612903226</v>
      </c>
      <c r="GD13" s="11" t="n">
        <v>31.9258064516129</v>
      </c>
      <c r="GE13" s="11" t="n">
        <v>32.3</v>
      </c>
      <c r="GF13" s="11" t="n">
        <v>30.1354838709678</v>
      </c>
      <c r="GG13" s="11" t="n">
        <v>32.5958333333333</v>
      </c>
      <c r="GH13" s="11" t="n">
        <v>32.4177419354839</v>
      </c>
      <c r="GI13" s="11" t="n">
        <v>34.325</v>
      </c>
      <c r="GJ13" s="11" t="n">
        <v>34.5392857142857</v>
      </c>
      <c r="GK13" s="11" t="n">
        <v>35.0870967741936</v>
      </c>
      <c r="GL13" s="11" t="n">
        <v>28.6791666666667</v>
      </c>
      <c r="GM13" s="11" t="n">
        <v>28.3088709677419</v>
      </c>
      <c r="GN13" s="11" t="n">
        <v>27.7833333333333</v>
      </c>
      <c r="GO13" s="11" t="n">
        <v>32.8451612903226</v>
      </c>
      <c r="GP13" s="11" t="n">
        <v>32.4258064516129</v>
      </c>
      <c r="GQ13" s="11" t="n">
        <v>32.8</v>
      </c>
      <c r="GR13" s="11" t="n">
        <v>30.6354838709678</v>
      </c>
      <c r="GS13" s="11" t="n">
        <v>33.0958333333333</v>
      </c>
      <c r="GT13" s="11" t="n">
        <v>32.9177419354839</v>
      </c>
      <c r="GU13" s="11" t="n">
        <v>34.825</v>
      </c>
      <c r="GV13" s="11" t="n">
        <v>35.0392857142857</v>
      </c>
      <c r="GW13" s="11" t="n">
        <v>35.5870967741936</v>
      </c>
      <c r="GX13" s="11" t="n">
        <v>29.1791666666667</v>
      </c>
      <c r="GY13" s="0" t="n">
        <v>28.8666666666667</v>
      </c>
    </row>
    <row r="14" customFormat="false" ht="10.5" hidden="false" customHeight="false" outlineLevel="0" collapsed="false">
      <c r="A14" s="7" t="s">
        <v>9</v>
      </c>
      <c r="B14" s="8" t="s">
        <v>11</v>
      </c>
      <c r="C14" s="10" t="n">
        <v>100</v>
      </c>
      <c r="D14" s="10" t="n">
        <v>68.5</v>
      </c>
      <c r="E14" s="10" t="n">
        <v>93</v>
      </c>
      <c r="F14" s="10" t="n">
        <v>113</v>
      </c>
      <c r="G14" s="10" t="n">
        <v>92</v>
      </c>
      <c r="H14" s="10" t="n">
        <v>59</v>
      </c>
      <c r="I14" s="10" t="n">
        <v>45</v>
      </c>
      <c r="J14" s="10" t="n">
        <v>45</v>
      </c>
      <c r="K14" s="10" t="n">
        <v>43</v>
      </c>
      <c r="L14" s="10" t="n">
        <v>43</v>
      </c>
      <c r="M14" s="10" t="n">
        <v>41</v>
      </c>
      <c r="N14" s="10" t="n">
        <v>44</v>
      </c>
      <c r="O14" s="10" t="n">
        <v>46</v>
      </c>
      <c r="P14" s="10" t="n">
        <v>52</v>
      </c>
      <c r="Q14" s="10" t="n">
        <v>81</v>
      </c>
      <c r="R14" s="10" t="n">
        <v>101</v>
      </c>
      <c r="S14" s="10" t="n">
        <v>80</v>
      </c>
      <c r="T14" s="10" t="n">
        <v>51</v>
      </c>
      <c r="U14" s="10" t="n">
        <v>37</v>
      </c>
      <c r="V14" s="10" t="n">
        <v>37</v>
      </c>
      <c r="W14" s="10" t="n">
        <v>35.2133156046906</v>
      </c>
      <c r="X14" s="10" t="n">
        <v>35.2133156046906</v>
      </c>
      <c r="Y14" s="10" t="n">
        <v>33.2133156046906</v>
      </c>
      <c r="Z14" s="10" t="n">
        <v>36.6966556989362</v>
      </c>
      <c r="AA14" s="10" t="n">
        <v>38.6966556989362</v>
      </c>
      <c r="AB14" s="10" t="n">
        <v>44.6966556989362</v>
      </c>
      <c r="AC14" s="10" t="n">
        <v>72.4770772186363</v>
      </c>
      <c r="AD14" s="10" t="n">
        <v>92.4770772186363</v>
      </c>
      <c r="AE14" s="10" t="n">
        <v>71.4770772186363</v>
      </c>
      <c r="AF14" s="10" t="n">
        <v>45.8824402311163</v>
      </c>
      <c r="AG14" s="10" t="n">
        <v>31.8824402311163</v>
      </c>
      <c r="AH14" s="10" t="n">
        <v>31.8824402311163</v>
      </c>
      <c r="AI14" s="10" t="n">
        <v>32.4140369595872</v>
      </c>
      <c r="AJ14" s="10" t="n">
        <v>32.4140369595872</v>
      </c>
      <c r="AK14" s="10" t="n">
        <v>30.4140369595872</v>
      </c>
      <c r="AL14" s="10" t="n">
        <v>34.1016858109105</v>
      </c>
      <c r="AM14" s="10" t="n">
        <v>36.1016858109105</v>
      </c>
      <c r="AN14" s="10" t="n">
        <v>42.1016858109105</v>
      </c>
      <c r="AO14" s="10" t="n">
        <v>70.3716561824415</v>
      </c>
      <c r="AP14" s="10" t="n">
        <v>90.3716561824415</v>
      </c>
      <c r="AQ14" s="10" t="n">
        <v>69.3716561824415</v>
      </c>
      <c r="AR14" s="10" t="n">
        <v>43.6759404046715</v>
      </c>
      <c r="AS14" s="10" t="n">
        <v>29.6759404046715</v>
      </c>
      <c r="AT14" s="10" t="n">
        <v>29.6759404046715</v>
      </c>
      <c r="AU14" s="10" t="n">
        <v>30.653553117652</v>
      </c>
      <c r="AV14" s="10" t="n">
        <v>30.653553117652</v>
      </c>
      <c r="AW14" s="10" t="n">
        <v>28.653553117652</v>
      </c>
      <c r="AX14" s="10" t="n">
        <v>32.4763854598033</v>
      </c>
      <c r="AY14" s="10" t="n">
        <v>34.4763854598033</v>
      </c>
      <c r="AZ14" s="10" t="n">
        <v>40.4763854598033</v>
      </c>
      <c r="BA14" s="10" t="n">
        <v>69.4147205794276</v>
      </c>
      <c r="BB14" s="10" t="n">
        <v>89.4147205794276</v>
      </c>
      <c r="BC14" s="10" t="n">
        <v>68.4147205794276</v>
      </c>
      <c r="BD14" s="10" t="n">
        <v>42.1162242991878</v>
      </c>
      <c r="BE14" s="10" t="n">
        <v>28.1162242991878</v>
      </c>
      <c r="BF14" s="10" t="n">
        <v>28.1162242991878</v>
      </c>
      <c r="BG14" s="10" t="n">
        <v>29.3406196271062</v>
      </c>
      <c r="BH14" s="10" t="n">
        <v>29.3406196271062</v>
      </c>
      <c r="BI14" s="10" t="n">
        <v>27.3406196271062</v>
      </c>
      <c r="BJ14" s="10" t="n">
        <v>31.2086255487478</v>
      </c>
      <c r="BK14" s="10" t="n">
        <v>33.2086255487478</v>
      </c>
      <c r="BL14" s="10" t="n">
        <v>39.2086255487478</v>
      </c>
      <c r="BM14" s="10" t="n">
        <v>68.2402215394513</v>
      </c>
      <c r="BN14" s="10" t="n">
        <v>88.2402215394513</v>
      </c>
      <c r="BO14" s="10" t="n">
        <v>67.2402215394513</v>
      </c>
      <c r="BP14" s="10" t="n">
        <v>40.9455882862263</v>
      </c>
      <c r="BQ14" s="10" t="n">
        <v>26.9455882862263</v>
      </c>
      <c r="BR14" s="10" t="n">
        <v>26.9455882862263</v>
      </c>
      <c r="BS14" s="10" t="n">
        <v>28.4729631600966</v>
      </c>
      <c r="BT14" s="10" t="n">
        <v>28.4729631600966</v>
      </c>
      <c r="BU14" s="10" t="n">
        <v>26.4729631600966</v>
      </c>
      <c r="BV14" s="10" t="n">
        <v>30.2975846760839</v>
      </c>
      <c r="BW14" s="10" t="n">
        <v>32.2975846760839</v>
      </c>
      <c r="BX14" s="10" t="n">
        <v>38.2975846760839</v>
      </c>
      <c r="BY14" s="10" t="n">
        <v>66.8492850144585</v>
      </c>
      <c r="BZ14" s="10" t="n">
        <v>86.8492850144585</v>
      </c>
      <c r="CA14" s="10" t="n">
        <v>65.8492850144585</v>
      </c>
      <c r="CB14" s="10" t="n">
        <v>40.1644610600595</v>
      </c>
      <c r="CC14" s="10" t="n">
        <v>26.1644610600595</v>
      </c>
      <c r="CD14" s="10" t="n">
        <v>26.1644610600595</v>
      </c>
      <c r="CE14" s="10" t="n">
        <v>28.4335311857133</v>
      </c>
      <c r="CF14" s="10" t="n">
        <v>28.4335311857133</v>
      </c>
      <c r="CG14" s="10" t="n">
        <v>26.4335311857133</v>
      </c>
      <c r="CH14" s="10" t="n">
        <v>29.9546683130039</v>
      </c>
      <c r="CI14" s="10" t="n">
        <v>31.9546683130039</v>
      </c>
      <c r="CJ14" s="10" t="n">
        <v>37.9546683130039</v>
      </c>
      <c r="CK14" s="10" t="n">
        <v>64.3054848937122</v>
      </c>
      <c r="CL14" s="10" t="n">
        <v>84.3054848937122</v>
      </c>
      <c r="CM14" s="10" t="n">
        <v>63.3054848937122</v>
      </c>
      <c r="CN14" s="10" t="n">
        <v>40.05678512557</v>
      </c>
      <c r="CO14" s="10" t="n">
        <v>26.05678512557</v>
      </c>
      <c r="CP14" s="10" t="n">
        <v>26.05678512557</v>
      </c>
      <c r="CQ14" s="10" t="n">
        <v>28.6510348908452</v>
      </c>
      <c r="CR14" s="10" t="n">
        <v>28.6510348908452</v>
      </c>
      <c r="CS14" s="10" t="n">
        <v>26.6510348908452</v>
      </c>
      <c r="CT14" s="10" t="n">
        <v>29.866278850425</v>
      </c>
      <c r="CU14" s="10" t="n">
        <v>31.866278850425</v>
      </c>
      <c r="CV14" s="10" t="n">
        <v>37.866278850425</v>
      </c>
      <c r="CW14" s="10" t="n">
        <v>61.9875876786071</v>
      </c>
      <c r="CX14" s="10" t="n">
        <v>81.9875876786071</v>
      </c>
      <c r="CY14" s="10" t="n">
        <v>60.9875876786071</v>
      </c>
      <c r="CZ14" s="10" t="n">
        <v>40.2076557630939</v>
      </c>
      <c r="DA14" s="10" t="n">
        <v>26.2076557630939</v>
      </c>
      <c r="DB14" s="10" t="n">
        <v>26.2076557630939</v>
      </c>
      <c r="DC14" s="10" t="n">
        <v>28.9187797864015</v>
      </c>
      <c r="DD14" s="10" t="n">
        <v>28.9187797864015</v>
      </c>
      <c r="DE14" s="10" t="n">
        <v>26.9187797864015</v>
      </c>
      <c r="DF14" s="10" t="n">
        <v>29.9084943019019</v>
      </c>
      <c r="DG14" s="10" t="n">
        <v>31.9084943019019</v>
      </c>
      <c r="DH14" s="10" t="n">
        <v>37.9084943019019</v>
      </c>
      <c r="DI14" s="10" t="n">
        <v>60.444249135917</v>
      </c>
      <c r="DJ14" s="10" t="n">
        <v>80.444249135917</v>
      </c>
      <c r="DK14" s="10" t="n">
        <v>59.444249135917</v>
      </c>
      <c r="DL14" s="10" t="n">
        <v>40.3900176496235</v>
      </c>
      <c r="DM14" s="10" t="n">
        <v>26.3900176496235</v>
      </c>
      <c r="DN14" s="10" t="n">
        <v>26.3900176496235</v>
      </c>
      <c r="DO14" s="10" t="n">
        <v>29.1223594201356</v>
      </c>
      <c r="DP14" s="10" t="n">
        <v>29.1223594201356</v>
      </c>
      <c r="DQ14" s="10" t="n">
        <v>27.1223594201356</v>
      </c>
      <c r="DR14" s="10" t="n">
        <v>29.9603637367957</v>
      </c>
      <c r="DS14" s="10" t="n">
        <v>31.9603637367957</v>
      </c>
      <c r="DT14" s="10" t="n">
        <v>37.9603637367957</v>
      </c>
      <c r="DU14" s="10" t="n">
        <v>59.3994716382753</v>
      </c>
      <c r="DV14" s="10" t="n">
        <v>79.3994716382753</v>
      </c>
      <c r="DW14" s="10" t="n">
        <v>58.3994716382753</v>
      </c>
      <c r="DX14" s="10" t="n">
        <v>40.5520274357467</v>
      </c>
      <c r="DY14" s="10" t="n">
        <v>26.5520274357467</v>
      </c>
      <c r="DZ14" s="10" t="n">
        <v>26.5520274357467</v>
      </c>
      <c r="EA14" s="10" t="n">
        <v>29.2902260447163</v>
      </c>
      <c r="EB14" s="10" t="n">
        <v>29.2902260447163</v>
      </c>
      <c r="EC14" s="10" t="n">
        <v>27.2902260447163</v>
      </c>
      <c r="ED14" s="10" t="n">
        <v>30.034056447268</v>
      </c>
      <c r="EE14" s="10" t="n">
        <v>32.034056447268</v>
      </c>
      <c r="EF14" s="10" t="n">
        <v>38.034056447268</v>
      </c>
      <c r="EG14" s="10" t="n">
        <v>58.8008028343876</v>
      </c>
      <c r="EH14" s="10" t="n">
        <v>78.8008028343876</v>
      </c>
      <c r="EI14" s="10" t="n">
        <v>57.8008028343876</v>
      </c>
      <c r="EJ14" s="10" t="n">
        <v>40.6888873576555</v>
      </c>
      <c r="EK14" s="10" t="n">
        <v>26.6888873576555</v>
      </c>
      <c r="EL14" s="10" t="n">
        <v>26.6888873576555</v>
      </c>
      <c r="EM14" s="10" t="n">
        <v>29.3839203103848</v>
      </c>
      <c r="EN14" s="10" t="n">
        <v>29.3839203103848</v>
      </c>
      <c r="EO14" s="10" t="n">
        <v>27.3839203103848</v>
      </c>
      <c r="EP14" s="10" t="n">
        <v>30.0892329696454</v>
      </c>
      <c r="EQ14" s="10" t="n">
        <v>32.0892329696454</v>
      </c>
      <c r="ER14" s="10" t="n">
        <v>38.0892329696454</v>
      </c>
      <c r="ES14" s="10" t="n">
        <v>58.5554374033394</v>
      </c>
      <c r="ET14" s="10" t="n">
        <v>78.5554374033394</v>
      </c>
      <c r="EU14" s="10" t="n">
        <v>57.5554374033394</v>
      </c>
      <c r="EV14" s="10" t="n">
        <v>40.783838341958</v>
      </c>
      <c r="EW14" s="10" t="n">
        <v>26.783838341958</v>
      </c>
      <c r="EX14" s="10" t="n">
        <v>26.783838341958</v>
      </c>
      <c r="EY14" s="10" t="n">
        <v>29.4083126877623</v>
      </c>
      <c r="EZ14" s="10" t="n">
        <v>29.4083126877623</v>
      </c>
      <c r="FA14" s="10" t="n">
        <v>27.4083126877624</v>
      </c>
      <c r="FB14" s="10" t="n">
        <v>30.1285336579892</v>
      </c>
      <c r="FC14" s="10" t="n">
        <v>32.1285336579892</v>
      </c>
      <c r="FD14" s="10" t="n">
        <v>38.1285336579892</v>
      </c>
      <c r="FE14" s="10" t="n">
        <v>58.6519601753418</v>
      </c>
      <c r="FF14" s="10" t="n">
        <v>78.6519601753418</v>
      </c>
      <c r="FG14" s="10" t="n">
        <v>57.6519601753418</v>
      </c>
      <c r="FH14" s="10" t="n">
        <v>40.8402557584652</v>
      </c>
      <c r="FI14" s="10" t="n">
        <v>26.8402557584652</v>
      </c>
      <c r="FJ14" s="10" t="n">
        <v>26.8402557584652</v>
      </c>
      <c r="FK14" s="11" t="n">
        <v>29.4332619789391</v>
      </c>
      <c r="FL14" s="11" t="n">
        <v>29.4332619789391</v>
      </c>
      <c r="FM14" s="11" t="n">
        <v>27.4332619789391</v>
      </c>
      <c r="FN14" s="11" t="n">
        <v>30.1682232921008</v>
      </c>
      <c r="FO14" s="11" t="n">
        <v>32.1682232921008</v>
      </c>
      <c r="FP14" s="11" t="n">
        <v>38.1682232921008</v>
      </c>
      <c r="FQ14" s="11" t="n">
        <v>58.7461037469082</v>
      </c>
      <c r="FR14" s="11" t="n">
        <v>78.7461037469082</v>
      </c>
      <c r="FS14" s="11" t="n">
        <v>57.7461037469082</v>
      </c>
      <c r="FT14" s="11" t="n">
        <v>40.8964166450902</v>
      </c>
      <c r="FU14" s="11" t="n">
        <v>26.8964166450902</v>
      </c>
      <c r="FV14" s="11" t="n">
        <v>26.8964166450902</v>
      </c>
      <c r="FW14" s="11" t="n">
        <v>29.4582112701159</v>
      </c>
      <c r="FX14" s="11" t="n">
        <v>29.4582112701159</v>
      </c>
      <c r="FY14" s="11" t="n">
        <v>27.4582112701159</v>
      </c>
      <c r="FZ14" s="11" t="n">
        <v>30.2079129262123</v>
      </c>
      <c r="GA14" s="11" t="n">
        <v>32.2079129262123</v>
      </c>
      <c r="GB14" s="11" t="n">
        <v>38.2079129262123</v>
      </c>
      <c r="GC14" s="11" t="n">
        <v>58.8402473184746</v>
      </c>
      <c r="GD14" s="11" t="n">
        <v>78.8402473184746</v>
      </c>
      <c r="GE14" s="11" t="n">
        <v>57.8402473184746</v>
      </c>
      <c r="GF14" s="11" t="n">
        <v>40.9525775317152</v>
      </c>
      <c r="GG14" s="11" t="n">
        <v>26.9525775317152</v>
      </c>
      <c r="GH14" s="11" t="n">
        <v>26.9525775317152</v>
      </c>
      <c r="GI14" s="11" t="n">
        <v>29.4831605612927</v>
      </c>
      <c r="GJ14" s="11" t="n">
        <v>29.4831605612927</v>
      </c>
      <c r="GK14" s="11" t="n">
        <v>27.4831605612927</v>
      </c>
      <c r="GL14" s="11" t="n">
        <v>30.2476025603239</v>
      </c>
      <c r="GM14" s="11" t="n">
        <v>32.2476025603239</v>
      </c>
      <c r="GN14" s="11" t="n">
        <v>38.2476025603239</v>
      </c>
      <c r="GO14" s="11" t="n">
        <v>58.934390890041</v>
      </c>
      <c r="GP14" s="11" t="n">
        <v>78.934390890041</v>
      </c>
      <c r="GQ14" s="11" t="n">
        <v>57.934390890041</v>
      </c>
      <c r="GR14" s="11" t="n">
        <v>41.0087384183402</v>
      </c>
      <c r="GS14" s="11" t="n">
        <v>27.0087384183402</v>
      </c>
      <c r="GT14" s="11" t="n">
        <v>27.0087384183402</v>
      </c>
      <c r="GU14" s="11" t="n">
        <v>29.5081098524695</v>
      </c>
      <c r="GV14" s="11" t="n">
        <v>29.5081098524695</v>
      </c>
      <c r="GW14" s="11" t="n">
        <v>27.5081098524695</v>
      </c>
      <c r="GX14" s="11" t="n">
        <v>30.2872921944354</v>
      </c>
      <c r="GY14" s="0" t="n">
        <v>30.9035820400701</v>
      </c>
    </row>
    <row r="15" customFormat="false" ht="10.5" hidden="false" customHeight="false" outlineLevel="0" collapsed="false">
      <c r="A15" s="7" t="s">
        <v>9</v>
      </c>
      <c r="B15" s="8" t="s">
        <v>12</v>
      </c>
      <c r="C15" s="10" t="n">
        <v>25</v>
      </c>
      <c r="D15" s="10" t="n">
        <v>34.4333333333333</v>
      </c>
      <c r="E15" s="10" t="n">
        <v>24.6693548387097</v>
      </c>
      <c r="F15" s="10" t="n">
        <v>30.0241935483871</v>
      </c>
      <c r="G15" s="10" t="n">
        <v>28.6666666666667</v>
      </c>
      <c r="H15" s="10" t="n">
        <v>26.7258064516129</v>
      </c>
      <c r="I15" s="10" t="n">
        <v>30.0833333333333</v>
      </c>
      <c r="J15" s="10" t="n">
        <v>29.9354838709677</v>
      </c>
      <c r="K15" s="10" t="n">
        <v>25.3064516129032</v>
      </c>
      <c r="L15" s="10" t="n">
        <v>25.5</v>
      </c>
      <c r="M15" s="10" t="n">
        <v>26.0322580645161</v>
      </c>
      <c r="N15" s="10" t="n">
        <v>19.6666666666667</v>
      </c>
      <c r="O15" s="10" t="n">
        <v>19.2903225806452</v>
      </c>
      <c r="P15" s="10" t="n">
        <v>18.7333333333333</v>
      </c>
      <c r="Q15" s="10" t="n">
        <v>23.6451612903226</v>
      </c>
      <c r="R15" s="10" t="n">
        <v>23.2258064516129</v>
      </c>
      <c r="S15" s="10" t="n">
        <v>23.6</v>
      </c>
      <c r="T15" s="10" t="n">
        <v>21.5806451612903</v>
      </c>
      <c r="U15" s="10" t="n">
        <v>24.0833333333333</v>
      </c>
      <c r="V15" s="10" t="n">
        <v>23.9354838709677</v>
      </c>
      <c r="W15" s="10" t="n">
        <v>23.1434068846638</v>
      </c>
      <c r="X15" s="10" t="n">
        <v>23.3369552717605</v>
      </c>
      <c r="Y15" s="10" t="n">
        <v>23.8692133362767</v>
      </c>
      <c r="Z15" s="10" t="n">
        <v>17.6269868564629</v>
      </c>
      <c r="AA15" s="10" t="n">
        <v>17.2506427704414</v>
      </c>
      <c r="AB15" s="10" t="n">
        <v>16.6936535231296</v>
      </c>
      <c r="AC15" s="10" t="n">
        <v>21.7505922638744</v>
      </c>
      <c r="AD15" s="10" t="n">
        <v>21.3312374251647</v>
      </c>
      <c r="AE15" s="10" t="n">
        <v>21.7054309735518</v>
      </c>
      <c r="AF15" s="10" t="n">
        <v>19.7795454114807</v>
      </c>
      <c r="AG15" s="10" t="n">
        <v>22.2822335835237</v>
      </c>
      <c r="AH15" s="10" t="n">
        <v>22.1343841211581</v>
      </c>
      <c r="AI15" s="10" t="n">
        <v>21.5477222672504</v>
      </c>
      <c r="AJ15" s="10" t="n">
        <v>21.7412706543472</v>
      </c>
      <c r="AK15" s="10" t="n">
        <v>22.2735287188633</v>
      </c>
      <c r="AL15" s="10" t="n">
        <v>16.0387901389872</v>
      </c>
      <c r="AM15" s="10" t="n">
        <v>15.6624460529657</v>
      </c>
      <c r="AN15" s="10" t="n">
        <v>15.1054568056539</v>
      </c>
      <c r="AO15" s="10" t="n">
        <v>20.4131336197082</v>
      </c>
      <c r="AP15" s="10" t="n">
        <v>19.9937787809986</v>
      </c>
      <c r="AQ15" s="10" t="n">
        <v>20.3679723293856</v>
      </c>
      <c r="AR15" s="10" t="n">
        <v>18.3569912961012</v>
      </c>
      <c r="AS15" s="10" t="n">
        <v>20.8596794681442</v>
      </c>
      <c r="AT15" s="10" t="n">
        <v>20.7118300057786</v>
      </c>
      <c r="AU15" s="10" t="n">
        <v>20.1955712490336</v>
      </c>
      <c r="AV15" s="10" t="n">
        <v>20.3891196361304</v>
      </c>
      <c r="AW15" s="10" t="n">
        <v>20.9213777006465</v>
      </c>
      <c r="AX15" s="10" t="n">
        <v>14.6673426578147</v>
      </c>
      <c r="AY15" s="10" t="n">
        <v>14.2909985717931</v>
      </c>
      <c r="AZ15" s="10" t="n">
        <v>13.7340093244813</v>
      </c>
      <c r="BA15" s="10" t="n">
        <v>19.382426125373</v>
      </c>
      <c r="BB15" s="10" t="n">
        <v>18.9630712866633</v>
      </c>
      <c r="BC15" s="10" t="n">
        <v>19.3372648350504</v>
      </c>
      <c r="BD15" s="10" t="n">
        <v>17.1724079200617</v>
      </c>
      <c r="BE15" s="10" t="n">
        <v>19.6750960921047</v>
      </c>
      <c r="BF15" s="10" t="n">
        <v>19.5272466297391</v>
      </c>
      <c r="BG15" s="10" t="n">
        <v>19.085171559574</v>
      </c>
      <c r="BH15" s="10" t="n">
        <v>19.2787199466708</v>
      </c>
      <c r="BI15" s="10" t="n">
        <v>19.8109780111869</v>
      </c>
      <c r="BJ15" s="10" t="n">
        <v>13.5036972905708</v>
      </c>
      <c r="BK15" s="10" t="n">
        <v>13.1273532045493</v>
      </c>
      <c r="BL15" s="10" t="n">
        <v>12.5703639572375</v>
      </c>
      <c r="BM15" s="10" t="n">
        <v>18.6734072434544</v>
      </c>
      <c r="BN15" s="10" t="n">
        <v>18.2540524047448</v>
      </c>
      <c r="BO15" s="10" t="n">
        <v>18.6282459531318</v>
      </c>
      <c r="BP15" s="10" t="n">
        <v>16.2226911367473</v>
      </c>
      <c r="BQ15" s="10" t="n">
        <v>18.7253793087903</v>
      </c>
      <c r="BR15" s="10" t="n">
        <v>18.5775298464247</v>
      </c>
      <c r="BS15" s="10" t="n">
        <v>18.2144310145649</v>
      </c>
      <c r="BT15" s="10" t="n">
        <v>18.4079794016616</v>
      </c>
      <c r="BU15" s="10" t="n">
        <v>18.9402374661778</v>
      </c>
      <c r="BV15" s="10" t="n">
        <v>12.5373635301216</v>
      </c>
      <c r="BW15" s="10" t="n">
        <v>12.1610194441001</v>
      </c>
      <c r="BX15" s="10" t="n">
        <v>11.6040301967882</v>
      </c>
      <c r="BY15" s="10" t="n">
        <v>18.3035716933232</v>
      </c>
      <c r="BZ15" s="10" t="n">
        <v>17.8842168546135</v>
      </c>
      <c r="CA15" s="10" t="n">
        <v>18.2584104030006</v>
      </c>
      <c r="CB15" s="10" t="n">
        <v>15.5042090851197</v>
      </c>
      <c r="CC15" s="10" t="n">
        <v>18.0068972571627</v>
      </c>
      <c r="CD15" s="10" t="n">
        <v>17.8590477947971</v>
      </c>
      <c r="CE15" s="10" t="n">
        <v>17.5809040452989</v>
      </c>
      <c r="CF15" s="10" t="n">
        <v>17.7744524323957</v>
      </c>
      <c r="CG15" s="10" t="n">
        <v>18.3067104969118</v>
      </c>
      <c r="CH15" s="10" t="n">
        <v>11.7560918325895</v>
      </c>
      <c r="CI15" s="10" t="n">
        <v>11.379747746568</v>
      </c>
      <c r="CJ15" s="10" t="n">
        <v>10.8227584992561</v>
      </c>
      <c r="CK15" s="10" t="n">
        <v>18.2933274500699</v>
      </c>
      <c r="CL15" s="10" t="n">
        <v>17.8739726113602</v>
      </c>
      <c r="CM15" s="10" t="n">
        <v>18.2481661597473</v>
      </c>
      <c r="CN15" s="10" t="n">
        <v>15.012728978889</v>
      </c>
      <c r="CO15" s="10" t="n">
        <v>17.515417150932</v>
      </c>
      <c r="CP15" s="10" t="n">
        <v>17.3675676885664</v>
      </c>
      <c r="CQ15" s="10" t="n">
        <v>17.1817428330313</v>
      </c>
      <c r="CR15" s="10" t="n">
        <v>17.3752912201281</v>
      </c>
      <c r="CS15" s="10" t="n">
        <v>17.9075492846442</v>
      </c>
      <c r="CT15" s="10" t="n">
        <v>11.1456312609547</v>
      </c>
      <c r="CU15" s="10" t="n">
        <v>10.7692871749332</v>
      </c>
      <c r="CV15" s="10" t="n">
        <v>10.2122979276214</v>
      </c>
      <c r="CW15" s="10" t="n">
        <v>18.6663957318358</v>
      </c>
      <c r="CX15" s="10" t="n">
        <v>18.2470408931261</v>
      </c>
      <c r="CY15" s="10" t="n">
        <v>18.6212344415132</v>
      </c>
      <c r="CZ15" s="10" t="n">
        <v>14.7433348678813</v>
      </c>
      <c r="DA15" s="10" t="n">
        <v>17.2460230399243</v>
      </c>
      <c r="DB15" s="10" t="n">
        <v>17.0981735775588</v>
      </c>
      <c r="DC15" s="10" t="n">
        <v>17.0917661306416</v>
      </c>
      <c r="DD15" s="10" t="n">
        <v>17.2853145177384</v>
      </c>
      <c r="DE15" s="10" t="n">
        <v>17.8175725822545</v>
      </c>
      <c r="DF15" s="10" t="n">
        <v>10.7039484284978</v>
      </c>
      <c r="DG15" s="10" t="n">
        <v>10.3276043424763</v>
      </c>
      <c r="DH15" s="10" t="n">
        <v>9.77061509516445</v>
      </c>
      <c r="DI15" s="10" t="n">
        <v>19.3880944871568</v>
      </c>
      <c r="DJ15" s="10" t="n">
        <v>18.9687396484471</v>
      </c>
      <c r="DK15" s="10" t="n">
        <v>19.3429331968342</v>
      </c>
      <c r="DL15" s="10" t="n">
        <v>14.5963500444086</v>
      </c>
      <c r="DM15" s="10" t="n">
        <v>17.0990382164516</v>
      </c>
      <c r="DN15" s="10" t="n">
        <v>16.951188754086</v>
      </c>
      <c r="DO15" s="10" t="n">
        <v>16.9945912920607</v>
      </c>
      <c r="DP15" s="10" t="n">
        <v>17.1881396791574</v>
      </c>
      <c r="DQ15" s="10" t="n">
        <v>17.7203977436736</v>
      </c>
      <c r="DR15" s="10" t="n">
        <v>10.2269309694443</v>
      </c>
      <c r="DS15" s="10" t="n">
        <v>9.85058688342277</v>
      </c>
      <c r="DT15" s="10" t="n">
        <v>9.29359763611095</v>
      </c>
      <c r="DU15" s="10" t="n">
        <v>20.1675291429036</v>
      </c>
      <c r="DV15" s="10" t="n">
        <v>19.7481743041939</v>
      </c>
      <c r="DW15" s="10" t="n">
        <v>20.122367852581</v>
      </c>
      <c r="DX15" s="10" t="n">
        <v>14.4376064350581</v>
      </c>
      <c r="DY15" s="10" t="n">
        <v>16.9402946071011</v>
      </c>
      <c r="DZ15" s="10" t="n">
        <v>16.7924451447355</v>
      </c>
      <c r="EA15" s="10" t="n">
        <v>16.8896424663933</v>
      </c>
      <c r="EB15" s="10" t="n">
        <v>17.08319085349</v>
      </c>
      <c r="EC15" s="10" t="n">
        <v>17.6154489180062</v>
      </c>
      <c r="ED15" s="10" t="n">
        <v>9.71175211366649</v>
      </c>
      <c r="EE15" s="10" t="n">
        <v>9.33540802764498</v>
      </c>
      <c r="EF15" s="10" t="n">
        <v>8.77841878033316</v>
      </c>
      <c r="EG15" s="10" t="n">
        <v>21.00931857111</v>
      </c>
      <c r="EH15" s="10" t="n">
        <v>20.5899637324004</v>
      </c>
      <c r="EI15" s="10" t="n">
        <v>20.9641572807874</v>
      </c>
      <c r="EJ15" s="10" t="n">
        <v>14.2661633369595</v>
      </c>
      <c r="EK15" s="10" t="n">
        <v>16.7688515090025</v>
      </c>
      <c r="EL15" s="10" t="n">
        <v>16.6210020466369</v>
      </c>
      <c r="EM15" s="10" t="n">
        <v>16.7762977346725</v>
      </c>
      <c r="EN15" s="10" t="n">
        <v>16.9698461217692</v>
      </c>
      <c r="EO15" s="10" t="n">
        <v>17.5021041862854</v>
      </c>
      <c r="EP15" s="10" t="n">
        <v>9.15535894942647</v>
      </c>
      <c r="EQ15" s="10" t="n">
        <v>8.77901486340497</v>
      </c>
      <c r="ER15" s="10" t="n">
        <v>8.22202561609314</v>
      </c>
      <c r="ES15" s="10" t="n">
        <v>21.918451153573</v>
      </c>
      <c r="ET15" s="10" t="n">
        <v>21.4990963148634</v>
      </c>
      <c r="EU15" s="10" t="n">
        <v>21.8732898632504</v>
      </c>
      <c r="EV15" s="10" t="n">
        <v>14.081004791013</v>
      </c>
      <c r="EW15" s="10" t="n">
        <v>16.583692963056</v>
      </c>
      <c r="EX15" s="10" t="n">
        <v>16.4358435006905</v>
      </c>
      <c r="EY15" s="10" t="n">
        <v>16.653885424414</v>
      </c>
      <c r="EZ15" s="10" t="n">
        <v>16.8474338115108</v>
      </c>
      <c r="FA15" s="10" t="n">
        <v>17.3796918760269</v>
      </c>
      <c r="FB15" s="10" t="n">
        <v>8.55445433204726</v>
      </c>
      <c r="FC15" s="10" t="n">
        <v>8.17811024602575</v>
      </c>
      <c r="FD15" s="10" t="n">
        <v>7.62112099871393</v>
      </c>
      <c r="FE15" s="10" t="n">
        <v>22.9003143426331</v>
      </c>
      <c r="FF15" s="10" t="n">
        <v>22.4809595039234</v>
      </c>
      <c r="FG15" s="10" t="n">
        <v>22.8551530523105</v>
      </c>
      <c r="FH15" s="10" t="n">
        <v>13.8810335613909</v>
      </c>
      <c r="FI15" s="10" t="n">
        <v>16.3837217334339</v>
      </c>
      <c r="FJ15" s="10" t="n">
        <v>16.2358722710683</v>
      </c>
      <c r="FK15" s="11" t="n">
        <v>16.5314731141555</v>
      </c>
      <c r="FL15" s="11" t="n">
        <v>16.7250215012523</v>
      </c>
      <c r="FM15" s="11" t="n">
        <v>17.2572795657684</v>
      </c>
      <c r="FN15" s="11" t="n">
        <v>7.95354971466804</v>
      </c>
      <c r="FO15" s="11" t="n">
        <v>7.57720562864654</v>
      </c>
      <c r="FP15" s="11" t="n">
        <v>7.02021638133471</v>
      </c>
      <c r="FQ15" s="11" t="n">
        <v>23.8821775316931</v>
      </c>
      <c r="FR15" s="11" t="n">
        <v>23.4628226929834</v>
      </c>
      <c r="FS15" s="11" t="n">
        <v>23.8370162413705</v>
      </c>
      <c r="FT15" s="11" t="n">
        <v>13.6810623317687</v>
      </c>
      <c r="FU15" s="11" t="n">
        <v>16.1837505038117</v>
      </c>
      <c r="FV15" s="11" t="n">
        <v>16.0359010414461</v>
      </c>
      <c r="FW15" s="11" t="n">
        <v>16.4090608038971</v>
      </c>
      <c r="FX15" s="11" t="n">
        <v>16.6026091909938</v>
      </c>
      <c r="FY15" s="11" t="n">
        <v>17.13486725551</v>
      </c>
      <c r="FZ15" s="11" t="n">
        <v>7.35264509728883</v>
      </c>
      <c r="GA15" s="11" t="n">
        <v>6.97630101126732</v>
      </c>
      <c r="GB15" s="11" t="n">
        <v>6.4193117639555</v>
      </c>
      <c r="GC15" s="11" t="n">
        <v>24.8640407207531</v>
      </c>
      <c r="GD15" s="11" t="n">
        <v>24.4446858820435</v>
      </c>
      <c r="GE15" s="11" t="n">
        <v>24.8188794304306</v>
      </c>
      <c r="GF15" s="11" t="n">
        <v>13.4810911021465</v>
      </c>
      <c r="GG15" s="11" t="n">
        <v>15.9837792741895</v>
      </c>
      <c r="GH15" s="11" t="n">
        <v>15.8359298118239</v>
      </c>
      <c r="GI15" s="11" t="n">
        <v>16.2866484936386</v>
      </c>
      <c r="GJ15" s="11" t="n">
        <v>16.4801968807354</v>
      </c>
      <c r="GK15" s="11" t="n">
        <v>17.0124549452515</v>
      </c>
      <c r="GL15" s="11" t="n">
        <v>6.75174047990961</v>
      </c>
      <c r="GM15" s="11" t="n">
        <v>6.37539639388811</v>
      </c>
      <c r="GN15" s="11" t="n">
        <v>5.81840714657628</v>
      </c>
      <c r="GO15" s="11" t="n">
        <v>25.8459039098132</v>
      </c>
      <c r="GP15" s="11" t="n">
        <v>25.4265490711035</v>
      </c>
      <c r="GQ15" s="11" t="n">
        <v>25.8007426194906</v>
      </c>
      <c r="GR15" s="11" t="n">
        <v>13.2811198725243</v>
      </c>
      <c r="GS15" s="11" t="n">
        <v>15.7838080445673</v>
      </c>
      <c r="GT15" s="11" t="n">
        <v>15.6359585822017</v>
      </c>
      <c r="GU15" s="11" t="n">
        <v>16.1642361833802</v>
      </c>
      <c r="GV15" s="11" t="n">
        <v>16.3577845704769</v>
      </c>
      <c r="GW15" s="11" t="n">
        <v>16.8900426349931</v>
      </c>
      <c r="GX15" s="11" t="n">
        <v>6.1508358625304</v>
      </c>
      <c r="GY15" s="0" t="n">
        <v>26.6673671658702</v>
      </c>
    </row>
    <row r="16" customFormat="false" ht="10.5" hidden="false" customHeight="false" outlineLevel="0" collapsed="false">
      <c r="A16" s="7" t="s">
        <v>10</v>
      </c>
      <c r="B16" s="8" t="s">
        <v>11</v>
      </c>
      <c r="C16" s="10" t="n">
        <v>90</v>
      </c>
      <c r="D16" s="10" t="n">
        <v>55.75</v>
      </c>
      <c r="E16" s="10" t="n">
        <v>72</v>
      </c>
      <c r="F16" s="10" t="n">
        <v>93</v>
      </c>
      <c r="G16" s="10" t="n">
        <v>73.5</v>
      </c>
      <c r="H16" s="10" t="n">
        <v>47.5</v>
      </c>
      <c r="I16" s="10" t="n">
        <v>38.5</v>
      </c>
      <c r="J16" s="10" t="n">
        <v>38.5</v>
      </c>
      <c r="K16" s="10" t="n">
        <v>38.75</v>
      </c>
      <c r="L16" s="10" t="n">
        <v>38.25</v>
      </c>
      <c r="M16" s="10" t="n">
        <v>35</v>
      </c>
      <c r="N16" s="10" t="n">
        <v>38.25</v>
      </c>
      <c r="O16" s="10" t="n">
        <v>40</v>
      </c>
      <c r="P16" s="10" t="n">
        <v>46.5</v>
      </c>
      <c r="Q16" s="10" t="n">
        <v>72</v>
      </c>
      <c r="R16" s="10" t="n">
        <v>93.25</v>
      </c>
      <c r="S16" s="10" t="n">
        <v>73.25</v>
      </c>
      <c r="T16" s="10" t="n">
        <v>44.25</v>
      </c>
      <c r="U16" s="10" t="n">
        <v>35.25</v>
      </c>
      <c r="V16" s="10" t="n">
        <v>35.25</v>
      </c>
      <c r="W16" s="10" t="n">
        <v>38.35</v>
      </c>
      <c r="X16" s="10" t="n">
        <v>37.85</v>
      </c>
      <c r="Y16" s="10" t="n">
        <v>34.6</v>
      </c>
      <c r="Z16" s="10" t="n">
        <v>37.85</v>
      </c>
      <c r="AA16" s="10" t="n">
        <v>39.6</v>
      </c>
      <c r="AB16" s="10" t="n">
        <v>46.1</v>
      </c>
      <c r="AC16" s="10" t="n">
        <v>72.2</v>
      </c>
      <c r="AD16" s="10" t="n">
        <v>93.45</v>
      </c>
      <c r="AE16" s="10" t="n">
        <v>73.45</v>
      </c>
      <c r="AF16" s="10" t="n">
        <v>43.85</v>
      </c>
      <c r="AG16" s="10" t="n">
        <v>34.85</v>
      </c>
      <c r="AH16" s="10" t="n">
        <v>34.85</v>
      </c>
      <c r="AI16" s="10" t="n">
        <v>37.85</v>
      </c>
      <c r="AJ16" s="10" t="n">
        <v>37.35</v>
      </c>
      <c r="AK16" s="10" t="n">
        <v>34.1</v>
      </c>
      <c r="AL16" s="10" t="n">
        <v>37.35</v>
      </c>
      <c r="AM16" s="10" t="n">
        <v>39.1</v>
      </c>
      <c r="AN16" s="10" t="n">
        <v>45.6</v>
      </c>
      <c r="AO16" s="10" t="n">
        <v>72.3</v>
      </c>
      <c r="AP16" s="10" t="n">
        <v>93.55</v>
      </c>
      <c r="AQ16" s="10" t="n">
        <v>73.55</v>
      </c>
      <c r="AR16" s="10" t="n">
        <v>43.35</v>
      </c>
      <c r="AS16" s="10" t="n">
        <v>34.35</v>
      </c>
      <c r="AT16" s="10" t="n">
        <v>34.35</v>
      </c>
      <c r="AU16" s="10" t="n">
        <v>37.35</v>
      </c>
      <c r="AV16" s="10" t="n">
        <v>36.85</v>
      </c>
      <c r="AW16" s="10" t="n">
        <v>33.6</v>
      </c>
      <c r="AX16" s="10" t="n">
        <v>36.85</v>
      </c>
      <c r="AY16" s="10" t="n">
        <v>38.6</v>
      </c>
      <c r="AZ16" s="10" t="n">
        <v>45.1</v>
      </c>
      <c r="BA16" s="10" t="n">
        <v>72.4</v>
      </c>
      <c r="BB16" s="10" t="n">
        <v>93.65</v>
      </c>
      <c r="BC16" s="10" t="n">
        <v>73.65</v>
      </c>
      <c r="BD16" s="10" t="n">
        <v>42.85</v>
      </c>
      <c r="BE16" s="10" t="n">
        <v>33.85</v>
      </c>
      <c r="BF16" s="10" t="n">
        <v>33.85</v>
      </c>
      <c r="BG16" s="10" t="n">
        <v>37.25</v>
      </c>
      <c r="BH16" s="10" t="n">
        <v>36.75</v>
      </c>
      <c r="BI16" s="10" t="n">
        <v>33.5</v>
      </c>
      <c r="BJ16" s="10" t="n">
        <v>36.75</v>
      </c>
      <c r="BK16" s="10" t="n">
        <v>38.5</v>
      </c>
      <c r="BL16" s="10" t="n">
        <v>45</v>
      </c>
      <c r="BM16" s="10" t="n">
        <v>72.5</v>
      </c>
      <c r="BN16" s="10" t="n">
        <v>93.75</v>
      </c>
      <c r="BO16" s="10" t="n">
        <v>73.75</v>
      </c>
      <c r="BP16" s="10" t="n">
        <v>42.75</v>
      </c>
      <c r="BQ16" s="10" t="n">
        <v>33.75</v>
      </c>
      <c r="BR16" s="10" t="n">
        <v>33.75</v>
      </c>
      <c r="BS16" s="10" t="n">
        <v>37.15</v>
      </c>
      <c r="BT16" s="10" t="n">
        <v>36.65</v>
      </c>
      <c r="BU16" s="10" t="n">
        <v>33.4</v>
      </c>
      <c r="BV16" s="10" t="n">
        <v>36.65</v>
      </c>
      <c r="BW16" s="10" t="n">
        <v>38.4</v>
      </c>
      <c r="BX16" s="10" t="n">
        <v>44.9</v>
      </c>
      <c r="BY16" s="10" t="n">
        <v>72.75</v>
      </c>
      <c r="BZ16" s="10" t="n">
        <v>94</v>
      </c>
      <c r="CA16" s="10" t="n">
        <v>74</v>
      </c>
      <c r="CB16" s="10" t="n">
        <v>42.65</v>
      </c>
      <c r="CC16" s="10" t="n">
        <v>33.65</v>
      </c>
      <c r="CD16" s="10" t="n">
        <v>33.65</v>
      </c>
      <c r="CE16" s="10" t="n">
        <v>37.05</v>
      </c>
      <c r="CF16" s="10" t="n">
        <v>36.55</v>
      </c>
      <c r="CG16" s="10" t="n">
        <v>33.3</v>
      </c>
      <c r="CH16" s="10" t="n">
        <v>36.55</v>
      </c>
      <c r="CI16" s="10" t="n">
        <v>38.3</v>
      </c>
      <c r="CJ16" s="10" t="n">
        <v>44.8</v>
      </c>
      <c r="CK16" s="10" t="n">
        <v>73</v>
      </c>
      <c r="CL16" s="10" t="n">
        <v>94.25</v>
      </c>
      <c r="CM16" s="10" t="n">
        <v>74.25</v>
      </c>
      <c r="CN16" s="10" t="n">
        <v>42.55</v>
      </c>
      <c r="CO16" s="10" t="n">
        <v>33.55</v>
      </c>
      <c r="CP16" s="10" t="n">
        <v>33.55</v>
      </c>
      <c r="CQ16" s="10" t="n">
        <v>37.15</v>
      </c>
      <c r="CR16" s="10" t="n">
        <v>36.65</v>
      </c>
      <c r="CS16" s="10" t="n">
        <v>33.4</v>
      </c>
      <c r="CT16" s="10" t="n">
        <v>36.7</v>
      </c>
      <c r="CU16" s="10" t="n">
        <v>38.45</v>
      </c>
      <c r="CV16" s="10" t="n">
        <v>44.95</v>
      </c>
      <c r="CW16" s="10" t="n">
        <v>73.25</v>
      </c>
      <c r="CX16" s="10" t="n">
        <v>94.5</v>
      </c>
      <c r="CY16" s="10" t="n">
        <v>74.5</v>
      </c>
      <c r="CZ16" s="10" t="n">
        <v>42.7</v>
      </c>
      <c r="DA16" s="10" t="n">
        <v>33.7</v>
      </c>
      <c r="DB16" s="10" t="n">
        <v>33.7</v>
      </c>
      <c r="DC16" s="10" t="n">
        <v>37.25</v>
      </c>
      <c r="DD16" s="10" t="n">
        <v>36.75</v>
      </c>
      <c r="DE16" s="10" t="n">
        <v>33.5</v>
      </c>
      <c r="DF16" s="10" t="n">
        <v>36.85</v>
      </c>
      <c r="DG16" s="10" t="n">
        <v>38.6</v>
      </c>
      <c r="DH16" s="10" t="n">
        <v>45.1</v>
      </c>
      <c r="DI16" s="10" t="n">
        <v>73.5</v>
      </c>
      <c r="DJ16" s="10" t="n">
        <v>94.75</v>
      </c>
      <c r="DK16" s="10" t="n">
        <v>74.75</v>
      </c>
      <c r="DL16" s="10" t="n">
        <v>42.85</v>
      </c>
      <c r="DM16" s="10" t="n">
        <v>33.85</v>
      </c>
      <c r="DN16" s="10" t="n">
        <v>33.85</v>
      </c>
      <c r="DO16" s="10" t="n">
        <v>37.35</v>
      </c>
      <c r="DP16" s="10" t="n">
        <v>36.85</v>
      </c>
      <c r="DQ16" s="10" t="n">
        <v>33.6</v>
      </c>
      <c r="DR16" s="10" t="n">
        <v>37</v>
      </c>
      <c r="DS16" s="10" t="n">
        <v>38.75</v>
      </c>
      <c r="DT16" s="10" t="n">
        <v>45.25</v>
      </c>
      <c r="DU16" s="10" t="n">
        <v>73.75</v>
      </c>
      <c r="DV16" s="10" t="n">
        <v>95</v>
      </c>
      <c r="DW16" s="10" t="n">
        <v>75</v>
      </c>
      <c r="DX16" s="10" t="n">
        <v>43</v>
      </c>
      <c r="DY16" s="10" t="n">
        <v>34</v>
      </c>
      <c r="DZ16" s="10" t="n">
        <v>34</v>
      </c>
      <c r="EA16" s="10" t="n">
        <v>37.45</v>
      </c>
      <c r="EB16" s="10" t="n">
        <v>36.95</v>
      </c>
      <c r="EC16" s="10" t="n">
        <v>33.7</v>
      </c>
      <c r="ED16" s="10" t="n">
        <v>37.15</v>
      </c>
      <c r="EE16" s="10" t="n">
        <v>38.9</v>
      </c>
      <c r="EF16" s="10" t="n">
        <v>45.4</v>
      </c>
      <c r="EG16" s="10" t="n">
        <v>74</v>
      </c>
      <c r="EH16" s="10" t="n">
        <v>95.25</v>
      </c>
      <c r="EI16" s="10" t="n">
        <v>75.25</v>
      </c>
      <c r="EJ16" s="10" t="n">
        <v>43.15</v>
      </c>
      <c r="EK16" s="10" t="n">
        <v>34.15</v>
      </c>
      <c r="EL16" s="10" t="n">
        <v>34.15</v>
      </c>
      <c r="EM16" s="10" t="n">
        <v>37.55</v>
      </c>
      <c r="EN16" s="10" t="n">
        <v>37.05</v>
      </c>
      <c r="EO16" s="10" t="n">
        <v>33.8</v>
      </c>
      <c r="EP16" s="10" t="n">
        <v>37.4</v>
      </c>
      <c r="EQ16" s="10" t="n">
        <v>39.15</v>
      </c>
      <c r="ER16" s="10" t="n">
        <v>45.65</v>
      </c>
      <c r="ES16" s="10" t="n">
        <v>74.25</v>
      </c>
      <c r="ET16" s="10" t="n">
        <v>95.5</v>
      </c>
      <c r="EU16" s="10" t="n">
        <v>75.5</v>
      </c>
      <c r="EV16" s="10" t="n">
        <v>43.25</v>
      </c>
      <c r="EW16" s="10" t="n">
        <v>34.25</v>
      </c>
      <c r="EX16" s="10" t="n">
        <v>34.25</v>
      </c>
      <c r="EY16" s="10" t="n">
        <v>37.65</v>
      </c>
      <c r="EZ16" s="10" t="n">
        <v>37.15</v>
      </c>
      <c r="FA16" s="10" t="n">
        <v>33.9</v>
      </c>
      <c r="FB16" s="10" t="n">
        <v>37.65</v>
      </c>
      <c r="FC16" s="10" t="n">
        <v>39.4</v>
      </c>
      <c r="FD16" s="10" t="n">
        <v>45.9</v>
      </c>
      <c r="FE16" s="10" t="n">
        <v>74.5</v>
      </c>
      <c r="FF16" s="10" t="n">
        <v>95.75</v>
      </c>
      <c r="FG16" s="10" t="n">
        <v>75.75</v>
      </c>
      <c r="FH16" s="10" t="n">
        <v>43.35</v>
      </c>
      <c r="FI16" s="10" t="n">
        <v>34.35</v>
      </c>
      <c r="FJ16" s="10" t="n">
        <v>34.35</v>
      </c>
      <c r="FK16" s="11" t="n">
        <v>37.75</v>
      </c>
      <c r="FL16" s="11" t="n">
        <v>37.25</v>
      </c>
      <c r="FM16" s="11" t="n">
        <v>34</v>
      </c>
      <c r="FN16" s="11" t="n">
        <v>37.9</v>
      </c>
      <c r="FO16" s="11" t="n">
        <v>39.65</v>
      </c>
      <c r="FP16" s="11" t="n">
        <v>46.15</v>
      </c>
      <c r="FQ16" s="11" t="n">
        <v>74.75</v>
      </c>
      <c r="FR16" s="11" t="n">
        <v>96</v>
      </c>
      <c r="FS16" s="11" t="n">
        <v>76</v>
      </c>
      <c r="FT16" s="11" t="n">
        <v>43.45</v>
      </c>
      <c r="FU16" s="11" t="n">
        <v>34.45</v>
      </c>
      <c r="FV16" s="11" t="n">
        <v>34.45</v>
      </c>
      <c r="FW16" s="11" t="n">
        <v>37.85</v>
      </c>
      <c r="FX16" s="11" t="n">
        <v>37.35</v>
      </c>
      <c r="FY16" s="11" t="n">
        <v>34.1</v>
      </c>
      <c r="FZ16" s="11" t="n">
        <v>38.15</v>
      </c>
      <c r="GA16" s="11" t="n">
        <v>39.9</v>
      </c>
      <c r="GB16" s="11" t="n">
        <v>46.4</v>
      </c>
      <c r="GC16" s="11" t="n">
        <v>75</v>
      </c>
      <c r="GD16" s="11" t="n">
        <v>96.25</v>
      </c>
      <c r="GE16" s="11" t="n">
        <v>76.25</v>
      </c>
      <c r="GF16" s="11" t="n">
        <v>43.55</v>
      </c>
      <c r="GG16" s="11" t="n">
        <v>34.55</v>
      </c>
      <c r="GH16" s="11" t="n">
        <v>34.55</v>
      </c>
      <c r="GI16" s="11" t="n">
        <v>37.95</v>
      </c>
      <c r="GJ16" s="11" t="n">
        <v>37.45</v>
      </c>
      <c r="GK16" s="11" t="n">
        <v>34.2</v>
      </c>
      <c r="GL16" s="11" t="n">
        <v>38.4</v>
      </c>
      <c r="GM16" s="11" t="n">
        <v>40.15</v>
      </c>
      <c r="GN16" s="11" t="n">
        <v>46.65</v>
      </c>
      <c r="GO16" s="11" t="n">
        <v>75.25</v>
      </c>
      <c r="GP16" s="11" t="n">
        <v>96.5</v>
      </c>
      <c r="GQ16" s="11" t="n">
        <v>76.5</v>
      </c>
      <c r="GR16" s="11" t="n">
        <v>43.65</v>
      </c>
      <c r="GS16" s="11" t="n">
        <v>34.65</v>
      </c>
      <c r="GT16" s="11" t="n">
        <v>34.65</v>
      </c>
      <c r="GU16" s="11" t="n">
        <v>38.05</v>
      </c>
      <c r="GV16" s="11" t="n">
        <v>37.55</v>
      </c>
      <c r="GW16" s="11" t="n">
        <v>34.3</v>
      </c>
      <c r="GX16" s="11" t="n">
        <v>38.65</v>
      </c>
      <c r="GY16" s="0" t="n">
        <v>37.65</v>
      </c>
    </row>
    <row r="17" customFormat="false" ht="10.5" hidden="false" customHeight="false" outlineLevel="0" collapsed="false">
      <c r="A17" s="7" t="s">
        <v>10</v>
      </c>
      <c r="B17" s="8" t="s">
        <v>12</v>
      </c>
      <c r="C17" s="10" t="n">
        <v>25</v>
      </c>
      <c r="D17" s="10" t="n">
        <v>10.3833333333333</v>
      </c>
      <c r="E17" s="10" t="n">
        <v>13.7741935483871</v>
      </c>
      <c r="F17" s="10" t="n">
        <v>13.4516129032258</v>
      </c>
      <c r="G17" s="10" t="n">
        <v>14.9583333333333</v>
      </c>
      <c r="H17" s="10" t="n">
        <v>20.25</v>
      </c>
      <c r="I17" s="10" t="n">
        <v>22.375</v>
      </c>
      <c r="J17" s="10" t="n">
        <v>22.1129032258065</v>
      </c>
      <c r="K17" s="10" t="n">
        <v>17.0766129032258</v>
      </c>
      <c r="L17" s="10" t="n">
        <v>14.3035714285714</v>
      </c>
      <c r="M17" s="10" t="n">
        <v>15.241935483871</v>
      </c>
      <c r="N17" s="10" t="n">
        <v>13.7708333333333</v>
      </c>
      <c r="O17" s="10" t="n">
        <v>13.4677419354839</v>
      </c>
      <c r="P17" s="10" t="n">
        <v>12.8666666666667</v>
      </c>
      <c r="Q17" s="10" t="n">
        <v>3.37096774193549</v>
      </c>
      <c r="R17" s="10" t="n">
        <v>13.6611290322581</v>
      </c>
      <c r="S17" s="10" t="n">
        <v>13.312</v>
      </c>
      <c r="T17" s="10" t="n">
        <v>23.145</v>
      </c>
      <c r="U17" s="10" t="n">
        <v>16.4541666666667</v>
      </c>
      <c r="V17" s="10" t="n">
        <v>16.0516129032258</v>
      </c>
      <c r="W17" s="10" t="n">
        <v>17.6362903225806</v>
      </c>
      <c r="X17" s="10" t="n">
        <v>18.0535714285714</v>
      </c>
      <c r="Y17" s="10" t="n">
        <v>15.791935483871</v>
      </c>
      <c r="Z17" s="10" t="n">
        <v>14.3208333333333</v>
      </c>
      <c r="AA17" s="10" t="n">
        <v>14.0177419354839</v>
      </c>
      <c r="AB17" s="10" t="n">
        <v>13.4166666666667</v>
      </c>
      <c r="AC17" s="10" t="n">
        <v>3.92096774193549</v>
      </c>
      <c r="AD17" s="10" t="n">
        <v>14.2111290322581</v>
      </c>
      <c r="AE17" s="10" t="n">
        <v>13.862</v>
      </c>
      <c r="AF17" s="10" t="n">
        <v>23.695</v>
      </c>
      <c r="AG17" s="10" t="n">
        <v>17.0041666666667</v>
      </c>
      <c r="AH17" s="10" t="n">
        <v>16.6016129032258</v>
      </c>
      <c r="AI17" s="10" t="n">
        <v>18.1862903225806</v>
      </c>
      <c r="AJ17" s="10" t="n">
        <v>18.6035714285714</v>
      </c>
      <c r="AK17" s="10" t="n">
        <v>16.341935483871</v>
      </c>
      <c r="AL17" s="10" t="n">
        <v>14.8708333333333</v>
      </c>
      <c r="AM17" s="10" t="n">
        <v>14.5677419354839</v>
      </c>
      <c r="AN17" s="10" t="n">
        <v>13.9666666666667</v>
      </c>
      <c r="AO17" s="10" t="n">
        <v>4.47096774193549</v>
      </c>
      <c r="AP17" s="10" t="n">
        <v>14.7611290322581</v>
      </c>
      <c r="AQ17" s="10" t="n">
        <v>14.412</v>
      </c>
      <c r="AR17" s="10" t="n">
        <v>24.245</v>
      </c>
      <c r="AS17" s="10" t="n">
        <v>17.5541666666667</v>
      </c>
      <c r="AT17" s="10" t="n">
        <v>17.1516129032258</v>
      </c>
      <c r="AU17" s="10" t="n">
        <v>18.7362903225806</v>
      </c>
      <c r="AV17" s="10" t="n">
        <v>19.1535714285714</v>
      </c>
      <c r="AW17" s="10" t="n">
        <v>16.891935483871</v>
      </c>
      <c r="AX17" s="10" t="n">
        <v>15.4208333333333</v>
      </c>
      <c r="AY17" s="10" t="n">
        <v>15.1177419354839</v>
      </c>
      <c r="AZ17" s="10" t="n">
        <v>14.5166666666667</v>
      </c>
      <c r="BA17" s="10" t="n">
        <v>5.02096774193549</v>
      </c>
      <c r="BB17" s="10" t="n">
        <v>15.3111290322581</v>
      </c>
      <c r="BC17" s="10" t="n">
        <v>14.962</v>
      </c>
      <c r="BD17" s="10" t="n">
        <v>24.795</v>
      </c>
      <c r="BE17" s="10" t="n">
        <v>18.1041666666667</v>
      </c>
      <c r="BF17" s="10" t="n">
        <v>17.7016129032258</v>
      </c>
      <c r="BG17" s="10" t="n">
        <v>19.2862903225806</v>
      </c>
      <c r="BH17" s="10" t="n">
        <v>19.7035714285714</v>
      </c>
      <c r="BI17" s="10" t="n">
        <v>17.441935483871</v>
      </c>
      <c r="BJ17" s="10" t="n">
        <v>15.9708333333333</v>
      </c>
      <c r="BK17" s="10" t="n">
        <v>15.6677419354839</v>
      </c>
      <c r="BL17" s="10" t="n">
        <v>15.0666666666667</v>
      </c>
      <c r="BM17" s="10" t="n">
        <v>5.57096774193549</v>
      </c>
      <c r="BN17" s="10" t="n">
        <v>15.8611290322581</v>
      </c>
      <c r="BO17" s="10" t="n">
        <v>15.512</v>
      </c>
      <c r="BP17" s="10" t="n">
        <v>25.345</v>
      </c>
      <c r="BQ17" s="10" t="n">
        <v>18.6541666666667</v>
      </c>
      <c r="BR17" s="10" t="n">
        <v>18.2516129032258</v>
      </c>
      <c r="BS17" s="10" t="n">
        <v>19.8362903225807</v>
      </c>
      <c r="BT17" s="10" t="n">
        <v>20.2535714285714</v>
      </c>
      <c r="BU17" s="10" t="n">
        <v>17.991935483871</v>
      </c>
      <c r="BV17" s="10" t="n">
        <v>16.5208333333333</v>
      </c>
      <c r="BW17" s="10" t="n">
        <v>16.2177419354839</v>
      </c>
      <c r="BX17" s="10" t="n">
        <v>15.6166666666667</v>
      </c>
      <c r="BY17" s="10" t="n">
        <v>6.12096774193549</v>
      </c>
      <c r="BZ17" s="10" t="n">
        <v>16.4111290322581</v>
      </c>
      <c r="CA17" s="10" t="n">
        <v>16.062</v>
      </c>
      <c r="CB17" s="10" t="n">
        <v>25.895</v>
      </c>
      <c r="CC17" s="10" t="n">
        <v>19.2041666666667</v>
      </c>
      <c r="CD17" s="10" t="n">
        <v>18.8016129032258</v>
      </c>
      <c r="CE17" s="10" t="n">
        <v>20.3862903225807</v>
      </c>
      <c r="CF17" s="10" t="n">
        <v>20.8035714285714</v>
      </c>
      <c r="CG17" s="10" t="n">
        <v>18.541935483871</v>
      </c>
      <c r="CH17" s="10" t="n">
        <v>17.0708333333333</v>
      </c>
      <c r="CI17" s="10" t="n">
        <v>16.7677419354839</v>
      </c>
      <c r="CJ17" s="10" t="n">
        <v>16.1666666666667</v>
      </c>
      <c r="CK17" s="10" t="n">
        <v>6.67096774193549</v>
      </c>
      <c r="CL17" s="10" t="n">
        <v>16.9611290322581</v>
      </c>
      <c r="CM17" s="10" t="n">
        <v>16.612</v>
      </c>
      <c r="CN17" s="10" t="n">
        <v>26.445</v>
      </c>
      <c r="CO17" s="10" t="n">
        <v>19.7541666666667</v>
      </c>
      <c r="CP17" s="10" t="n">
        <v>19.3516129032258</v>
      </c>
      <c r="CQ17" s="10" t="n">
        <v>20.9362903225807</v>
      </c>
      <c r="CR17" s="10" t="n">
        <v>21.3535714285714</v>
      </c>
      <c r="CS17" s="10" t="n">
        <v>19.091935483871</v>
      </c>
      <c r="CT17" s="10" t="n">
        <v>17.6208333333333</v>
      </c>
      <c r="CU17" s="10" t="n">
        <v>17.3177419354839</v>
      </c>
      <c r="CV17" s="10" t="n">
        <v>16.7166666666667</v>
      </c>
      <c r="CW17" s="10" t="n">
        <v>7.22096774193549</v>
      </c>
      <c r="CX17" s="10" t="n">
        <v>17.5111290322581</v>
      </c>
      <c r="CY17" s="10" t="n">
        <v>17.162</v>
      </c>
      <c r="CZ17" s="10" t="n">
        <v>26.995</v>
      </c>
      <c r="DA17" s="10" t="n">
        <v>20.3041666666667</v>
      </c>
      <c r="DB17" s="10" t="n">
        <v>19.9016129032258</v>
      </c>
      <c r="DC17" s="10" t="n">
        <v>21.4862903225807</v>
      </c>
      <c r="DD17" s="10" t="n">
        <v>21.9035714285714</v>
      </c>
      <c r="DE17" s="10" t="n">
        <v>19.641935483871</v>
      </c>
      <c r="DF17" s="10" t="n">
        <v>18.1708333333333</v>
      </c>
      <c r="DG17" s="10" t="n">
        <v>17.8677419354839</v>
      </c>
      <c r="DH17" s="10" t="n">
        <v>17.2666666666667</v>
      </c>
      <c r="DI17" s="10" t="n">
        <v>7.77096774193549</v>
      </c>
      <c r="DJ17" s="10" t="n">
        <v>18.0611290322581</v>
      </c>
      <c r="DK17" s="10" t="n">
        <v>17.712</v>
      </c>
      <c r="DL17" s="10" t="n">
        <v>27.545</v>
      </c>
      <c r="DM17" s="10" t="n">
        <v>20.8541666666667</v>
      </c>
      <c r="DN17" s="10" t="n">
        <v>20.4516129032258</v>
      </c>
      <c r="DO17" s="10" t="n">
        <v>22.0362903225807</v>
      </c>
      <c r="DP17" s="10" t="n">
        <v>22.4535714285714</v>
      </c>
      <c r="DQ17" s="10" t="n">
        <v>20.191935483871</v>
      </c>
      <c r="DR17" s="10" t="n">
        <v>18.7208333333333</v>
      </c>
      <c r="DS17" s="10" t="n">
        <v>18.4177419354839</v>
      </c>
      <c r="DT17" s="10" t="n">
        <v>17.8166666666667</v>
      </c>
      <c r="DU17" s="10" t="n">
        <v>8.32096774193549</v>
      </c>
      <c r="DV17" s="10" t="n">
        <v>18.6111290322581</v>
      </c>
      <c r="DW17" s="10" t="n">
        <v>18.262</v>
      </c>
      <c r="DX17" s="10" t="n">
        <v>28.095</v>
      </c>
      <c r="DY17" s="10" t="n">
        <v>21.4041666666667</v>
      </c>
      <c r="DZ17" s="10" t="n">
        <v>21.0016129032258</v>
      </c>
      <c r="EA17" s="10" t="n">
        <v>22.1862903225807</v>
      </c>
      <c r="EB17" s="10" t="n">
        <v>22.6035714285714</v>
      </c>
      <c r="EC17" s="10" t="n">
        <v>20.341935483871</v>
      </c>
      <c r="ED17" s="10" t="n">
        <v>18.8708333333333</v>
      </c>
      <c r="EE17" s="10" t="n">
        <v>18.5677419354839</v>
      </c>
      <c r="EF17" s="10" t="n">
        <v>17.9666666666667</v>
      </c>
      <c r="EG17" s="10" t="n">
        <v>8.47096774193549</v>
      </c>
      <c r="EH17" s="10" t="n">
        <v>18.7611290322581</v>
      </c>
      <c r="EI17" s="10" t="n">
        <v>18.412</v>
      </c>
      <c r="EJ17" s="10" t="n">
        <v>28.245</v>
      </c>
      <c r="EK17" s="10" t="n">
        <v>21.5541666666667</v>
      </c>
      <c r="EL17" s="10" t="n">
        <v>21.1516129032258</v>
      </c>
      <c r="EM17" s="10" t="n">
        <v>22.3362903225807</v>
      </c>
      <c r="EN17" s="10" t="n">
        <v>22.7535714285714</v>
      </c>
      <c r="EO17" s="10" t="n">
        <v>20.491935483871</v>
      </c>
      <c r="EP17" s="10" t="n">
        <v>19.0208333333333</v>
      </c>
      <c r="EQ17" s="10" t="n">
        <v>18.7177419354839</v>
      </c>
      <c r="ER17" s="10" t="n">
        <v>18.1166666666667</v>
      </c>
      <c r="ES17" s="10" t="n">
        <v>8.62096774193549</v>
      </c>
      <c r="ET17" s="10" t="n">
        <v>18.9111290322581</v>
      </c>
      <c r="EU17" s="10" t="n">
        <v>18.562</v>
      </c>
      <c r="EV17" s="10" t="n">
        <v>28.395</v>
      </c>
      <c r="EW17" s="10" t="n">
        <v>21.7041666666667</v>
      </c>
      <c r="EX17" s="10" t="n">
        <v>21.3016129032258</v>
      </c>
      <c r="EY17" s="10" t="n">
        <v>22.4862903225806</v>
      </c>
      <c r="EZ17" s="10" t="n">
        <v>22.9035714285714</v>
      </c>
      <c r="FA17" s="10" t="n">
        <v>20.641935483871</v>
      </c>
      <c r="FB17" s="10" t="n">
        <v>19.1708333333333</v>
      </c>
      <c r="FC17" s="10" t="n">
        <v>18.8677419354839</v>
      </c>
      <c r="FD17" s="10" t="n">
        <v>18.2666666666667</v>
      </c>
      <c r="FE17" s="10" t="n">
        <v>8.77096774193549</v>
      </c>
      <c r="FF17" s="10" t="n">
        <v>19.0611290322581</v>
      </c>
      <c r="FG17" s="10" t="n">
        <v>18.712</v>
      </c>
      <c r="FH17" s="10" t="n">
        <v>28.545</v>
      </c>
      <c r="FI17" s="10" t="n">
        <v>21.8541666666667</v>
      </c>
      <c r="FJ17" s="10" t="n">
        <v>21.4516129032258</v>
      </c>
      <c r="FK17" s="11" t="n">
        <v>22.6362903225806</v>
      </c>
      <c r="FL17" s="11" t="n">
        <v>23.0535714285714</v>
      </c>
      <c r="FM17" s="11" t="n">
        <v>20.791935483871</v>
      </c>
      <c r="FN17" s="11" t="n">
        <v>19.3208333333333</v>
      </c>
      <c r="FO17" s="11" t="n">
        <v>19.0177419354839</v>
      </c>
      <c r="FP17" s="11" t="n">
        <v>18.4166666666667</v>
      </c>
      <c r="FQ17" s="11" t="n">
        <v>8.92096774193549</v>
      </c>
      <c r="FR17" s="11" t="n">
        <v>19.2111290322581</v>
      </c>
      <c r="FS17" s="11" t="n">
        <v>18.862</v>
      </c>
      <c r="FT17" s="11" t="n">
        <v>28.695</v>
      </c>
      <c r="FU17" s="11" t="n">
        <v>22.0041666666667</v>
      </c>
      <c r="FV17" s="11" t="n">
        <v>21.6016129032258</v>
      </c>
      <c r="FW17" s="11" t="n">
        <v>22.7862903225806</v>
      </c>
      <c r="FX17" s="11" t="n">
        <v>23.2035714285714</v>
      </c>
      <c r="FY17" s="11" t="n">
        <v>20.941935483871</v>
      </c>
      <c r="FZ17" s="11" t="n">
        <v>19.4708333333333</v>
      </c>
      <c r="GA17" s="11" t="n">
        <v>19.1677419354839</v>
      </c>
      <c r="GB17" s="11" t="n">
        <v>18.5666666666667</v>
      </c>
      <c r="GC17" s="11" t="n">
        <v>9.07096774193549</v>
      </c>
      <c r="GD17" s="11" t="n">
        <v>19.3611290322581</v>
      </c>
      <c r="GE17" s="11" t="n">
        <v>19.012</v>
      </c>
      <c r="GF17" s="11" t="n">
        <v>28.845</v>
      </c>
      <c r="GG17" s="11" t="n">
        <v>22.1541666666667</v>
      </c>
      <c r="GH17" s="11" t="n">
        <v>21.7516129032258</v>
      </c>
      <c r="GI17" s="11" t="n">
        <v>22.9362903225806</v>
      </c>
      <c r="GJ17" s="11" t="n">
        <v>23.3535714285714</v>
      </c>
      <c r="GK17" s="11" t="n">
        <v>21.091935483871</v>
      </c>
      <c r="GL17" s="11" t="n">
        <v>19.6208333333333</v>
      </c>
      <c r="GM17" s="11" t="n">
        <v>19.3177419354839</v>
      </c>
      <c r="GN17" s="11" t="n">
        <v>18.7166666666667</v>
      </c>
      <c r="GO17" s="11" t="n">
        <v>9.22096774193549</v>
      </c>
      <c r="GP17" s="11" t="n">
        <v>19.5111290322581</v>
      </c>
      <c r="GQ17" s="11" t="n">
        <v>19.162</v>
      </c>
      <c r="GR17" s="11" t="n">
        <v>28.995</v>
      </c>
      <c r="GS17" s="11" t="n">
        <v>22.3041666666667</v>
      </c>
      <c r="GT17" s="11" t="n">
        <v>21.9016129032258</v>
      </c>
      <c r="GU17" s="11" t="n">
        <v>23.0862903225806</v>
      </c>
      <c r="GV17" s="11" t="n">
        <v>23.5035714285714</v>
      </c>
      <c r="GW17" s="11" t="n">
        <v>21.241935483871</v>
      </c>
      <c r="GX17" s="11" t="n">
        <v>19.7708333333333</v>
      </c>
      <c r="GY17" s="0" t="n">
        <v>20.0208333333333</v>
      </c>
    </row>
    <row r="18" customFormat="false" ht="12.75" hidden="false" customHeight="false" outlineLevel="0" collapsed="false">
      <c r="B18" s="9"/>
    </row>
    <row r="19" customFormat="false" ht="12.75" hidden="false" customHeight="false" outlineLevel="0" collapsed="false">
      <c r="B19" s="9"/>
    </row>
    <row r="20" customFormat="false" ht="12.75" hidden="false" customHeight="false" outlineLevel="0" collapsed="false">
      <c r="B20" s="9"/>
    </row>
    <row r="21" customFormat="false" ht="12.75" hidden="false" customHeight="false" outlineLevel="0" collapsed="false">
      <c r="B21" s="9"/>
    </row>
    <row r="22" customFormat="false" ht="12.75" hidden="false" customHeight="false" outlineLevel="0" collapsed="false">
      <c r="B22" s="9"/>
    </row>
    <row r="23" customFormat="false" ht="12.75" hidden="false" customHeight="false" outlineLevel="0" collapsed="false">
      <c r="B23" s="9"/>
    </row>
    <row r="24" customFormat="false" ht="12.75" hidden="false" customHeight="false" outlineLevel="0" collapsed="false">
      <c r="B24" s="9"/>
    </row>
    <row r="25" customFormat="false" ht="12.75" hidden="false" customHeight="false" outlineLevel="0" collapsed="false">
      <c r="B25" s="9"/>
    </row>
    <row r="26" customFormat="false" ht="12.75" hidden="false" customHeight="false" outlineLevel="0" collapsed="false">
      <c r="B26" s="9"/>
    </row>
    <row r="27" customFormat="false" ht="12.75" hidden="false" customHeight="false" outlineLevel="0" collapsed="false">
      <c r="B27" s="9"/>
    </row>
    <row r="28" customFormat="false" ht="12.75" hidden="false" customHeight="false" outlineLevel="0" collapsed="false">
      <c r="B28" s="9"/>
    </row>
    <row r="29" customFormat="false" ht="12.75" hidden="false" customHeight="false" outlineLevel="0" collapsed="false">
      <c r="B29" s="9"/>
    </row>
    <row r="30" customFormat="false" ht="12.75" hidden="false" customHeight="false" outlineLevel="0" collapsed="false">
      <c r="B30" s="9"/>
    </row>
    <row r="31" customFormat="false" ht="12.75" hidden="false" customHeight="false" outlineLevel="0" collapsed="false">
      <c r="B31" s="9"/>
    </row>
    <row r="32" customFormat="false" ht="12.75" hidden="false" customHeight="false" outlineLevel="0" collapsed="false">
      <c r="B32" s="9"/>
    </row>
    <row r="33" customFormat="false" ht="12.75" hidden="false" customHeight="false" outlineLevel="0" collapsed="false">
      <c r="B33" s="9"/>
    </row>
    <row r="34" customFormat="false" ht="12.75" hidden="false" customHeight="false" outlineLevel="0" collapsed="false">
      <c r="B34" s="9"/>
    </row>
    <row r="35" customFormat="false" ht="12.75" hidden="false" customHeight="false" outlineLevel="0" collapsed="false">
      <c r="B35" s="9"/>
    </row>
    <row r="36" customFormat="false" ht="12.75" hidden="false" customHeight="false" outlineLevel="0" collapsed="false">
      <c r="B36" s="9"/>
    </row>
    <row r="37" customFormat="false" ht="12.75" hidden="false" customHeight="false" outlineLevel="0" collapsed="false">
      <c r="B37" s="9"/>
    </row>
    <row r="38" customFormat="false" ht="12.75" hidden="false" customHeight="false" outlineLevel="0" collapsed="false">
      <c r="B38" s="9"/>
    </row>
    <row r="39" customFormat="false" ht="12.75" hidden="false" customHeight="false" outlineLevel="0" collapsed="false">
      <c r="B39" s="9"/>
    </row>
    <row r="40" customFormat="false" ht="12.75" hidden="false" customHeight="false" outlineLevel="0" collapsed="false">
      <c r="B40" s="9"/>
    </row>
    <row r="41" customFormat="false" ht="12.75" hidden="false" customHeight="false" outlineLevel="0" collapsed="false">
      <c r="B41" s="9"/>
    </row>
    <row r="42" customFormat="false" ht="12.75" hidden="false" customHeight="false" outlineLevel="0" collapsed="false">
      <c r="B42" s="9"/>
    </row>
    <row r="43" customFormat="false" ht="12.75" hidden="false" customHeight="false" outlineLevel="0" collapsed="false">
      <c r="B43" s="9"/>
    </row>
    <row r="44" customFormat="false" ht="12.75" hidden="false" customHeight="false" outlineLevel="0" collapsed="false">
      <c r="B44" s="9"/>
    </row>
    <row r="45" customFormat="false" ht="12.75" hidden="false" customHeight="false" outlineLevel="0" collapsed="false">
      <c r="B45" s="9"/>
    </row>
    <row r="46" customFormat="false" ht="12.75" hidden="false" customHeight="false" outlineLevel="0" collapsed="false">
      <c r="B46" s="9"/>
    </row>
    <row r="47" customFormat="false" ht="12.75" hidden="false" customHeight="false" outlineLevel="0" collapsed="false">
      <c r="B47" s="9"/>
    </row>
    <row r="48" customFormat="false" ht="12.75" hidden="false" customHeight="false" outlineLevel="0" collapsed="false">
      <c r="B48" s="9"/>
    </row>
    <row r="49" customFormat="false" ht="12.75" hidden="false" customHeight="false" outlineLevel="0" collapsed="false">
      <c r="B49" s="9"/>
    </row>
    <row r="50" customFormat="false" ht="12.75" hidden="false" customHeight="false" outlineLevel="0" collapsed="false">
      <c r="B50" s="9"/>
    </row>
    <row r="51" customFormat="false" ht="12.75" hidden="false" customHeight="false" outlineLevel="0" collapsed="false">
      <c r="B51" s="9"/>
    </row>
    <row r="52" customFormat="false" ht="12.75" hidden="false" customHeight="false" outlineLevel="0" collapsed="false">
      <c r="B52" s="9"/>
    </row>
    <row r="53" customFormat="false" ht="12.75" hidden="false" customHeight="false" outlineLevel="0" collapsed="false">
      <c r="B53" s="9"/>
    </row>
    <row r="54" customFormat="false" ht="12.75" hidden="false" customHeight="false" outlineLevel="0" collapsed="false">
      <c r="B54" s="9"/>
    </row>
    <row r="55" customFormat="false" ht="12.75" hidden="false" customHeight="false" outlineLevel="0" collapsed="false">
      <c r="B55" s="9"/>
    </row>
    <row r="56" customFormat="false" ht="12.75" hidden="false" customHeight="false" outlineLevel="0" collapsed="false">
      <c r="B56" s="9"/>
    </row>
    <row r="57" customFormat="false" ht="12.75" hidden="false" customHeight="false" outlineLevel="0" collapsed="false">
      <c r="B57" s="9"/>
    </row>
    <row r="58" customFormat="false" ht="12.75" hidden="false" customHeight="false" outlineLevel="0" collapsed="false">
      <c r="B58" s="9"/>
    </row>
    <row r="59" customFormat="false" ht="12.75" hidden="false" customHeight="false" outlineLevel="0" collapsed="false">
      <c r="B59" s="9"/>
    </row>
    <row r="60" customFormat="false" ht="12.75" hidden="false" customHeight="false" outlineLevel="0" collapsed="false">
      <c r="B60" s="9"/>
    </row>
    <row r="61" customFormat="false" ht="12.75" hidden="false" customHeight="false" outlineLevel="0" collapsed="false">
      <c r="B61" s="9"/>
    </row>
    <row r="62" customFormat="false" ht="12.75" hidden="false" customHeight="false" outlineLevel="0" collapsed="false">
      <c r="B62" s="9"/>
    </row>
    <row r="63" customFormat="false" ht="12.75" hidden="false" customHeight="false" outlineLevel="0" collapsed="false">
      <c r="B63" s="9"/>
    </row>
    <row r="64" customFormat="false" ht="12.75" hidden="false" customHeight="false" outlineLevel="0" collapsed="false">
      <c r="B64" s="9"/>
    </row>
    <row r="65" customFormat="false" ht="12.75" hidden="false" customHeight="false" outlineLevel="0" collapsed="false">
      <c r="B65" s="9"/>
    </row>
    <row r="66" customFormat="false" ht="12.75" hidden="false" customHeight="false" outlineLevel="0" collapsed="false">
      <c r="B66" s="9"/>
    </row>
    <row r="67" customFormat="false" ht="12.75" hidden="false" customHeight="false" outlineLevel="0" collapsed="false">
      <c r="B67" s="9"/>
    </row>
    <row r="68" customFormat="false" ht="12.75" hidden="false" customHeight="false" outlineLevel="0" collapsed="false">
      <c r="B68" s="9"/>
    </row>
    <row r="69" customFormat="false" ht="12.75" hidden="false" customHeight="false" outlineLevel="0" collapsed="false">
      <c r="B69" s="9"/>
    </row>
    <row r="70" customFormat="false" ht="12.75" hidden="false" customHeight="false" outlineLevel="0" collapsed="false">
      <c r="B70" s="9"/>
    </row>
    <row r="71" customFormat="false" ht="12.75" hidden="false" customHeight="false" outlineLevel="0" collapsed="false">
      <c r="B71" s="9"/>
    </row>
    <row r="72" customFormat="false" ht="12.75" hidden="false" customHeight="false" outlineLevel="0" collapsed="false">
      <c r="B72" s="9"/>
    </row>
    <row r="73" customFormat="false" ht="12.75" hidden="false" customHeight="false" outlineLevel="0" collapsed="false">
      <c r="B73" s="9"/>
    </row>
    <row r="74" customFormat="false" ht="12.75" hidden="false" customHeight="false" outlineLevel="0" collapsed="false">
      <c r="B74" s="9"/>
    </row>
    <row r="75" customFormat="false" ht="12.75" hidden="false" customHeight="false" outlineLevel="0" collapsed="false">
      <c r="B75" s="9"/>
    </row>
    <row r="76" customFormat="false" ht="12.75" hidden="false" customHeight="false" outlineLevel="0" collapsed="false">
      <c r="B76" s="9"/>
    </row>
    <row r="77" customFormat="false" ht="12.75" hidden="false" customHeight="false" outlineLevel="0" collapsed="false">
      <c r="B77" s="9"/>
    </row>
    <row r="78" customFormat="false" ht="12.75" hidden="false" customHeight="false" outlineLevel="0" collapsed="false">
      <c r="B78" s="9"/>
    </row>
    <row r="79" customFormat="false" ht="12.75" hidden="false" customHeight="false" outlineLevel="0" collapsed="false">
      <c r="B79" s="9"/>
    </row>
    <row r="80" customFormat="false" ht="12.75" hidden="false" customHeight="false" outlineLevel="0" collapsed="false">
      <c r="B80" s="9"/>
    </row>
    <row r="81" customFormat="false" ht="12.75" hidden="false" customHeight="false" outlineLevel="0" collapsed="false">
      <c r="B81" s="9"/>
    </row>
    <row r="82" customFormat="false" ht="12.75" hidden="false" customHeight="false" outlineLevel="0" collapsed="false">
      <c r="B82" s="9"/>
    </row>
    <row r="83" customFormat="false" ht="12.75" hidden="false" customHeight="false" outlineLevel="0" collapsed="false">
      <c r="B83" s="9"/>
    </row>
    <row r="84" customFormat="false" ht="12.75" hidden="false" customHeight="false" outlineLevel="0" collapsed="false">
      <c r="B84" s="9"/>
    </row>
    <row r="85" customFormat="false" ht="12.75" hidden="false" customHeight="false" outlineLevel="0" collapsed="false">
      <c r="B85" s="9"/>
    </row>
    <row r="86" customFormat="false" ht="12.75" hidden="false" customHeight="false" outlineLevel="0" collapsed="false">
      <c r="B86" s="9"/>
    </row>
    <row r="87" customFormat="false" ht="12.75" hidden="false" customHeight="false" outlineLevel="0" collapsed="false">
      <c r="B87" s="9"/>
    </row>
    <row r="88" customFormat="false" ht="12.75" hidden="false" customHeight="false" outlineLevel="0" collapsed="false">
      <c r="B88" s="9"/>
    </row>
    <row r="89" customFormat="false" ht="12.75" hidden="false" customHeight="false" outlineLevel="0" collapsed="false">
      <c r="B89" s="9"/>
    </row>
    <row r="90" customFormat="false" ht="12.75" hidden="false" customHeight="false" outlineLevel="0" collapsed="false">
      <c r="B90" s="9"/>
    </row>
    <row r="91" customFormat="false" ht="12.75" hidden="false" customHeight="false" outlineLevel="0" collapsed="false">
      <c r="B91" s="9"/>
    </row>
    <row r="92" customFormat="false" ht="12.75" hidden="false" customHeight="false" outlineLevel="0" collapsed="false">
      <c r="B92" s="9"/>
    </row>
    <row r="93" customFormat="false" ht="12.75" hidden="false" customHeight="false" outlineLevel="0" collapsed="false">
      <c r="B93" s="9"/>
    </row>
    <row r="94" customFormat="false" ht="12.75" hidden="false" customHeight="false" outlineLevel="0" collapsed="false">
      <c r="B94" s="9"/>
    </row>
    <row r="95" customFormat="false" ht="12.75" hidden="false" customHeight="false" outlineLevel="0" collapsed="false">
      <c r="B95" s="9"/>
    </row>
    <row r="96" customFormat="false" ht="12.75" hidden="false" customHeight="false" outlineLevel="0" collapsed="false">
      <c r="B96" s="9"/>
    </row>
    <row r="97" customFormat="false" ht="12.75" hidden="false" customHeight="false" outlineLevel="0" collapsed="false">
      <c r="B97" s="9"/>
    </row>
    <row r="98" customFormat="false" ht="12.75" hidden="false" customHeight="false" outlineLevel="0" collapsed="false">
      <c r="B98" s="9"/>
    </row>
    <row r="99" customFormat="false" ht="12.75" hidden="false" customHeight="false" outlineLevel="0" collapsed="false">
      <c r="B99" s="9"/>
    </row>
    <row r="100" customFormat="false" ht="12.75" hidden="false" customHeight="false" outlineLevel="0" collapsed="false">
      <c r="B100" s="9"/>
    </row>
    <row r="101" customFormat="false" ht="12.75" hidden="false" customHeight="false" outlineLevel="0" collapsed="false">
      <c r="B101" s="9"/>
    </row>
    <row r="102" customFormat="false" ht="12.75" hidden="false" customHeight="false" outlineLevel="0" collapsed="false">
      <c r="B102" s="9"/>
    </row>
    <row r="103" customFormat="false" ht="12.75" hidden="false" customHeight="false" outlineLevel="0" collapsed="false">
      <c r="B103" s="9"/>
    </row>
    <row r="104" customFormat="false" ht="12.75" hidden="false" customHeight="false" outlineLevel="0" collapsed="false">
      <c r="B104" s="9"/>
    </row>
    <row r="105" customFormat="false" ht="12.75" hidden="false" customHeight="false" outlineLevel="0" collapsed="false">
      <c r="B105" s="9"/>
    </row>
    <row r="106" customFormat="false" ht="12.75" hidden="false" customHeight="false" outlineLevel="0" collapsed="false">
      <c r="B106" s="9"/>
    </row>
    <row r="107" customFormat="false" ht="12.75" hidden="false" customHeight="false" outlineLevel="0" collapsed="false">
      <c r="B107" s="9"/>
    </row>
    <row r="108" customFormat="false" ht="12.75" hidden="false" customHeight="false" outlineLevel="0" collapsed="false">
      <c r="B108" s="9"/>
    </row>
    <row r="109" customFormat="false" ht="12.75" hidden="false" customHeight="false" outlineLevel="0" collapsed="false">
      <c r="B109" s="9"/>
    </row>
    <row r="110" customFormat="false" ht="12.75" hidden="false" customHeight="false" outlineLevel="0" collapsed="false">
      <c r="B110" s="9"/>
    </row>
    <row r="111" customFormat="false" ht="12.75" hidden="false" customHeight="false" outlineLevel="0" collapsed="false">
      <c r="B111" s="9"/>
    </row>
    <row r="112" customFormat="false" ht="12.75" hidden="false" customHeight="false" outlineLevel="0" collapsed="false">
      <c r="B112" s="9"/>
    </row>
    <row r="113" customFormat="false" ht="12.75" hidden="false" customHeight="false" outlineLevel="0" collapsed="false">
      <c r="B113" s="9"/>
    </row>
    <row r="114" customFormat="false" ht="12.75" hidden="false" customHeight="false" outlineLevel="0" collapsed="false">
      <c r="B114" s="9"/>
    </row>
    <row r="115" customFormat="false" ht="12.75" hidden="false" customHeight="false" outlineLevel="0" collapsed="false">
      <c r="B115" s="9"/>
    </row>
    <row r="116" customFormat="false" ht="12.75" hidden="false" customHeight="false" outlineLevel="0" collapsed="false">
      <c r="B116" s="9"/>
    </row>
    <row r="117" customFormat="false" ht="12.75" hidden="false" customHeight="false" outlineLevel="0" collapsed="false">
      <c r="B117" s="9"/>
    </row>
    <row r="118" customFormat="false" ht="12.75" hidden="false" customHeight="false" outlineLevel="0" collapsed="false">
      <c r="B118" s="9"/>
    </row>
    <row r="119" customFormat="false" ht="12.75" hidden="false" customHeight="false" outlineLevel="0" collapsed="false">
      <c r="B119" s="9"/>
    </row>
    <row r="120" customFormat="false" ht="12.75" hidden="false" customHeight="false" outlineLevel="0" collapsed="false">
      <c r="B120" s="9"/>
    </row>
    <row r="121" customFormat="false" ht="12.75" hidden="false" customHeight="false" outlineLevel="0" collapsed="false">
      <c r="B121" s="9"/>
    </row>
    <row r="122" customFormat="false" ht="12.75" hidden="false" customHeight="false" outlineLevel="0" collapsed="false">
      <c r="B122" s="9"/>
    </row>
    <row r="123" customFormat="false" ht="12.75" hidden="false" customHeight="false" outlineLevel="0" collapsed="false">
      <c r="B123" s="9"/>
    </row>
    <row r="124" customFormat="false" ht="12.75" hidden="false" customHeight="false" outlineLevel="0" collapsed="false">
      <c r="B124" s="9"/>
    </row>
    <row r="125" customFormat="false" ht="12.75" hidden="false" customHeight="false" outlineLevel="0" collapsed="false">
      <c r="B125" s="9"/>
    </row>
    <row r="126" customFormat="false" ht="12.75" hidden="false" customHeight="false" outlineLevel="0" collapsed="false">
      <c r="B126" s="9"/>
    </row>
    <row r="127" customFormat="false" ht="12.75" hidden="false" customHeight="false" outlineLevel="0" collapsed="false">
      <c r="B127" s="9"/>
    </row>
    <row r="128" customFormat="false" ht="12.75" hidden="false" customHeight="false" outlineLevel="0" collapsed="false">
      <c r="B128" s="9"/>
    </row>
    <row r="129" customFormat="false" ht="12.75" hidden="false" customHeight="false" outlineLevel="0" collapsed="false">
      <c r="B129" s="9"/>
    </row>
    <row r="130" customFormat="false" ht="12.75" hidden="false" customHeight="false" outlineLevel="0" collapsed="false">
      <c r="B130" s="9"/>
    </row>
    <row r="131" customFormat="false" ht="12.75" hidden="false" customHeight="false" outlineLevel="0" collapsed="false">
      <c r="B131" s="9"/>
    </row>
    <row r="132" customFormat="false" ht="12.75" hidden="false" customHeight="false" outlineLevel="0" collapsed="false">
      <c r="B132" s="9"/>
    </row>
    <row r="133" customFormat="false" ht="12.75" hidden="false" customHeight="false" outlineLevel="0" collapsed="false">
      <c r="B133" s="9"/>
    </row>
    <row r="134" customFormat="false" ht="12.75" hidden="false" customHeight="false" outlineLevel="0" collapsed="false">
      <c r="B134" s="9"/>
    </row>
    <row r="135" customFormat="false" ht="12.75" hidden="false" customHeight="false" outlineLevel="0" collapsed="false">
      <c r="B135" s="9"/>
    </row>
    <row r="136" customFormat="false" ht="12.75" hidden="false" customHeight="false" outlineLevel="0" collapsed="false">
      <c r="B136" s="9"/>
    </row>
    <row r="137" customFormat="false" ht="12.75" hidden="false" customHeight="false" outlineLevel="0" collapsed="false">
      <c r="B137" s="9"/>
    </row>
    <row r="138" customFormat="false" ht="12.75" hidden="false" customHeight="false" outlineLevel="0" collapsed="false">
      <c r="B138" s="9"/>
    </row>
    <row r="139" customFormat="false" ht="12.75" hidden="false" customHeight="false" outlineLevel="0" collapsed="false">
      <c r="B139" s="9"/>
    </row>
    <row r="140" customFormat="false" ht="12.75" hidden="false" customHeight="false" outlineLevel="0" collapsed="false">
      <c r="B140" s="9"/>
    </row>
    <row r="141" customFormat="false" ht="12.75" hidden="false" customHeight="false" outlineLevel="0" collapsed="false">
      <c r="B141" s="9"/>
    </row>
    <row r="142" customFormat="false" ht="12.75" hidden="false" customHeight="false" outlineLevel="0" collapsed="false">
      <c r="B142" s="9"/>
    </row>
    <row r="143" customFormat="false" ht="12.75" hidden="false" customHeight="false" outlineLevel="0" collapsed="false">
      <c r="B143" s="9"/>
    </row>
    <row r="144" customFormat="false" ht="12.75" hidden="false" customHeight="false" outlineLevel="0" collapsed="false">
      <c r="B144" s="9"/>
    </row>
    <row r="145" customFormat="false" ht="12.75" hidden="false" customHeight="false" outlineLevel="0" collapsed="false">
      <c r="B145" s="9"/>
    </row>
    <row r="146" customFormat="false" ht="12.75" hidden="false" customHeight="false" outlineLevel="0" collapsed="false">
      <c r="B146" s="9"/>
    </row>
    <row r="147" customFormat="false" ht="12.75" hidden="false" customHeight="false" outlineLevel="0" collapsed="false">
      <c r="B147" s="9"/>
    </row>
    <row r="148" customFormat="false" ht="12.75" hidden="false" customHeight="false" outlineLevel="0" collapsed="false">
      <c r="B148" s="9"/>
    </row>
    <row r="149" customFormat="false" ht="12.75" hidden="false" customHeight="false" outlineLevel="0" collapsed="false">
      <c r="B149" s="9"/>
    </row>
    <row r="150" customFormat="false" ht="12.75" hidden="false" customHeight="false" outlineLevel="0" collapsed="false">
      <c r="B150" s="9"/>
    </row>
    <row r="151" customFormat="false" ht="12.75" hidden="false" customHeight="false" outlineLevel="0" collapsed="false">
      <c r="B151" s="9"/>
    </row>
    <row r="152" customFormat="false" ht="12.75" hidden="false" customHeight="false" outlineLevel="0" collapsed="false">
      <c r="B152" s="9"/>
    </row>
    <row r="153" customFormat="false" ht="12.75" hidden="false" customHeight="false" outlineLevel="0" collapsed="false">
      <c r="B153" s="9"/>
    </row>
    <row r="154" customFormat="false" ht="12.75" hidden="false" customHeight="false" outlineLevel="0" collapsed="false">
      <c r="B154" s="9"/>
    </row>
    <row r="155" customFormat="false" ht="12.75" hidden="false" customHeight="false" outlineLevel="0" collapsed="false">
      <c r="B155" s="9"/>
    </row>
    <row r="156" customFormat="false" ht="12.75" hidden="false" customHeight="false" outlineLevel="0" collapsed="false">
      <c r="B156" s="9"/>
    </row>
    <row r="157" customFormat="false" ht="12.75" hidden="false" customHeight="false" outlineLevel="0" collapsed="false">
      <c r="B157" s="9"/>
    </row>
    <row r="158" customFormat="false" ht="12.75" hidden="false" customHeight="false" outlineLevel="0" collapsed="false">
      <c r="B158" s="9"/>
    </row>
    <row r="159" customFormat="false" ht="12.75" hidden="false" customHeight="false" outlineLevel="0" collapsed="false">
      <c r="B159" s="9"/>
    </row>
    <row r="160" customFormat="false" ht="12.75" hidden="false" customHeight="false" outlineLevel="0" collapsed="false">
      <c r="B160" s="9"/>
    </row>
    <row r="161" customFormat="false" ht="12.75" hidden="false" customHeight="false" outlineLevel="0" collapsed="false">
      <c r="B161" s="9"/>
    </row>
    <row r="162" customFormat="false" ht="12.75" hidden="false" customHeight="false" outlineLevel="0" collapsed="false">
      <c r="B162" s="9"/>
    </row>
    <row r="163" customFormat="false" ht="12.75" hidden="false" customHeight="false" outlineLevel="0" collapsed="false">
      <c r="B163" s="9"/>
    </row>
    <row r="164" customFormat="false" ht="12.75" hidden="false" customHeight="false" outlineLevel="0" collapsed="false">
      <c r="B164" s="9"/>
    </row>
    <row r="165" customFormat="false" ht="12.75" hidden="false" customHeight="false" outlineLevel="0" collapsed="false">
      <c r="B165" s="9"/>
    </row>
    <row r="166" customFormat="false" ht="12.75" hidden="false" customHeight="false" outlineLevel="0" collapsed="false">
      <c r="B166" s="9"/>
    </row>
    <row r="167" customFormat="false" ht="12.75" hidden="false" customHeight="false" outlineLevel="0" collapsed="false">
      <c r="B167" s="9"/>
    </row>
    <row r="168" customFormat="false" ht="12.75" hidden="false" customHeight="false" outlineLevel="0" collapsed="false">
      <c r="B168" s="9"/>
    </row>
    <row r="169" customFormat="false" ht="12.75" hidden="false" customHeight="false" outlineLevel="0" collapsed="false">
      <c r="B169" s="9"/>
    </row>
    <row r="170" customFormat="false" ht="12.75" hidden="false" customHeight="false" outlineLevel="0" collapsed="false">
      <c r="B170" s="9"/>
    </row>
    <row r="171" customFormat="false" ht="12.75" hidden="false" customHeight="false" outlineLevel="0" collapsed="false">
      <c r="B171" s="9"/>
    </row>
    <row r="172" customFormat="false" ht="12.75" hidden="false" customHeight="false" outlineLevel="0" collapsed="false">
      <c r="B172" s="9"/>
    </row>
    <row r="173" customFormat="false" ht="12.75" hidden="false" customHeight="false" outlineLevel="0" collapsed="false">
      <c r="B173" s="9"/>
    </row>
    <row r="174" customFormat="false" ht="12.75" hidden="false" customHeight="false" outlineLevel="0" collapsed="false">
      <c r="B174" s="9"/>
    </row>
    <row r="175" customFormat="false" ht="12.75" hidden="false" customHeight="false" outlineLevel="0" collapsed="false">
      <c r="B175" s="9"/>
    </row>
    <row r="176" customFormat="false" ht="12.75" hidden="false" customHeight="false" outlineLevel="0" collapsed="false">
      <c r="B176" s="9"/>
    </row>
    <row r="177" customFormat="false" ht="12.75" hidden="false" customHeight="false" outlineLevel="0" collapsed="false">
      <c r="B177" s="9"/>
    </row>
    <row r="178" customFormat="false" ht="12.75" hidden="false" customHeight="false" outlineLevel="0" collapsed="false">
      <c r="B178" s="9"/>
    </row>
    <row r="179" customFormat="false" ht="12.75" hidden="false" customHeight="false" outlineLevel="0" collapsed="false">
      <c r="B179" s="9"/>
    </row>
    <row r="180" customFormat="false" ht="12.75" hidden="false" customHeight="false" outlineLevel="0" collapsed="false">
      <c r="B180" s="9"/>
    </row>
    <row r="181" customFormat="false" ht="12.75" hidden="false" customHeight="false" outlineLevel="0" collapsed="false">
      <c r="B181" s="9"/>
    </row>
    <row r="182" customFormat="false" ht="12.75" hidden="false" customHeight="false" outlineLevel="0" collapsed="false">
      <c r="B182" s="9"/>
    </row>
    <row r="183" customFormat="false" ht="12.75" hidden="false" customHeight="false" outlineLevel="0" collapsed="false">
      <c r="B183" s="9"/>
    </row>
    <row r="184" customFormat="false" ht="12.75" hidden="false" customHeight="false" outlineLevel="0" collapsed="false">
      <c r="B184" s="9"/>
    </row>
    <row r="185" customFormat="false" ht="12.75" hidden="false" customHeight="false" outlineLevel="0" collapsed="false">
      <c r="B185" s="9"/>
    </row>
    <row r="186" customFormat="false" ht="12.75" hidden="false" customHeight="false" outlineLevel="0" collapsed="false">
      <c r="B186" s="9"/>
    </row>
    <row r="187" customFormat="false" ht="12.75" hidden="false" customHeight="false" outlineLevel="0" collapsed="false">
      <c r="B187" s="9"/>
    </row>
    <row r="188" customFormat="false" ht="12.75" hidden="false" customHeight="false" outlineLevel="0" collapsed="false">
      <c r="B188" s="9"/>
    </row>
    <row r="189" customFormat="false" ht="12.75" hidden="false" customHeight="false" outlineLevel="0" collapsed="false">
      <c r="B189" s="9"/>
    </row>
    <row r="190" customFormat="false" ht="12.75" hidden="false" customHeight="false" outlineLevel="0" collapsed="false">
      <c r="B190" s="9"/>
    </row>
    <row r="191" customFormat="false" ht="12.75" hidden="false" customHeight="false" outlineLevel="0" collapsed="false">
      <c r="B191" s="9"/>
    </row>
    <row r="192" customFormat="false" ht="12.75" hidden="false" customHeight="false" outlineLevel="0" collapsed="false">
      <c r="B192" s="9"/>
    </row>
    <row r="193" customFormat="false" ht="12.75" hidden="false" customHeight="false" outlineLevel="0" collapsed="false">
      <c r="B193" s="9"/>
    </row>
    <row r="194" customFormat="false" ht="12.75" hidden="false" customHeight="false" outlineLevel="0" collapsed="false">
      <c r="B194" s="9"/>
    </row>
    <row r="195" customFormat="false" ht="12.75" hidden="false" customHeight="false" outlineLevel="0" collapsed="false">
      <c r="B195" s="9"/>
    </row>
    <row r="196" customFormat="false" ht="12.75" hidden="false" customHeight="false" outlineLevel="0" collapsed="false">
      <c r="B196" s="9"/>
    </row>
    <row r="197" customFormat="false" ht="12.75" hidden="false" customHeight="false" outlineLevel="0" collapsed="false">
      <c r="B197" s="9"/>
    </row>
    <row r="198" customFormat="false" ht="12.75" hidden="false" customHeight="false" outlineLevel="0" collapsed="false">
      <c r="B198" s="9"/>
    </row>
    <row r="199" customFormat="false" ht="12.75" hidden="false" customHeight="false" outlineLevel="0" collapsed="false">
      <c r="B199" s="9"/>
    </row>
    <row r="200" customFormat="false" ht="12.75" hidden="false" customHeight="false" outlineLevel="0" collapsed="false">
      <c r="B200" s="9"/>
    </row>
    <row r="201" customFormat="false" ht="12.75" hidden="false" customHeight="false" outlineLevel="0" collapsed="false">
      <c r="B201" s="9"/>
    </row>
    <row r="202" customFormat="false" ht="12.75" hidden="false" customHeight="false" outlineLevel="0" collapsed="false">
      <c r="B202" s="9"/>
    </row>
    <row r="203" customFormat="false" ht="12.75" hidden="false" customHeight="false" outlineLevel="0" collapsed="false">
      <c r="B203" s="9"/>
    </row>
    <row r="204" customFormat="false" ht="12.75" hidden="false" customHeight="false" outlineLevel="0" collapsed="false">
      <c r="B204" s="9"/>
    </row>
    <row r="205" customFormat="false" ht="12.75" hidden="false" customHeight="false" outlineLevel="0" collapsed="false">
      <c r="B205" s="9"/>
    </row>
    <row r="206" customFormat="false" ht="12.75" hidden="false" customHeight="false" outlineLevel="0" collapsed="false">
      <c r="B206" s="9"/>
    </row>
    <row r="207" customFormat="false" ht="12.75" hidden="false" customHeight="false" outlineLevel="0" collapsed="false">
      <c r="B207" s="9"/>
    </row>
    <row r="208" customFormat="false" ht="12.75" hidden="false" customHeight="false" outlineLevel="0" collapsed="false">
      <c r="B208" s="9"/>
    </row>
    <row r="209" customFormat="false" ht="12.75" hidden="false" customHeight="false" outlineLevel="0" collapsed="false">
      <c r="B209" s="9"/>
    </row>
    <row r="210" customFormat="false" ht="12.75" hidden="false" customHeight="false" outlineLevel="0" collapsed="false">
      <c r="B210" s="9"/>
    </row>
    <row r="211" customFormat="false" ht="12.75" hidden="false" customHeight="false" outlineLevel="0" collapsed="false">
      <c r="B211" s="9"/>
    </row>
    <row r="212" customFormat="false" ht="12.75" hidden="false" customHeight="false" outlineLevel="0" collapsed="false">
      <c r="B212" s="9"/>
    </row>
    <row r="213" customFormat="false" ht="12.75" hidden="false" customHeight="false" outlineLevel="0" collapsed="false">
      <c r="B213" s="9"/>
    </row>
    <row r="214" customFormat="false" ht="12.75" hidden="false" customHeight="false" outlineLevel="0" collapsed="false">
      <c r="B214" s="9"/>
    </row>
    <row r="215" customFormat="false" ht="12.75" hidden="false" customHeight="false" outlineLevel="0" collapsed="false">
      <c r="B215" s="9"/>
    </row>
    <row r="216" customFormat="false" ht="12.75" hidden="false" customHeight="false" outlineLevel="0" collapsed="false">
      <c r="B216" s="9"/>
    </row>
    <row r="217" customFormat="false" ht="12.75" hidden="false" customHeight="false" outlineLevel="0" collapsed="false">
      <c r="B217" s="9"/>
    </row>
    <row r="218" customFormat="false" ht="12.75" hidden="false" customHeight="false" outlineLevel="0" collapsed="false">
      <c r="B218" s="9"/>
    </row>
    <row r="219" customFormat="false" ht="12.75" hidden="false" customHeight="false" outlineLevel="0" collapsed="false">
      <c r="B219" s="9"/>
    </row>
    <row r="220" customFormat="false" ht="12.75" hidden="false" customHeight="false" outlineLevel="0" collapsed="false">
      <c r="B220" s="9"/>
    </row>
    <row r="221" customFormat="false" ht="12.75" hidden="false" customHeight="false" outlineLevel="0" collapsed="false">
      <c r="B221" s="9"/>
    </row>
    <row r="222" customFormat="false" ht="12.75" hidden="false" customHeight="false" outlineLevel="0" collapsed="false">
      <c r="B222" s="9"/>
    </row>
    <row r="223" customFormat="false" ht="12.75" hidden="false" customHeight="false" outlineLevel="0" collapsed="false">
      <c r="B223" s="9"/>
    </row>
    <row r="224" customFormat="false" ht="12.75" hidden="false" customHeight="false" outlineLevel="0" collapsed="false">
      <c r="B224" s="9"/>
    </row>
    <row r="225" customFormat="false" ht="12.75" hidden="false" customHeight="false" outlineLevel="0" collapsed="false">
      <c r="B225" s="9"/>
    </row>
    <row r="226" customFormat="false" ht="12.75" hidden="false" customHeight="false" outlineLevel="0" collapsed="false">
      <c r="B226" s="9"/>
    </row>
    <row r="227" customFormat="false" ht="12.75" hidden="false" customHeight="false" outlineLevel="0" collapsed="false">
      <c r="B227" s="9"/>
    </row>
    <row r="228" customFormat="false" ht="12.75" hidden="false" customHeight="false" outlineLevel="0" collapsed="false">
      <c r="B228" s="9"/>
    </row>
    <row r="229" customFormat="false" ht="12.75" hidden="false" customHeight="false" outlineLevel="0" collapsed="false">
      <c r="B229" s="9"/>
    </row>
    <row r="230" customFormat="false" ht="12.75" hidden="false" customHeight="false" outlineLevel="0" collapsed="false">
      <c r="B230" s="9"/>
    </row>
    <row r="231" customFormat="false" ht="12.75" hidden="false" customHeight="false" outlineLevel="0" collapsed="false">
      <c r="B231" s="9"/>
    </row>
    <row r="232" customFormat="false" ht="12.75" hidden="false" customHeight="false" outlineLevel="0" collapsed="false">
      <c r="B232" s="9"/>
    </row>
    <row r="233" customFormat="false" ht="12.75" hidden="false" customHeight="false" outlineLevel="0" collapsed="false">
      <c r="B233" s="9"/>
    </row>
    <row r="234" customFormat="false" ht="12.75" hidden="false" customHeight="false" outlineLevel="0" collapsed="false">
      <c r="B234" s="9"/>
    </row>
    <row r="235" customFormat="false" ht="12.75" hidden="false" customHeight="false" outlineLevel="0" collapsed="false">
      <c r="B235" s="9"/>
    </row>
    <row r="236" customFormat="false" ht="12.75" hidden="false" customHeight="false" outlineLevel="0" collapsed="false">
      <c r="B236" s="9"/>
    </row>
    <row r="237" customFormat="false" ht="12.75" hidden="false" customHeight="false" outlineLevel="0" collapsed="false">
      <c r="B237" s="9"/>
    </row>
    <row r="238" customFormat="false" ht="12.75" hidden="false" customHeight="false" outlineLevel="0" collapsed="false">
      <c r="B238" s="9"/>
    </row>
    <row r="239" customFormat="false" ht="12.75" hidden="false" customHeight="false" outlineLevel="0" collapsed="false">
      <c r="B239" s="9"/>
    </row>
    <row r="240" customFormat="false" ht="12.75" hidden="false" customHeight="false" outlineLevel="0" collapsed="false">
      <c r="B240" s="9"/>
    </row>
    <row r="241" customFormat="false" ht="12.75" hidden="false" customHeight="false" outlineLevel="0" collapsed="false">
      <c r="B241" s="9"/>
    </row>
    <row r="242" customFormat="false" ht="12.75" hidden="false" customHeight="false" outlineLevel="0" collapsed="false">
      <c r="B242" s="9"/>
    </row>
    <row r="243" customFormat="false" ht="12.75" hidden="false" customHeight="false" outlineLevel="0" collapsed="false">
      <c r="B243" s="9"/>
    </row>
    <row r="244" customFormat="false" ht="12.75" hidden="false" customHeight="false" outlineLevel="0" collapsed="false">
      <c r="B244" s="9"/>
    </row>
    <row r="245" customFormat="false" ht="12.75" hidden="false" customHeight="false" outlineLevel="0" collapsed="false">
      <c r="B245" s="9"/>
    </row>
    <row r="246" customFormat="false" ht="12.75" hidden="false" customHeight="false" outlineLevel="0" collapsed="false">
      <c r="B246" s="9"/>
    </row>
    <row r="247" customFormat="false" ht="12.75" hidden="false" customHeight="false" outlineLevel="0" collapsed="false">
      <c r="B247" s="9"/>
    </row>
    <row r="248" customFormat="false" ht="12.75" hidden="false" customHeight="false" outlineLevel="0" collapsed="false">
      <c r="B248" s="9"/>
    </row>
    <row r="249" customFormat="false" ht="12.75" hidden="false" customHeight="false" outlineLevel="0" collapsed="false">
      <c r="B249" s="9"/>
    </row>
    <row r="250" customFormat="false" ht="12.75" hidden="false" customHeight="false" outlineLevel="0" collapsed="false">
      <c r="B250" s="9"/>
    </row>
    <row r="251" customFormat="false" ht="12.75" hidden="false" customHeight="false" outlineLevel="0" collapsed="false">
      <c r="B251" s="9"/>
    </row>
    <row r="252" customFormat="false" ht="12.75" hidden="false" customHeight="false" outlineLevel="0" collapsed="false">
      <c r="B252" s="9"/>
    </row>
    <row r="253" customFormat="false" ht="12.75" hidden="false" customHeight="false" outlineLevel="0" collapsed="false">
      <c r="B253" s="9"/>
    </row>
    <row r="254" customFormat="false" ht="12.75" hidden="false" customHeight="false" outlineLevel="0" collapsed="false">
      <c r="B254" s="9"/>
    </row>
    <row r="255" customFormat="false" ht="12.75" hidden="false" customHeight="false" outlineLevel="0" collapsed="false">
      <c r="B255" s="9"/>
    </row>
    <row r="256" customFormat="false" ht="12.75" hidden="false" customHeight="false" outlineLevel="0" collapsed="false">
      <c r="B256" s="9"/>
    </row>
    <row r="257" customFormat="false" ht="12.75" hidden="false" customHeight="false" outlineLevel="0" collapsed="false">
      <c r="B257" s="9"/>
    </row>
    <row r="258" customFormat="false" ht="12.75" hidden="false" customHeight="false" outlineLevel="0" collapsed="false">
      <c r="B258" s="9"/>
    </row>
    <row r="259" customFormat="false" ht="12.75" hidden="false" customHeight="false" outlineLevel="0" collapsed="false">
      <c r="B259" s="9"/>
    </row>
    <row r="260" customFormat="false" ht="12.75" hidden="false" customHeight="false" outlineLevel="0" collapsed="false">
      <c r="B260" s="9"/>
    </row>
    <row r="261" customFormat="false" ht="12.75" hidden="false" customHeight="false" outlineLevel="0" collapsed="false">
      <c r="B261" s="9"/>
    </row>
    <row r="262" customFormat="false" ht="12.75" hidden="false" customHeight="false" outlineLevel="0" collapsed="false">
      <c r="B262" s="9"/>
    </row>
    <row r="263" customFormat="false" ht="12.75" hidden="false" customHeight="false" outlineLevel="0" collapsed="false">
      <c r="B263" s="9"/>
    </row>
    <row r="264" customFormat="false" ht="12.75" hidden="false" customHeight="false" outlineLevel="0" collapsed="false">
      <c r="B264" s="9"/>
    </row>
    <row r="265" customFormat="false" ht="12.75" hidden="false" customHeight="false" outlineLevel="0" collapsed="false">
      <c r="B265" s="9"/>
    </row>
    <row r="266" customFormat="false" ht="12.75" hidden="false" customHeight="false" outlineLevel="0" collapsed="false">
      <c r="B266" s="9"/>
    </row>
    <row r="267" customFormat="false" ht="12.75" hidden="false" customHeight="false" outlineLevel="0" collapsed="false">
      <c r="B267" s="9"/>
    </row>
    <row r="268" customFormat="false" ht="12.75" hidden="false" customHeight="false" outlineLevel="0" collapsed="false">
      <c r="B268" s="9"/>
    </row>
    <row r="269" customFormat="false" ht="12.75" hidden="false" customHeight="false" outlineLevel="0" collapsed="false">
      <c r="B269" s="9"/>
    </row>
    <row r="270" customFormat="false" ht="12.75" hidden="false" customHeight="false" outlineLevel="0" collapsed="false">
      <c r="B270" s="9"/>
    </row>
    <row r="271" customFormat="false" ht="12.75" hidden="false" customHeight="false" outlineLevel="0" collapsed="false">
      <c r="B271" s="9"/>
    </row>
    <row r="272" customFormat="false" ht="12.75" hidden="false" customHeight="false" outlineLevel="0" collapsed="false">
      <c r="B272" s="9"/>
    </row>
    <row r="273" customFormat="false" ht="12.75" hidden="false" customHeight="false" outlineLevel="0" collapsed="false">
      <c r="B273" s="9"/>
    </row>
    <row r="274" customFormat="false" ht="12.75" hidden="false" customHeight="false" outlineLevel="0" collapsed="false">
      <c r="B274" s="9"/>
    </row>
    <row r="275" customFormat="false" ht="12.75" hidden="false" customHeight="false" outlineLevel="0" collapsed="false">
      <c r="B275" s="9"/>
    </row>
    <row r="276" customFormat="false" ht="12.75" hidden="false" customHeight="false" outlineLevel="0" collapsed="false">
      <c r="B276" s="9"/>
    </row>
    <row r="277" customFormat="false" ht="12.75" hidden="false" customHeight="false" outlineLevel="0" collapsed="false">
      <c r="B277" s="9"/>
    </row>
    <row r="278" customFormat="false" ht="12.75" hidden="false" customHeight="false" outlineLevel="0" collapsed="false">
      <c r="B278" s="9"/>
    </row>
    <row r="279" customFormat="false" ht="12.75" hidden="false" customHeight="false" outlineLevel="0" collapsed="false">
      <c r="B279" s="9"/>
    </row>
    <row r="280" customFormat="false" ht="12.75" hidden="false" customHeight="false" outlineLevel="0" collapsed="false">
      <c r="B280" s="9"/>
    </row>
    <row r="281" customFormat="false" ht="12.75" hidden="false" customHeight="false" outlineLevel="0" collapsed="false">
      <c r="B281" s="9"/>
    </row>
    <row r="282" customFormat="false" ht="12.75" hidden="false" customHeight="false" outlineLevel="0" collapsed="false">
      <c r="B282" s="9"/>
    </row>
    <row r="283" customFormat="false" ht="12.75" hidden="false" customHeight="false" outlineLevel="0" collapsed="false">
      <c r="B283" s="9"/>
    </row>
    <row r="284" customFormat="false" ht="12.75" hidden="false" customHeight="false" outlineLevel="0" collapsed="false">
      <c r="B284" s="9"/>
    </row>
    <row r="285" customFormat="false" ht="12.75" hidden="false" customHeight="false" outlineLevel="0" collapsed="false">
      <c r="B285" s="9"/>
    </row>
    <row r="286" customFormat="false" ht="12.75" hidden="false" customHeight="false" outlineLevel="0" collapsed="false">
      <c r="B286" s="9"/>
    </row>
    <row r="287" customFormat="false" ht="12.75" hidden="false" customHeight="false" outlineLevel="0" collapsed="false">
      <c r="B287" s="9"/>
    </row>
    <row r="288" customFormat="false" ht="12.75" hidden="false" customHeight="false" outlineLevel="0" collapsed="false">
      <c r="B288" s="9"/>
    </row>
    <row r="289" customFormat="false" ht="12.75" hidden="false" customHeight="false" outlineLevel="0" collapsed="false">
      <c r="B289" s="9"/>
    </row>
    <row r="290" customFormat="false" ht="12.75" hidden="false" customHeight="false" outlineLevel="0" collapsed="false">
      <c r="B290" s="9"/>
    </row>
    <row r="291" customFormat="false" ht="12.75" hidden="false" customHeight="false" outlineLevel="0" collapsed="false">
      <c r="B291" s="9"/>
    </row>
    <row r="292" customFormat="false" ht="12.75" hidden="false" customHeight="false" outlineLevel="0" collapsed="false">
      <c r="B292" s="9"/>
    </row>
    <row r="293" customFormat="false" ht="12.75" hidden="false" customHeight="false" outlineLevel="0" collapsed="false">
      <c r="B293" s="9"/>
    </row>
    <row r="294" customFormat="false" ht="12.75" hidden="false" customHeight="false" outlineLevel="0" collapsed="false">
      <c r="B294" s="9"/>
    </row>
    <row r="295" customFormat="false" ht="12.75" hidden="false" customHeight="false" outlineLevel="0" collapsed="false">
      <c r="B295" s="9"/>
    </row>
    <row r="296" customFormat="false" ht="12.75" hidden="false" customHeight="false" outlineLevel="0" collapsed="false">
      <c r="B296" s="9"/>
    </row>
    <row r="297" customFormat="false" ht="12.75" hidden="false" customHeight="false" outlineLevel="0" collapsed="false">
      <c r="B297" s="9"/>
    </row>
    <row r="298" customFormat="false" ht="12.75" hidden="false" customHeight="false" outlineLevel="0" collapsed="false">
      <c r="B298" s="9"/>
    </row>
    <row r="299" customFormat="false" ht="12.75" hidden="false" customHeight="false" outlineLevel="0" collapsed="false">
      <c r="B299" s="9"/>
    </row>
    <row r="300" customFormat="false" ht="12.75" hidden="false" customHeight="false" outlineLevel="0" collapsed="false">
      <c r="B300" s="9"/>
    </row>
    <row r="301" customFormat="false" ht="12.75" hidden="false" customHeight="false" outlineLevel="0" collapsed="false">
      <c r="B301" s="9"/>
    </row>
    <row r="302" customFormat="false" ht="12.75" hidden="false" customHeight="false" outlineLevel="0" collapsed="false">
      <c r="B302" s="9"/>
    </row>
    <row r="303" customFormat="false" ht="12.75" hidden="false" customHeight="false" outlineLevel="0" collapsed="false">
      <c r="B303" s="9"/>
    </row>
    <row r="304" customFormat="false" ht="12.75" hidden="false" customHeight="false" outlineLevel="0" collapsed="false">
      <c r="B304" s="9"/>
    </row>
    <row r="305" customFormat="false" ht="12.75" hidden="false" customHeight="false" outlineLevel="0" collapsed="false">
      <c r="B305" s="9"/>
    </row>
    <row r="306" customFormat="false" ht="12.75" hidden="false" customHeight="false" outlineLevel="0" collapsed="false">
      <c r="B306" s="9"/>
    </row>
    <row r="307" customFormat="false" ht="12.75" hidden="false" customHeight="false" outlineLevel="0" collapsed="false">
      <c r="B307" s="9"/>
    </row>
    <row r="308" customFormat="false" ht="12.75" hidden="false" customHeight="false" outlineLevel="0" collapsed="false">
      <c r="B308" s="9"/>
    </row>
    <row r="309" customFormat="false" ht="12.75" hidden="false" customHeight="false" outlineLevel="0" collapsed="false">
      <c r="B309" s="9"/>
    </row>
    <row r="310" customFormat="false" ht="12.75" hidden="false" customHeight="false" outlineLevel="0" collapsed="false">
      <c r="B310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2" activeCellId="0" sqref="B62:P68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2" width="19.56"/>
    <col collapsed="false" customWidth="false" hidden="false" outlineLevel="0" max="257" min="2" style="12" width="9.13"/>
  </cols>
  <sheetData>
    <row r="1" customFormat="false" ht="45.75" hidden="false" customHeight="true" outlineLevel="0" collapsed="false"/>
    <row r="2" customFormat="false" ht="13.5" hidden="false" customHeight="false" outlineLevel="0" collapsed="false">
      <c r="A2" s="13" t="n">
        <f aca="false">crvDate</f>
        <v>45926</v>
      </c>
      <c r="B2" s="14"/>
      <c r="C2" s="14"/>
      <c r="D2" s="14" t="n">
        <v>2000</v>
      </c>
      <c r="E2" s="14"/>
      <c r="F2" s="14"/>
      <c r="G2" s="14"/>
      <c r="H2" s="14" t="n">
        <v>2001</v>
      </c>
      <c r="I2" s="14"/>
      <c r="J2" s="14"/>
      <c r="K2" s="14"/>
      <c r="L2" s="14"/>
      <c r="M2" s="14"/>
      <c r="N2" s="14" t="s">
        <v>13</v>
      </c>
      <c r="O2" s="14"/>
      <c r="P2" s="14"/>
    </row>
    <row r="3" customFormat="false" ht="13.5" hidden="false" customHeight="false" outlineLevel="0" collapsed="false">
      <c r="A3" s="14" t="s">
        <v>11</v>
      </c>
      <c r="B3" s="15" t="n">
        <v>36647</v>
      </c>
      <c r="C3" s="16" t="n">
        <v>36678</v>
      </c>
      <c r="D3" s="17" t="s">
        <v>14</v>
      </c>
      <c r="E3" s="17" t="s">
        <v>15</v>
      </c>
      <c r="F3" s="18" t="s">
        <v>16</v>
      </c>
      <c r="G3" s="19" t="s">
        <v>17</v>
      </c>
      <c r="H3" s="20" t="s">
        <v>18</v>
      </c>
      <c r="I3" s="20" t="s">
        <v>19</v>
      </c>
      <c r="J3" s="20" t="s">
        <v>20</v>
      </c>
      <c r="K3" s="21" t="s">
        <v>21</v>
      </c>
      <c r="L3" s="22" t="s">
        <v>22</v>
      </c>
      <c r="M3" s="23" t="s">
        <v>23</v>
      </c>
      <c r="N3" s="23" t="s">
        <v>24</v>
      </c>
      <c r="O3" s="23" t="s">
        <v>25</v>
      </c>
      <c r="P3" s="24" t="s">
        <v>26</v>
      </c>
    </row>
    <row r="4" customFormat="false" ht="12.75" hidden="false" customHeight="false" outlineLevel="0" collapsed="false">
      <c r="A4" s="14" t="s">
        <v>27</v>
      </c>
      <c r="B4" s="25" t="n">
        <f aca="false">P2!C4</f>
        <v>95</v>
      </c>
      <c r="C4" s="26" t="n">
        <f aca="false">P2!D4</f>
        <v>60</v>
      </c>
      <c r="D4" s="26" t="n">
        <f aca="false">AVERAGE(P2!E4:G4)</f>
        <v>80.8333333333333</v>
      </c>
      <c r="E4" s="26" t="n">
        <f aca="false">AVERAGE(P2!H4:J4)</f>
        <v>52.9166666666667</v>
      </c>
      <c r="F4" s="27" t="n">
        <f aca="false">AVERAGE(B4:E4)</f>
        <v>72.1875</v>
      </c>
      <c r="G4" s="28" t="n">
        <f aca="false">AVERAGE(P2!K4:M4)</f>
        <v>41.0833333333333</v>
      </c>
      <c r="H4" s="29" t="n">
        <f aca="false">AVERAGE(P2!N4:P4)</f>
        <v>34.4166666666667</v>
      </c>
      <c r="I4" s="29" t="n">
        <f aca="false">AVERAGE(P2!Q4:S4)</f>
        <v>71.75</v>
      </c>
      <c r="J4" s="29" t="n">
        <f aca="false">AVERAGE(P2!T4:V4)</f>
        <v>43.5833333333333</v>
      </c>
      <c r="K4" s="30" t="n">
        <f aca="false">AVERAGE(G4:J4)</f>
        <v>47.7083333333333</v>
      </c>
      <c r="L4" s="31" t="n">
        <f aca="false">AVERAGE(P2!W4:Y4,P2!AI4:AK4,P2!AU4:AW4,P2!BG4:BI4,P2!BS4:BU4,P2!CE4:CG4,P2!CQ4:CS4,P2!DC4:DE4,P2!DO4:DQ4,P2!EA4:EC4,P2!EM4:EO4,P2!EY4:FA4,P2!FK4:FM4)</f>
        <v>32.6666666666667</v>
      </c>
      <c r="M4" s="32" t="n">
        <f aca="false">AVERAGE(P2!Z4:AB4,P2!AL4:AN4,P2!AX4:AZ4,P2!BJ4:BL4,P2!BV4:BX4,P2!CH4:CJ4,P2!CT4:CV4,P2!DF4:DH4,P2!DR4:DT4,P2!ED4:EF4,P2!EP4:ER4,P2!FB4:FD4,P2!FN4:FP4)</f>
        <v>27.4166666666667</v>
      </c>
      <c r="N4" s="32" t="n">
        <f aca="false">AVERAGE(P2!AC4:AE4,P2!AO4:AQ4,P2!BA4:BC4,P2!BM4:BO4,P2!BY4:CA4,P2!CK4:CM4,P2!CW4:CY4,P2!DI4:DK4,P2!DU4:DW4,P2!EG4:EI4,P2!ES4:EU4,P2!FE4:FG4,P2!FQ4:FS4)</f>
        <v>65.45</v>
      </c>
      <c r="O4" s="32" t="n">
        <f aca="false">AVERAGE(P2!AF4:AH4,P2!AR4:AT4,P2!BD4:BF4,P2!BP4:BR4,P2!CB4:CD4,P2!CN4:CP4,P2!CZ4:DB4,P2!DL4:DN4,P2!DX4:DZ4,P2!EJ4:EL4,P2!EV4:EX4,P2!FH4:FJ4,P2!FT4:FV4)</f>
        <v>36.5833333333333</v>
      </c>
      <c r="P4" s="33" t="n">
        <f aca="false">AVERAGE(L4:O4)</f>
        <v>40.5291666666667</v>
      </c>
    </row>
    <row r="5" customFormat="false" ht="12.75" hidden="false" customHeight="false" outlineLevel="0" collapsed="false">
      <c r="A5" s="14" t="s">
        <v>28</v>
      </c>
      <c r="B5" s="25" t="n">
        <f aca="false">P2!C6</f>
        <v>100</v>
      </c>
      <c r="C5" s="26" t="n">
        <f aca="false">P2!D6</f>
        <v>61</v>
      </c>
      <c r="D5" s="26" t="n">
        <f aca="false">AVERAGE(P2!E6:G6)</f>
        <v>84.5833333333333</v>
      </c>
      <c r="E5" s="26" t="n">
        <f aca="false">AVERAGE(P2!H6:J6)</f>
        <v>54.1666666666667</v>
      </c>
      <c r="F5" s="27" t="n">
        <f aca="false">AVERAGE(B5:E5)</f>
        <v>74.9375</v>
      </c>
      <c r="G5" s="28" t="n">
        <f aca="false">AVERAGE(P2!K6:M6)</f>
        <v>41</v>
      </c>
      <c r="H5" s="29" t="n">
        <f aca="false">AVERAGE(P2!N6:P6)</f>
        <v>37.3333333333333</v>
      </c>
      <c r="I5" s="29" t="n">
        <f aca="false">AVERAGE(P2!Q6:S6)</f>
        <v>76.0833333333333</v>
      </c>
      <c r="J5" s="29" t="n">
        <f aca="false">AVERAGE(P2!T6:V6)</f>
        <v>44.0833333333333</v>
      </c>
      <c r="K5" s="30" t="n">
        <f aca="false">AVERAGE(G5:J5)</f>
        <v>49.625</v>
      </c>
      <c r="L5" s="31" t="n">
        <f aca="false">AVERAGE(P2!W6:Y6,P2!AI6:AK6,P2!AU6:AW6,P2!BG6:BI6,P2!BS6:BU6,P2!CE6:CG6,P2!CQ6:CS6,P2!DC6:DE6,P2!DO6:DQ6,P2!EA6:EC6,P2!EM6:EO6,P2!EY6:FA6,P2!FK6:FM6)</f>
        <v>33.9666666666667</v>
      </c>
      <c r="M5" s="32" t="n">
        <f aca="false">AVERAGE(P2!Z6:AB6,P2!AL6:AN6,P2!AX6:AZ6,P2!BJ6:BL6,P2!BV6:BX6,P2!CH6:CJ6,P2!CT6:CV6,P2!DF6:DH6,P2!DR6:DT6,P2!ED6:EF6,P2!EP6:ER6,P2!FB6:FD6,P2!FN6:FP6)</f>
        <v>30.3833333333333</v>
      </c>
      <c r="N5" s="32" t="n">
        <f aca="false">AVERAGE(P2!AC6:AE6,P2!AO6:AQ6,P2!BA6:BC6,P2!BM6:BO6,P2!BY6:CA6,P2!CK6:CM6,P2!CW6:CY6,P2!DI6:DK6,P2!DU6:DW6,P2!EG6:EI6,P2!ES6:EU6,P2!FE6:FG6,P2!FQ6:FS6)</f>
        <v>69.8283333333333</v>
      </c>
      <c r="O5" s="32" t="n">
        <f aca="false">AVERAGE(P2!AF6:AH6,P2!AR6:AT6,P2!BD6:BF6,P2!BP6:BR6,P2!CB6:CD6,P2!CN6:CP6,P2!CZ6:DB6,P2!DL6:DN6,P2!DX6:DZ6,P2!EJ6:EL6,P2!EV6:EX6,P2!FH6:FJ6,P2!FT6:FV6)</f>
        <v>37.1333333333333</v>
      </c>
      <c r="P5" s="33" t="n">
        <f aca="false">AVERAGE(L5:O5)</f>
        <v>42.8279166666667</v>
      </c>
    </row>
    <row r="6" customFormat="false" ht="12.75" hidden="false" customHeight="false" outlineLevel="0" collapsed="false">
      <c r="A6" s="14" t="s">
        <v>29</v>
      </c>
      <c r="B6" s="25" t="n">
        <f aca="false">P2!C8</f>
        <v>100</v>
      </c>
      <c r="C6" s="26" t="n">
        <f aca="false">P2!D8</f>
        <v>61</v>
      </c>
      <c r="D6" s="26" t="n">
        <f aca="false">AVERAGE(P2!E8:G8)</f>
        <v>87.0833333333333</v>
      </c>
      <c r="E6" s="26" t="n">
        <f aca="false">AVERAGE(P2!H8:J8)</f>
        <v>56.4166666666667</v>
      </c>
      <c r="F6" s="27" t="n">
        <f aca="false">AVERAGE(B6:E6)</f>
        <v>76.125</v>
      </c>
      <c r="G6" s="28" t="n">
        <f aca="false">AVERAGE(P2!K8:M8)</f>
        <v>43.25</v>
      </c>
      <c r="H6" s="29" t="n">
        <f aca="false">AVERAGE(P2!N8:P8)</f>
        <v>39.5833333333333</v>
      </c>
      <c r="I6" s="29" t="n">
        <f aca="false">AVERAGE(P2!Q8:S8)</f>
        <v>79.5833333333333</v>
      </c>
      <c r="J6" s="29" t="n">
        <f aca="false">AVERAGE(P2!T8:V8)</f>
        <v>46.5833333333333</v>
      </c>
      <c r="K6" s="30" t="n">
        <f aca="false">AVERAGE(G6:J6)</f>
        <v>52.25</v>
      </c>
      <c r="L6" s="31" t="n">
        <f aca="false">AVERAGE(P2!W8:Y8,P2!AI8:AK8,P2!AU8:AW8,P2!BG8:BI8,P2!BS8:BU8,P2!CE8:CG8,P2!CQ8:CS8,P2!DC8:DE8,P2!DO8:DQ8,P2!EA8:EC8,P2!EM8:EO8,P2!EY8:FA8,P2!FK8:FM8)</f>
        <v>36.3</v>
      </c>
      <c r="M6" s="32" t="n">
        <f aca="false">AVERAGE(P2!Z8:AB8,P2!AL8:AN8,P2!AX8:AZ8,P2!BJ8:BL8,P2!BV8:BX8,P2!CH8:CJ8,P2!CT8:CV8,P2!DF8:DH8,P2!DR8:DT8,P2!ED8:EF8,P2!EP8:ER8,P2!FB8:FD8,P2!FN8:FP8)</f>
        <v>32.6333333333333</v>
      </c>
      <c r="N6" s="32" t="n">
        <f aca="false">AVERAGE(P2!AC8:AE8,P2!AO8:AQ8,P2!BA8:BC8,P2!BM8:BO8,P2!BY8:CA8,P2!CK8:CM8,P2!CW8:CY8,P2!DI8:DK8,P2!DU8:DW8,P2!EG8:EI8,P2!ES8:EU8,P2!FE8:FG8,P2!FQ8:FS8)</f>
        <v>73.3283333333333</v>
      </c>
      <c r="O6" s="32" t="n">
        <f aca="false">AVERAGE(P2!AF8:AH8,P2!AR8:AT8,P2!BD8:BF8,P2!BP8:BR8,P2!CB8:CD8,P2!CN8:CP8,P2!CZ8:DB8,P2!DL8:DN8,P2!DX8:DZ8,P2!EJ8:EL8,P2!EV8:EX8,P2!FH8:FJ8,P2!FT8:FV8)</f>
        <v>39.6333333333333</v>
      </c>
      <c r="P6" s="33" t="n">
        <f aca="false">AVERAGE(L6:O6)</f>
        <v>45.47375</v>
      </c>
    </row>
    <row r="7" customFormat="false" ht="12.75" hidden="false" customHeight="false" outlineLevel="0" collapsed="false">
      <c r="A7" s="14" t="s">
        <v>30</v>
      </c>
      <c r="B7" s="25" t="n">
        <f aca="false">P2!C10</f>
        <v>100</v>
      </c>
      <c r="C7" s="26" t="n">
        <f aca="false">P2!D10</f>
        <v>61</v>
      </c>
      <c r="D7" s="26" t="n">
        <f aca="false">AVERAGE(P2!E10:G10)</f>
        <v>87.8333333333333</v>
      </c>
      <c r="E7" s="26" t="n">
        <f aca="false">AVERAGE(P2!H10:J10)</f>
        <v>50.25</v>
      </c>
      <c r="F7" s="27" t="n">
        <f aca="false">AVERAGE(B7:E7)</f>
        <v>74.7708333333333</v>
      </c>
      <c r="G7" s="28" t="n">
        <f aca="false">AVERAGE(P2!K10:M10)</f>
        <v>42.4166666666667</v>
      </c>
      <c r="H7" s="29" t="n">
        <f aca="false">AVERAGE(P2!N10:P10)</f>
        <v>39.5833333333333</v>
      </c>
      <c r="I7" s="29" t="n">
        <f aca="false">AVERAGE(P2!Q10:S10)</f>
        <v>79.4166666666667</v>
      </c>
      <c r="J7" s="29" t="n">
        <f aca="false">AVERAGE(P2!T10:V10)</f>
        <v>41</v>
      </c>
      <c r="K7" s="30" t="n">
        <f aca="false">AVERAGE(G7:J7)</f>
        <v>50.6041666666667</v>
      </c>
      <c r="L7" s="31" t="n">
        <f aca="false">AVERAGE(P2!W10:Y10,P2!AI10:AK10,P2!AU10:AW10,P2!BG10:BI10,P2!BS10:BU10,P2!CE10:CG10,P2!CQ10:CS10,P2!DC10:DE10,P2!DO10:DQ10,P2!EA10:EC10,P2!EM10:EO10,P2!EY10:FA10,P2!FK10:FM10)</f>
        <v>29.9860960082588</v>
      </c>
      <c r="M7" s="32" t="n">
        <f aca="false">AVERAGE(P2!Z10:AB10,P2!AL10:AN10,P2!AX10:AZ10,P2!BJ10:BL10,P2!BV10:BX10,P2!CH10:CJ10,P2!CT10:CV10,P2!DF10:DH10,P2!DR10:DT10,P2!ED10:EF10,P2!EP10:ER10,P2!FB10:FD10,P2!FN10:FP10)</f>
        <v>32.3899342626978</v>
      </c>
      <c r="N7" s="32" t="n">
        <f aca="false">AVERAGE(P2!AC10:AE10,P2!AO10:AQ10,P2!BA10:BC10,P2!BM10:BO10,P2!BY10:CA10,P2!CK10:CM10,P2!CW10:CY10,P2!DI10:DK10,P2!DU10:DW10,P2!EG10:EI10,P2!ES10:EU10,P2!FE10:FG10,P2!FQ10:FS10)</f>
        <v>68.2827425565992</v>
      </c>
      <c r="O7" s="32" t="n">
        <f aca="false">AVERAGE(P2!AF10:AH10,P2!AR10:AT10,P2!BD10:BF10,P2!BP10:BR10,P2!CB10:CD10,P2!CN10:CP10,P2!CZ10:DB10,P2!DL10:DN10,P2!DX10:DZ10,P2!EJ10:EL10,P2!EV10:EX10,P2!FH10:FJ10,P2!FT10:FV10)</f>
        <v>32.2320788901777</v>
      </c>
      <c r="P7" s="33" t="n">
        <f aca="false">AVERAGE(L7:O7)</f>
        <v>40.7227129294334</v>
      </c>
    </row>
    <row r="8" customFormat="false" ht="12.75" hidden="false" customHeight="false" outlineLevel="0" collapsed="false">
      <c r="A8" s="14" t="s">
        <v>31</v>
      </c>
      <c r="B8" s="25" t="n">
        <f aca="false">P2!C12</f>
        <v>100</v>
      </c>
      <c r="C8" s="26" t="n">
        <f aca="false">P2!D12</f>
        <v>62</v>
      </c>
      <c r="D8" s="26" t="n">
        <f aca="false">AVERAGE(P2!E12:G12)</f>
        <v>94.5833333333333</v>
      </c>
      <c r="E8" s="26" t="n">
        <f aca="false">AVERAGE(P2!H12:J12)</f>
        <v>50.4166666666667</v>
      </c>
      <c r="F8" s="27" t="n">
        <f aca="false">AVERAGE(B8:E8)</f>
        <v>76.75</v>
      </c>
      <c r="G8" s="28" t="n">
        <f aca="false">AVERAGE(P2!K12:M12)</f>
        <v>43.0833333333333</v>
      </c>
      <c r="H8" s="29" t="n">
        <f aca="false">AVERAGE(P2!N12:P12)</f>
        <v>48.0833333333333</v>
      </c>
      <c r="I8" s="29" t="n">
        <f aca="false">AVERAGE(P2!Q12:S12)</f>
        <v>87.3333333333333</v>
      </c>
      <c r="J8" s="29" t="n">
        <f aca="false">AVERAGE(P2!T12:V12)</f>
        <v>42.4166666666667</v>
      </c>
      <c r="K8" s="30" t="n">
        <f aca="false">AVERAGE(G8:J8)</f>
        <v>55.2291666666667</v>
      </c>
      <c r="L8" s="31" t="n">
        <f aca="false">AVERAGE(P2!W12:Y12,P2!AI12:AK12,P2!AU12:AW12,P2!BG12:BI12,P2!BS12:BU12,P2!CE12:CG12,P2!CQ12:CS12,P2!DC12:DE12,P2!DO12:DQ12,P2!EA12:EC12,P2!EM12:EO12,P2!EY12:FA12,P2!FK12:FM12)</f>
        <v>29.9860960082588</v>
      </c>
      <c r="M8" s="32" t="n">
        <f aca="false">AVERAGE(P2!Z12:AB12,P2!AL12:AN12,P2!AX12:AZ12,P2!BJ12:BL12,P2!BV12:BX12,P2!CH12:CJ12,P2!CT12:CV12,P2!DF12:DH12,P2!DR12:DT12,P2!ED12:EF12,P2!EP12:ER12,P2!FB12:FD12,P2!FN12:FP12)</f>
        <v>35.2287786228419</v>
      </c>
      <c r="N8" s="32" t="n">
        <f aca="false">AVERAGE(P2!AC12:AE12,P2!AO12:AQ12,P2!BA12:BC12,P2!BM12:BO12,P2!BY12:CA12,P2!CK12:CM12,P2!CW12:CY12,P2!DI12:DK12,P2!DU12:DW12,P2!EG12:EI12,P2!ES12:EU12,P2!FE12:FG12,P2!FQ12:FS12)</f>
        <v>70.0444147210952</v>
      </c>
      <c r="O8" s="32" t="n">
        <f aca="false">AVERAGE(P2!AF12:AH12,P2!AR12:AT12,P2!BD12:BF12,P2!BP12:BR12,P2!CB12:CD12,P2!CN12:CP12,P2!CZ12:DB12,P2!DL12:DN12,P2!DX12:DZ12,P2!EJ12:EL12,P2!EV12:EX12,P2!FH12:FJ12,P2!FT12:FV12)</f>
        <v>32.7397850019332</v>
      </c>
      <c r="P8" s="33" t="n">
        <f aca="false">AVERAGE(L8:O8)</f>
        <v>41.9997685885323</v>
      </c>
    </row>
    <row r="9" customFormat="false" ht="12.75" hidden="false" customHeight="false" outlineLevel="0" collapsed="false">
      <c r="A9" s="14" t="s">
        <v>32</v>
      </c>
      <c r="B9" s="25" t="n">
        <f aca="false">P2!C14</f>
        <v>100</v>
      </c>
      <c r="C9" s="26" t="n">
        <f aca="false">P2!D14</f>
        <v>68.5</v>
      </c>
      <c r="D9" s="26" t="n">
        <f aca="false">AVERAGE(P2!E14:G14)</f>
        <v>99.3333333333333</v>
      </c>
      <c r="E9" s="26" t="n">
        <f aca="false">AVERAGE(P2!H14:J14)</f>
        <v>49.6666666666667</v>
      </c>
      <c r="F9" s="27" t="n">
        <f aca="false">AVERAGE(B9:E9)</f>
        <v>79.375</v>
      </c>
      <c r="G9" s="28" t="n">
        <f aca="false">AVERAGE(P2!K14:M14)</f>
        <v>42.3333333333333</v>
      </c>
      <c r="H9" s="29" t="n">
        <f aca="false">AVERAGE(P2!N14:P14)</f>
        <v>47.3333333333333</v>
      </c>
      <c r="I9" s="29" t="n">
        <f aca="false">AVERAGE(P2!Q14:S14)</f>
        <v>87.3333333333333</v>
      </c>
      <c r="J9" s="29" t="n">
        <f aca="false">AVERAGE(P2!T14:V14)</f>
        <v>41.6666666666667</v>
      </c>
      <c r="K9" s="30" t="n">
        <f aca="false">AVERAGE(G9:J9)</f>
        <v>54.6666666666667</v>
      </c>
      <c r="L9" s="31" t="n">
        <f aca="false">AVERAGE(P2!W14:Y14,P2!AI14:AK14,P2!AU14:AW14,P2!BG14:BI14,P2!BS14:BU14,P2!CE14:CG14,P2!CQ14:CS14,P2!DC14:DE14,P2!DO14:DQ14,P2!EA14:EC14,P2!EM14:EO14,P2!EY14:FA14,P2!FK14:FM14)</f>
        <v>29.2360960082588</v>
      </c>
      <c r="M9" s="32" t="n">
        <f aca="false">AVERAGE(P2!Z14:AB14,P2!AL14:AN14,P2!AX14:AZ14,P2!BJ14:BL14,P2!BV14:BX14,P2!CH14:CJ14,P2!CT14:CV14,P2!DF14:DH14,P2!DR14:DT14,P2!ED14:EF14,P2!EP14:ER14,P2!FB14:FD14,P2!FN14:FP14)</f>
        <v>34.4787786228419</v>
      </c>
      <c r="N9" s="32" t="n">
        <f aca="false">AVERAGE(P2!AC14:AE14,P2!AO14:AQ14,P2!BA14:BC14,P2!BM14:BO14,P2!BY14:CA14,P2!CK14:CM14,P2!CW14:CY14,P2!DI14:DK14,P2!DU14:DW14,P2!EG14:EI14,P2!ES14:EU14,P2!FE14:FG14,P2!FQ14:FS14)</f>
        <v>70.0444147210952</v>
      </c>
      <c r="O9" s="32" t="n">
        <f aca="false">AVERAGE(P2!AF14:AH14,P2!AR14:AT14,P2!BD14:BF14,P2!BP14:BR14,P2!CB14:CD14,P2!CN14:CP14,P2!CZ14:DB14,P2!DL14:DN14,P2!DX14:DZ14,P2!EJ14:EL14,P2!EV14:EX14,P2!FH14:FJ14,P2!FT14:FV14)</f>
        <v>31.9897850019332</v>
      </c>
      <c r="P9" s="33" t="n">
        <f aca="false">AVERAGE(L9:O9)</f>
        <v>41.4372685885323</v>
      </c>
    </row>
    <row r="10" customFormat="false" ht="13.5" hidden="false" customHeight="false" outlineLevel="0" collapsed="false">
      <c r="A10" s="14" t="s">
        <v>33</v>
      </c>
      <c r="B10" s="34" t="n">
        <f aca="false">P2!C16</f>
        <v>90</v>
      </c>
      <c r="C10" s="35" t="n">
        <f aca="false">P2!D16</f>
        <v>55.75</v>
      </c>
      <c r="D10" s="35" t="n">
        <f aca="false">AVERAGE(P2!E16:G16)</f>
        <v>79.5</v>
      </c>
      <c r="E10" s="35" t="n">
        <f aca="false">AVERAGE(P2!H16:J16)</f>
        <v>41.5</v>
      </c>
      <c r="F10" s="36" t="n">
        <f aca="false">AVERAGE(B10:E10)</f>
        <v>66.6875</v>
      </c>
      <c r="G10" s="37" t="n">
        <f aca="false">AVERAGE(P2!K16:M16)</f>
        <v>37.3333333333333</v>
      </c>
      <c r="H10" s="38" t="n">
        <f aca="false">AVERAGE(P2!N16:P16)</f>
        <v>41.5833333333333</v>
      </c>
      <c r="I10" s="38" t="n">
        <f aca="false">AVERAGE(P2!Q16:S16)</f>
        <v>79.5</v>
      </c>
      <c r="J10" s="38" t="n">
        <f aca="false">AVERAGE(P2!T16:V16)</f>
        <v>38.25</v>
      </c>
      <c r="K10" s="39" t="n">
        <f aca="false">AVERAGE(G10:J10)</f>
        <v>49.1666666666667</v>
      </c>
      <c r="L10" s="40" t="n">
        <f aca="false">AVERAGE(P2!W16:Y16,P2!AI16:AK16,P2!AU16:AW16,P2!BG16:BI16,P2!BS16:BU16,P2!CE16:CG16,P2!CQ16:CS16,P2!DC16:DE16,P2!DO16:DQ16,P2!EA16:EC16,P2!EM16:EO16,P2!EY16:FA16,P2!FK16:FM16)</f>
        <v>36.0564102564103</v>
      </c>
      <c r="M10" s="41" t="n">
        <f aca="false">AVERAGE(P2!Z16:AB16,P2!AL16:AN16,P2!AX16:AZ16,P2!BJ16:BL16,P2!BV16:BX16,P2!CH16:CJ16,P2!CT16:CV16,P2!DF16:DH16,P2!DR16:DT16,P2!ED16:EF16,P2!EP16:ER16,P2!FB16:FD16,P2!FN16:FP16)</f>
        <v>40.4602564102564</v>
      </c>
      <c r="N10" s="41" t="n">
        <f aca="false">AVERAGE(P2!AC16:AE16,P2!AO16:AQ16,P2!BA16:BC16,P2!BM16:BO16,P2!BY16:CA16,P2!CK16:CM16,P2!CW16:CY16,P2!DI16:DK16,P2!DU16:DW16,P2!EG16:EI16,P2!ES16:EU16,P2!FE16:FG16,P2!FQ16:FS16)</f>
        <v>80.8192307692308</v>
      </c>
      <c r="O10" s="41" t="n">
        <f aca="false">AVERAGE(P2!AF16:AH16,P2!AR16:AT16,P2!BD16:BF16,P2!BP16:BR16,P2!CB16:CD16,P2!CN16:CP16,P2!CZ16:DB16,P2!DL16:DN16,P2!DX16:DZ16,P2!EJ16:EL16,P2!EV16:EX16,P2!FH16:FJ16,P2!FT16:FV16)</f>
        <v>37.0576923076923</v>
      </c>
      <c r="P10" s="42" t="n">
        <f aca="false">AVERAGE(L10:O10)</f>
        <v>48.5983974358974</v>
      </c>
    </row>
    <row r="14" customFormat="false" ht="13.5" hidden="false" customHeight="false" outlineLevel="0" collapsed="false">
      <c r="B14" s="14"/>
      <c r="C14" s="14"/>
      <c r="D14" s="14" t="n">
        <v>2000</v>
      </c>
      <c r="E14" s="14"/>
      <c r="F14" s="14"/>
      <c r="G14" s="14"/>
      <c r="H14" s="14" t="n">
        <v>2001</v>
      </c>
      <c r="I14" s="14"/>
      <c r="J14" s="14"/>
      <c r="K14" s="14"/>
      <c r="L14" s="14"/>
      <c r="M14" s="14"/>
      <c r="N14" s="14" t="s">
        <v>34</v>
      </c>
      <c r="O14" s="14"/>
      <c r="P14" s="14"/>
    </row>
    <row r="15" customFormat="false" ht="13.5" hidden="false" customHeight="false" outlineLevel="0" collapsed="false">
      <c r="A15" s="14" t="s">
        <v>35</v>
      </c>
      <c r="B15" s="15" t="n">
        <v>36647</v>
      </c>
      <c r="C15" s="16" t="n">
        <v>36678</v>
      </c>
      <c r="D15" s="17" t="s">
        <v>14</v>
      </c>
      <c r="E15" s="17" t="s">
        <v>15</v>
      </c>
      <c r="F15" s="18" t="s">
        <v>16</v>
      </c>
      <c r="G15" s="19" t="s">
        <v>17</v>
      </c>
      <c r="H15" s="20" t="s">
        <v>18</v>
      </c>
      <c r="I15" s="20" t="s">
        <v>19</v>
      </c>
      <c r="J15" s="20" t="s">
        <v>20</v>
      </c>
      <c r="K15" s="21" t="s">
        <v>21</v>
      </c>
      <c r="L15" s="22" t="s">
        <v>22</v>
      </c>
      <c r="M15" s="23" t="s">
        <v>23</v>
      </c>
      <c r="N15" s="23" t="s">
        <v>24</v>
      </c>
      <c r="O15" s="23" t="s">
        <v>25</v>
      </c>
      <c r="P15" s="24" t="s">
        <v>26</v>
      </c>
    </row>
    <row r="16" customFormat="false" ht="12.75" hidden="false" customHeight="false" outlineLevel="0" collapsed="false">
      <c r="A16" s="14" t="s">
        <v>27</v>
      </c>
      <c r="B16" s="25" t="n">
        <f aca="false">P2!C5</f>
        <v>45</v>
      </c>
      <c r="C16" s="26" t="n">
        <f aca="false">P2!D5</f>
        <v>36.1333333333333</v>
      </c>
      <c r="D16" s="26" t="n">
        <f aca="false">AVERAGE(P2!E5:G5)</f>
        <v>32.1698028673835</v>
      </c>
      <c r="E16" s="26" t="n">
        <f aca="false">AVERAGE(P2!H5:J5)</f>
        <v>37.97020609319</v>
      </c>
      <c r="F16" s="27" t="n">
        <f aca="false">AVERAGE(B16:E16)</f>
        <v>37.8183355734767</v>
      </c>
      <c r="G16" s="28" t="n">
        <f aca="false">AVERAGE(P2!K5:M5)</f>
        <v>28.0316820276498</v>
      </c>
      <c r="H16" s="29" t="n">
        <f aca="false">AVERAGE(P2!N5:P5)</f>
        <v>17.8372759856631</v>
      </c>
      <c r="I16" s="29" t="n">
        <f aca="false">AVERAGE(P2!Q5:S5)</f>
        <v>27.8177419354839</v>
      </c>
      <c r="J16" s="29" t="n">
        <f aca="false">AVERAGE(P2!T5:V5)</f>
        <v>34.4670698924731</v>
      </c>
      <c r="K16" s="30" t="n">
        <f aca="false">AVERAGE(G16:J16)</f>
        <v>27.0384424603175</v>
      </c>
      <c r="L16" s="31" t="n">
        <f aca="false">AVERAGE(P2!W5:Y5,P2!AI5:AK5,P2!AU5:AW5,P2!BG5:BI5,P2!BS5:BU5,P2!CE5:CG5,P2!CQ5:CS5,P2!DC5:DE5,P2!DO5:DQ5,P2!EA5:EC5,P2!EM5:EO5,P2!EY5:FA5,P2!FK5:FM5)</f>
        <v>25.5151542006381</v>
      </c>
      <c r="M16" s="32" t="n">
        <f aca="false">AVERAGE(P2!Z5:AB5,P2!AL5:AN5,P2!AX5:AZ5,P2!BJ5:BL5,P2!BV5:BX5,P2!CH5:CJ5,P2!CT5:CV5,P2!DF5:DH5,P2!DR5:DT5,P2!ED5:EF5,P2!EP5:ER5,P2!FB5:FD5,P2!FN5:FP5)</f>
        <v>13.4526606010477</v>
      </c>
      <c r="N16" s="32" t="n">
        <f aca="false">AVERAGE(P2!AC5:AE5,P2!AO5:AQ5,P2!BA5:BC5,P2!BM5:BO5,P2!BY5:CA5,P2!CK5:CM5,P2!CW5:CY5,P2!DI5:DK5,P2!DU5:DW5,P2!EG5:EI5,P2!ES5:EU5,P2!FE5:FG5,P2!FQ5:FS5)</f>
        <v>23.4331265508685</v>
      </c>
      <c r="O16" s="32" t="n">
        <f aca="false">AVERAGE(P2!AF5:AH5,P2!AR5:AT5,P2!BD5:BF5,P2!BP5:BR5,P2!CB5:CD5,P2!CN5:CP5,P2!CZ5:DB5,P2!DL5:DN5,P2!DX5:DZ5,P2!EJ5:EL5,P2!EV5:EX5,P2!FH5:FJ5,P2!FT5:FV5)</f>
        <v>30.0824545078577</v>
      </c>
      <c r="P16" s="33" t="n">
        <f aca="false">AVERAGE(L16:O16)</f>
        <v>23.120848965103</v>
      </c>
    </row>
    <row r="17" customFormat="false" ht="12.75" hidden="false" customHeight="false" outlineLevel="0" collapsed="false">
      <c r="A17" s="14" t="s">
        <v>28</v>
      </c>
      <c r="B17" s="25" t="n">
        <f aca="false">P2!C7</f>
        <v>47</v>
      </c>
      <c r="C17" s="26" t="n">
        <f aca="false">P2!D7</f>
        <v>38.4666666666667</v>
      </c>
      <c r="D17" s="26" t="n">
        <f aca="false">AVERAGE(P2!E7:G7)</f>
        <v>32.0613799283154</v>
      </c>
      <c r="E17" s="26" t="n">
        <f aca="false">AVERAGE(P2!H7:J7)</f>
        <v>38.5533154121864</v>
      </c>
      <c r="F17" s="27" t="n">
        <f aca="false">AVERAGE(B17:E17)</f>
        <v>39.0203405017921</v>
      </c>
      <c r="G17" s="28" t="n">
        <f aca="false">AVERAGE(P2!K7:M7)</f>
        <v>27.9625576036866</v>
      </c>
      <c r="H17" s="29" t="n">
        <f aca="false">AVERAGE(P2!N7:P7)</f>
        <v>19.5727598566308</v>
      </c>
      <c r="I17" s="29" t="n">
        <f aca="false">AVERAGE(P2!Q7:S7)</f>
        <v>28.5913978494624</v>
      </c>
      <c r="J17" s="29" t="n">
        <f aca="false">AVERAGE(P2!T7:V7)</f>
        <v>37.4831989247312</v>
      </c>
      <c r="K17" s="30" t="n">
        <f aca="false">AVERAGE(G17:J17)</f>
        <v>28.4024785586278</v>
      </c>
      <c r="L17" s="31" t="n">
        <f aca="false">AVERAGE(P2!W7:Y7,P2!AI7:AK7,P2!AU7:AW7,P2!BG7:BI7,P2!BS7:BU7,P2!CE7:CG7,P2!CQ7:CS7,P2!DC7:DE7,P2!DO7:DQ7,P2!EA7:EC7,P2!EM7:EO7,P2!EY7:FA7,P2!FK7:FM7)</f>
        <v>27.216852770885</v>
      </c>
      <c r="M17" s="32" t="n">
        <f aca="false">AVERAGE(P2!Z7:AB7,P2!AL7:AN7,P2!AX7:AZ7,P2!BJ7:BL7,P2!BV7:BX7,P2!CH7:CJ7,P2!CT7:CV7,P2!DF7:DH7,P2!DR7:DT7,P2!ED7:EF7,P2!EP7:ER7,P2!FB7:FD7,P2!FN7:FP7)</f>
        <v>15.8689137027847</v>
      </c>
      <c r="N17" s="32" t="n">
        <f aca="false">AVERAGE(P2!AC7:AE7,P2!AO7:AQ7,P2!BA7:BC7,P2!BM7:BO7,P2!BY7:CA7,P2!CK7:CM7,P2!CW7:CY7,P2!DI7:DK7,P2!DU7:DW7,P2!EG7:EI7,P2!ES7:EU7,P2!FE7:FG7,P2!FQ7:FS7)</f>
        <v>24.8875516956162</v>
      </c>
      <c r="O17" s="32" t="n">
        <f aca="false">AVERAGE(P2!AF7:AH7,P2!AR7:AT7,P2!BD7:BF7,P2!BP7:BR7,P2!CB7:CD7,P2!CN7:CP7,P2!CZ7:DB7,P2!DL7:DN7,P2!DX7:DZ7,P2!EJ7:EL7,P2!EV7:EX7,P2!FH7:FJ7,P2!FT7:FV7)</f>
        <v>33.779352770885</v>
      </c>
      <c r="P17" s="33" t="n">
        <f aca="false">AVERAGE(L17:O17)</f>
        <v>25.4381677350427</v>
      </c>
    </row>
    <row r="18" customFormat="false" ht="12.75" hidden="false" customHeight="false" outlineLevel="0" collapsed="false">
      <c r="A18" s="14" t="s">
        <v>29</v>
      </c>
      <c r="B18" s="25" t="n">
        <f aca="false">P2!C9</f>
        <v>26</v>
      </c>
      <c r="C18" s="26" t="n">
        <f aca="false">P2!D9</f>
        <v>38.625</v>
      </c>
      <c r="D18" s="26" t="n">
        <f aca="false">AVERAGE(P2!E9:G9)</f>
        <v>32.1129032258065</v>
      </c>
      <c r="E18" s="26" t="n">
        <f aca="false">AVERAGE(P2!H9:J9)</f>
        <v>39.3142921146953</v>
      </c>
      <c r="F18" s="27" t="n">
        <f aca="false">AVERAGE(B18:E18)</f>
        <v>34.0130488351254</v>
      </c>
      <c r="G18" s="28" t="n">
        <f aca="false">AVERAGE(P2!K9:M9)</f>
        <v>28.7640168970814</v>
      </c>
      <c r="H18" s="29" t="n">
        <f aca="false">AVERAGE(P2!N9:P9)</f>
        <v>20.361335125448</v>
      </c>
      <c r="I18" s="29" t="n">
        <f aca="false">AVERAGE(P2!Q9:S9)</f>
        <v>29.0252688172043</v>
      </c>
      <c r="J18" s="29" t="n">
        <f aca="false">AVERAGE(P2!T9:V9)</f>
        <v>38.1978046594982</v>
      </c>
      <c r="K18" s="30" t="n">
        <f aca="false">AVERAGE(G18:J18)</f>
        <v>29.087106374808</v>
      </c>
      <c r="L18" s="31" t="n">
        <f aca="false">AVERAGE(P2!W9:Y9,P2!AI9:AK9,P2!AU9:AW9,P2!BG9:BI9,P2!BS9:BU9,P2!CE9:CG9,P2!CQ9:CS9,P2!DC9:DE9,P2!DO9:DQ9,P2!EA9:EC9,P2!EM9:EO9,P2!EY9:FA9,P2!FK9:FM9)</f>
        <v>25.0601707432353</v>
      </c>
      <c r="M18" s="32" t="n">
        <f aca="false">AVERAGE(P2!Z9:AB9,P2!AL9:AN9,P2!AX9:AZ9,P2!BJ9:BL9,P2!BV9:BX9,P2!CH9:CJ9,P2!CT9:CV9,P2!DF9:DH9,P2!DR9:DT9,P2!ED9:EF9,P2!EP9:ER9,P2!FB9:FD9,P2!FN9:FP9)</f>
        <v>16.6574889716019</v>
      </c>
      <c r="N18" s="32" t="n">
        <f aca="false">AVERAGE(P2!AC9:AE9,P2!AO9:AQ9,P2!BA9:BC9,P2!BM9:BO9,P2!BY9:CA9,P2!CK9:CM9,P2!CW9:CY9,P2!DI9:DK9,P2!DU9:DW9,P2!EG9:EI9,P2!ES9:EU9,P2!FE9:FG9,P2!FQ9:FS9)</f>
        <v>25.3214226633582</v>
      </c>
      <c r="O18" s="32" t="n">
        <f aca="false">AVERAGE(P2!AF9:AH9,P2!AR9:AT9,P2!BD9:BF9,P2!BP9:BR9,P2!CB9:CD9,P2!CN9:CP9,P2!CZ9:DB9,P2!DL9:DN9,P2!DX9:DZ9,P2!EJ9:EL9,P2!EV9:EX9,P2!FH9:FJ9,P2!FT9:FV9)</f>
        <v>34.4939585056521</v>
      </c>
      <c r="P18" s="33" t="n">
        <f aca="false">AVERAGE(L18:O18)</f>
        <v>25.3832602209618</v>
      </c>
    </row>
    <row r="19" customFormat="false" ht="12.75" hidden="false" customHeight="false" outlineLevel="0" collapsed="false">
      <c r="A19" s="14" t="s">
        <v>30</v>
      </c>
      <c r="B19" s="25" t="n">
        <f aca="false">P2!C11</f>
        <v>26</v>
      </c>
      <c r="C19" s="26" t="n">
        <f aca="false">P2!D11</f>
        <v>35.7333333333333</v>
      </c>
      <c r="D19" s="26" t="n">
        <f aca="false">AVERAGE(P2!E11:G11)</f>
        <v>31.005376344086</v>
      </c>
      <c r="E19" s="26" t="n">
        <f aca="false">AVERAGE(P2!H11:J11)</f>
        <v>28.7193100358423</v>
      </c>
      <c r="F19" s="27" t="n">
        <f aca="false">AVERAGE(B19:E19)</f>
        <v>30.3645049283154</v>
      </c>
      <c r="G19" s="28" t="n">
        <f aca="false">AVERAGE(P2!K11:M11)</f>
        <v>25.3536866359447</v>
      </c>
      <c r="H19" s="29" t="n">
        <f aca="false">AVERAGE(P2!N11:P11)</f>
        <v>18.5696684587814</v>
      </c>
      <c r="I19" s="29" t="n">
        <f aca="false">AVERAGE(P2!Q11:S11)</f>
        <v>23.4903225806452</v>
      </c>
      <c r="J19" s="29" t="n">
        <f aca="false">AVERAGE(P2!T11:V11)</f>
        <v>23.016353046595</v>
      </c>
      <c r="K19" s="30" t="n">
        <f aca="false">AVERAGE(G19:J19)</f>
        <v>22.6075076804916</v>
      </c>
      <c r="L19" s="31" t="n">
        <f aca="false">AVERAGE(P2!W11:Y11,P2!AI11:AK11,P2!AU11:AW11,P2!BG11:BI11,P2!BS11:BU11,P2!CE11:CG11,P2!CQ11:CS11,P2!DC11:DE11,P2!DO11:DQ11,P2!EA11:EC11,P2!EM11:EO11,P2!EY11:FA11,P2!FK11:FM11)</f>
        <v>24.9009807396904</v>
      </c>
      <c r="M19" s="32" t="n">
        <f aca="false">AVERAGE(P2!Z11:AB11,P2!AL11:AN11,P2!AX11:AZ11,P2!BJ11:BL11,P2!BV11:BX11,P2!CH11:CJ11,P2!CT11:CV11,P2!DF11:DH11,P2!DR11:DT11,P2!ED11:EF11,P2!EP11:ER11,P2!FB11:FD11,P2!FN11:FP11)</f>
        <v>16.5651812792942</v>
      </c>
      <c r="N19" s="32" t="n">
        <f aca="false">AVERAGE(P2!AC11:AE11,P2!AO11:AQ11,P2!BA11:BC11,P2!BM11:BO11,P2!BY11:CA11,P2!CK11:CM11,P2!CW11:CY11,P2!DI11:DK11,P2!DU11:DW11,P2!EG11:EI11,P2!ES11:EU11,P2!FE11:FG11,P2!FQ11:FS11)</f>
        <v>24.9788668320926</v>
      </c>
      <c r="O19" s="32" t="n">
        <f aca="false">AVERAGE(P2!AF11:AH11,P2!AR11:AT11,P2!BD11:BF11,P2!BP11:BR11,P2!CB11:CD11,P2!CN11:CP11,P2!CZ11:DB11,P2!DL11:DN11,P2!DX11:DZ11,P2!EJ11:EL11,P2!EV11:EX11,P2!FH11:FJ11,P2!FT11:FV11)</f>
        <v>27.8240453542873</v>
      </c>
      <c r="P19" s="33" t="n">
        <f aca="false">AVERAGE(L19:O19)</f>
        <v>23.5672685513411</v>
      </c>
    </row>
    <row r="20" customFormat="false" ht="12.75" hidden="false" customHeight="false" outlineLevel="0" collapsed="false">
      <c r="A20" s="14" t="s">
        <v>31</v>
      </c>
      <c r="B20" s="25" t="n">
        <f aca="false">P2!C13</f>
        <v>28</v>
      </c>
      <c r="C20" s="26" t="n">
        <f aca="false">P2!D13</f>
        <v>35.7333333333333</v>
      </c>
      <c r="D20" s="26" t="n">
        <f aca="false">AVERAGE(P2!E13:G13)</f>
        <v>32.2586917562724</v>
      </c>
      <c r="E20" s="26" t="n">
        <f aca="false">AVERAGE(P2!H13:J13)</f>
        <v>28.7193100358423</v>
      </c>
      <c r="F20" s="27" t="n">
        <f aca="false">AVERAGE(B20:E20)</f>
        <v>31.177833781362</v>
      </c>
      <c r="G20" s="28" t="n">
        <f aca="false">AVERAGE(P2!K13:M13)</f>
        <v>25.4504608294931</v>
      </c>
      <c r="H20" s="29" t="n">
        <f aca="false">AVERAGE(P2!N13:P13)</f>
        <v>19.057123655914</v>
      </c>
      <c r="I20" s="29" t="n">
        <f aca="false">AVERAGE(P2!Q13:S13)</f>
        <v>23.4903225806452</v>
      </c>
      <c r="J20" s="29" t="n">
        <f aca="false">AVERAGE(P2!T13:V13)</f>
        <v>23.016353046595</v>
      </c>
      <c r="K20" s="30" t="n">
        <f aca="false">AVERAGE(G20:J20)</f>
        <v>22.7535650281618</v>
      </c>
      <c r="L20" s="31" t="n">
        <f aca="false">AVERAGE(P2!W13:Y13,P2!AI13:AK13,P2!AU13:AW13,P2!BG13:BI13,P2!BS13:BU13,P2!CE13:CG13,P2!CQ13:CS13,P2!DC13:DE13,P2!DO13:DQ13,P2!EA13:EC13,P2!EM13:EO13,P2!EY13:FA13,P2!FK13:FM13)</f>
        <v>30.2581531371854</v>
      </c>
      <c r="M20" s="32" t="n">
        <f aca="false">AVERAGE(P2!Z13:AB13,P2!AL13:AN13,P2!AX13:AZ13,P2!BJ13:BL13,P2!BV13:BX13,P2!CH13:CJ13,P2!CT13:CV13,P2!DF13:DH13,P2!DR13:DT13,P2!ED13:EF13,P2!EP13:ER13,P2!FB13:FD13,P2!FN13:FP13)</f>
        <v>23.8648159636063</v>
      </c>
      <c r="N20" s="32" t="n">
        <f aca="false">AVERAGE(P2!AC13:AE13,P2!AO13:AQ13,P2!BA13:BC13,P2!BM13:BO13,P2!BY13:CA13,P2!CK13:CM13,P2!CW13:CY13,P2!DI13:DK13,P2!DU13:DW13,P2!EG13:EI13,P2!ES13:EU13,P2!FE13:FG13,P2!FQ13:FS13)</f>
        <v>28.2980148883375</v>
      </c>
      <c r="O20" s="32" t="n">
        <f aca="false">AVERAGE(P2!AF13:AH13,P2!AR13:AT13,P2!BD13:BF13,P2!BP13:BR13,P2!CB13:CD13,P2!CN13:CP13,P2!CZ13:DB13,P2!DL13:DN13,P2!DX13:DZ13,P2!EJ13:EL13,P2!EV13:EX13,P2!FH13:FJ13,P2!FT13:FV13)</f>
        <v>27.8240453542873</v>
      </c>
      <c r="P20" s="33" t="n">
        <f aca="false">AVERAGE(L20:O20)</f>
        <v>27.5612573358541</v>
      </c>
    </row>
    <row r="21" customFormat="false" ht="12.75" hidden="false" customHeight="false" outlineLevel="0" collapsed="false">
      <c r="A21" s="14" t="s">
        <v>32</v>
      </c>
      <c r="B21" s="25" t="n">
        <f aca="false">P2!C15</f>
        <v>25</v>
      </c>
      <c r="C21" s="26" t="n">
        <f aca="false">P2!D15</f>
        <v>34.4333333333333</v>
      </c>
      <c r="D21" s="26" t="n">
        <f aca="false">AVERAGE(P2!E15:G15)</f>
        <v>27.7867383512545</v>
      </c>
      <c r="E21" s="26" t="n">
        <f aca="false">AVERAGE(P2!H15:J15)</f>
        <v>28.9148745519713</v>
      </c>
      <c r="F21" s="27" t="n">
        <f aca="false">AVERAGE(B21:E21)</f>
        <v>29.0337365591398</v>
      </c>
      <c r="G21" s="28" t="n">
        <f aca="false">AVERAGE(P2!K15:M15)</f>
        <v>25.6129032258065</v>
      </c>
      <c r="H21" s="29" t="n">
        <f aca="false">AVERAGE(P2!N15:P15)</f>
        <v>19.2301075268817</v>
      </c>
      <c r="I21" s="29" t="n">
        <f aca="false">AVERAGE(P2!Q15:S15)</f>
        <v>23.4903225806452</v>
      </c>
      <c r="J21" s="29" t="n">
        <f aca="false">AVERAGE(P2!T15:V15)</f>
        <v>23.1998207885305</v>
      </c>
      <c r="K21" s="30" t="n">
        <f aca="false">AVERAGE(G21:J21)</f>
        <v>22.8832885304659</v>
      </c>
      <c r="L21" s="31" t="n">
        <f aca="false">AVERAGE(P2!W15:Y15,P2!AI15:AK15,P2!AU15:AW15,P2!BG15:BI15,P2!BS15:BU15,P2!CE15:CG15,P2!CQ15:CS15,P2!DC15:DE15,P2!DO15:DQ15,P2!EA15:EC15,P2!EM15:EO15,P2!EY15:FA15,P2!FK15:FM15)</f>
        <v>18.6054213064228</v>
      </c>
      <c r="M21" s="32" t="n">
        <f aca="false">AVERAGE(P2!Z15:AB15,P2!AL15:AN15,P2!AX15:AZ15,P2!BJ15:BL15,P2!BV15:BX15,P2!CH15:CJ15,P2!CT15:CV15,P2!DF15:DH15,P2!DR15:DT15,P2!ED15:EF15,P2!EP15:ER15,P2!FB15:FD15,P2!FN15:FP15)</f>
        <v>11.3774330198498</v>
      </c>
      <c r="N21" s="32" t="n">
        <f aca="false">AVERAGE(P2!AC15:AE15,P2!AO15:AQ15,P2!BA15:BC15,P2!BM15:BO15,P2!BY15:CA15,P2!CK15:CM15,P2!CW15:CY15,P2!DI15:DK15,P2!DU15:DW15,P2!EG15:EI15,P2!ES15:EU15,P2!FE15:FG15,P2!FQ15:FS15)</f>
        <v>20.2104489331463</v>
      </c>
      <c r="O21" s="32" t="n">
        <f aca="false">AVERAGE(P2!AF15:AH15,P2!AR15:AT15,P2!BD15:BF15,P2!BP15:BR15,P2!CB15:CD15,P2!CN15:CP15,P2!CZ15:DB15,P2!DL15:DN15,P2!DX15:DZ15,P2!EJ15:EL15,P2!EV15:EX15,P2!FH15:FJ15,P2!FT15:FV15)</f>
        <v>17.1372624885386</v>
      </c>
      <c r="P21" s="33" t="n">
        <f aca="false">AVERAGE(L21:O21)</f>
        <v>16.8326414369894</v>
      </c>
    </row>
    <row r="22" customFormat="false" ht="13.5" hidden="false" customHeight="false" outlineLevel="0" collapsed="false">
      <c r="A22" s="14" t="s">
        <v>33</v>
      </c>
      <c r="B22" s="34" t="n">
        <f aca="false">P2!C17</f>
        <v>25</v>
      </c>
      <c r="C22" s="35" t="n">
        <f aca="false">P2!D17</f>
        <v>10.3833333333333</v>
      </c>
      <c r="D22" s="35" t="n">
        <f aca="false">AVERAGE(P2!E17:G17)</f>
        <v>14.0613799283154</v>
      </c>
      <c r="E22" s="35" t="n">
        <f aca="false">AVERAGE(P2!H17:J17)</f>
        <v>21.5793010752688</v>
      </c>
      <c r="F22" s="36" t="n">
        <f aca="false">AVERAGE(B22:E22)</f>
        <v>17.7560035842294</v>
      </c>
      <c r="G22" s="37" t="n">
        <f aca="false">AVERAGE(P2!K17:M17)</f>
        <v>15.5407066052227</v>
      </c>
      <c r="H22" s="38" t="n">
        <f aca="false">AVERAGE(P2!N17:P17)</f>
        <v>13.3684139784946</v>
      </c>
      <c r="I22" s="38" t="n">
        <f aca="false">AVERAGE(P2!Q17:S17)</f>
        <v>10.1146989247312</v>
      </c>
      <c r="J22" s="38" t="n">
        <f aca="false">AVERAGE(P2!T17:V17)</f>
        <v>18.5502598566308</v>
      </c>
      <c r="K22" s="39" t="n">
        <f aca="false">AVERAGE(G22:J22)</f>
        <v>14.3935198412698</v>
      </c>
      <c r="L22" s="40" t="n">
        <f aca="false">AVERAGE(P2!W17:Y17,P2!AI17:AK17,P2!AU17:AW17,P2!BG17:BI17,P2!BS17:BU17,P2!CE17:CG17,P2!CQ17:CS17,P2!DC17:DE17,P2!DO17:DQ17,P2!EA17:EC17,P2!EM17:EO17,P2!EY17:FA17,P2!FK17:FM17)</f>
        <v>20.1529067706487</v>
      </c>
      <c r="M22" s="41" t="n">
        <f aca="false">AVERAGE(P2!Z17:AB17,P2!AL17:AN17,P2!AX17:AZ17,P2!BJ17:BL17,P2!BV17:BX17,P2!CH17:CJ17,P2!CT17:CV17,P2!DF17:DH17,P2!DR17:DT17,P2!ED17:EF17,P2!EP17:ER17,P2!FB17:FD17,P2!FN17:FP17)</f>
        <v>16.9107216708023</v>
      </c>
      <c r="N22" s="41" t="n">
        <f aca="false">AVERAGE(P2!AC17:AE17,P2!AO17:AQ17,P2!BA17:BC17,P2!BM17:BO17,P2!BY17:CA17,P2!CK17:CM17,P2!CW17:CY17,P2!DI17:DK17,P2!DU17:DW17,P2!EG17:EI17,P2!ES17:EU17,P2!FE17:FG17,P2!FQ17:FS17)</f>
        <v>13.6570066170389</v>
      </c>
      <c r="O22" s="41" t="n">
        <f aca="false">AVERAGE(P2!AF17:AH17,P2!AR17:AT17,P2!BD17:BF17,P2!BP17:BR17,P2!CB17:CD17,P2!CN17:CP17,P2!CZ17:DB17,P2!DL17:DN17,P2!DX17:DZ17,P2!EJ17:EL17,P2!EV17:EX17,P2!FH17:FJ17,P2!FT17:FV17)</f>
        <v>22.0925675489385</v>
      </c>
      <c r="P22" s="42" t="n">
        <f aca="false">AVERAGE(L22:O22)</f>
        <v>18.2033006518571</v>
      </c>
    </row>
    <row r="25" customFormat="false" ht="13.5" hidden="false" customHeight="false" outlineLevel="0" collapsed="false">
      <c r="A25" s="13" t="s">
        <v>36</v>
      </c>
      <c r="B25" s="14"/>
      <c r="C25" s="14"/>
      <c r="D25" s="14" t="n">
        <v>2000</v>
      </c>
      <c r="E25" s="14"/>
      <c r="F25" s="14"/>
      <c r="G25" s="14"/>
      <c r="H25" s="14" t="n">
        <v>2001</v>
      </c>
      <c r="I25" s="14"/>
      <c r="J25" s="14"/>
      <c r="K25" s="14"/>
      <c r="L25" s="14"/>
      <c r="M25" s="14"/>
      <c r="N25" s="14" t="s">
        <v>13</v>
      </c>
      <c r="O25" s="14"/>
      <c r="P25" s="14"/>
    </row>
    <row r="26" customFormat="false" ht="13.5" hidden="false" customHeight="false" outlineLevel="0" collapsed="false">
      <c r="A26" s="14" t="s">
        <v>11</v>
      </c>
      <c r="B26" s="43" t="s">
        <v>37</v>
      </c>
      <c r="C26" s="16" t="n">
        <v>36678</v>
      </c>
      <c r="D26" s="17" t="s">
        <v>14</v>
      </c>
      <c r="E26" s="17" t="s">
        <v>15</v>
      </c>
      <c r="F26" s="18" t="s">
        <v>16</v>
      </c>
      <c r="G26" s="19" t="s">
        <v>17</v>
      </c>
      <c r="H26" s="20" t="s">
        <v>18</v>
      </c>
      <c r="I26" s="20" t="s">
        <v>19</v>
      </c>
      <c r="J26" s="20" t="s">
        <v>20</v>
      </c>
      <c r="K26" s="21" t="s">
        <v>21</v>
      </c>
      <c r="L26" s="22" t="s">
        <v>22</v>
      </c>
      <c r="M26" s="23" t="s">
        <v>23</v>
      </c>
      <c r="N26" s="23" t="s">
        <v>24</v>
      </c>
      <c r="O26" s="23" t="s">
        <v>25</v>
      </c>
      <c r="P26" s="24" t="s">
        <v>26</v>
      </c>
    </row>
    <row r="27" customFormat="false" ht="12.75" hidden="false" customHeight="false" outlineLevel="0" collapsed="false">
      <c r="A27" s="14" t="s">
        <v>27</v>
      </c>
      <c r="B27" s="44" t="n">
        <f aca="false">B4-B50</f>
        <v>35</v>
      </c>
      <c r="C27" s="45" t="n">
        <f aca="false">C4-C50</f>
        <v>7</v>
      </c>
      <c r="D27" s="45" t="n">
        <f aca="false">D4-D50</f>
        <v>5</v>
      </c>
      <c r="E27" s="45" t="n">
        <f aca="false">E4-E50</f>
        <v>1.91666666666666</v>
      </c>
      <c r="F27" s="45" t="n">
        <f aca="false">AVERAGE(B27:E27)</f>
        <v>12.2291666666667</v>
      </c>
      <c r="G27" s="46" t="n">
        <f aca="false">G4-G50</f>
        <v>0.583333333333336</v>
      </c>
      <c r="H27" s="47" t="n">
        <f aca="false">H4-H50</f>
        <v>0.583333333333329</v>
      </c>
      <c r="I27" s="47" t="n">
        <f aca="false">I4-I50</f>
        <v>1.5</v>
      </c>
      <c r="J27" s="47" t="n">
        <f aca="false">J4-J50</f>
        <v>0</v>
      </c>
      <c r="K27" s="47" t="n">
        <f aca="false">AVERAGE(G27:J27)</f>
        <v>0.666666666666666</v>
      </c>
      <c r="L27" s="48" t="n">
        <f aca="false">L4-L50</f>
        <v>-0.461538461538467</v>
      </c>
      <c r="M27" s="49" t="n">
        <f aca="false">M4-M50</f>
        <v>-0.178205128205139</v>
      </c>
      <c r="N27" s="49" t="n">
        <f aca="false">N4-N50</f>
        <v>0.814615384615379</v>
      </c>
      <c r="O27" s="49" t="n">
        <f aca="false">O4-O50</f>
        <v>-0.761538461538457</v>
      </c>
      <c r="P27" s="50" t="n">
        <f aca="false">AVERAGE(L27:O27)</f>
        <v>-0.146666666666671</v>
      </c>
    </row>
    <row r="28" customFormat="false" ht="12.75" hidden="false" customHeight="false" outlineLevel="0" collapsed="false">
      <c r="A28" s="14" t="s">
        <v>28</v>
      </c>
      <c r="B28" s="44" t="n">
        <f aca="false">B5-B51</f>
        <v>40</v>
      </c>
      <c r="C28" s="45" t="n">
        <f aca="false">C5-C51</f>
        <v>6</v>
      </c>
      <c r="D28" s="45" t="n">
        <f aca="false">D5-D51</f>
        <v>4.25</v>
      </c>
      <c r="E28" s="45" t="n">
        <f aca="false">E5-E51</f>
        <v>2.83333333333333</v>
      </c>
      <c r="F28" s="45" t="n">
        <f aca="false">AVERAGE(B28:E28)</f>
        <v>13.2708333333333</v>
      </c>
      <c r="G28" s="46" t="n">
        <f aca="false">G5-G51</f>
        <v>1.33333333333334</v>
      </c>
      <c r="H28" s="47" t="n">
        <f aca="false">H5-H51</f>
        <v>1.08333333333334</v>
      </c>
      <c r="I28" s="47" t="n">
        <f aca="false">I5-I51</f>
        <v>1.66666666666666</v>
      </c>
      <c r="J28" s="47" t="n">
        <f aca="false">J5-J51</f>
        <v>0.166666666666671</v>
      </c>
      <c r="K28" s="47" t="n">
        <f aca="false">AVERAGE(G28:J28)</f>
        <v>1.0625</v>
      </c>
      <c r="L28" s="48" t="n">
        <f aca="false">L5-L51</f>
        <v>-1.13846153846153</v>
      </c>
      <c r="M28" s="49" t="n">
        <f aca="false">M5-M51</f>
        <v>-0.405128205128207</v>
      </c>
      <c r="N28" s="49" t="n">
        <f aca="false">N5-N51</f>
        <v>0.327051282051272</v>
      </c>
      <c r="O28" s="49" t="n">
        <f aca="false">O5-O51</f>
        <v>-1.32179487179487</v>
      </c>
      <c r="P28" s="50" t="n">
        <f aca="false">AVERAGE(L28:O28)</f>
        <v>-0.634583333333335</v>
      </c>
    </row>
    <row r="29" customFormat="false" ht="12.75" hidden="false" customHeight="false" outlineLevel="0" collapsed="false">
      <c r="A29" s="14" t="s">
        <v>29</v>
      </c>
      <c r="B29" s="44" t="n">
        <f aca="false">B6-B52</f>
        <v>42</v>
      </c>
      <c r="C29" s="45" t="n">
        <f aca="false">C6-C52</f>
        <v>6</v>
      </c>
      <c r="D29" s="45" t="n">
        <f aca="false">D6-D52</f>
        <v>4.25</v>
      </c>
      <c r="E29" s="45" t="n">
        <f aca="false">E6-E52</f>
        <v>2.83333333333333</v>
      </c>
      <c r="F29" s="45" t="n">
        <f aca="false">AVERAGE(B29:E29)</f>
        <v>13.7708333333333</v>
      </c>
      <c r="G29" s="46" t="n">
        <f aca="false">G6-G52</f>
        <v>1.33333333333334</v>
      </c>
      <c r="H29" s="47" t="n">
        <f aca="false">H6-H52</f>
        <v>1.08333333333334</v>
      </c>
      <c r="I29" s="47" t="n">
        <f aca="false">I6-I52</f>
        <v>1.66666666666666</v>
      </c>
      <c r="J29" s="47" t="n">
        <f aca="false">J6-J52</f>
        <v>0.166666666666671</v>
      </c>
      <c r="K29" s="47" t="n">
        <f aca="false">AVERAGE(G29:J29)</f>
        <v>1.0625</v>
      </c>
      <c r="L29" s="48" t="n">
        <f aca="false">L6-L52</f>
        <v>-0.155128205128207</v>
      </c>
      <c r="M29" s="49" t="n">
        <f aca="false">M6-M52</f>
        <v>-0.405128205128214</v>
      </c>
      <c r="N29" s="49" t="n">
        <f aca="false">N6-N52</f>
        <v>0.327051282051272</v>
      </c>
      <c r="O29" s="49" t="n">
        <f aca="false">O6-O52</f>
        <v>-1.32179487179487</v>
      </c>
      <c r="P29" s="50" t="n">
        <f aca="false">AVERAGE(L29:O29)</f>
        <v>-0.388750000000005</v>
      </c>
    </row>
    <row r="30" customFormat="false" ht="12.75" hidden="false" customHeight="false" outlineLevel="0" collapsed="false">
      <c r="A30" s="14" t="s">
        <v>30</v>
      </c>
      <c r="B30" s="44" t="n">
        <f aca="false">B7-B53</f>
        <v>42</v>
      </c>
      <c r="C30" s="45" t="n">
        <f aca="false">C7-C53</f>
        <v>6</v>
      </c>
      <c r="D30" s="45" t="n">
        <f aca="false">D7-D53</f>
        <v>4.25</v>
      </c>
      <c r="E30" s="45" t="n">
        <f aca="false">E7-E53</f>
        <v>4.33333333333334</v>
      </c>
      <c r="F30" s="45" t="n">
        <f aca="false">AVERAGE(B30:E30)</f>
        <v>14.1458333333333</v>
      </c>
      <c r="G30" s="46" t="n">
        <f aca="false">G7-G53</f>
        <v>1.83333333333333</v>
      </c>
      <c r="H30" s="47" t="n">
        <f aca="false">H7-H53</f>
        <v>1.08333333333334</v>
      </c>
      <c r="I30" s="47" t="n">
        <f aca="false">I7-I53</f>
        <v>1.5</v>
      </c>
      <c r="J30" s="47" t="n">
        <f aca="false">J7-J53</f>
        <v>0</v>
      </c>
      <c r="K30" s="47" t="n">
        <f aca="false">AVERAGE(G30:J30)</f>
        <v>1.10416666666667</v>
      </c>
      <c r="L30" s="48" t="n">
        <f aca="false">L7-L53</f>
        <v>0.0593817795409066</v>
      </c>
      <c r="M30" s="49" t="n">
        <f aca="false">M7-M53</f>
        <v>-0.215390957330747</v>
      </c>
      <c r="N30" s="49" t="n">
        <f aca="false">N7-N53</f>
        <v>1.73094382884436</v>
      </c>
      <c r="O30" s="49" t="n">
        <f aca="false">O7-O53</f>
        <v>-0.786768292992306</v>
      </c>
      <c r="P30" s="50" t="n">
        <f aca="false">AVERAGE(L30:O30)</f>
        <v>0.197041589515553</v>
      </c>
    </row>
    <row r="31" customFormat="false" ht="12.75" hidden="false" customHeight="false" outlineLevel="0" collapsed="false">
      <c r="A31" s="14" t="s">
        <v>31</v>
      </c>
      <c r="B31" s="44" t="n">
        <f aca="false">B8-B54</f>
        <v>38</v>
      </c>
      <c r="C31" s="45" t="n">
        <f aca="false">C8-C54</f>
        <v>4</v>
      </c>
      <c r="D31" s="45" t="n">
        <f aca="false">D8-D54</f>
        <v>6.91666666666666</v>
      </c>
      <c r="E31" s="45" t="n">
        <f aca="false">E8-E54</f>
        <v>4.5</v>
      </c>
      <c r="F31" s="45" t="n">
        <f aca="false">AVERAGE(B31:E31)</f>
        <v>13.3541666666667</v>
      </c>
      <c r="G31" s="46" t="n">
        <f aca="false">G8-G54</f>
        <v>2.25</v>
      </c>
      <c r="H31" s="47" t="n">
        <f aca="false">H8-H54</f>
        <v>2</v>
      </c>
      <c r="I31" s="47" t="n">
        <f aca="false">I8-I54</f>
        <v>2.66666666666666</v>
      </c>
      <c r="J31" s="47" t="n">
        <f aca="false">J8-J54</f>
        <v>1</v>
      </c>
      <c r="K31" s="47" t="n">
        <f aca="false">AVERAGE(G31:J31)</f>
        <v>1.97916666666666</v>
      </c>
      <c r="L31" s="48" t="n">
        <f aca="false">L8-L54</f>
        <v>0.0593817795409066</v>
      </c>
      <c r="M31" s="49" t="n">
        <f aca="false">M8-M54</f>
        <v>0.246157968378448</v>
      </c>
      <c r="N31" s="49" t="n">
        <f aca="false">N8-N54</f>
        <v>2.29164974680748</v>
      </c>
      <c r="O31" s="49" t="n">
        <f aca="false">O8-O54</f>
        <v>-0.27906218123681</v>
      </c>
      <c r="P31" s="50" t="n">
        <f aca="false">AVERAGE(L31:O31)</f>
        <v>0.579531828372506</v>
      </c>
    </row>
    <row r="32" customFormat="false" ht="12.75" hidden="false" customHeight="false" outlineLevel="0" collapsed="false">
      <c r="A32" s="14" t="s">
        <v>32</v>
      </c>
      <c r="B32" s="44" t="n">
        <f aca="false">B9-B55</f>
        <v>37</v>
      </c>
      <c r="C32" s="45" t="n">
        <f aca="false">C9-C55</f>
        <v>5.5</v>
      </c>
      <c r="D32" s="45" t="n">
        <f aca="false">D9-D55</f>
        <v>8.66666666666666</v>
      </c>
      <c r="E32" s="45" t="n">
        <f aca="false">E9-E55</f>
        <v>4.5</v>
      </c>
      <c r="F32" s="45" t="n">
        <f aca="false">AVERAGE(B32:E32)</f>
        <v>13.9166666666667</v>
      </c>
      <c r="G32" s="46" t="n">
        <f aca="false">G9-G55</f>
        <v>2.25</v>
      </c>
      <c r="H32" s="47" t="n">
        <f aca="false">H9-H55</f>
        <v>2</v>
      </c>
      <c r="I32" s="47" t="n">
        <f aca="false">I9-I55</f>
        <v>2.66666666666666</v>
      </c>
      <c r="J32" s="47" t="n">
        <f aca="false">J9-J55</f>
        <v>1.75</v>
      </c>
      <c r="K32" s="47" t="n">
        <f aca="false">AVERAGE(G32:J32)</f>
        <v>2.16666666666666</v>
      </c>
      <c r="L32" s="48" t="n">
        <f aca="false">L9-L55</f>
        <v>0.0593817795409066</v>
      </c>
      <c r="M32" s="49" t="n">
        <f aca="false">M9-M55</f>
        <v>0.246157968378448</v>
      </c>
      <c r="N32" s="49" t="n">
        <f aca="false">N9-N55</f>
        <v>2.29164974680748</v>
      </c>
      <c r="O32" s="49" t="n">
        <f aca="false">O9-O55</f>
        <v>0.470937818763193</v>
      </c>
      <c r="P32" s="50" t="n">
        <f aca="false">AVERAGE(L32:O32)</f>
        <v>0.767031828372507</v>
      </c>
    </row>
    <row r="33" customFormat="false" ht="13.5" hidden="false" customHeight="false" outlineLevel="0" collapsed="false">
      <c r="A33" s="14" t="s">
        <v>33</v>
      </c>
      <c r="B33" s="51" t="n">
        <f aca="false">B10-B56</f>
        <v>25</v>
      </c>
      <c r="C33" s="52" t="n">
        <f aca="false">C10-C56</f>
        <v>0</v>
      </c>
      <c r="D33" s="52" t="n">
        <f aca="false">D10-D56</f>
        <v>0</v>
      </c>
      <c r="E33" s="52" t="n">
        <f aca="false">E10-E56</f>
        <v>0</v>
      </c>
      <c r="F33" s="53" t="n">
        <f aca="false">AVERAGE(B33:E33)</f>
        <v>6.25</v>
      </c>
      <c r="G33" s="54" t="n">
        <f aca="false">G10-G56</f>
        <v>0</v>
      </c>
      <c r="H33" s="55" t="n">
        <f aca="false">H10-H56</f>
        <v>0</v>
      </c>
      <c r="I33" s="55" t="n">
        <f aca="false">I10-I56</f>
        <v>0</v>
      </c>
      <c r="J33" s="55" t="n">
        <f aca="false">J10-J56</f>
        <v>0</v>
      </c>
      <c r="K33" s="56" t="n">
        <f aca="false">AVERAGE(G33:J33)</f>
        <v>0</v>
      </c>
      <c r="L33" s="57" t="n">
        <f aca="false">L10-L56</f>
        <v>0</v>
      </c>
      <c r="M33" s="58" t="n">
        <f aca="false">M10-M56</f>
        <v>0</v>
      </c>
      <c r="N33" s="58" t="n">
        <f aca="false">N10-N56</f>
        <v>0</v>
      </c>
      <c r="O33" s="58" t="n">
        <f aca="false">O10-O56</f>
        <v>0</v>
      </c>
      <c r="P33" s="59" t="n">
        <f aca="false">AVERAGE(L33:O33)</f>
        <v>0</v>
      </c>
    </row>
    <row r="37" customFormat="false" ht="13.5" hidden="false" customHeight="false" outlineLevel="0" collapsed="false">
      <c r="B37" s="14"/>
      <c r="C37" s="14"/>
      <c r="D37" s="14" t="n">
        <v>2000</v>
      </c>
      <c r="E37" s="14"/>
      <c r="F37" s="14"/>
      <c r="G37" s="14"/>
      <c r="H37" s="14" t="n">
        <v>2001</v>
      </c>
      <c r="I37" s="14"/>
      <c r="J37" s="14"/>
      <c r="K37" s="14"/>
      <c r="L37" s="14"/>
      <c r="M37" s="14"/>
      <c r="N37" s="14" t="s">
        <v>34</v>
      </c>
      <c r="O37" s="14"/>
      <c r="P37" s="14"/>
    </row>
    <row r="38" customFormat="false" ht="13.5" hidden="false" customHeight="false" outlineLevel="0" collapsed="false">
      <c r="A38" s="14" t="s">
        <v>35</v>
      </c>
      <c r="B38" s="43" t="s">
        <v>37</v>
      </c>
      <c r="C38" s="16" t="n">
        <v>36678</v>
      </c>
      <c r="D38" s="17" t="s">
        <v>14</v>
      </c>
      <c r="E38" s="17" t="s">
        <v>15</v>
      </c>
      <c r="F38" s="18" t="s">
        <v>16</v>
      </c>
      <c r="G38" s="19" t="s">
        <v>17</v>
      </c>
      <c r="H38" s="20" t="s">
        <v>18</v>
      </c>
      <c r="I38" s="20" t="s">
        <v>19</v>
      </c>
      <c r="J38" s="20" t="s">
        <v>20</v>
      </c>
      <c r="K38" s="21" t="s">
        <v>21</v>
      </c>
      <c r="L38" s="22" t="s">
        <v>22</v>
      </c>
      <c r="M38" s="23" t="s">
        <v>23</v>
      </c>
      <c r="N38" s="23" t="s">
        <v>24</v>
      </c>
      <c r="O38" s="23" t="s">
        <v>25</v>
      </c>
      <c r="P38" s="24" t="s">
        <v>26</v>
      </c>
    </row>
    <row r="39" customFormat="false" ht="12.75" hidden="false" customHeight="false" outlineLevel="0" collapsed="false">
      <c r="A39" s="14" t="s">
        <v>27</v>
      </c>
      <c r="B39" s="44" t="n">
        <f aca="false">B16-B62</f>
        <v>5</v>
      </c>
      <c r="C39" s="45" t="n">
        <f aca="false">C16-C62</f>
        <v>4.93333333333333</v>
      </c>
      <c r="D39" s="45" t="n">
        <f aca="false">D16-D62</f>
        <v>1.59587813620072</v>
      </c>
      <c r="E39" s="45" t="n">
        <f aca="false">E16-E62</f>
        <v>0.596774193548392</v>
      </c>
      <c r="F39" s="45" t="n">
        <f aca="false">AVERAGE(B39:E39)</f>
        <v>3.03149641577061</v>
      </c>
      <c r="G39" s="46" t="n">
        <f aca="false">G16-G62</f>
        <v>0.936251920122885</v>
      </c>
      <c r="H39" s="47" t="n">
        <f aca="false">H16-H62</f>
        <v>0.417114695340501</v>
      </c>
      <c r="I39" s="47" t="n">
        <f aca="false">I16-I62</f>
        <v>0.277956989247315</v>
      </c>
      <c r="J39" s="47" t="n">
        <f aca="false">J16-J62</f>
        <v>0.549283154121859</v>
      </c>
      <c r="K39" s="47" t="n">
        <f aca="false">AVERAGE(G39:J39)</f>
        <v>0.54515168970814</v>
      </c>
      <c r="L39" s="48" t="n">
        <f aca="false">L16-L62</f>
        <v>-0.792307692307691</v>
      </c>
      <c r="M39" s="49" t="n">
        <f aca="false">M16-M62</f>
        <v>-0.625192996967193</v>
      </c>
      <c r="N39" s="49" t="n">
        <f aca="false">N16-N62</f>
        <v>-0.764350703060376</v>
      </c>
      <c r="O39" s="49" t="n">
        <f aca="false">O16-O62</f>
        <v>-0.493024538185829</v>
      </c>
      <c r="P39" s="50" t="n">
        <f aca="false">AVERAGE(L39:O39)</f>
        <v>-0.668718982630272</v>
      </c>
    </row>
    <row r="40" customFormat="false" ht="12.75" hidden="false" customHeight="false" outlineLevel="0" collapsed="false">
      <c r="A40" s="14" t="s">
        <v>28</v>
      </c>
      <c r="B40" s="44" t="n">
        <f aca="false">B17-B63</f>
        <v>7</v>
      </c>
      <c r="C40" s="45" t="n">
        <f aca="false">C17-C63</f>
        <v>6.40000000000001</v>
      </c>
      <c r="D40" s="45" t="n">
        <f aca="false">D17-D63</f>
        <v>1.78987455197133</v>
      </c>
      <c r="E40" s="45" t="n">
        <f aca="false">E17-E63</f>
        <v>0.616487455197131</v>
      </c>
      <c r="F40" s="45" t="n">
        <f aca="false">AVERAGE(B40:E40)</f>
        <v>3.95159050179212</v>
      </c>
      <c r="G40" s="46" t="n">
        <f aca="false">G17-G63</f>
        <v>1.53206605222734</v>
      </c>
      <c r="H40" s="47" t="n">
        <f aca="false">H17-H63</f>
        <v>1.07688172043011</v>
      </c>
      <c r="I40" s="47" t="n">
        <f aca="false">I17-I63</f>
        <v>1.48494623655914</v>
      </c>
      <c r="J40" s="47" t="n">
        <f aca="false">J17-J63</f>
        <v>2.02486559139785</v>
      </c>
      <c r="K40" s="47" t="n">
        <f aca="false">AVERAGE(G40:J40)</f>
        <v>1.52968990015361</v>
      </c>
      <c r="L40" s="48" t="n">
        <f aca="false">L17-L63</f>
        <v>-0.311538461538458</v>
      </c>
      <c r="M40" s="49" t="n">
        <f aca="false">M17-M63</f>
        <v>0.515343258891639</v>
      </c>
      <c r="N40" s="49" t="n">
        <f aca="false">N17-N63</f>
        <v>0.923407775020682</v>
      </c>
      <c r="O40" s="49" t="n">
        <f aca="false">O17-O63</f>
        <v>1.46332712985939</v>
      </c>
      <c r="P40" s="50" t="n">
        <f aca="false">AVERAGE(L40:O40)</f>
        <v>0.647634925558314</v>
      </c>
    </row>
    <row r="41" customFormat="false" ht="12.75" hidden="false" customHeight="false" outlineLevel="0" collapsed="false">
      <c r="A41" s="14" t="s">
        <v>29</v>
      </c>
      <c r="B41" s="44" t="n">
        <f aca="false">B18-B64</f>
        <v>0</v>
      </c>
      <c r="C41" s="45" t="n">
        <f aca="false">C18-C64</f>
        <v>6.4</v>
      </c>
      <c r="D41" s="45" t="n">
        <f aca="false">D18-D64</f>
        <v>1.78987455197133</v>
      </c>
      <c r="E41" s="45" t="n">
        <f aca="false">E18-E64</f>
        <v>0.616487455197131</v>
      </c>
      <c r="F41" s="45" t="n">
        <f aca="false">AVERAGE(B41:E41)</f>
        <v>2.20159050179212</v>
      </c>
      <c r="G41" s="46" t="n">
        <f aca="false">G18-G64</f>
        <v>1.53206605222735</v>
      </c>
      <c r="H41" s="47" t="n">
        <f aca="false">H18-H64</f>
        <v>1.07688172043011</v>
      </c>
      <c r="I41" s="47" t="n">
        <f aca="false">I18-I64</f>
        <v>1.48494623655914</v>
      </c>
      <c r="J41" s="47" t="n">
        <f aca="false">J18-J64</f>
        <v>2.02486559139785</v>
      </c>
      <c r="K41" s="47" t="n">
        <f aca="false">AVERAGE(G41:J41)</f>
        <v>1.52968990015361</v>
      </c>
      <c r="L41" s="48" t="n">
        <f aca="false">L18-L64</f>
        <v>0.970527590688889</v>
      </c>
      <c r="M41" s="49" t="n">
        <f aca="false">M18-M64</f>
        <v>0.515343258891647</v>
      </c>
      <c r="N41" s="49" t="n">
        <f aca="false">N18-N64</f>
        <v>0.923407775020685</v>
      </c>
      <c r="O41" s="49" t="n">
        <f aca="false">O18-O64</f>
        <v>1.46332712985939</v>
      </c>
      <c r="P41" s="50" t="n">
        <f aca="false">AVERAGE(L41:O41)</f>
        <v>0.968151438615154</v>
      </c>
    </row>
    <row r="42" customFormat="false" ht="12.75" hidden="false" customHeight="false" outlineLevel="0" collapsed="false">
      <c r="A42" s="14" t="s">
        <v>30</v>
      </c>
      <c r="B42" s="44" t="n">
        <f aca="false">B19-B65</f>
        <v>0</v>
      </c>
      <c r="C42" s="45" t="n">
        <f aca="false">C19-C65</f>
        <v>6.8</v>
      </c>
      <c r="D42" s="45" t="n">
        <f aca="false">D19-D65</f>
        <v>0.742562724014345</v>
      </c>
      <c r="E42" s="45" t="n">
        <f aca="false">E19-E65</f>
        <v>1.540770609319</v>
      </c>
      <c r="F42" s="45" t="n">
        <f aca="false">AVERAGE(B42:E42)</f>
        <v>2.27083333333334</v>
      </c>
      <c r="G42" s="46" t="n">
        <f aca="false">G19-G65</f>
        <v>0.00115207373272241</v>
      </c>
      <c r="H42" s="47" t="n">
        <f aca="false">H19-H65</f>
        <v>0.215770609318998</v>
      </c>
      <c r="I42" s="47" t="n">
        <f aca="false">I19-I65</f>
        <v>-0.648387096774194</v>
      </c>
      <c r="J42" s="47" t="n">
        <f aca="false">J19-J65</f>
        <v>-0.193548387096772</v>
      </c>
      <c r="K42" s="47" t="n">
        <f aca="false">AVERAGE(G42:J42)</f>
        <v>-0.156253200204811</v>
      </c>
      <c r="L42" s="48" t="n">
        <f aca="false">L19-L65</f>
        <v>0.857098546614683</v>
      </c>
      <c r="M42" s="49" t="n">
        <f aca="false">M19-M65</f>
        <v>0.435642404190794</v>
      </c>
      <c r="N42" s="49" t="n">
        <f aca="false">N19-N65</f>
        <v>0.742886683209267</v>
      </c>
      <c r="O42" s="49" t="n">
        <f aca="false">O19-O65</f>
        <v>-0.193548387096769</v>
      </c>
      <c r="P42" s="50" t="n">
        <f aca="false">AVERAGE(L42:O42)</f>
        <v>0.460519811729494</v>
      </c>
    </row>
    <row r="43" customFormat="false" ht="12.75" hidden="false" customHeight="false" outlineLevel="0" collapsed="false">
      <c r="A43" s="14" t="s">
        <v>31</v>
      </c>
      <c r="B43" s="44" t="n">
        <f aca="false">B20-B66</f>
        <v>0</v>
      </c>
      <c r="C43" s="45" t="n">
        <f aca="false">C20-C66</f>
        <v>6.8</v>
      </c>
      <c r="D43" s="45" t="n">
        <f aca="false">D20-D66</f>
        <v>1.14793906810036</v>
      </c>
      <c r="E43" s="45" t="n">
        <f aca="false">E20-E66</f>
        <v>1.540770609319</v>
      </c>
      <c r="F43" s="45" t="n">
        <f aca="false">AVERAGE(B43:E43)</f>
        <v>2.37217741935484</v>
      </c>
      <c r="G43" s="46" t="n">
        <f aca="false">G20-G66</f>
        <v>-0.482718894009217</v>
      </c>
      <c r="H43" s="47" t="n">
        <f aca="false">H20-H66</f>
        <v>-0.461290322580645</v>
      </c>
      <c r="I43" s="47" t="n">
        <f aca="false">I20-I66</f>
        <v>-0.648387096774194</v>
      </c>
      <c r="J43" s="47" t="n">
        <f aca="false">J20-J66</f>
        <v>-0.193548387096772</v>
      </c>
      <c r="K43" s="47" t="n">
        <f aca="false">AVERAGE(G43:J43)</f>
        <v>-0.446486175115207</v>
      </c>
      <c r="L43" s="48" t="n">
        <f aca="false">L20-L66</f>
        <v>-0.482718894009206</v>
      </c>
      <c r="M43" s="49" t="n">
        <f aca="false">M20-M66</f>
        <v>-0.461290322580648</v>
      </c>
      <c r="N43" s="49" t="n">
        <f aca="false">N20-N66</f>
        <v>-0.64838709677419</v>
      </c>
      <c r="O43" s="49" t="n">
        <f aca="false">O20-O66</f>
        <v>-0.193548387096769</v>
      </c>
      <c r="P43" s="50" t="n">
        <f aca="false">AVERAGE(L43:O43)</f>
        <v>-0.446486175115203</v>
      </c>
    </row>
    <row r="44" customFormat="false" ht="12.75" hidden="false" customHeight="false" outlineLevel="0" collapsed="false">
      <c r="A44" s="14" t="s">
        <v>32</v>
      </c>
      <c r="B44" s="44" t="n">
        <f aca="false">B21-B67</f>
        <v>0</v>
      </c>
      <c r="C44" s="45" t="n">
        <f aca="false">C21-C67</f>
        <v>6.50000000000001</v>
      </c>
      <c r="D44" s="45" t="n">
        <f aca="false">D21-D67</f>
        <v>0.608422939068102</v>
      </c>
      <c r="E44" s="45" t="n">
        <f aca="false">E21-E67</f>
        <v>1.540770609319</v>
      </c>
      <c r="F44" s="45" t="n">
        <f aca="false">AVERAGE(B44:E44)</f>
        <v>2.16229838709678</v>
      </c>
      <c r="G44" s="46" t="n">
        <f aca="false">G21-G67</f>
        <v>-0.482718894009217</v>
      </c>
      <c r="H44" s="47" t="n">
        <f aca="false">H21-H67</f>
        <v>-0.461290322580645</v>
      </c>
      <c r="I44" s="47" t="n">
        <f aca="false">I21-I67</f>
        <v>-0.648387096774194</v>
      </c>
      <c r="J44" s="47" t="n">
        <f aca="false">J21-J67</f>
        <v>-0.377016129032263</v>
      </c>
      <c r="K44" s="47" t="n">
        <f aca="false">AVERAGE(G44:J44)</f>
        <v>-0.49235311059908</v>
      </c>
      <c r="L44" s="48" t="n">
        <f aca="false">L21-L67</f>
        <v>-0.482718894009228</v>
      </c>
      <c r="M44" s="49" t="n">
        <f aca="false">M21-M67</f>
        <v>-0.461290322580643</v>
      </c>
      <c r="N44" s="49" t="n">
        <f aca="false">N21-N67</f>
        <v>-0.648387096774183</v>
      </c>
      <c r="O44" s="49" t="n">
        <f aca="false">O21-O67</f>
        <v>-0.377016129032263</v>
      </c>
      <c r="P44" s="50" t="n">
        <f aca="false">AVERAGE(L44:O44)</f>
        <v>-0.492353110599079</v>
      </c>
    </row>
    <row r="45" customFormat="false" ht="13.5" hidden="false" customHeight="false" outlineLevel="0" collapsed="false">
      <c r="A45" s="14" t="s">
        <v>33</v>
      </c>
      <c r="B45" s="51" t="n">
        <f aca="false">B22-B68</f>
        <v>0</v>
      </c>
      <c r="C45" s="52" t="n">
        <f aca="false">C22-C68</f>
        <v>0</v>
      </c>
      <c r="D45" s="52" t="n">
        <f aca="false">D22-D68</f>
        <v>0</v>
      </c>
      <c r="E45" s="52" t="n">
        <f aca="false">E22-E68</f>
        <v>0</v>
      </c>
      <c r="F45" s="53" t="n">
        <f aca="false">AVERAGE(B45:E45)</f>
        <v>0</v>
      </c>
      <c r="G45" s="54" t="n">
        <f aca="false">G22-G68</f>
        <v>0</v>
      </c>
      <c r="H45" s="55" t="n">
        <f aca="false">H22-H68</f>
        <v>0</v>
      </c>
      <c r="I45" s="55" t="n">
        <f aca="false">I22-I68</f>
        <v>0</v>
      </c>
      <c r="J45" s="55" t="n">
        <f aca="false">J22-J68</f>
        <v>0</v>
      </c>
      <c r="K45" s="56" t="n">
        <f aca="false">AVERAGE(G45:J45)</f>
        <v>0</v>
      </c>
      <c r="L45" s="57" t="n">
        <f aca="false">L22-L68</f>
        <v>0</v>
      </c>
      <c r="M45" s="58" t="n">
        <f aca="false">M22-M68</f>
        <v>0</v>
      </c>
      <c r="N45" s="58" t="n">
        <f aca="false">N22-N68</f>
        <v>0</v>
      </c>
      <c r="O45" s="58" t="n">
        <f aca="false">O22-O68</f>
        <v>0</v>
      </c>
      <c r="P45" s="59" t="n">
        <f aca="false">AVERAGE(L45:O45)</f>
        <v>0</v>
      </c>
    </row>
    <row r="48" customFormat="false" ht="13.5" hidden="false" customHeight="false" outlineLevel="0" collapsed="false">
      <c r="A48" s="13" t="n">
        <f aca="false">crvDate-1</f>
        <v>45925</v>
      </c>
      <c r="B48" s="14"/>
      <c r="C48" s="14"/>
      <c r="D48" s="14" t="n">
        <v>2000</v>
      </c>
      <c r="E48" s="14"/>
      <c r="F48" s="14"/>
      <c r="G48" s="14"/>
      <c r="H48" s="14" t="n">
        <v>2001</v>
      </c>
      <c r="I48" s="14"/>
      <c r="J48" s="14"/>
      <c r="K48" s="14"/>
      <c r="L48" s="14"/>
      <c r="M48" s="14"/>
      <c r="N48" s="14" t="s">
        <v>13</v>
      </c>
      <c r="O48" s="14"/>
      <c r="P48" s="14"/>
    </row>
    <row r="49" customFormat="false" ht="13.5" hidden="false" customHeight="false" outlineLevel="0" collapsed="false">
      <c r="A49" s="14" t="s">
        <v>11</v>
      </c>
      <c r="B49" s="43" t="s">
        <v>37</v>
      </c>
      <c r="C49" s="16" t="n">
        <v>36678</v>
      </c>
      <c r="D49" s="17" t="s">
        <v>14</v>
      </c>
      <c r="E49" s="17" t="s">
        <v>15</v>
      </c>
      <c r="F49" s="18" t="s">
        <v>16</v>
      </c>
      <c r="G49" s="19" t="s">
        <v>17</v>
      </c>
      <c r="H49" s="20" t="s">
        <v>18</v>
      </c>
      <c r="I49" s="20" t="s">
        <v>19</v>
      </c>
      <c r="J49" s="20" t="s">
        <v>20</v>
      </c>
      <c r="K49" s="21" t="s">
        <v>21</v>
      </c>
      <c r="L49" s="22" t="s">
        <v>22</v>
      </c>
      <c r="M49" s="23" t="s">
        <v>23</v>
      </c>
      <c r="N49" s="23" t="s">
        <v>24</v>
      </c>
      <c r="O49" s="23" t="s">
        <v>25</v>
      </c>
      <c r="P49" s="24" t="s">
        <v>26</v>
      </c>
    </row>
    <row r="50" customFormat="false" ht="12.75" hidden="false" customHeight="false" outlineLevel="0" collapsed="false">
      <c r="A50" s="14" t="s">
        <v>27</v>
      </c>
      <c r="B50" s="25" t="n">
        <v>60</v>
      </c>
      <c r="C50" s="26" t="n">
        <v>53</v>
      </c>
      <c r="D50" s="26" t="n">
        <v>75.8333333333333</v>
      </c>
      <c r="E50" s="26" t="n">
        <v>51</v>
      </c>
      <c r="F50" s="27" t="n">
        <v>59.9583333333333</v>
      </c>
      <c r="G50" s="28" t="n">
        <v>40.5</v>
      </c>
      <c r="H50" s="29" t="n">
        <v>33.8333333333333</v>
      </c>
      <c r="I50" s="29" t="n">
        <v>70.25</v>
      </c>
      <c r="J50" s="29" t="n">
        <v>43.5833333333333</v>
      </c>
      <c r="K50" s="30" t="n">
        <v>47.0416666666667</v>
      </c>
      <c r="L50" s="31" t="n">
        <v>33.1282051282051</v>
      </c>
      <c r="M50" s="32" t="n">
        <v>27.5948717948718</v>
      </c>
      <c r="N50" s="32" t="n">
        <v>64.6353846153846</v>
      </c>
      <c r="O50" s="32" t="n">
        <v>37.3448717948718</v>
      </c>
      <c r="P50" s="33" t="n">
        <v>40.6758333333333</v>
      </c>
    </row>
    <row r="51" customFormat="false" ht="12.75" hidden="false" customHeight="false" outlineLevel="0" collapsed="false">
      <c r="A51" s="14" t="s">
        <v>28</v>
      </c>
      <c r="B51" s="25" t="n">
        <v>60</v>
      </c>
      <c r="C51" s="26" t="n">
        <v>55</v>
      </c>
      <c r="D51" s="26" t="n">
        <v>80.3333333333333</v>
      </c>
      <c r="E51" s="26" t="n">
        <v>51.3333333333333</v>
      </c>
      <c r="F51" s="27" t="n">
        <v>61.6666666666667</v>
      </c>
      <c r="G51" s="28" t="n">
        <v>39.6666666666667</v>
      </c>
      <c r="H51" s="29" t="n">
        <v>36.25</v>
      </c>
      <c r="I51" s="29" t="n">
        <v>74.4166666666667</v>
      </c>
      <c r="J51" s="29" t="n">
        <v>43.9166666666667</v>
      </c>
      <c r="K51" s="30" t="n">
        <v>48.5625</v>
      </c>
      <c r="L51" s="31" t="n">
        <v>35.1051282051282</v>
      </c>
      <c r="M51" s="32" t="n">
        <v>30.7884615384615</v>
      </c>
      <c r="N51" s="32" t="n">
        <v>69.5012820512821</v>
      </c>
      <c r="O51" s="32" t="n">
        <v>38.4551282051282</v>
      </c>
      <c r="P51" s="33" t="n">
        <v>43.4625</v>
      </c>
    </row>
    <row r="52" customFormat="false" ht="12.75" hidden="false" customHeight="false" outlineLevel="0" collapsed="false">
      <c r="A52" s="14" t="s">
        <v>29</v>
      </c>
      <c r="B52" s="25" t="n">
        <v>58</v>
      </c>
      <c r="C52" s="26" t="n">
        <v>55</v>
      </c>
      <c r="D52" s="26" t="n">
        <v>82.8333333333333</v>
      </c>
      <c r="E52" s="26" t="n">
        <v>53.5833333333333</v>
      </c>
      <c r="F52" s="27" t="n">
        <v>62.3541666666667</v>
      </c>
      <c r="G52" s="28" t="n">
        <v>41.9166666666667</v>
      </c>
      <c r="H52" s="29" t="n">
        <v>38.5</v>
      </c>
      <c r="I52" s="29" t="n">
        <v>77.9166666666667</v>
      </c>
      <c r="J52" s="29" t="n">
        <v>46.4166666666667</v>
      </c>
      <c r="K52" s="30" t="n">
        <v>51.1875</v>
      </c>
      <c r="L52" s="31" t="n">
        <v>36.4551282051282</v>
      </c>
      <c r="M52" s="32" t="n">
        <v>33.0384615384616</v>
      </c>
      <c r="N52" s="32" t="n">
        <v>73.0012820512821</v>
      </c>
      <c r="O52" s="32" t="n">
        <v>40.9551282051282</v>
      </c>
      <c r="P52" s="33" t="n">
        <v>45.8625</v>
      </c>
    </row>
    <row r="53" customFormat="false" ht="12.75" hidden="false" customHeight="false" outlineLevel="0" collapsed="false">
      <c r="A53" s="14" t="s">
        <v>30</v>
      </c>
      <c r="B53" s="25" t="n">
        <v>58</v>
      </c>
      <c r="C53" s="26" t="n">
        <v>55</v>
      </c>
      <c r="D53" s="26" t="n">
        <v>83.5833333333333</v>
      </c>
      <c r="E53" s="26" t="n">
        <v>45.9166666666667</v>
      </c>
      <c r="F53" s="27" t="n">
        <v>60.625</v>
      </c>
      <c r="G53" s="28" t="n">
        <v>40.5833333333333</v>
      </c>
      <c r="H53" s="29" t="n">
        <v>38.5</v>
      </c>
      <c r="I53" s="29" t="n">
        <v>77.9166666666667</v>
      </c>
      <c r="J53" s="29" t="n">
        <v>41</v>
      </c>
      <c r="K53" s="30" t="n">
        <v>49.5</v>
      </c>
      <c r="L53" s="31" t="n">
        <v>29.9267142287179</v>
      </c>
      <c r="M53" s="32" t="n">
        <v>32.6053252200285</v>
      </c>
      <c r="N53" s="32" t="n">
        <v>66.5517987277549</v>
      </c>
      <c r="O53" s="32" t="n">
        <v>33.01884718317</v>
      </c>
      <c r="P53" s="33" t="n">
        <v>40.5256713399178</v>
      </c>
    </row>
    <row r="54" customFormat="false" ht="12.75" hidden="false" customHeight="false" outlineLevel="0" collapsed="false">
      <c r="A54" s="14" t="s">
        <v>31</v>
      </c>
      <c r="B54" s="25" t="n">
        <v>62</v>
      </c>
      <c r="C54" s="26" t="n">
        <v>58</v>
      </c>
      <c r="D54" s="26" t="n">
        <v>87.6666666666667</v>
      </c>
      <c r="E54" s="26" t="n">
        <v>45.9166666666667</v>
      </c>
      <c r="F54" s="27" t="n">
        <v>63.3958333333333</v>
      </c>
      <c r="G54" s="28" t="n">
        <v>40.8333333333333</v>
      </c>
      <c r="H54" s="29" t="n">
        <v>46.0833333333333</v>
      </c>
      <c r="I54" s="29" t="n">
        <v>84.6666666666667</v>
      </c>
      <c r="J54" s="29" t="n">
        <v>41.4166666666667</v>
      </c>
      <c r="K54" s="30" t="n">
        <v>53.25</v>
      </c>
      <c r="L54" s="31" t="n">
        <v>29.9267142287179</v>
      </c>
      <c r="M54" s="32" t="n">
        <v>34.9826206544635</v>
      </c>
      <c r="N54" s="32" t="n">
        <v>67.7527649742877</v>
      </c>
      <c r="O54" s="32" t="n">
        <v>33.01884718317</v>
      </c>
      <c r="P54" s="33" t="n">
        <v>41.4202367601597</v>
      </c>
    </row>
    <row r="55" customFormat="false" ht="12.75" hidden="false" customHeight="false" outlineLevel="0" collapsed="false">
      <c r="A55" s="14" t="s">
        <v>32</v>
      </c>
      <c r="B55" s="25" t="n">
        <v>63</v>
      </c>
      <c r="C55" s="26" t="n">
        <v>63</v>
      </c>
      <c r="D55" s="26" t="n">
        <v>90.6666666666667</v>
      </c>
      <c r="E55" s="26" t="n">
        <v>45.1666666666667</v>
      </c>
      <c r="F55" s="27" t="n">
        <v>65.4583333333333</v>
      </c>
      <c r="G55" s="28" t="n">
        <v>40.0833333333333</v>
      </c>
      <c r="H55" s="29" t="n">
        <v>45.3333333333333</v>
      </c>
      <c r="I55" s="29" t="n">
        <v>84.6666666666667</v>
      </c>
      <c r="J55" s="29" t="n">
        <v>39.9166666666667</v>
      </c>
      <c r="K55" s="30" t="n">
        <v>52.5</v>
      </c>
      <c r="L55" s="31" t="n">
        <v>29.1767142287179</v>
      </c>
      <c r="M55" s="32" t="n">
        <v>34.2326206544635</v>
      </c>
      <c r="N55" s="32" t="n">
        <v>67.7527649742877</v>
      </c>
      <c r="O55" s="32" t="n">
        <v>31.51884718317</v>
      </c>
      <c r="P55" s="33" t="n">
        <v>40.6702367601597</v>
      </c>
    </row>
    <row r="56" customFormat="false" ht="13.5" hidden="false" customHeight="false" outlineLevel="0" collapsed="false">
      <c r="A56" s="14" t="s">
        <v>33</v>
      </c>
      <c r="B56" s="34" t="n">
        <v>65</v>
      </c>
      <c r="C56" s="35" t="n">
        <v>55.75</v>
      </c>
      <c r="D56" s="35" t="n">
        <v>79.5</v>
      </c>
      <c r="E56" s="35" t="n">
        <v>41.5</v>
      </c>
      <c r="F56" s="36" t="n">
        <v>60.4375</v>
      </c>
      <c r="G56" s="37" t="n">
        <v>37.3333333333333</v>
      </c>
      <c r="H56" s="38" t="n">
        <v>41.5833333333333</v>
      </c>
      <c r="I56" s="38" t="n">
        <v>79.5</v>
      </c>
      <c r="J56" s="38" t="n">
        <v>38.25</v>
      </c>
      <c r="K56" s="39" t="n">
        <v>49.1666666666667</v>
      </c>
      <c r="L56" s="40" t="n">
        <v>36.0564102564103</v>
      </c>
      <c r="M56" s="41" t="n">
        <v>40.4602564102564</v>
      </c>
      <c r="N56" s="41" t="n">
        <v>80.8192307692308</v>
      </c>
      <c r="O56" s="41" t="n">
        <v>37.0576923076923</v>
      </c>
      <c r="P56" s="42" t="n">
        <v>48.5983974358975</v>
      </c>
    </row>
    <row r="60" customFormat="false" ht="13.5" hidden="false" customHeight="false" outlineLevel="0" collapsed="false">
      <c r="B60" s="14"/>
      <c r="C60" s="14"/>
      <c r="D60" s="14" t="n">
        <v>2000</v>
      </c>
      <c r="E60" s="14"/>
      <c r="F60" s="14"/>
      <c r="G60" s="14"/>
      <c r="H60" s="14" t="n">
        <v>2001</v>
      </c>
      <c r="I60" s="14"/>
      <c r="J60" s="14"/>
      <c r="K60" s="14"/>
      <c r="L60" s="14"/>
      <c r="M60" s="14"/>
      <c r="N60" s="14" t="s">
        <v>34</v>
      </c>
      <c r="O60" s="14"/>
      <c r="P60" s="14"/>
    </row>
    <row r="61" customFormat="false" ht="13.5" hidden="false" customHeight="false" outlineLevel="0" collapsed="false">
      <c r="A61" s="14" t="s">
        <v>35</v>
      </c>
      <c r="B61" s="43" t="s">
        <v>37</v>
      </c>
      <c r="C61" s="16" t="n">
        <v>36678</v>
      </c>
      <c r="D61" s="17" t="s">
        <v>14</v>
      </c>
      <c r="E61" s="17" t="s">
        <v>15</v>
      </c>
      <c r="F61" s="18" t="s">
        <v>16</v>
      </c>
      <c r="G61" s="19" t="s">
        <v>17</v>
      </c>
      <c r="H61" s="20" t="s">
        <v>18</v>
      </c>
      <c r="I61" s="20" t="s">
        <v>19</v>
      </c>
      <c r="J61" s="20" t="s">
        <v>20</v>
      </c>
      <c r="K61" s="21" t="s">
        <v>21</v>
      </c>
      <c r="L61" s="22" t="s">
        <v>22</v>
      </c>
      <c r="M61" s="23" t="s">
        <v>23</v>
      </c>
      <c r="N61" s="23" t="s">
        <v>24</v>
      </c>
      <c r="O61" s="23" t="s">
        <v>25</v>
      </c>
      <c r="P61" s="24" t="s">
        <v>26</v>
      </c>
    </row>
    <row r="62" customFormat="false" ht="12.75" hidden="false" customHeight="false" outlineLevel="0" collapsed="false">
      <c r="A62" s="14" t="s">
        <v>27</v>
      </c>
      <c r="B62" s="25" t="n">
        <v>40</v>
      </c>
      <c r="C62" s="26" t="n">
        <v>31.2</v>
      </c>
      <c r="D62" s="26" t="n">
        <v>30.5739247311828</v>
      </c>
      <c r="E62" s="26" t="n">
        <v>37.3734318996416</v>
      </c>
      <c r="F62" s="27" t="n">
        <v>34.7868391577061</v>
      </c>
      <c r="G62" s="28" t="n">
        <v>27.0954301075269</v>
      </c>
      <c r="H62" s="29" t="n">
        <v>17.4201612903226</v>
      </c>
      <c r="I62" s="29" t="n">
        <v>27.5397849462366</v>
      </c>
      <c r="J62" s="29" t="n">
        <v>33.9177867383513</v>
      </c>
      <c r="K62" s="30" t="n">
        <v>26.4932907706093</v>
      </c>
      <c r="L62" s="31" t="n">
        <v>26.3074618929458</v>
      </c>
      <c r="M62" s="32" t="n">
        <v>14.0778535980149</v>
      </c>
      <c r="N62" s="32" t="n">
        <v>24.1974772539289</v>
      </c>
      <c r="O62" s="32" t="n">
        <v>30.5754790460436</v>
      </c>
      <c r="P62" s="33" t="n">
        <v>23.7895679477333</v>
      </c>
    </row>
    <row r="63" customFormat="false" ht="12.75" hidden="false" customHeight="false" outlineLevel="0" collapsed="false">
      <c r="A63" s="14" t="s">
        <v>28</v>
      </c>
      <c r="B63" s="25" t="n">
        <v>40</v>
      </c>
      <c r="C63" s="26" t="n">
        <v>32.0666666666667</v>
      </c>
      <c r="D63" s="26" t="n">
        <v>30.2715053763441</v>
      </c>
      <c r="E63" s="26" t="n">
        <v>37.9368279569893</v>
      </c>
      <c r="F63" s="27" t="n">
        <v>35.06875</v>
      </c>
      <c r="G63" s="28" t="n">
        <v>26.4304915514593</v>
      </c>
      <c r="H63" s="29" t="n">
        <v>18.4958781362007</v>
      </c>
      <c r="I63" s="29" t="n">
        <v>27.1064516129032</v>
      </c>
      <c r="J63" s="29" t="n">
        <v>35.4583333333333</v>
      </c>
      <c r="K63" s="30" t="n">
        <v>26.8727886584741</v>
      </c>
      <c r="L63" s="31" t="n">
        <v>27.5283912324235</v>
      </c>
      <c r="M63" s="32" t="n">
        <v>15.353570443893</v>
      </c>
      <c r="N63" s="32" t="n">
        <v>23.9641439205955</v>
      </c>
      <c r="O63" s="32" t="n">
        <v>32.3160256410256</v>
      </c>
      <c r="P63" s="33" t="n">
        <v>24.7905328094844</v>
      </c>
    </row>
    <row r="64" customFormat="false" ht="12.75" hidden="false" customHeight="false" outlineLevel="0" collapsed="false">
      <c r="A64" s="14" t="s">
        <v>29</v>
      </c>
      <c r="B64" s="25" t="n">
        <v>26</v>
      </c>
      <c r="C64" s="26" t="n">
        <v>32.225</v>
      </c>
      <c r="D64" s="26" t="n">
        <v>30.3230286738351</v>
      </c>
      <c r="E64" s="26" t="n">
        <v>38.6978046594982</v>
      </c>
      <c r="F64" s="27" t="n">
        <v>31.8114583333333</v>
      </c>
      <c r="G64" s="28" t="n">
        <v>27.2319508448541</v>
      </c>
      <c r="H64" s="29" t="n">
        <v>19.2844534050179</v>
      </c>
      <c r="I64" s="29" t="n">
        <v>27.5403225806452</v>
      </c>
      <c r="J64" s="29" t="n">
        <v>36.1729390681004</v>
      </c>
      <c r="K64" s="30" t="n">
        <v>27.5574164746544</v>
      </c>
      <c r="L64" s="31" t="n">
        <v>24.0896431525464</v>
      </c>
      <c r="M64" s="32" t="n">
        <v>16.1421457127102</v>
      </c>
      <c r="N64" s="32" t="n">
        <v>24.3980148883375</v>
      </c>
      <c r="O64" s="32" t="n">
        <v>33.0306313757927</v>
      </c>
      <c r="P64" s="33" t="n">
        <v>24.4151087823467</v>
      </c>
    </row>
    <row r="65" customFormat="false" ht="12.75" hidden="false" customHeight="false" outlineLevel="0" collapsed="false">
      <c r="A65" s="14" t="s">
        <v>30</v>
      </c>
      <c r="B65" s="25" t="n">
        <v>26</v>
      </c>
      <c r="C65" s="26" t="n">
        <v>28.9333333333333</v>
      </c>
      <c r="D65" s="26" t="n">
        <v>30.2628136200717</v>
      </c>
      <c r="E65" s="26" t="n">
        <v>27.1785394265233</v>
      </c>
      <c r="F65" s="27" t="n">
        <v>28.0936715949821</v>
      </c>
      <c r="G65" s="28" t="n">
        <v>25.352534562212</v>
      </c>
      <c r="H65" s="29" t="n">
        <v>18.3538978494624</v>
      </c>
      <c r="I65" s="29" t="n">
        <v>24.1387096774194</v>
      </c>
      <c r="J65" s="29" t="n">
        <v>23.2099014336918</v>
      </c>
      <c r="K65" s="30" t="n">
        <v>22.7637608806964</v>
      </c>
      <c r="L65" s="31" t="n">
        <v>24.0438821930757</v>
      </c>
      <c r="M65" s="32" t="n">
        <v>16.1295388751034</v>
      </c>
      <c r="N65" s="32" t="n">
        <v>24.2359801488834</v>
      </c>
      <c r="O65" s="32" t="n">
        <v>28.0175937413841</v>
      </c>
      <c r="P65" s="33" t="n">
        <v>23.1067487396116</v>
      </c>
    </row>
    <row r="66" customFormat="false" ht="12.75" hidden="false" customHeight="false" outlineLevel="0" collapsed="false">
      <c r="A66" s="14" t="s">
        <v>31</v>
      </c>
      <c r="B66" s="25" t="n">
        <v>28</v>
      </c>
      <c r="C66" s="26" t="n">
        <v>28.9333333333333</v>
      </c>
      <c r="D66" s="26" t="n">
        <v>31.110752688172</v>
      </c>
      <c r="E66" s="26" t="n">
        <v>27.1785394265233</v>
      </c>
      <c r="F66" s="27" t="n">
        <v>28.8056563620072</v>
      </c>
      <c r="G66" s="28" t="n">
        <v>25.9331797235023</v>
      </c>
      <c r="H66" s="29" t="n">
        <v>19.5184139784946</v>
      </c>
      <c r="I66" s="29" t="n">
        <v>24.1387096774194</v>
      </c>
      <c r="J66" s="29" t="n">
        <v>23.2099014336918</v>
      </c>
      <c r="K66" s="30" t="n">
        <v>23.200051203277</v>
      </c>
      <c r="L66" s="31" t="n">
        <v>30.7408720311946</v>
      </c>
      <c r="M66" s="32" t="n">
        <v>24.3261062861869</v>
      </c>
      <c r="N66" s="32" t="n">
        <v>28.9464019851117</v>
      </c>
      <c r="O66" s="32" t="n">
        <v>28.0175937413841</v>
      </c>
      <c r="P66" s="33" t="n">
        <v>28.0077435109693</v>
      </c>
    </row>
    <row r="67" customFormat="false" ht="12.75" hidden="false" customHeight="false" outlineLevel="0" collapsed="false">
      <c r="A67" s="14" t="s">
        <v>32</v>
      </c>
      <c r="B67" s="25" t="n">
        <v>25</v>
      </c>
      <c r="C67" s="26" t="n">
        <v>27.9333333333333</v>
      </c>
      <c r="D67" s="26" t="n">
        <v>27.1783154121864</v>
      </c>
      <c r="E67" s="26" t="n">
        <v>27.3741039426523</v>
      </c>
      <c r="F67" s="27" t="n">
        <v>26.871438172043</v>
      </c>
      <c r="G67" s="28" t="n">
        <v>26.0956221198157</v>
      </c>
      <c r="H67" s="29" t="n">
        <v>19.6913978494624</v>
      </c>
      <c r="I67" s="29" t="n">
        <v>24.1387096774194</v>
      </c>
      <c r="J67" s="29" t="n">
        <v>23.5768369175627</v>
      </c>
      <c r="K67" s="30" t="n">
        <v>23.375641641065</v>
      </c>
      <c r="L67" s="31" t="n">
        <v>19.088140200432</v>
      </c>
      <c r="M67" s="32" t="n">
        <v>11.8387233424304</v>
      </c>
      <c r="N67" s="32" t="n">
        <v>20.8588360299205</v>
      </c>
      <c r="O67" s="32" t="n">
        <v>17.5142786175708</v>
      </c>
      <c r="P67" s="33" t="n">
        <v>17.3249945475884</v>
      </c>
    </row>
    <row r="68" customFormat="false" ht="13.5" hidden="false" customHeight="false" outlineLevel="0" collapsed="false">
      <c r="A68" s="14" t="s">
        <v>33</v>
      </c>
      <c r="B68" s="34" t="n">
        <v>25</v>
      </c>
      <c r="C68" s="35" t="n">
        <v>10.3833333333333</v>
      </c>
      <c r="D68" s="35" t="n">
        <v>14.0613799283154</v>
      </c>
      <c r="E68" s="35" t="n">
        <v>21.5793010752688</v>
      </c>
      <c r="F68" s="36" t="n">
        <v>17.7560035842294</v>
      </c>
      <c r="G68" s="37" t="n">
        <v>15.5407066052227</v>
      </c>
      <c r="H68" s="38" t="n">
        <v>13.3684139784946</v>
      </c>
      <c r="I68" s="38" t="n">
        <v>10.1146989247312</v>
      </c>
      <c r="J68" s="38" t="n">
        <v>18.5502598566308</v>
      </c>
      <c r="K68" s="39" t="n">
        <v>14.3935198412698</v>
      </c>
      <c r="L68" s="40" t="n">
        <v>20.1529067706487</v>
      </c>
      <c r="M68" s="41" t="n">
        <v>16.9107216708023</v>
      </c>
      <c r="N68" s="41" t="n">
        <v>13.6570066170389</v>
      </c>
      <c r="O68" s="41" t="n">
        <v>22.0925675489385</v>
      </c>
      <c r="P68" s="42" t="n">
        <v>18.2033006518571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7</xdr:col>
                    <xdr:colOff>8280</xdr:colOff>
                    <xdr:row>0</xdr:row>
                    <xdr:rowOff>124920</xdr:rowOff>
                  </from>
                  <to>
                    <xdr:col>9</xdr:col>
                    <xdr:colOff>460440</xdr:colOff>
                    <xdr:row>1</xdr:row>
                    <xdr:rowOff>-104400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2000-05-09T18:45:59Z</dcterms:created>
  <dc:creator>EPMI 24 Hour Trading:(800)349-5527:Arch</dc:creator>
  <dc:description/>
  <dc:language>en-US</dc:language>
  <cp:lastModifiedBy>vsabo</cp:lastModifiedBy>
  <cp:lastPrinted>2000-05-17T20:33:46Z</cp:lastPrinted>
  <cp:revision>0</cp:revision>
  <dc:subject/>
  <dc:title/>
</cp:coreProperties>
</file>