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Sheet1!$A$1:$J$74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<sst xmlns="http://schemas.openxmlformats.org/spreadsheetml/2006/main" count="84" uniqueCount="50">
  <si>
    <t xml:space="preserve">Different Ways of Booking Retail Transactions</t>
  </si>
  <si>
    <r>
      <rPr>
        <sz val="10"/>
        <rFont val="Arial"/>
        <family val="0"/>
      </rPr>
      <t xml:space="preserve">For the </t>
    </r>
    <r>
      <rPr>
        <b val="true"/>
        <i val="true"/>
        <sz val="10"/>
        <rFont val="Arial"/>
        <family val="2"/>
      </rPr>
      <t xml:space="preserve">short term</t>
    </r>
    <r>
      <rPr>
        <sz val="10"/>
        <rFont val="Arial"/>
        <family val="0"/>
      </rPr>
      <t xml:space="preserve">, there are two ways of booking bundled transactions into the system for valuation and position</t>
    </r>
  </si>
  <si>
    <t xml:space="preserve">purposes. </t>
  </si>
  <si>
    <t xml:space="preserve">Methodology #1</t>
  </si>
  <si>
    <t xml:space="preserve">Allocate the entire customer contract price associated with a transaction to one specific risk type - preferably </t>
  </si>
  <si>
    <t xml:space="preserve">the wholesale price.  Any other price component of the transaction would be valued as a $0 fixed price against</t>
  </si>
  <si>
    <t xml:space="preserve">its corresponding curve. </t>
  </si>
  <si>
    <t xml:space="preserve">Methodology #2</t>
  </si>
  <si>
    <t xml:space="preserve">Allocate portions of the customer contract price to each risk type.  The system will value the difference</t>
  </si>
  <si>
    <t xml:space="preserve">between the fixed price assigned to each risk component and its corresponding curve.</t>
  </si>
  <si>
    <t xml:space="preserve">There is no difference between position or sensitivity reporting for methodologies 1 and 2.  The only</t>
  </si>
  <si>
    <t xml:space="preserve">difference will be the initial bucketing of P&amp;L on day one.  If the individual price components of a </t>
  </si>
  <si>
    <t xml:space="preserve">transaction are allocated to different people, #1 is not acceptable.  However, if one desk is responsible for </t>
  </si>
  <si>
    <t xml:space="preserve">all commodity risks (not including volumetric, which is the responsibility of the Site Profile desk), #1 may</t>
  </si>
  <si>
    <t xml:space="preserve">be used and is markedly easier in terms of a tactical solution for deal entry.</t>
  </si>
  <si>
    <t xml:space="preserve">Examples of initial booking and subsequent curve shift calculations for each follows below:</t>
  </si>
  <si>
    <t xml:space="preserve">Assumptions</t>
  </si>
  <si>
    <t xml:space="preserve">Day 1</t>
  </si>
  <si>
    <t xml:space="preserve">Day 2</t>
  </si>
  <si>
    <t xml:space="preserve">Day 3</t>
  </si>
  <si>
    <t xml:space="preserve">Load (MWhrs)</t>
  </si>
  <si>
    <t xml:space="preserve">Customer contract price</t>
  </si>
  <si>
    <t xml:space="preserve">Wholesale curve price</t>
  </si>
  <si>
    <t xml:space="preserve">Ancillary curve price</t>
  </si>
  <si>
    <t xml:space="preserve">Congestion curve price</t>
  </si>
  <si>
    <t xml:space="preserve">Bundled curve price</t>
  </si>
  <si>
    <t xml:space="preserve">Fixed prices booked in system</t>
  </si>
  <si>
    <t xml:space="preserve">Methodology 1</t>
  </si>
  <si>
    <t xml:space="preserve">Methodology 2</t>
  </si>
  <si>
    <t xml:space="preserve">Wholesale fixed price</t>
  </si>
  <si>
    <t xml:space="preserve">Ancillary fixed price</t>
  </si>
  <si>
    <t xml:space="preserve">Congestion fixed price</t>
  </si>
  <si>
    <t xml:space="preserve">Total price</t>
  </si>
  <si>
    <t xml:space="preserve">Booking Methodology #1</t>
  </si>
  <si>
    <t xml:space="preserve">Methodology #1 MTM values</t>
  </si>
  <si>
    <t xml:space="preserve">Wholesale book</t>
  </si>
  <si>
    <t xml:space="preserve">Ancillary book</t>
  </si>
  <si>
    <t xml:space="preserve">Congestion book</t>
  </si>
  <si>
    <t xml:space="preserve">Total book value</t>
  </si>
  <si>
    <t xml:space="preserve">Methodology #1 curve shift</t>
  </si>
  <si>
    <t xml:space="preserve">Wholesale curve shift</t>
  </si>
  <si>
    <t xml:space="preserve">Ancillary curve shift</t>
  </si>
  <si>
    <t xml:space="preserve">Congestion curve shift</t>
  </si>
  <si>
    <t xml:space="preserve">Total curve shift</t>
  </si>
  <si>
    <t xml:space="preserve">Booking Methodology #2</t>
  </si>
  <si>
    <t xml:space="preserve">MTM values</t>
  </si>
  <si>
    <t xml:space="preserve">Curve shift</t>
  </si>
  <si>
    <t xml:space="preserve">RESULTS</t>
  </si>
  <si>
    <t xml:space="preserve">Book value comparison</t>
  </si>
  <si>
    <t xml:space="preserve">Curve shift comparison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</si>
</sst>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_);_(* \(#,##0\);_(* \-_);_(@_)"/>
    <numFmt numFmtId="166" formatCode="_(* #,##0.00_);_(* \(#,##0.00\);_(* \-_);_(@_)"/>
    <numFmt numFmtId="167" formatCode="[$-409]#,##0.00_);\(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6" min="4" style="0" width="11.42"/>
  </cols>
  <sheetData>
    <row r="1" customFormat="false" ht="18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6" customFormat="false" ht="15.75" hidden="false" customHeight="false" outlineLevel="0" collapsed="false">
      <c r="A6" s="2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6</v>
      </c>
    </row>
    <row r="11" customFormat="false" ht="15.75" hidden="false" customHeight="false" outlineLevel="0" collapsed="false">
      <c r="A11" s="2" t="s">
        <v>7</v>
      </c>
    </row>
    <row r="12" customFormat="false" ht="12.75" hidden="false" customHeight="false" outlineLevel="0" collapsed="false">
      <c r="A12" s="0" t="s">
        <v>8</v>
      </c>
    </row>
    <row r="13" customFormat="false" ht="12.75" hidden="false" customHeight="false" outlineLevel="0" collapsed="false">
      <c r="A13" s="0" t="s">
        <v>9</v>
      </c>
    </row>
    <row r="15" customFormat="false" ht="12.75" hidden="false" customHeight="false" outlineLevel="0" collapsed="false">
      <c r="A15" s="0" t="s">
        <v>10</v>
      </c>
    </row>
    <row r="16" customFormat="false" ht="12.75" hidden="false" customHeight="false" outlineLevel="0" collapsed="false">
      <c r="A16" s="0" t="s">
        <v>11</v>
      </c>
    </row>
    <row r="17" customFormat="false" ht="12.75" hidden="false" customHeight="false" outlineLevel="0" collapsed="false">
      <c r="A17" s="0" t="s">
        <v>12</v>
      </c>
    </row>
    <row r="18" customFormat="false" ht="12.75" hidden="false" customHeight="false" outlineLevel="0" collapsed="false">
      <c r="A18" s="0" t="s">
        <v>13</v>
      </c>
    </row>
    <row r="19" customFormat="false" ht="12.75" hidden="false" customHeight="false" outlineLevel="0" collapsed="false">
      <c r="A19" s="0" t="s">
        <v>14</v>
      </c>
    </row>
    <row r="21" customFormat="false" ht="16.5" hidden="false" customHeight="false" outlineLevel="0" collapsed="false">
      <c r="A21" s="3" t="s">
        <v>15</v>
      </c>
      <c r="B21" s="4"/>
      <c r="C21" s="4"/>
      <c r="D21" s="4"/>
      <c r="E21" s="4"/>
      <c r="F21" s="4"/>
      <c r="G21" s="4"/>
      <c r="H21" s="4"/>
      <c r="I21" s="4"/>
      <c r="J21" s="4"/>
    </row>
    <row r="23" customFormat="false" ht="12.75" hidden="false" customHeight="false" outlineLevel="0" collapsed="false">
      <c r="A23" s="5" t="s">
        <v>16</v>
      </c>
      <c r="C23" s="6"/>
      <c r="D23" s="6" t="s">
        <v>17</v>
      </c>
      <c r="E23" s="6" t="s">
        <v>18</v>
      </c>
      <c r="F23" s="6" t="s">
        <v>19</v>
      </c>
    </row>
    <row r="24" customFormat="false" ht="12.75" hidden="false" customHeight="false" outlineLevel="0" collapsed="false">
      <c r="A24" s="0" t="s">
        <v>20</v>
      </c>
      <c r="D24" s="0" t="n">
        <v>1</v>
      </c>
      <c r="E24" s="0" t="n">
        <v>1</v>
      </c>
      <c r="F24" s="0" t="n">
        <v>1</v>
      </c>
    </row>
    <row r="25" customFormat="false" ht="12.75" hidden="false" customHeight="false" outlineLevel="0" collapsed="false">
      <c r="A25" s="0" t="s">
        <v>21</v>
      </c>
      <c r="D25" s="7" t="n">
        <v>50</v>
      </c>
      <c r="E25" s="7" t="n">
        <v>50</v>
      </c>
      <c r="F25" s="7" t="n">
        <v>50</v>
      </c>
    </row>
    <row r="26" customFormat="false" ht="12.75" hidden="false" customHeight="false" outlineLevel="0" collapsed="false">
      <c r="A26" s="0" t="s">
        <v>22</v>
      </c>
      <c r="D26" s="7" t="n">
        <v>40</v>
      </c>
      <c r="E26" s="7" t="n">
        <v>41</v>
      </c>
      <c r="F26" s="7" t="n">
        <v>36</v>
      </c>
    </row>
    <row r="27" customFormat="false" ht="12.75" hidden="false" customHeight="false" outlineLevel="0" collapsed="false">
      <c r="A27" s="0" t="s">
        <v>23</v>
      </c>
      <c r="D27" s="7" t="n">
        <v>2</v>
      </c>
      <c r="E27" s="7" t="n">
        <v>3</v>
      </c>
      <c r="F27" s="7" t="n">
        <v>4</v>
      </c>
    </row>
    <row r="28" customFormat="false" ht="12.75" hidden="false" customHeight="false" outlineLevel="0" collapsed="false">
      <c r="A28" s="0" t="s">
        <v>24</v>
      </c>
      <c r="D28" s="7" t="n">
        <v>3</v>
      </c>
      <c r="E28" s="7" t="n">
        <v>4</v>
      </c>
      <c r="F28" s="7" t="n">
        <v>3</v>
      </c>
    </row>
    <row r="29" customFormat="false" ht="12.75" hidden="false" customHeight="false" outlineLevel="0" collapsed="false">
      <c r="A29" s="0" t="s">
        <v>25</v>
      </c>
      <c r="D29" s="7" t="n">
        <f aca="false">SUM(D26:D28)</f>
        <v>45</v>
      </c>
      <c r="E29" s="7" t="n">
        <f aca="false">SUM(E26:E28)</f>
        <v>48</v>
      </c>
      <c r="F29" s="7" t="n">
        <f aca="false">SUM(F26:F28)</f>
        <v>43</v>
      </c>
    </row>
    <row r="31" customFormat="false" ht="25.5" hidden="false" customHeight="false" outlineLevel="0" collapsed="false">
      <c r="A31" s="5" t="s">
        <v>26</v>
      </c>
      <c r="D31" s="8" t="s">
        <v>27</v>
      </c>
      <c r="E31" s="8" t="s">
        <v>28</v>
      </c>
      <c r="F31" s="6"/>
      <c r="G31" s="6"/>
    </row>
    <row r="32" customFormat="false" ht="12.75" hidden="false" customHeight="false" outlineLevel="0" collapsed="false">
      <c r="A32" s="0" t="s">
        <v>29</v>
      </c>
      <c r="D32" s="9" t="n">
        <v>45</v>
      </c>
      <c r="E32" s="9" t="n">
        <v>50</v>
      </c>
      <c r="F32" s="9"/>
      <c r="G32" s="9"/>
    </row>
    <row r="33" customFormat="false" ht="12.75" hidden="false" customHeight="false" outlineLevel="0" collapsed="false">
      <c r="A33" s="0" t="s">
        <v>30</v>
      </c>
      <c r="D33" s="10" t="n">
        <v>2</v>
      </c>
      <c r="E33" s="10" t="n">
        <v>0</v>
      </c>
      <c r="F33" s="9"/>
      <c r="G33" s="9"/>
    </row>
    <row r="34" customFormat="false" ht="12.75" hidden="false" customHeight="false" outlineLevel="0" collapsed="false">
      <c r="A34" s="0" t="s">
        <v>31</v>
      </c>
      <c r="D34" s="11" t="n">
        <v>3</v>
      </c>
      <c r="E34" s="11" t="n">
        <v>0</v>
      </c>
      <c r="F34" s="9"/>
      <c r="G34" s="9"/>
    </row>
    <row r="35" customFormat="false" ht="12.75" hidden="false" customHeight="false" outlineLevel="0" collapsed="false">
      <c r="A35" s="0" t="s">
        <v>32</v>
      </c>
      <c r="D35" s="9" t="n">
        <f aca="false">SUM(D32:D34)</f>
        <v>50</v>
      </c>
      <c r="E35" s="10" t="n">
        <f aca="false">SUM(E32:E34)</f>
        <v>50</v>
      </c>
      <c r="F35" s="9"/>
      <c r="G35" s="9"/>
    </row>
    <row r="36" customFormat="false" ht="12.75" hidden="false" customHeight="false" outlineLevel="0" collapsed="false">
      <c r="D36" s="9"/>
      <c r="E36" s="9"/>
      <c r="F36" s="9"/>
      <c r="G36" s="9"/>
    </row>
    <row r="37" customFormat="false" ht="15.75" hidden="false" customHeight="false" outlineLevel="0" collapsed="false">
      <c r="A37" s="12" t="s">
        <v>33</v>
      </c>
      <c r="B37" s="4"/>
      <c r="C37" s="4"/>
      <c r="D37" s="13"/>
      <c r="E37" s="13"/>
      <c r="F37" s="13"/>
      <c r="G37" s="13"/>
      <c r="H37" s="4"/>
      <c r="I37" s="4"/>
      <c r="J37" s="4"/>
    </row>
    <row r="38" customFormat="false" ht="12.75" hidden="false" customHeight="false" outlineLevel="0" collapsed="false">
      <c r="A38" s="5" t="s">
        <v>34</v>
      </c>
      <c r="D38" s="14" t="s">
        <v>17</v>
      </c>
      <c r="E38" s="14" t="s">
        <v>18</v>
      </c>
      <c r="F38" s="14" t="s">
        <v>19</v>
      </c>
      <c r="G38" s="9"/>
    </row>
    <row r="39" customFormat="false" ht="12.75" hidden="false" customHeight="false" outlineLevel="0" collapsed="false">
      <c r="A39" s="0" t="s">
        <v>35</v>
      </c>
      <c r="D39" s="9" t="n">
        <f aca="false">D32-D26</f>
        <v>5</v>
      </c>
      <c r="E39" s="9" t="n">
        <f aca="false">D32-E26</f>
        <v>4</v>
      </c>
      <c r="F39" s="9" t="n">
        <f aca="false">D32-F26</f>
        <v>9</v>
      </c>
      <c r="G39" s="9"/>
    </row>
    <row r="40" customFormat="false" ht="12.75" hidden="false" customHeight="false" outlineLevel="0" collapsed="false">
      <c r="A40" s="0" t="s">
        <v>36</v>
      </c>
      <c r="D40" s="9" t="n">
        <f aca="false">D33-D27</f>
        <v>0</v>
      </c>
      <c r="E40" s="9" t="n">
        <f aca="false">D33-E27</f>
        <v>-1</v>
      </c>
      <c r="F40" s="9" t="n">
        <f aca="false">D33-F27</f>
        <v>-2</v>
      </c>
      <c r="G40" s="9"/>
    </row>
    <row r="41" customFormat="false" ht="12.75" hidden="false" customHeight="false" outlineLevel="0" collapsed="false">
      <c r="A41" s="0" t="s">
        <v>37</v>
      </c>
      <c r="D41" s="15" t="n">
        <f aca="false">D34-D28</f>
        <v>0</v>
      </c>
      <c r="E41" s="15" t="n">
        <f aca="false">D34-E28</f>
        <v>-1</v>
      </c>
      <c r="F41" s="15" t="n">
        <f aca="false">D34-F28</f>
        <v>0</v>
      </c>
      <c r="G41" s="9"/>
    </row>
    <row r="42" customFormat="false" ht="12.75" hidden="false" customHeight="false" outlineLevel="0" collapsed="false">
      <c r="A42" s="0" t="s">
        <v>38</v>
      </c>
      <c r="D42" s="10" t="n">
        <f aca="false">SUM(D39:D41)</f>
        <v>5</v>
      </c>
      <c r="E42" s="10" t="n">
        <f aca="false">SUM(E39:E41)</f>
        <v>2</v>
      </c>
      <c r="F42" s="10" t="n">
        <f aca="false">SUM(F39:F41)</f>
        <v>7</v>
      </c>
      <c r="G42" s="9"/>
    </row>
    <row r="43" customFormat="false" ht="12.75" hidden="false" customHeight="false" outlineLevel="0" collapsed="false">
      <c r="D43" s="9"/>
      <c r="E43" s="9"/>
      <c r="F43" s="9"/>
      <c r="G43" s="9"/>
    </row>
    <row r="44" customFormat="false" ht="12.75" hidden="false" customHeight="false" outlineLevel="0" collapsed="false">
      <c r="A44" s="5" t="s">
        <v>39</v>
      </c>
      <c r="D44" s="14" t="s">
        <v>17</v>
      </c>
      <c r="E44" s="14" t="s">
        <v>18</v>
      </c>
      <c r="F44" s="14" t="s">
        <v>19</v>
      </c>
      <c r="G44" s="9"/>
    </row>
    <row r="45" customFormat="false" ht="12.75" hidden="false" customHeight="false" outlineLevel="0" collapsed="false">
      <c r="A45" s="0" t="s">
        <v>40</v>
      </c>
      <c r="D45" s="9" t="n">
        <v>0</v>
      </c>
      <c r="E45" s="9" t="n">
        <f aca="false">D26-E26</f>
        <v>-1</v>
      </c>
      <c r="F45" s="9" t="n">
        <f aca="false">E26-F26</f>
        <v>5</v>
      </c>
      <c r="G45" s="9"/>
    </row>
    <row r="46" customFormat="false" ht="12.75" hidden="false" customHeight="false" outlineLevel="0" collapsed="false">
      <c r="A46" s="0" t="s">
        <v>41</v>
      </c>
      <c r="D46" s="9" t="n">
        <v>0</v>
      </c>
      <c r="E46" s="9" t="n">
        <f aca="false">D27-E27</f>
        <v>-1</v>
      </c>
      <c r="F46" s="9" t="n">
        <f aca="false">E27-F27</f>
        <v>-1</v>
      </c>
      <c r="G46" s="9"/>
    </row>
    <row r="47" customFormat="false" ht="12.75" hidden="false" customHeight="false" outlineLevel="0" collapsed="false">
      <c r="A47" s="0" t="s">
        <v>42</v>
      </c>
      <c r="D47" s="15" t="n">
        <v>0</v>
      </c>
      <c r="E47" s="15" t="n">
        <f aca="false">D28-E28</f>
        <v>-1</v>
      </c>
      <c r="F47" s="15" t="n">
        <f aca="false">E28-F28</f>
        <v>1</v>
      </c>
      <c r="G47" s="9"/>
    </row>
    <row r="48" customFormat="false" ht="12.75" hidden="false" customHeight="false" outlineLevel="0" collapsed="false">
      <c r="A48" s="0" t="s">
        <v>43</v>
      </c>
      <c r="D48" s="9" t="n">
        <f aca="false">SUM(D45:D47)</f>
        <v>0</v>
      </c>
      <c r="E48" s="10" t="n">
        <f aca="false">SUM(E45:E47)</f>
        <v>-3</v>
      </c>
      <c r="F48" s="10" t="n">
        <f aca="false">SUM(F45:F47)</f>
        <v>5</v>
      </c>
      <c r="G48" s="9"/>
    </row>
    <row r="49" customFormat="false" ht="12.75" hidden="false" customHeight="false" outlineLevel="0" collapsed="false">
      <c r="D49" s="9"/>
      <c r="E49" s="9"/>
      <c r="F49" s="9"/>
      <c r="G49" s="9"/>
    </row>
    <row r="50" customFormat="false" ht="15.75" hidden="false" customHeight="false" outlineLevel="0" collapsed="false">
      <c r="A50" s="12" t="s">
        <v>44</v>
      </c>
      <c r="B50" s="4"/>
      <c r="C50" s="4"/>
      <c r="D50" s="13"/>
      <c r="E50" s="13"/>
      <c r="F50" s="13"/>
      <c r="G50" s="13"/>
      <c r="H50" s="4"/>
      <c r="I50" s="4"/>
      <c r="J50" s="4"/>
    </row>
    <row r="51" customFormat="false" ht="12.75" hidden="false" customHeight="false" outlineLevel="0" collapsed="false">
      <c r="A51" s="5" t="s">
        <v>45</v>
      </c>
      <c r="D51" s="14" t="s">
        <v>17</v>
      </c>
      <c r="E51" s="14" t="s">
        <v>18</v>
      </c>
      <c r="F51" s="14" t="s">
        <v>19</v>
      </c>
      <c r="G51" s="9"/>
    </row>
    <row r="52" customFormat="false" ht="12.75" hidden="false" customHeight="false" outlineLevel="0" collapsed="false">
      <c r="A52" s="0" t="s">
        <v>35</v>
      </c>
      <c r="D52" s="9" t="n">
        <f aca="false">$E32-D26</f>
        <v>10</v>
      </c>
      <c r="E52" s="9" t="n">
        <f aca="false">$E32-E26</f>
        <v>9</v>
      </c>
      <c r="F52" s="9" t="n">
        <f aca="false">$E32-F26</f>
        <v>14</v>
      </c>
      <c r="G52" s="9"/>
    </row>
    <row r="53" customFormat="false" ht="12.75" hidden="false" customHeight="false" outlineLevel="0" collapsed="false">
      <c r="A53" s="0" t="s">
        <v>36</v>
      </c>
      <c r="D53" s="9" t="n">
        <f aca="false">$E33-D27</f>
        <v>-2</v>
      </c>
      <c r="E53" s="9" t="n">
        <f aca="false">$E33-E27</f>
        <v>-3</v>
      </c>
      <c r="F53" s="9" t="n">
        <f aca="false">$E33-F27</f>
        <v>-4</v>
      </c>
      <c r="G53" s="9"/>
    </row>
    <row r="54" customFormat="false" ht="12.75" hidden="false" customHeight="false" outlineLevel="0" collapsed="false">
      <c r="A54" s="0" t="s">
        <v>37</v>
      </c>
      <c r="D54" s="15" t="n">
        <f aca="false">$E34-D28</f>
        <v>-3</v>
      </c>
      <c r="E54" s="15" t="n">
        <f aca="false">$E34-E28</f>
        <v>-4</v>
      </c>
      <c r="F54" s="15" t="n">
        <f aca="false">$E34-F28</f>
        <v>-3</v>
      </c>
      <c r="G54" s="9"/>
    </row>
    <row r="55" customFormat="false" ht="12.75" hidden="false" customHeight="false" outlineLevel="0" collapsed="false">
      <c r="A55" s="0" t="s">
        <v>38</v>
      </c>
      <c r="D55" s="10" t="n">
        <f aca="false">SUM(D52:D54)</f>
        <v>5</v>
      </c>
      <c r="E55" s="10" t="n">
        <f aca="false">SUM(E52:E54)</f>
        <v>2</v>
      </c>
      <c r="F55" s="10" t="n">
        <f aca="false">SUM(F52:F54)</f>
        <v>7</v>
      </c>
      <c r="G55" s="9"/>
    </row>
    <row r="56" customFormat="false" ht="12.75" hidden="false" customHeight="false" outlineLevel="0" collapsed="false">
      <c r="D56" s="9"/>
      <c r="E56" s="9"/>
      <c r="F56" s="9"/>
      <c r="G56" s="9"/>
    </row>
    <row r="57" customFormat="false" ht="12.75" hidden="false" customHeight="false" outlineLevel="0" collapsed="false">
      <c r="A57" s="5" t="s">
        <v>46</v>
      </c>
      <c r="D57" s="14" t="s">
        <v>17</v>
      </c>
      <c r="E57" s="14" t="s">
        <v>18</v>
      </c>
      <c r="F57" s="14" t="s">
        <v>19</v>
      </c>
      <c r="G57" s="9"/>
    </row>
    <row r="58" customFormat="false" ht="12.75" hidden="false" customHeight="false" outlineLevel="0" collapsed="false">
      <c r="A58" s="0" t="s">
        <v>40</v>
      </c>
      <c r="D58" s="9" t="n">
        <v>0</v>
      </c>
      <c r="E58" s="9" t="n">
        <f aca="false">D26-E26</f>
        <v>-1</v>
      </c>
      <c r="F58" s="9" t="n">
        <f aca="false">E26-F26</f>
        <v>5</v>
      </c>
      <c r="G58" s="9"/>
    </row>
    <row r="59" customFormat="false" ht="12.75" hidden="false" customHeight="false" outlineLevel="0" collapsed="false">
      <c r="A59" s="0" t="s">
        <v>41</v>
      </c>
      <c r="D59" s="9" t="n">
        <v>0</v>
      </c>
      <c r="E59" s="9" t="n">
        <f aca="false">D27-E27</f>
        <v>-1</v>
      </c>
      <c r="F59" s="9" t="n">
        <f aca="false">E27-F27</f>
        <v>-1</v>
      </c>
      <c r="G59" s="9"/>
    </row>
    <row r="60" customFormat="false" ht="12.75" hidden="false" customHeight="false" outlineLevel="0" collapsed="false">
      <c r="A60" s="0" t="s">
        <v>42</v>
      </c>
      <c r="D60" s="15" t="n">
        <v>0</v>
      </c>
      <c r="E60" s="15" t="n">
        <f aca="false">D28-E28</f>
        <v>-1</v>
      </c>
      <c r="F60" s="15" t="n">
        <f aca="false">E28-F28</f>
        <v>1</v>
      </c>
      <c r="G60" s="9"/>
    </row>
    <row r="61" customFormat="false" ht="12.75" hidden="false" customHeight="false" outlineLevel="0" collapsed="false">
      <c r="A61" s="0" t="s">
        <v>43</v>
      </c>
      <c r="D61" s="9" t="n">
        <f aca="false">SUM(D58:D60)</f>
        <v>0</v>
      </c>
      <c r="E61" s="10" t="n">
        <f aca="false">SUM(E58:E60)</f>
        <v>-3</v>
      </c>
      <c r="F61" s="10" t="n">
        <f aca="false">SUM(F58:F60)</f>
        <v>5</v>
      </c>
      <c r="G61" s="9"/>
    </row>
    <row r="62" customFormat="false" ht="12.75" hidden="false" customHeight="false" outlineLevel="0" collapsed="false">
      <c r="D62" s="9"/>
      <c r="E62" s="9"/>
      <c r="F62" s="9"/>
      <c r="G62" s="9"/>
    </row>
    <row r="63" customFormat="false" ht="15.75" hidden="false" customHeight="false" outlineLevel="0" collapsed="false">
      <c r="A63" s="12" t="s">
        <v>47</v>
      </c>
      <c r="B63" s="4"/>
      <c r="C63" s="4"/>
      <c r="D63" s="13"/>
      <c r="E63" s="13"/>
      <c r="F63" s="13"/>
      <c r="G63" s="13"/>
      <c r="H63" s="4"/>
      <c r="I63" s="4"/>
      <c r="J63" s="4"/>
    </row>
    <row r="64" customFormat="false" ht="12.75" hidden="false" customHeight="false" outlineLevel="0" collapsed="false">
      <c r="A64" s="5" t="s">
        <v>48</v>
      </c>
      <c r="D64" s="14" t="s">
        <v>17</v>
      </c>
      <c r="E64" s="14" t="s">
        <v>18</v>
      </c>
      <c r="F64" s="14" t="s">
        <v>19</v>
      </c>
      <c r="G64" s="9"/>
    </row>
    <row r="65" customFormat="false" ht="12.75" hidden="false" customHeight="false" outlineLevel="0" collapsed="false">
      <c r="A65" s="0" t="s">
        <v>35</v>
      </c>
      <c r="D65" s="9" t="n">
        <f aca="false">D39-D52</f>
        <v>-5</v>
      </c>
      <c r="E65" s="9" t="n">
        <f aca="false">E39-E52</f>
        <v>-5</v>
      </c>
      <c r="F65" s="9" t="n">
        <f aca="false">F39-F52</f>
        <v>-5</v>
      </c>
      <c r="G65" s="9"/>
    </row>
    <row r="66" customFormat="false" ht="12.75" hidden="false" customHeight="false" outlineLevel="0" collapsed="false">
      <c r="A66" s="0" t="s">
        <v>36</v>
      </c>
      <c r="D66" s="9" t="n">
        <f aca="false">D40-D53</f>
        <v>2</v>
      </c>
      <c r="E66" s="9" t="n">
        <f aca="false">E40-E53</f>
        <v>2</v>
      </c>
      <c r="F66" s="9" t="n">
        <f aca="false">F40-F53</f>
        <v>2</v>
      </c>
      <c r="G66" s="9"/>
    </row>
    <row r="67" customFormat="false" ht="12.75" hidden="false" customHeight="false" outlineLevel="0" collapsed="false">
      <c r="A67" s="0" t="s">
        <v>37</v>
      </c>
      <c r="D67" s="15" t="n">
        <f aca="false">D41-D54</f>
        <v>3</v>
      </c>
      <c r="E67" s="15" t="n">
        <f aca="false">E41-E54</f>
        <v>3</v>
      </c>
      <c r="F67" s="15" t="n">
        <f aca="false">F41-F54</f>
        <v>3</v>
      </c>
      <c r="G67" s="9"/>
    </row>
    <row r="68" customFormat="false" ht="12.75" hidden="false" customHeight="false" outlineLevel="0" collapsed="false">
      <c r="A68" s="0" t="s">
        <v>38</v>
      </c>
      <c r="D68" s="9" t="n">
        <f aca="false">D42-D55</f>
        <v>0</v>
      </c>
      <c r="E68" s="9" t="n">
        <f aca="false">E42-E55</f>
        <v>0</v>
      </c>
      <c r="F68" s="9" t="n">
        <f aca="false">F42-F55</f>
        <v>0</v>
      </c>
      <c r="G68" s="9"/>
    </row>
    <row r="69" customFormat="false" ht="12.75" hidden="false" customHeight="false" outlineLevel="0" collapsed="false">
      <c r="D69" s="9"/>
      <c r="E69" s="9"/>
      <c r="F69" s="9"/>
      <c r="G69" s="9"/>
    </row>
    <row r="70" customFormat="false" ht="12.75" hidden="false" customHeight="false" outlineLevel="0" collapsed="false">
      <c r="A70" s="5" t="s">
        <v>49</v>
      </c>
      <c r="D70" s="14" t="s">
        <v>17</v>
      </c>
      <c r="E70" s="14" t="s">
        <v>18</v>
      </c>
      <c r="F70" s="14" t="s">
        <v>19</v>
      </c>
      <c r="G70" s="9"/>
    </row>
    <row r="71" customFormat="false" ht="12.75" hidden="false" customHeight="false" outlineLevel="0" collapsed="false">
      <c r="A71" s="0" t="s">
        <v>40</v>
      </c>
      <c r="D71" s="9" t="n">
        <f aca="false">D58-D45</f>
        <v>0</v>
      </c>
      <c r="E71" s="9" t="n">
        <f aca="false">E58-E45</f>
        <v>0</v>
      </c>
      <c r="F71" s="9" t="n">
        <f aca="false">F58-F45</f>
        <v>0</v>
      </c>
      <c r="G71" s="9"/>
    </row>
    <row r="72" customFormat="false" ht="12.75" hidden="false" customHeight="false" outlineLevel="0" collapsed="false">
      <c r="A72" s="0" t="s">
        <v>41</v>
      </c>
      <c r="D72" s="9" t="n">
        <f aca="false">D59-D46</f>
        <v>0</v>
      </c>
      <c r="E72" s="9" t="n">
        <f aca="false">E59-E46</f>
        <v>0</v>
      </c>
      <c r="F72" s="9" t="n">
        <f aca="false">F59-F46</f>
        <v>0</v>
      </c>
      <c r="G72" s="9"/>
    </row>
    <row r="73" customFormat="false" ht="12.75" hidden="false" customHeight="false" outlineLevel="0" collapsed="false">
      <c r="A73" s="0" t="s">
        <v>42</v>
      </c>
      <c r="D73" s="15" t="n">
        <f aca="false">D60-D47</f>
        <v>0</v>
      </c>
      <c r="E73" s="15" t="n">
        <f aca="false">E60-E47</f>
        <v>0</v>
      </c>
      <c r="F73" s="15" t="n">
        <f aca="false">F60-F47</f>
        <v>0</v>
      </c>
      <c r="G73" s="9"/>
    </row>
    <row r="74" customFormat="false" ht="12.75" hidden="false" customHeight="false" outlineLevel="0" collapsed="false">
      <c r="A74" s="0" t="s">
        <v>43</v>
      </c>
      <c r="D74" s="9" t="n">
        <f aca="false">D61-D48</f>
        <v>0</v>
      </c>
      <c r="E74" s="9" t="n">
        <f aca="false">E61-E48</f>
        <v>0</v>
      </c>
      <c r="F74" s="9" t="n">
        <f aca="false">F61-F48</f>
        <v>0</v>
      </c>
      <c r="G74" s="9"/>
    </row>
    <row r="75" customFormat="false" ht="12.75" hidden="false" customHeight="false" outlineLevel="0" collapsed="false">
      <c r="D75" s="9"/>
      <c r="E75" s="9"/>
      <c r="F75" s="9"/>
      <c r="G75" s="9"/>
    </row>
  </sheetData>
  <printOptions headings="false" gridLines="false" gridLinesSet="true" horizontalCentered="false" verticalCentered="false"/>
  <pageMargins left="0.747916666666667" right="0.747916666666667" top="0.459722222222222" bottom="0.5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2001-08-01T13:33:07Z</dcterms:created>
  <dc:creator>tbusby</dc:creator>
  <dc:description/>
  <dc:language>en-US</dc:language>
  <cp:lastModifiedBy>tbusby</cp:lastModifiedBy>
  <cp:lastPrinted>2001-08-01T16:08:33Z</cp:lastPrinted>
  <dcterms:modified xsi:type="dcterms:W3CDTF">2001-08-01T16:08:35Z</dcterms:modified>
  <cp:revision>0</cp:revision>
  <dc:subject/>
  <dc:title/>
</cp:coreProperties>
</file>