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<sst xmlns="http://schemas.openxmlformats.org/spreadsheetml/2006/main" count="46" uniqueCount="45">
  <si>
    <t xml:space="preserve">sep</t>
  </si>
  <si>
    <t xml:space="preserve">napa</t>
  </si>
  <si>
    <t xml:space="preserve">apc</t>
  </si>
  <si>
    <t xml:space="preserve">oct</t>
  </si>
  <si>
    <t xml:space="preserve">t c</t>
  </si>
  <si>
    <t xml:space="preserve">pls</t>
  </si>
  <si>
    <t xml:space="preserve">new orl</t>
  </si>
  <si>
    <t xml:space="preserve">new</t>
  </si>
  <si>
    <t xml:space="preserve">rogers</t>
  </si>
  <si>
    <t xml:space="preserve">rog</t>
  </si>
  <si>
    <t xml:space="preserve">gren-mar</t>
  </si>
  <si>
    <t xml:space="preserve">kgnf kryy</t>
  </si>
  <si>
    <t xml:space="preserve">hot</t>
  </si>
  <si>
    <t xml:space="preserve">telluride</t>
  </si>
  <si>
    <t xml:space="preserve">tex</t>
  </si>
  <si>
    <t xml:space="preserve">taos</t>
  </si>
  <si>
    <t xml:space="preserve">tsm</t>
  </si>
  <si>
    <t xml:space="preserve">jackson hole</t>
  </si>
  <si>
    <t xml:space="preserve">jac</t>
  </si>
  <si>
    <t xml:space="preserve">santa fe</t>
  </si>
  <si>
    <t xml:space="preserve">saf</t>
  </si>
  <si>
    <t xml:space="preserve">aspen</t>
  </si>
  <si>
    <t xml:space="preserve">ase</t>
  </si>
  <si>
    <t xml:space="preserve">destin</t>
  </si>
  <si>
    <t xml:space="preserve">dsi</t>
  </si>
  <si>
    <t xml:space="preserve">mccall</t>
  </si>
  <si>
    <t xml:space="preserve">myl</t>
  </si>
  <si>
    <t xml:space="preserve">green bay</t>
  </si>
  <si>
    <t xml:space="preserve">grb</t>
  </si>
  <si>
    <t xml:space="preserve">grenada</t>
  </si>
  <si>
    <t xml:space="preserve">kgnf</t>
  </si>
  <si>
    <t xml:space="preserve">marietta</t>
  </si>
  <si>
    <t xml:space="preserve">kryy</t>
  </si>
  <si>
    <t xml:space="preserve">dc</t>
  </si>
  <si>
    <t xml:space="preserve">dca</t>
  </si>
  <si>
    <t xml:space="preserve">padre</t>
  </si>
  <si>
    <t xml:space="preserve">kpil</t>
  </si>
  <si>
    <t xml:space="preserve">little rock</t>
  </si>
  <si>
    <t xml:space="preserve">1m1</t>
  </si>
  <si>
    <t xml:space="preserve">memphis</t>
  </si>
  <si>
    <t xml:space="preserve">m01</t>
  </si>
  <si>
    <t xml:space="preserve">colorado springs</t>
  </si>
  <si>
    <t xml:space="preserve">cos</t>
  </si>
  <si>
    <t xml:space="preserve">tampa</t>
  </si>
  <si>
    <t xml:space="preserve">tpa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</si>
</sst>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3" customFormat="false" ht="12.75" hidden="false" customHeight="false" outlineLevel="0" collapsed="false">
      <c r="C3" s="0" t="n">
        <v>4.43</v>
      </c>
      <c r="G3" s="0" t="n">
        <v>7</v>
      </c>
      <c r="I3" s="0" t="n">
        <v>1750</v>
      </c>
    </row>
    <row r="4" customFormat="false" ht="12.75" hidden="false" customHeight="false" outlineLevel="0" collapsed="false">
      <c r="C4" s="0" t="n">
        <v>3.97</v>
      </c>
      <c r="G4" s="0" t="n">
        <v>0.2</v>
      </c>
      <c r="I4" s="0" t="n">
        <v>4</v>
      </c>
      <c r="J4" s="0" t="n">
        <f aca="false">I4*12</f>
        <v>48</v>
      </c>
    </row>
    <row r="5" customFormat="false" ht="12.75" hidden="false" customHeight="false" outlineLevel="0" collapsed="false">
      <c r="G5" s="0" t="n">
        <v>0.2</v>
      </c>
      <c r="I5" s="0" t="n">
        <f aca="false">I3*I4</f>
        <v>7000</v>
      </c>
    </row>
    <row r="6" customFormat="false" ht="12.75" hidden="false" customHeight="false" outlineLevel="0" collapsed="false">
      <c r="C6" s="0" t="n">
        <f aca="false">C4+C3</f>
        <v>8.4</v>
      </c>
    </row>
    <row r="7" customFormat="false" ht="12.75" hidden="false" customHeight="false" outlineLevel="0" collapsed="false">
      <c r="E7" s="0" t="n">
        <v>1411</v>
      </c>
      <c r="I7" s="0" t="n">
        <f aca="false">I5*12</f>
        <v>84000</v>
      </c>
    </row>
    <row r="8" customFormat="false" ht="12.75" hidden="false" customHeight="false" outlineLevel="0" collapsed="false">
      <c r="C8" s="0" t="n">
        <v>15702</v>
      </c>
      <c r="E8" s="0" t="n">
        <v>350</v>
      </c>
      <c r="G8" s="0" t="n">
        <f aca="false">G4+G3+G5</f>
        <v>7.4</v>
      </c>
    </row>
    <row r="9" customFormat="false" ht="12.75" hidden="false" customHeight="false" outlineLevel="0" collapsed="false">
      <c r="E9" s="0" t="n">
        <f aca="false">E7/E8</f>
        <v>4.03142857142857</v>
      </c>
      <c r="G9" s="0" t="n">
        <v>1750</v>
      </c>
    </row>
    <row r="10" customFormat="false" ht="12.75" hidden="false" customHeight="false" outlineLevel="0" collapsed="false">
      <c r="C10" s="1" t="n">
        <f aca="false">C8/C6</f>
        <v>1869.28571428571</v>
      </c>
    </row>
    <row r="11" customFormat="false" ht="12.75" hidden="false" customHeight="false" outlineLevel="0" collapsed="false">
      <c r="G11" s="0" t="n">
        <f aca="false">G9*G8</f>
        <v>12950</v>
      </c>
    </row>
    <row r="13" customFormat="false" ht="12.75" hidden="false" customHeight="false" outlineLevel="0" collapsed="false">
      <c r="J13" s="0" t="n">
        <v>1351</v>
      </c>
      <c r="L13" s="0" t="n">
        <v>851</v>
      </c>
    </row>
    <row r="14" customFormat="false" ht="12.75" hidden="false" customHeight="false" outlineLevel="0" collapsed="false">
      <c r="J14" s="0" t="n">
        <v>350</v>
      </c>
      <c r="L14" s="0" t="n">
        <v>350</v>
      </c>
    </row>
    <row r="15" customFormat="false" ht="12.75" hidden="false" customHeight="false" outlineLevel="0" collapsed="false">
      <c r="C15" s="0" t="s">
        <v>0</v>
      </c>
      <c r="D15" s="0" t="s">
        <v>1</v>
      </c>
      <c r="E15" s="0" t="n">
        <v>9</v>
      </c>
      <c r="F15" s="0" t="s">
        <v>2</v>
      </c>
    </row>
    <row r="16" customFormat="false" ht="12.75" hidden="false" customHeight="false" outlineLevel="0" collapsed="false">
      <c r="C16" s="0" t="s">
        <v>3</v>
      </c>
      <c r="D16" s="0" t="s">
        <v>4</v>
      </c>
      <c r="E16" s="0" t="n">
        <v>9</v>
      </c>
      <c r="F16" s="0" t="s">
        <v>5</v>
      </c>
      <c r="J16" s="0" t="n">
        <f aca="false">J13/J14</f>
        <v>3.86</v>
      </c>
      <c r="L16" s="0" t="n">
        <f aca="false">L13/L14</f>
        <v>2.43142857142857</v>
      </c>
    </row>
    <row r="17" customFormat="false" ht="12.75" hidden="false" customHeight="false" outlineLevel="0" collapsed="false">
      <c r="D17" s="0" t="s">
        <v>6</v>
      </c>
      <c r="E17" s="0" t="n">
        <v>2.8</v>
      </c>
      <c r="F17" s="0" t="s">
        <v>7</v>
      </c>
    </row>
    <row r="18" customFormat="false" ht="12.75" hidden="false" customHeight="false" outlineLevel="0" collapsed="false">
      <c r="D18" s="0" t="s">
        <v>8</v>
      </c>
      <c r="E18" s="0" t="n">
        <v>3.1</v>
      </c>
      <c r="F18" s="0" t="s">
        <v>9</v>
      </c>
    </row>
    <row r="19" customFormat="false" ht="12.75" hidden="false" customHeight="false" outlineLevel="0" collapsed="false">
      <c r="D19" s="0" t="s">
        <v>10</v>
      </c>
      <c r="E19" s="0" t="n">
        <v>6</v>
      </c>
      <c r="F19" s="0" t="s">
        <v>11</v>
      </c>
    </row>
    <row r="20" customFormat="false" ht="12.75" hidden="false" customHeight="false" outlineLevel="0" collapsed="false">
      <c r="D20" s="0" t="s">
        <v>12</v>
      </c>
      <c r="E20" s="0" t="n">
        <v>2.5</v>
      </c>
      <c r="F20" s="0" t="s">
        <v>12</v>
      </c>
    </row>
    <row r="21" customFormat="false" ht="12.75" hidden="false" customHeight="false" outlineLevel="0" collapsed="false">
      <c r="D21" s="0" t="s">
        <v>13</v>
      </c>
      <c r="E21" s="0" t="n">
        <v>4.7</v>
      </c>
      <c r="F21" s="0" t="s">
        <v>14</v>
      </c>
    </row>
    <row r="22" customFormat="false" ht="12.75" hidden="false" customHeight="false" outlineLevel="0" collapsed="false">
      <c r="D22" s="0" t="s">
        <v>15</v>
      </c>
      <c r="E22" s="0" t="n">
        <v>4.2</v>
      </c>
      <c r="F22" s="0" t="s">
        <v>16</v>
      </c>
    </row>
    <row r="23" customFormat="false" ht="12.75" hidden="false" customHeight="false" outlineLevel="0" collapsed="false">
      <c r="D23" s="0" t="s">
        <v>17</v>
      </c>
      <c r="E23" s="0" t="n">
        <v>7.6</v>
      </c>
      <c r="F23" s="0" t="s">
        <v>18</v>
      </c>
    </row>
    <row r="24" customFormat="false" ht="12.75" hidden="false" customHeight="false" outlineLevel="0" collapsed="false">
      <c r="D24" s="0" t="s">
        <v>19</v>
      </c>
      <c r="E24" s="0" t="n">
        <v>3.1</v>
      </c>
      <c r="F24" s="0" t="s">
        <v>20</v>
      </c>
    </row>
    <row r="25" customFormat="false" ht="12.75" hidden="false" customHeight="false" outlineLevel="0" collapsed="false">
      <c r="D25" s="0" t="s">
        <v>21</v>
      </c>
      <c r="E25" s="0" t="n">
        <v>4.9</v>
      </c>
      <c r="F25" s="0" t="s">
        <v>22</v>
      </c>
      <c r="I25" s="0" t="n">
        <v>40</v>
      </c>
    </row>
    <row r="26" customFormat="false" ht="12.75" hidden="false" customHeight="false" outlineLevel="0" collapsed="false">
      <c r="D26" s="0" t="s">
        <v>23</v>
      </c>
      <c r="E26" s="0" t="n">
        <v>3.5</v>
      </c>
      <c r="F26" s="0" t="s">
        <v>24</v>
      </c>
      <c r="I26" s="0" t="n">
        <v>12</v>
      </c>
    </row>
    <row r="27" customFormat="false" ht="12.75" hidden="false" customHeight="false" outlineLevel="0" collapsed="false">
      <c r="D27" s="0" t="s">
        <v>25</v>
      </c>
      <c r="E27" s="0" t="n">
        <v>8.6</v>
      </c>
      <c r="F27" s="0" t="s">
        <v>26</v>
      </c>
      <c r="I27" s="0" t="n">
        <f aca="false">I25/I26</f>
        <v>3.33333333333333</v>
      </c>
    </row>
    <row r="28" customFormat="false" ht="12.75" hidden="false" customHeight="false" outlineLevel="0" collapsed="false">
      <c r="D28" s="0" t="s">
        <v>27</v>
      </c>
      <c r="E28" s="0" t="n">
        <v>6.1</v>
      </c>
      <c r="F28" s="0" t="s">
        <v>28</v>
      </c>
    </row>
    <row r="29" customFormat="false" ht="12.75" hidden="false" customHeight="false" outlineLevel="0" collapsed="false">
      <c r="D29" s="0" t="s">
        <v>29</v>
      </c>
      <c r="E29" s="0" t="n">
        <v>3</v>
      </c>
      <c r="F29" s="0" t="s">
        <v>30</v>
      </c>
    </row>
    <row r="30" customFormat="false" ht="12.75" hidden="false" customHeight="false" outlineLevel="0" collapsed="false">
      <c r="D30" s="0" t="s">
        <v>31</v>
      </c>
      <c r="E30" s="0" t="n">
        <v>4.1</v>
      </c>
      <c r="F30" s="0" t="s">
        <v>32</v>
      </c>
    </row>
    <row r="31" customFormat="false" ht="12.75" hidden="false" customHeight="false" outlineLevel="0" collapsed="false">
      <c r="D31" s="0" t="s">
        <v>33</v>
      </c>
      <c r="E31" s="0" t="n">
        <v>7.3</v>
      </c>
      <c r="F31" s="0" t="s">
        <v>34</v>
      </c>
    </row>
    <row r="32" customFormat="false" ht="12.75" hidden="false" customHeight="false" outlineLevel="0" collapsed="false">
      <c r="D32" s="0" t="s">
        <v>35</v>
      </c>
      <c r="E32" s="0" t="n">
        <v>2.6</v>
      </c>
      <c r="F32" s="0" t="s">
        <v>36</v>
      </c>
    </row>
    <row r="33" customFormat="false" ht="12.75" hidden="false" customHeight="false" outlineLevel="0" collapsed="false">
      <c r="D33" s="0" t="s">
        <v>37</v>
      </c>
      <c r="E33" s="0" t="n">
        <v>2.9</v>
      </c>
      <c r="F33" s="0" t="s">
        <v>38</v>
      </c>
    </row>
    <row r="34" customFormat="false" ht="12.75" hidden="false" customHeight="false" outlineLevel="0" collapsed="false">
      <c r="D34" s="0" t="s">
        <v>39</v>
      </c>
      <c r="E34" s="0" t="n">
        <v>3.2</v>
      </c>
      <c r="F34" s="0" t="s">
        <v>40</v>
      </c>
    </row>
    <row r="35" customFormat="false" ht="12.75" hidden="false" customHeight="false" outlineLevel="0" collapsed="false">
      <c r="D35" s="0" t="s">
        <v>41</v>
      </c>
      <c r="E35" s="0" t="n">
        <v>4.2</v>
      </c>
      <c r="F35" s="0" t="s">
        <v>42</v>
      </c>
    </row>
    <row r="36" customFormat="false" ht="12.75" hidden="false" customHeight="false" outlineLevel="0" collapsed="false">
      <c r="D36" s="0" t="s">
        <v>43</v>
      </c>
      <c r="E36" s="0" t="n">
        <v>4.4</v>
      </c>
      <c r="F36" s="0" t="s">
        <v>44</v>
      </c>
    </row>
    <row r="39" customFormat="false" ht="12.75" hidden="false" customHeight="false" outlineLevel="0" collapsed="false">
      <c r="E39" s="0" t="n">
        <f aca="false">SUM(E15:E37)</f>
        <v>106.8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2000-06-27T13:01:13Z</dcterms:created>
  <dc:creator>gwhalle</dc:creator>
  <dc:description/>
  <dc:language>en-US</dc:language>
  <cp:lastModifiedBy>gwhalle</cp:lastModifiedBy>
  <cp:revision>0</cp:revision>
  <dc:subject/>
  <dc:title/>
</cp:coreProperties>
</file>