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s" sheetId="1" state="visible" r:id="rId3"/>
    <sheet name="Summary" sheetId="2" state="visible" r:id="rId4"/>
    <sheet name="Recon Variances" sheetId="3" state="visible" r:id="rId5"/>
    <sheet name="FDetail" sheetId="4" state="visible" r:id="rId6"/>
    <sheet name="ADetail" sheetId="5" state="visible" r:id="rId7"/>
    <sheet name="ASum " sheetId="6" state="visible" r:id="rId8"/>
    <sheet name="FSum " sheetId="7" state="visible" r:id="rId9"/>
    <sheet name="AVar" sheetId="8" state="visible" r:id="rId10"/>
    <sheet name="FVar" sheetId="9" state="visible" r:id="rId11"/>
    <sheet name="all variances " sheetId="10" state="visible" r:id="rId12"/>
  </sheets>
  <definedNames>
    <definedName function="false" hidden="false" localSheetId="9" name="_xlnm.Print_Area" vbProcedure="false">'all variances '!$A$1:$J$43</definedName>
    <definedName function="false" hidden="false" localSheetId="8" name="_xlnm.Print_Area" vbProcedure="false">FVar!$A$13:$A$21</definedName>
    <definedName function="false" hidden="false" localSheetId="0" name="_xlnm.Print_Area" vbProcedure="false">Macros!$A$1:$K$29</definedName>
    <definedName function="false" hidden="true" localSheetId="2" name="_xlnm._FilterDatabase" vbProcedure="false">'Recon Variances'!$A$2:$J$228</definedName>
    <definedName function="false" hidden="false" localSheetId="1" name="_xlnm.Print_Area" vbProcedure="false">Summary!$A$1:$G$46</definedName>
    <definedName function="false" hidden="false" localSheetId="4" name="Excel_BuiltIn__FilterDatabase" vbProcedure="false">ADetail!$A$1:$C$1</definedName>
    <definedName function="false" hidden="false" localSheetId="7" name="Excel_BuiltIn_Print_Area" vbProcedure="false">#REF!</definedName>
    <definedName function="false" hidden="false" localSheetId="9" name="Excel_BuiltIn__FilterDatabase" vbProcedure="false">'all variances '!$A$6:$J$75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<sst xmlns="http://schemas.openxmlformats.org/spreadsheetml/2006/main" count="5257" uniqueCount="481">
  <si>
    <t xml:space="preserve">Financial Reconcilation Extrapolation Device</t>
  </si>
  <si>
    <t xml:space="preserve">Steps:</t>
  </si>
  <si>
    <t xml:space="preserve">Save template in Liq_omic directory w/ region and prod month title.</t>
  </si>
  <si>
    <t xml:space="preserve">Copy Actuals Detail and Flash Detail into corresponding tabs in this file; </t>
  </si>
  <si>
    <t xml:space="preserve">Make sure that data is in proper format:  TAGG, Counterparty, Amount</t>
  </si>
  <si>
    <t xml:space="preserve">Copy subtotal from Adetail and Fdetail into summary tab, and enter under "per detail" column.</t>
  </si>
  <si>
    <t xml:space="preserve">Enter Flash and Actual totals per the OA Reports in the "per OA report"column.  Reconcile the difference between detail and OA amounts before proceeding.</t>
  </si>
  <si>
    <t xml:space="preserve">This macro will copy detail data into summary tabs, remove leg level detail and summarize</t>
  </si>
  <si>
    <t xml:space="preserve">by tagg no.</t>
  </si>
  <si>
    <t xml:space="preserve">Manually delete any lines of data in Asum and Fsum that have counterparty detail in column B.  These records should be grouped together at the top.</t>
  </si>
  <si>
    <t xml:space="preserve">This macro will  insert v-look-up function, compute variance, sort by variance amount,  </t>
  </si>
  <si>
    <t xml:space="preserve">copy results into variance tabs, and insert columns for tracking variance resolution.</t>
  </si>
  <si>
    <t xml:space="preserve">Manually delete any lines of data with a variance equal to zero in the Avar and Fvar tabs.  Afterwards, delete any lines of data for which the variance is below </t>
  </si>
  <si>
    <t xml:space="preserve">the scope of your reconciliation.</t>
  </si>
  <si>
    <t xml:space="preserve">This macro will sort data by lookup amount, which separates out variances into catagories:</t>
  </si>
  <si>
    <t xml:space="preserve">In flash,not actuals; In Actuals, not flashed; Discrepancy btw actuals and flash.  </t>
  </si>
  <si>
    <t xml:space="preserve">Manually subtotal data on Avar and Fvar tabs to separate into the following categories:</t>
  </si>
  <si>
    <t xml:space="preserve">Add preliminary results to Summary tab.  Email to gas acct and economics for review. Update summary and Avar/Fvar as you receive more information.</t>
  </si>
  <si>
    <t xml:space="preserve">Financial Liquidation Variance Summary</t>
  </si>
  <si>
    <t xml:space="preserve">PRODUCTION MONTH:  3/00</t>
  </si>
  <si>
    <t xml:space="preserve">DESK: Texas</t>
  </si>
  <si>
    <t xml:space="preserve">per OA reports</t>
  </si>
  <si>
    <t xml:space="preserve">per Detail</t>
  </si>
  <si>
    <t xml:space="preserve">var</t>
  </si>
  <si>
    <t xml:space="preserve">expl</t>
  </si>
  <si>
    <t xml:space="preserve">NGP&amp;L LIQUIDATIONS</t>
  </si>
  <si>
    <t xml:space="preserve">Less:</t>
  </si>
  <si>
    <t xml:space="preserve">Discrepancies between Actuals &amp; Flash</t>
  </si>
  <si>
    <t xml:space="preserve">Weather hedge not included in the detailed file</t>
  </si>
  <si>
    <t xml:space="preserve">Discrepancies between OA flash &amp; detailed flash</t>
  </si>
  <si>
    <t xml:space="preserve">In Actuals, not Flash (unexplained)</t>
  </si>
  <si>
    <t xml:space="preserve">Not TAGG related:Reclass inv profits to storage reconciliation</t>
  </si>
  <si>
    <t xml:space="preserve">Restated NGP&amp;L</t>
  </si>
  <si>
    <t xml:space="preserve">GL LIQUIDATIONS</t>
  </si>
  <si>
    <t xml:space="preserve">Direct offset in Storage &amp; Texas FL, Need Reclass of value</t>
  </si>
  <si>
    <t xml:space="preserve">Direct offset in Texas &amp; West FL, Need reclass of value</t>
  </si>
  <si>
    <t xml:space="preserve">EOG - tsf to demand reim</t>
  </si>
  <si>
    <t xml:space="preserve">Weather hedge total value higher than flash</t>
  </si>
  <si>
    <t xml:space="preserve">Weather hedge reversal value higher than flash</t>
  </si>
  <si>
    <t xml:space="preserve">These are transport book liquidations</t>
  </si>
  <si>
    <t xml:space="preserve">Weather hedge manual entry</t>
  </si>
  <si>
    <t xml:space="preserve"> 3rd party financial deal - did not liquidate</t>
  </si>
  <si>
    <t xml:space="preserve">Flash Adjustments</t>
  </si>
  <si>
    <t xml:space="preserve">GL Adjustments</t>
  </si>
  <si>
    <t xml:space="preserve">In Flash, not Actuals (unexplained)</t>
  </si>
  <si>
    <t xml:space="preserve">Not TAGG related:Unknown entry in OA report</t>
  </si>
  <si>
    <t xml:space="preserve">Restated Actuals</t>
  </si>
  <si>
    <t xml:space="preserve">Variance</t>
  </si>
  <si>
    <t xml:space="preserve">unexplained </t>
  </si>
  <si>
    <t xml:space="preserve">DESK</t>
  </si>
  <si>
    <t xml:space="preserve">TAGG</t>
  </si>
  <si>
    <t xml:space="preserve">Flash Amount</t>
  </si>
  <si>
    <t xml:space="preserve">VLookupGL</t>
  </si>
  <si>
    <t xml:space="preserve">ABS</t>
  </si>
  <si>
    <t xml:space="preserve">FVAR/AVAR</t>
  </si>
  <si>
    <t xml:space="preserve">Desk Adjustment</t>
  </si>
  <si>
    <t xml:space="preserve">GL Adjustment/Reclass</t>
  </si>
  <si>
    <t xml:space="preserve">Comments</t>
  </si>
  <si>
    <t xml:space="preserve">Texas</t>
  </si>
  <si>
    <t xml:space="preserve">NC7728.2</t>
  </si>
  <si>
    <t xml:space="preserve">Direct offset in Texas FL &amp; GL</t>
  </si>
  <si>
    <t xml:space="preserve">NC7728.1</t>
  </si>
  <si>
    <t xml:space="preserve">NB4324.1</t>
  </si>
  <si>
    <t xml:space="preserve">In both GL and FL, Economics to look at</t>
  </si>
  <si>
    <t xml:space="preserve">NB4324.2</t>
  </si>
  <si>
    <t xml:space="preserve">NB4324.3</t>
  </si>
  <si>
    <t xml:space="preserve">NB4324.4</t>
  </si>
  <si>
    <t xml:space="preserve">NC6107.2</t>
  </si>
  <si>
    <t xml:space="preserve">NC7728.3</t>
  </si>
  <si>
    <t xml:space="preserve">NC7728.4</t>
  </si>
  <si>
    <t xml:space="preserve">NC6107.1</t>
  </si>
  <si>
    <t xml:space="preserve">NB3895.1</t>
  </si>
  <si>
    <t xml:space="preserve">NB4021.1</t>
  </si>
  <si>
    <t xml:space="preserve">NB3276.1</t>
  </si>
  <si>
    <t xml:space="preserve">NB3278.1</t>
  </si>
  <si>
    <t xml:space="preserve">NB5701.1</t>
  </si>
  <si>
    <t xml:space="preserve">NB4820.2</t>
  </si>
  <si>
    <t xml:space="preserve">NB9444.1</t>
  </si>
  <si>
    <t xml:space="preserve">NB9444.5</t>
  </si>
  <si>
    <t xml:space="preserve">NC0073.1</t>
  </si>
  <si>
    <t xml:space="preserve">NB9444.7</t>
  </si>
  <si>
    <t xml:space="preserve">NB9444.6</t>
  </si>
  <si>
    <t xml:space="preserve">NB9444.8</t>
  </si>
  <si>
    <t xml:space="preserve">NA5479.1</t>
  </si>
  <si>
    <t xml:space="preserve">NA5493.1</t>
  </si>
  <si>
    <t xml:space="preserve">NA8486.1</t>
  </si>
  <si>
    <t xml:space="preserve">NA8979.1</t>
  </si>
  <si>
    <t xml:space="preserve">NA8979.2</t>
  </si>
  <si>
    <t xml:space="preserve">NA9999.1</t>
  </si>
  <si>
    <t xml:space="preserve">NB9444.3</t>
  </si>
  <si>
    <t xml:space="preserve">NB9444.2</t>
  </si>
  <si>
    <t xml:space="preserve">NB9444.4</t>
  </si>
  <si>
    <t xml:space="preserve">NC2776.1</t>
  </si>
  <si>
    <t xml:space="preserve">NB3949.2</t>
  </si>
  <si>
    <t xml:space="preserve">NB4322.1</t>
  </si>
  <si>
    <t xml:space="preserve">NB8356.1</t>
  </si>
  <si>
    <t xml:space="preserve">NB8356.2</t>
  </si>
  <si>
    <t xml:space="preserve">NB1002.2</t>
  </si>
  <si>
    <t xml:space="preserve">NB1002.1</t>
  </si>
  <si>
    <t xml:space="preserve">NB1002.3</t>
  </si>
  <si>
    <t xml:space="preserve">NB0983.1</t>
  </si>
  <si>
    <t xml:space="preserve">NB2790.1</t>
  </si>
  <si>
    <t xml:space="preserve">N38487.2</t>
  </si>
  <si>
    <t xml:space="preserve">N38490.2</t>
  </si>
  <si>
    <t xml:space="preserve">N38492.2</t>
  </si>
  <si>
    <t xml:space="preserve">NA4151.2</t>
  </si>
  <si>
    <t xml:space="preserve">NA4157.2</t>
  </si>
  <si>
    <t xml:space="preserve">NA4180.2</t>
  </si>
  <si>
    <t xml:space="preserve">NA7778.3</t>
  </si>
  <si>
    <t xml:space="preserve">NA7778.4</t>
  </si>
  <si>
    <t xml:space="preserve">NB3280.1</t>
  </si>
  <si>
    <t xml:space="preserve">NB3252.1</t>
  </si>
  <si>
    <t xml:space="preserve">NB3069.3</t>
  </si>
  <si>
    <t xml:space="preserve">NB1797.2</t>
  </si>
  <si>
    <t xml:space="preserve">NB1817.1</t>
  </si>
  <si>
    <t xml:space="preserve">NB1969.2</t>
  </si>
  <si>
    <t xml:space="preserve">NB2880.1</t>
  </si>
  <si>
    <t xml:space="preserve">NA4198.2</t>
  </si>
  <si>
    <t xml:space="preserve">NA7778.1</t>
  </si>
  <si>
    <t xml:space="preserve">NA7778.2</t>
  </si>
  <si>
    <t xml:space="preserve">NB3254.1</t>
  </si>
  <si>
    <t xml:space="preserve">NB2779.1</t>
  </si>
  <si>
    <t xml:space="preserve">NB3622.1</t>
  </si>
  <si>
    <t xml:space="preserve">NA5455.2</t>
  </si>
  <si>
    <t xml:space="preserve">NA0929.2</t>
  </si>
  <si>
    <t xml:space="preserve">NB3069.4</t>
  </si>
  <si>
    <t xml:space="preserve">EO3094.1</t>
  </si>
  <si>
    <t xml:space="preserve">Direct offset in Texas GL, Need Reclass of value</t>
  </si>
  <si>
    <t xml:space="preserve">EO3094.2</t>
  </si>
  <si>
    <t xml:space="preserve">E33520.9</t>
  </si>
  <si>
    <t xml:space="preserve">In GL not FL, Economics to look at</t>
  </si>
  <si>
    <t xml:space="preserve">N69426.1</t>
  </si>
  <si>
    <t xml:space="preserve">EN0116.1</t>
  </si>
  <si>
    <t xml:space="preserve">E07001.7</t>
  </si>
  <si>
    <t xml:space="preserve">E07001.A</t>
  </si>
  <si>
    <t xml:space="preserve">ES5823.Y</t>
  </si>
  <si>
    <t xml:space="preserve">EK1684.2</t>
  </si>
  <si>
    <t xml:space="preserve">NA5566.1</t>
  </si>
  <si>
    <t xml:space="preserve">ET9788.1</t>
  </si>
  <si>
    <t xml:space="preserve">Direct offset in Storage &amp; Texas FL, Need reclass of value</t>
  </si>
  <si>
    <t xml:space="preserve">ET9788.2</t>
  </si>
  <si>
    <t xml:space="preserve">ND3343.1</t>
  </si>
  <si>
    <t xml:space="preserve">NA7655.1</t>
  </si>
  <si>
    <t xml:space="preserve">Transport Book</t>
  </si>
  <si>
    <t xml:space="preserve">NA7651.1</t>
  </si>
  <si>
    <t xml:space="preserve">Counterparty</t>
  </si>
  <si>
    <t xml:space="preserve">Amount</t>
  </si>
  <si>
    <t xml:space="preserve">N09275.2</t>
  </si>
  <si>
    <t xml:space="preserve">FT-TEXAS</t>
  </si>
  <si>
    <t xml:space="preserve">N37044.3</t>
  </si>
  <si>
    <t xml:space="preserve">FT-HPLC</t>
  </si>
  <si>
    <t xml:space="preserve">N37044.5</t>
  </si>
  <si>
    <t xml:space="preserve">N37044.7</t>
  </si>
  <si>
    <t xml:space="preserve">N54726.1</t>
  </si>
  <si>
    <t xml:space="preserve">N81627.2</t>
  </si>
  <si>
    <t xml:space="preserve">N86753.2</t>
  </si>
  <si>
    <t xml:space="preserve">N86771.2</t>
  </si>
  <si>
    <t xml:space="preserve">N86832.3</t>
  </si>
  <si>
    <t xml:space="preserve">N87851.2</t>
  </si>
  <si>
    <t xml:space="preserve">FT-EAST</t>
  </si>
  <si>
    <t xml:space="preserve">N87858.2</t>
  </si>
  <si>
    <t xml:space="preserve">N89138.2</t>
  </si>
  <si>
    <t xml:space="preserve">N89140.2</t>
  </si>
  <si>
    <t xml:space="preserve">N90459.2</t>
  </si>
  <si>
    <t xml:space="preserve">N90493.2</t>
  </si>
  <si>
    <t xml:space="preserve">N90870.2</t>
  </si>
  <si>
    <t xml:space="preserve">N90891.2</t>
  </si>
  <si>
    <t xml:space="preserve">N93986.3</t>
  </si>
  <si>
    <t xml:space="preserve">N95407.3</t>
  </si>
  <si>
    <t xml:space="preserve">N95410.2</t>
  </si>
  <si>
    <t xml:space="preserve">N95419.1</t>
  </si>
  <si>
    <t xml:space="preserve">N95419.2</t>
  </si>
  <si>
    <t xml:space="preserve">NA1860.1</t>
  </si>
  <si>
    <t xml:space="preserve">NA2124.1</t>
  </si>
  <si>
    <t xml:space="preserve">NA3898.2</t>
  </si>
  <si>
    <t xml:space="preserve">NA7595.2</t>
  </si>
  <si>
    <t xml:space="preserve">NA7619.2</t>
  </si>
  <si>
    <t xml:space="preserve">NA7622.2</t>
  </si>
  <si>
    <t xml:space="preserve">NA7768.2</t>
  </si>
  <si>
    <t xml:space="preserve">NA7779.2</t>
  </si>
  <si>
    <t xml:space="preserve">ET5235.1</t>
  </si>
  <si>
    <t xml:space="preserve">ET5235.2</t>
  </si>
  <si>
    <t xml:space="preserve">ST-SPINDLETOP</t>
  </si>
  <si>
    <t xml:space="preserve">N86540.2</t>
  </si>
  <si>
    <t xml:space="preserve">NG-PRICE</t>
  </si>
  <si>
    <t xml:space="preserve">N87127.2</t>
  </si>
  <si>
    <t xml:space="preserve">FT-WAHA</t>
  </si>
  <si>
    <t xml:space="preserve">N88193.1</t>
  </si>
  <si>
    <t xml:space="preserve">N88193.2</t>
  </si>
  <si>
    <t xml:space="preserve">N88193.4</t>
  </si>
  <si>
    <t xml:space="preserve">N90684.1</t>
  </si>
  <si>
    <t xml:space="preserve">N90684.2</t>
  </si>
  <si>
    <t xml:space="preserve">N92924.1</t>
  </si>
  <si>
    <t xml:space="preserve">N92924.2</t>
  </si>
  <si>
    <t xml:space="preserve">N92924.3</t>
  </si>
  <si>
    <t xml:space="preserve">N93347.1</t>
  </si>
  <si>
    <t xml:space="preserve">FT-SOUTH-TEXAS</t>
  </si>
  <si>
    <t xml:space="preserve">N94040.1</t>
  </si>
  <si>
    <t xml:space="preserve">N94040.2</t>
  </si>
  <si>
    <t xml:space="preserve">N94040.3</t>
  </si>
  <si>
    <t xml:space="preserve">N94115.1</t>
  </si>
  <si>
    <t xml:space="preserve">N94115.2</t>
  </si>
  <si>
    <t xml:space="preserve">N95219.3</t>
  </si>
  <si>
    <t xml:space="preserve">N95219.4</t>
  </si>
  <si>
    <t xml:space="preserve">N95219.5</t>
  </si>
  <si>
    <t xml:space="preserve">N95740.1</t>
  </si>
  <si>
    <t xml:space="preserve">N95740.2</t>
  </si>
  <si>
    <t xml:space="preserve">N95740.3</t>
  </si>
  <si>
    <t xml:space="preserve">N95744.1</t>
  </si>
  <si>
    <t xml:space="preserve">N95744.2</t>
  </si>
  <si>
    <t xml:space="preserve">N95744.3</t>
  </si>
  <si>
    <t xml:space="preserve">N96161.1</t>
  </si>
  <si>
    <t xml:space="preserve">N96161.2</t>
  </si>
  <si>
    <t xml:space="preserve">N96161.3</t>
  </si>
  <si>
    <t xml:space="preserve">N97349.1</t>
  </si>
  <si>
    <t xml:space="preserve">N97349.2</t>
  </si>
  <si>
    <t xml:space="preserve">N97518.2</t>
  </si>
  <si>
    <t xml:space="preserve">GD-TEXAS</t>
  </si>
  <si>
    <t xml:space="preserve">N97752.1</t>
  </si>
  <si>
    <t xml:space="preserve">N97752.2</t>
  </si>
  <si>
    <t xml:space="preserve">N97752.3</t>
  </si>
  <si>
    <t xml:space="preserve">N98500.1</t>
  </si>
  <si>
    <t xml:space="preserve">NA1023.1</t>
  </si>
  <si>
    <t xml:space="preserve">NA1023.2</t>
  </si>
  <si>
    <t xml:space="preserve">NA1023.3</t>
  </si>
  <si>
    <t xml:space="preserve">NA1023.4</t>
  </si>
  <si>
    <t xml:space="preserve">NA1281.1</t>
  </si>
  <si>
    <t xml:space="preserve">NA1769.1</t>
  </si>
  <si>
    <t xml:space="preserve">NA2353.1</t>
  </si>
  <si>
    <t xml:space="preserve">NA3019.1</t>
  </si>
  <si>
    <t xml:space="preserve">NA3876.1</t>
  </si>
  <si>
    <t xml:space="preserve">NA5011.3</t>
  </si>
  <si>
    <t xml:space="preserve">NA5011.4</t>
  </si>
  <si>
    <t xml:space="preserve">INTRA-WEST</t>
  </si>
  <si>
    <t xml:space="preserve">NA6178.1</t>
  </si>
  <si>
    <t xml:space="preserve">NA6724.2</t>
  </si>
  <si>
    <t xml:space="preserve">NA6765.1</t>
  </si>
  <si>
    <t xml:space="preserve">NA6805.1</t>
  </si>
  <si>
    <t xml:space="preserve">NA7630.1</t>
  </si>
  <si>
    <t xml:space="preserve">NA7978.2</t>
  </si>
  <si>
    <t xml:space="preserve">ST-BAMMEL</t>
  </si>
  <si>
    <t xml:space="preserve">G-DAILY-EST</t>
  </si>
  <si>
    <t xml:space="preserve">NB4693.1</t>
  </si>
  <si>
    <t xml:space="preserve">NB4693.2</t>
  </si>
  <si>
    <t xml:space="preserve">NB4820.1</t>
  </si>
  <si>
    <t xml:space="preserve">NB4898.1</t>
  </si>
  <si>
    <t xml:space="preserve">NC6307.1</t>
  </si>
  <si>
    <t xml:space="preserve">NC6664.1</t>
  </si>
  <si>
    <t xml:space="preserve">NC6664.2</t>
  </si>
  <si>
    <t xml:space="preserve">Central Illinois Light Company</t>
  </si>
  <si>
    <t xml:space="preserve">E05136.5</t>
  </si>
  <si>
    <t xml:space="preserve">Intra-Month Options -Texas</t>
  </si>
  <si>
    <t xml:space="preserve">E05136.7</t>
  </si>
  <si>
    <t xml:space="preserve">E05228.4</t>
  </si>
  <si>
    <t xml:space="preserve">E06912.S</t>
  </si>
  <si>
    <t xml:space="preserve">E24155.4</t>
  </si>
  <si>
    <t xml:space="preserve">E24161.4</t>
  </si>
  <si>
    <t xml:space="preserve">E24344.3</t>
  </si>
  <si>
    <t xml:space="preserve">E24346.3</t>
  </si>
  <si>
    <t xml:space="preserve">E25904.5</t>
  </si>
  <si>
    <t xml:space="preserve">E26357.4</t>
  </si>
  <si>
    <t xml:space="preserve">E26418.4</t>
  </si>
  <si>
    <t xml:space="preserve">E33520.B</t>
  </si>
  <si>
    <t xml:space="preserve">E43532.4</t>
  </si>
  <si>
    <t xml:space="preserve">E50361.3</t>
  </si>
  <si>
    <t xml:space="preserve">E99035.3</t>
  </si>
  <si>
    <t xml:space="preserve">EK1331.3</t>
  </si>
  <si>
    <t xml:space="preserve">Southern Union Company</t>
  </si>
  <si>
    <t xml:space="preserve">EL5317.6</t>
  </si>
  <si>
    <t xml:space="preserve">TXU Fuel Company</t>
  </si>
  <si>
    <t xml:space="preserve">EL5317.5</t>
  </si>
  <si>
    <t xml:space="preserve">Cabot Oil &amp; Gas Marketing Corporation</t>
  </si>
  <si>
    <t xml:space="preserve">N82893.1</t>
  </si>
  <si>
    <t xml:space="preserve">E90253.G</t>
  </si>
  <si>
    <t xml:space="preserve">EOG Resources, Inc.</t>
  </si>
  <si>
    <t xml:space="preserve">EY2670.1</t>
  </si>
  <si>
    <t xml:space="preserve">Exxon Company, USA, a Division of Exxon Corporation</t>
  </si>
  <si>
    <t xml:space="preserve">HPL Transport Physical Assumptions</t>
  </si>
  <si>
    <t xml:space="preserve">Intra-Month Trading Texas</t>
  </si>
  <si>
    <t xml:space="preserve">Lubrizol Corporation, The</t>
  </si>
  <si>
    <t xml:space="preserve">Public Utilities Board of the City of Brownsville</t>
  </si>
  <si>
    <t xml:space="preserve">E05136.5 Total</t>
  </si>
  <si>
    <t xml:space="preserve">E05136.7 Total</t>
  </si>
  <si>
    <t xml:space="preserve">E05228.4 Total</t>
  </si>
  <si>
    <t xml:space="preserve">E06912.S Total</t>
  </si>
  <si>
    <t xml:space="preserve">E07001.7 Total</t>
  </si>
  <si>
    <t xml:space="preserve">E07001.A Total</t>
  </si>
  <si>
    <t xml:space="preserve">E24155.4 Total</t>
  </si>
  <si>
    <t xml:space="preserve">E24161.4 Total</t>
  </si>
  <si>
    <t xml:space="preserve">E24344.3 Total</t>
  </si>
  <si>
    <t xml:space="preserve">E24346.3 Total</t>
  </si>
  <si>
    <t xml:space="preserve">E25904.5 Total</t>
  </si>
  <si>
    <t xml:space="preserve">E26357.4 Total</t>
  </si>
  <si>
    <t xml:space="preserve">E26418.4 Total</t>
  </si>
  <si>
    <t xml:space="preserve">E33520.9 Total</t>
  </si>
  <si>
    <t xml:space="preserve">E33520.B Total</t>
  </si>
  <si>
    <t xml:space="preserve">E43532.4 Total</t>
  </si>
  <si>
    <t xml:space="preserve">E50361.3 Total</t>
  </si>
  <si>
    <t xml:space="preserve">E90253.G Total</t>
  </si>
  <si>
    <t xml:space="preserve">E99035.3 Total</t>
  </si>
  <si>
    <t xml:space="preserve">EK1331.3 Total</t>
  </si>
  <si>
    <t xml:space="preserve">EK1684.2 Total</t>
  </si>
  <si>
    <t xml:space="preserve">EL5317.5 Total</t>
  </si>
  <si>
    <t xml:space="preserve">EL5317.6 Total</t>
  </si>
  <si>
    <t xml:space="preserve">EN0116.1 Total</t>
  </si>
  <si>
    <t xml:space="preserve">EO3094.1 Total</t>
  </si>
  <si>
    <t xml:space="preserve">EO3094.2 Total</t>
  </si>
  <si>
    <t xml:space="preserve">ES5823.Y Total</t>
  </si>
  <si>
    <t xml:space="preserve">ET5235.1 Total</t>
  </si>
  <si>
    <t xml:space="preserve">ET5235.2 Total</t>
  </si>
  <si>
    <t xml:space="preserve">EY2670.1 Total</t>
  </si>
  <si>
    <t xml:space="preserve">N09275.2 Total</t>
  </si>
  <si>
    <t xml:space="preserve">N37044.3 Total</t>
  </si>
  <si>
    <t xml:space="preserve">N37044.5 Total</t>
  </si>
  <si>
    <t xml:space="preserve">N37044.7 Total</t>
  </si>
  <si>
    <t xml:space="preserve">N38487.2 Total</t>
  </si>
  <si>
    <t xml:space="preserve">N38490.2 Total</t>
  </si>
  <si>
    <t xml:space="preserve">N38492.2 Total</t>
  </si>
  <si>
    <t xml:space="preserve">N54726.1 Total</t>
  </si>
  <si>
    <t xml:space="preserve">N69426.1 Total</t>
  </si>
  <si>
    <t xml:space="preserve">N81627.2 Total</t>
  </si>
  <si>
    <t xml:space="preserve">N82893.1 Total</t>
  </si>
  <si>
    <t xml:space="preserve">N86540.2 Total</t>
  </si>
  <si>
    <t xml:space="preserve">N86753.2 Total</t>
  </si>
  <si>
    <t xml:space="preserve">N86771.2 Total</t>
  </si>
  <si>
    <t xml:space="preserve">N86832.3 Total</t>
  </si>
  <si>
    <t xml:space="preserve">N87127.2 Total</t>
  </si>
  <si>
    <t xml:space="preserve">N87851.2 Total</t>
  </si>
  <si>
    <t xml:space="preserve">N87858.2 Total</t>
  </si>
  <si>
    <t xml:space="preserve">N88193.1 Total</t>
  </si>
  <si>
    <t xml:space="preserve">N88193.2 Total</t>
  </si>
  <si>
    <t xml:space="preserve">N88193.4 Total</t>
  </si>
  <si>
    <t xml:space="preserve">N89138.2 Total</t>
  </si>
  <si>
    <t xml:space="preserve">N89140.2 Total</t>
  </si>
  <si>
    <t xml:space="preserve">N90459.2 Total</t>
  </si>
  <si>
    <t xml:space="preserve">N90493.2 Total</t>
  </si>
  <si>
    <t xml:space="preserve">N90684.1 Total</t>
  </si>
  <si>
    <t xml:space="preserve">N90684.2 Total</t>
  </si>
  <si>
    <t xml:space="preserve">N90870.2 Total</t>
  </si>
  <si>
    <t xml:space="preserve">N90891.2 Total</t>
  </si>
  <si>
    <t xml:space="preserve">N92924.1 Total</t>
  </si>
  <si>
    <t xml:space="preserve">N92924.2 Total</t>
  </si>
  <si>
    <t xml:space="preserve">N92924.3 Total</t>
  </si>
  <si>
    <t xml:space="preserve">N93347.1 Total</t>
  </si>
  <si>
    <t xml:space="preserve">N93986.3 Total</t>
  </si>
  <si>
    <t xml:space="preserve">N94040.1 Total</t>
  </si>
  <si>
    <t xml:space="preserve">N94040.2 Total</t>
  </si>
  <si>
    <t xml:space="preserve">N94040.3 Total</t>
  </si>
  <si>
    <t xml:space="preserve">N94115.1 Total</t>
  </si>
  <si>
    <t xml:space="preserve">N94115.2 Total</t>
  </si>
  <si>
    <t xml:space="preserve">N95219.3 Total</t>
  </si>
  <si>
    <t xml:space="preserve">N95219.4 Total</t>
  </si>
  <si>
    <t xml:space="preserve">N95219.5 Total</t>
  </si>
  <si>
    <t xml:space="preserve">N95407.3 Total</t>
  </si>
  <si>
    <t xml:space="preserve">N95410.2 Total</t>
  </si>
  <si>
    <t xml:space="preserve">N95419.1 Total</t>
  </si>
  <si>
    <t xml:space="preserve">N95419.2 Total</t>
  </si>
  <si>
    <t xml:space="preserve">N95740.1 Total</t>
  </si>
  <si>
    <t xml:space="preserve">N95740.2 Total</t>
  </si>
  <si>
    <t xml:space="preserve">N95740.3 Total</t>
  </si>
  <si>
    <t xml:space="preserve">N95744.1 Total</t>
  </si>
  <si>
    <t xml:space="preserve">N95744.2 Total</t>
  </si>
  <si>
    <t xml:space="preserve">N95744.3 Total</t>
  </si>
  <si>
    <t xml:space="preserve">N96161.1 Total</t>
  </si>
  <si>
    <t xml:space="preserve">N96161.2 Total</t>
  </si>
  <si>
    <t xml:space="preserve">N96161.3 Total</t>
  </si>
  <si>
    <t xml:space="preserve">N97349.1 Total</t>
  </si>
  <si>
    <t xml:space="preserve">N97349.2 Total</t>
  </si>
  <si>
    <t xml:space="preserve">N97518.2 Total</t>
  </si>
  <si>
    <t xml:space="preserve">N97752.1 Total</t>
  </si>
  <si>
    <t xml:space="preserve">N97752.2 Total</t>
  </si>
  <si>
    <t xml:space="preserve">N97752.3 Total</t>
  </si>
  <si>
    <t xml:space="preserve">N98500.1 Total</t>
  </si>
  <si>
    <t xml:space="preserve">NA0929.2 Total</t>
  </si>
  <si>
    <t xml:space="preserve">NA1023.1 Total</t>
  </si>
  <si>
    <t xml:space="preserve">NA1023.2 Total</t>
  </si>
  <si>
    <t xml:space="preserve">NA1023.3 Total</t>
  </si>
  <si>
    <t xml:space="preserve">NA1023.4 Total</t>
  </si>
  <si>
    <t xml:space="preserve">NA1281.1 Total</t>
  </si>
  <si>
    <t xml:space="preserve">NA1769.1 Total</t>
  </si>
  <si>
    <t xml:space="preserve">NA1860.1 Total</t>
  </si>
  <si>
    <t xml:space="preserve">NA2124.1 Total</t>
  </si>
  <si>
    <t xml:space="preserve">NA2353.1 Total</t>
  </si>
  <si>
    <t xml:space="preserve">NA3019.1 Total</t>
  </si>
  <si>
    <t xml:space="preserve">NA3876.1 Total</t>
  </si>
  <si>
    <t xml:space="preserve">NA3898.2 Total</t>
  </si>
  <si>
    <t xml:space="preserve">NA4151.2 Total</t>
  </si>
  <si>
    <t xml:space="preserve">NA4157.2 Total</t>
  </si>
  <si>
    <t xml:space="preserve">NA4180.2 Total</t>
  </si>
  <si>
    <t xml:space="preserve">NA4198.2 Total</t>
  </si>
  <si>
    <t xml:space="preserve">NA5011.3 Total</t>
  </si>
  <si>
    <t xml:space="preserve">NA5011.4 Total</t>
  </si>
  <si>
    <t xml:space="preserve">NA5455.2 Total</t>
  </si>
  <si>
    <t xml:space="preserve">NA5479.1 Total</t>
  </si>
  <si>
    <t xml:space="preserve">NA5493.1 Total</t>
  </si>
  <si>
    <t xml:space="preserve">NA6178.1 Total</t>
  </si>
  <si>
    <t xml:space="preserve">NA6724.2 Total</t>
  </si>
  <si>
    <t xml:space="preserve">NA6765.1 Total</t>
  </si>
  <si>
    <t xml:space="preserve">NA6805.1 Total</t>
  </si>
  <si>
    <t xml:space="preserve">NA7595.2 Total</t>
  </si>
  <si>
    <t xml:space="preserve">NA7619.2 Total</t>
  </si>
  <si>
    <t xml:space="preserve">NA7622.2 Total</t>
  </si>
  <si>
    <t xml:space="preserve">NA7630.1 Total</t>
  </si>
  <si>
    <t xml:space="preserve">NA7651.1 Total</t>
  </si>
  <si>
    <t xml:space="preserve">NA7655.1 Total</t>
  </si>
  <si>
    <t xml:space="preserve">NA7768.2 Total</t>
  </si>
  <si>
    <t xml:space="preserve">NA7778.1 Total</t>
  </si>
  <si>
    <t xml:space="preserve">NA7778.2 Total</t>
  </si>
  <si>
    <t xml:space="preserve">NA7778.3 Total</t>
  </si>
  <si>
    <t xml:space="preserve">NA7778.4 Total</t>
  </si>
  <si>
    <t xml:space="preserve">NA7779.2 Total</t>
  </si>
  <si>
    <t xml:space="preserve">NA7978.2 Total</t>
  </si>
  <si>
    <t xml:space="preserve">NA8486.1 Total</t>
  </si>
  <si>
    <t xml:space="preserve">NA8979.1 Total</t>
  </si>
  <si>
    <t xml:space="preserve">NA8979.2 Total</t>
  </si>
  <si>
    <t xml:space="preserve">NA9999.1 Total</t>
  </si>
  <si>
    <t xml:space="preserve">NB0983.1 Total</t>
  </si>
  <si>
    <t xml:space="preserve">NB1002.1 Total</t>
  </si>
  <si>
    <t xml:space="preserve">NB1002.2 Total</t>
  </si>
  <si>
    <t xml:space="preserve">NB1002.3 Total</t>
  </si>
  <si>
    <t xml:space="preserve">NB1797.2 Total</t>
  </si>
  <si>
    <t xml:space="preserve">NB1817.1 Total</t>
  </si>
  <si>
    <t xml:space="preserve">NB1969.2 Total</t>
  </si>
  <si>
    <t xml:space="preserve">NB2779.1 Total</t>
  </si>
  <si>
    <t xml:space="preserve">NB2790.1 Total</t>
  </si>
  <si>
    <t xml:space="preserve">NB2880.1 Total</t>
  </si>
  <si>
    <t xml:space="preserve">NB3069.3 Total</t>
  </si>
  <si>
    <t xml:space="preserve">NB3069.4 Total</t>
  </si>
  <si>
    <t xml:space="preserve">NB3252.1 Total</t>
  </si>
  <si>
    <t xml:space="preserve">NB3254.1 Total</t>
  </si>
  <si>
    <t xml:space="preserve">NB3276.1 Total</t>
  </si>
  <si>
    <t xml:space="preserve">NB3278.1 Total</t>
  </si>
  <si>
    <t xml:space="preserve">NB3280.1 Total</t>
  </si>
  <si>
    <t xml:space="preserve">NB3622.1 Total</t>
  </si>
  <si>
    <t xml:space="preserve">NB3895.1 Total</t>
  </si>
  <si>
    <t xml:space="preserve">NB3949.2 Total</t>
  </si>
  <si>
    <t xml:space="preserve">NB4021.1 Total</t>
  </si>
  <si>
    <t xml:space="preserve">NB4322.1 Total</t>
  </si>
  <si>
    <t xml:space="preserve">NB4324.1 Total</t>
  </si>
  <si>
    <t xml:space="preserve">NB4324.2 Total</t>
  </si>
  <si>
    <t xml:space="preserve">NB4324.3 Total</t>
  </si>
  <si>
    <t xml:space="preserve">NB4324.4 Total</t>
  </si>
  <si>
    <t xml:space="preserve">NB4693.1 Total</t>
  </si>
  <si>
    <t xml:space="preserve">NB4693.2 Total</t>
  </si>
  <si>
    <t xml:space="preserve">NB4820.1 Total</t>
  </si>
  <si>
    <t xml:space="preserve">NB4820.2 Total</t>
  </si>
  <si>
    <t xml:space="preserve">NB4898.1 Total</t>
  </si>
  <si>
    <t xml:space="preserve">NB5701.1 Total</t>
  </si>
  <si>
    <t xml:space="preserve">NB8356.1 Total</t>
  </si>
  <si>
    <t xml:space="preserve">NB8356.2 Total</t>
  </si>
  <si>
    <t xml:space="preserve">NB9444.1 Total</t>
  </si>
  <si>
    <t xml:space="preserve">NB9444.2 Total</t>
  </si>
  <si>
    <t xml:space="preserve">NB9444.3 Total</t>
  </si>
  <si>
    <t xml:space="preserve">NB9444.4 Total</t>
  </si>
  <si>
    <t xml:space="preserve">NB9444.5 Total</t>
  </si>
  <si>
    <t xml:space="preserve">NB9444.6 Total</t>
  </si>
  <si>
    <t xml:space="preserve">NB9444.7 Total</t>
  </si>
  <si>
    <t xml:space="preserve">NB9444.8 Total</t>
  </si>
  <si>
    <t xml:space="preserve">NC0073.1 Total</t>
  </si>
  <si>
    <t xml:space="preserve">NC2776.1 Total</t>
  </si>
  <si>
    <t xml:space="preserve">NC6107.1 Total</t>
  </si>
  <si>
    <t xml:space="preserve">NC6107.2 Total</t>
  </si>
  <si>
    <t xml:space="preserve">NC6307.1 Total</t>
  </si>
  <si>
    <t xml:space="preserve">NC6664.1 Total</t>
  </si>
  <si>
    <t xml:space="preserve">NC6664.2 Total</t>
  </si>
  <si>
    <t xml:space="preserve">NC7728.1 Total</t>
  </si>
  <si>
    <t xml:space="preserve">NC7728.2 Total</t>
  </si>
  <si>
    <t xml:space="preserve">NC7728.3 Total</t>
  </si>
  <si>
    <t xml:space="preserve">NC7728.4 Total</t>
  </si>
  <si>
    <t xml:space="preserve">ET9788.1 Total</t>
  </si>
  <si>
    <t xml:space="preserve">ET9788.2 Total</t>
  </si>
  <si>
    <t xml:space="preserve">NA5566.1 Total</t>
  </si>
  <si>
    <t xml:space="preserve">ND3343.1 Total</t>
  </si>
  <si>
    <t xml:space="preserve">Financial Liquidation Variances</t>
  </si>
  <si>
    <t xml:space="preserve">GL Perspective: Economics to Review</t>
  </si>
  <si>
    <t xml:space="preserve">GL Amount</t>
  </si>
  <si>
    <t xml:space="preserve">Vlookup Flash</t>
  </si>
  <si>
    <t xml:space="preserve">Flash Perspective: Gas Acct to Review</t>
  </si>
  <si>
    <t xml:space="preserve">Texas Desk </t>
  </si>
  <si>
    <t xml:space="preserve">fvar</t>
  </si>
  <si>
    <t xml:space="preserve">avar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</si>
</sst>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.0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color rgb="FF000000"/>
      <name val="MS Sans Serif"/>
      <family val="0"/>
    </font>
    <font>
      <sz val="10"/>
      <name val="Tahoma"/>
      <family val="2"/>
    </font>
    <font>
      <sz val="14"/>
      <color rgb="FF0000FF"/>
      <name val="Tahoma"/>
      <family val="2"/>
    </font>
    <font>
      <b val="true"/>
      <i val="true"/>
      <sz val="10"/>
      <color rgb="FF0000FF"/>
      <name val="Tahoma"/>
      <family val="2"/>
    </font>
    <font>
      <b val="true"/>
      <sz val="8"/>
      <name val="Tahoma"/>
      <family val="2"/>
    </font>
    <font>
      <b val="true"/>
      <sz val="10"/>
      <color rgb="FF3366FF"/>
      <name val="Tahoma"/>
      <family val="2"/>
    </font>
    <font>
      <i val="true"/>
      <sz val="10"/>
      <color rgb="FF0000FF"/>
      <name val="Tahoma"/>
      <family val="2"/>
    </font>
    <font>
      <sz val="8"/>
      <name val="Tahoma"/>
      <family val="2"/>
    </font>
    <font>
      <sz val="14"/>
      <name val="Tahoma"/>
      <family val="2"/>
    </font>
    <font>
      <sz val="16"/>
      <name val="Tahoma"/>
      <family val="2"/>
    </font>
    <font>
      <u val="single"/>
      <sz val="8"/>
      <name val="Tahoma"/>
      <family val="2"/>
    </font>
    <font>
      <b val="true"/>
      <sz val="10"/>
      <name val="Tahoma"/>
      <family val="2"/>
    </font>
    <font>
      <sz val="10"/>
      <color rgb="FF0000FF"/>
      <name val="Tahoma"/>
      <family val="2"/>
    </font>
    <font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sz val="8"/>
      <color rgb="FF0000FF"/>
      <name val="Tahoma"/>
      <family val="2"/>
    </font>
    <font>
      <sz val="8"/>
      <color rgb="FF000000"/>
      <name val="Tahoma"/>
      <family val="2"/>
    </font>
    <font>
      <b val="true"/>
      <sz val="12"/>
      <name val="Times New Roman"/>
      <family val="1"/>
    </font>
    <font>
      <sz val="8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800000"/>
        <bgColor rgb="FF8000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#1" xfId="20"/>
    <cellStyle name="Normal_EGT" xfId="21"/>
    <cellStyle name="Normal_FT1" xfId="22"/>
    <cellStyle name="Normal_FTTEX1" xfId="23"/>
    <cellStyle name="Normal_FTTX1" xfId="24"/>
    <cellStyle name="Normal_G1 TRANSLATED" xfId="25"/>
    <cellStyle name="Normal_G11" xfId="26"/>
    <cellStyle name="Normal_G31" xfId="27"/>
    <cellStyle name="Normal_GA1" xfId="28"/>
    <cellStyle name="Normal_GB1" xfId="29"/>
    <cellStyle name="Normal_GG1" xfId="30"/>
    <cellStyle name="Normal_GN1" xfId="31"/>
    <cellStyle name="Normal_IGI1_1" xfId="32"/>
    <cellStyle name="Normal_LV1" xfId="33"/>
    <cellStyle name="Normal_MAYIGI" xfId="34"/>
    <cellStyle name="Normal_NB1_1" xfId="35"/>
    <cellStyle name="Normal_OM1" xfId="36"/>
    <cellStyle name="Normal_OMTX1" xfId="37"/>
    <cellStyle name="Normal_P!1" xfId="38"/>
    <cellStyle name="Normal_pg_wd1" xfId="39"/>
  </cellStyles>
  <dxfs count="3">
    <dxf>
      <fill>
        <patternFill patternType="solid">
          <fgColor rgb="FF8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402120</xdr:colOff>
          <xdr:row>10</xdr:row>
          <xdr:rowOff>152280</xdr:rowOff>
        </xdr:from>
        <xdr:to>
          <xdr:col>4</xdr:col>
          <xdr:colOff>100800</xdr:colOff>
          <xdr:row>12</xdr:row>
          <xdr:rowOff>95400</xdr:rowOff>
        </xdr:to>
        <xdr:sp>
          <xdr:nvSpPr>
            <xdr:cNvPr id="1001" name="Button 1" descr="Format Detail Dat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Format Detail Data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402120</xdr:colOff>
          <xdr:row>15</xdr:row>
          <xdr:rowOff>142920</xdr:rowOff>
        </xdr:from>
        <xdr:to>
          <xdr:col>4</xdr:col>
          <xdr:colOff>110520</xdr:colOff>
          <xdr:row>17</xdr:row>
          <xdr:rowOff>86040</xdr:rowOff>
        </xdr:to>
        <xdr:sp>
          <xdr:nvSpPr>
            <xdr:cNvPr id="1002" name="Button 2" descr="Compute Varian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Compute Variances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22</xdr:row>
          <xdr:rowOff>0</xdr:rowOff>
        </xdr:from>
        <xdr:to>
          <xdr:col>4</xdr:col>
          <xdr:colOff>150480</xdr:colOff>
          <xdr:row>23</xdr:row>
          <xdr:rowOff>105120</xdr:rowOff>
        </xdr:to>
        <xdr:sp>
          <xdr:nvSpPr>
            <xdr:cNvPr id="1003" name="Button 3" descr="Group Variance Dat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Group Variance Data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5.85"/>
    <col collapsed="false" customWidth="false" hidden="false" outlineLevel="0" max="4" min="3" style="1" width="9.14"/>
    <col collapsed="false" customWidth="true" hidden="false" outlineLevel="0" max="5" min="5" style="1" width="3.56"/>
    <col collapsed="false" customWidth="false" hidden="false" outlineLevel="0" max="257" min="6" style="1" width="9.14"/>
  </cols>
  <sheetData>
    <row r="1" customFormat="false" ht="18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3" t="s">
        <v>1</v>
      </c>
    </row>
    <row r="4" customFormat="false" ht="12.75" hidden="false" customHeight="false" outlineLevel="0" collapsed="false">
      <c r="B4" s="4" t="n">
        <v>1</v>
      </c>
      <c r="C4" s="1" t="s">
        <v>2</v>
      </c>
    </row>
    <row r="5" customFormat="false" ht="12.75" hidden="false" customHeight="false" outlineLevel="0" collapsed="false">
      <c r="A5" s="5"/>
      <c r="B5" s="4"/>
    </row>
    <row r="6" customFormat="false" ht="12.75" hidden="false" customHeight="false" outlineLevel="0" collapsed="false">
      <c r="B6" s="4" t="n">
        <v>2</v>
      </c>
      <c r="C6" s="1" t="s">
        <v>3</v>
      </c>
    </row>
    <row r="7" customFormat="false" ht="13.5" hidden="false" customHeight="true" outlineLevel="0" collapsed="false">
      <c r="B7" s="4"/>
      <c r="C7" s="1" t="s">
        <v>4</v>
      </c>
    </row>
    <row r="8" customFormat="false" ht="12.75" hidden="false" customHeight="false" outlineLevel="0" collapsed="false">
      <c r="B8" s="6"/>
    </row>
    <row r="9" customFormat="false" ht="12.75" hidden="false" customHeight="false" outlineLevel="0" collapsed="false">
      <c r="B9" s="4" t="n">
        <v>3</v>
      </c>
      <c r="C9" s="1" t="s">
        <v>5</v>
      </c>
    </row>
    <row r="10" customFormat="false" ht="12.75" hidden="false" customHeight="false" outlineLevel="0" collapsed="false">
      <c r="B10" s="6"/>
      <c r="C10" s="1" t="s">
        <v>6</v>
      </c>
    </row>
    <row r="11" customFormat="false" ht="12.75" hidden="false" customHeight="false" outlineLevel="0" collapsed="false">
      <c r="B11" s="6"/>
    </row>
    <row r="12" customFormat="false" ht="12.75" hidden="false" customHeight="false" outlineLevel="0" collapsed="false">
      <c r="B12" s="4" t="n">
        <v>4</v>
      </c>
      <c r="F12" s="1" t="s">
        <v>7</v>
      </c>
    </row>
    <row r="13" customFormat="false" ht="12.75" hidden="false" customHeight="false" outlineLevel="0" collapsed="false">
      <c r="B13" s="4"/>
      <c r="F13" s="1" t="s">
        <v>8</v>
      </c>
    </row>
    <row r="14" customFormat="false" ht="12.75" hidden="false" customHeight="false" outlineLevel="0" collapsed="false">
      <c r="B14" s="6"/>
    </row>
    <row r="15" customFormat="false" ht="12.75" hidden="false" customHeight="false" outlineLevel="0" collapsed="false">
      <c r="B15" s="4" t="n">
        <v>5</v>
      </c>
      <c r="C15" s="1" t="s">
        <v>9</v>
      </c>
    </row>
    <row r="16" customFormat="false" ht="12.75" hidden="false" customHeight="false" outlineLevel="0" collapsed="false">
      <c r="B16" s="4"/>
    </row>
    <row r="17" customFormat="false" ht="12.75" hidden="false" customHeight="false" outlineLevel="0" collapsed="false">
      <c r="B17" s="4" t="n">
        <v>6</v>
      </c>
      <c r="F17" s="1" t="s">
        <v>10</v>
      </c>
    </row>
    <row r="18" customFormat="false" ht="12.75" hidden="false" customHeight="false" outlineLevel="0" collapsed="false">
      <c r="B18" s="4"/>
      <c r="F18" s="1" t="s">
        <v>11</v>
      </c>
    </row>
    <row r="19" customFormat="false" ht="12.75" hidden="false" customHeight="false" outlineLevel="0" collapsed="false">
      <c r="B19" s="4"/>
    </row>
    <row r="20" customFormat="false" ht="12.75" hidden="false" customHeight="false" outlineLevel="0" collapsed="false">
      <c r="B20" s="4" t="n">
        <v>7</v>
      </c>
      <c r="C20" s="1" t="s">
        <v>12</v>
      </c>
    </row>
    <row r="21" customFormat="false" ht="12.75" hidden="false" customHeight="false" outlineLevel="0" collapsed="false">
      <c r="B21" s="6"/>
      <c r="C21" s="1" t="s">
        <v>13</v>
      </c>
    </row>
    <row r="22" customFormat="false" ht="12.75" hidden="false" customHeight="false" outlineLevel="0" collapsed="false">
      <c r="B22" s="6"/>
    </row>
    <row r="23" customFormat="false" ht="12.75" hidden="false" customHeight="false" outlineLevel="0" collapsed="false">
      <c r="B23" s="4" t="n">
        <v>8</v>
      </c>
      <c r="F23" s="1" t="s">
        <v>14</v>
      </c>
    </row>
    <row r="24" customFormat="false" ht="12.75" hidden="false" customHeight="false" outlineLevel="0" collapsed="false">
      <c r="B24" s="6"/>
      <c r="F24" s="1" t="s">
        <v>15</v>
      </c>
    </row>
    <row r="26" customFormat="false" ht="12.75" hidden="false" customHeight="false" outlineLevel="0" collapsed="false">
      <c r="B26" s="4" t="n">
        <v>9</v>
      </c>
      <c r="C26" s="1" t="s">
        <v>16</v>
      </c>
    </row>
    <row r="27" customFormat="false" ht="12.75" hidden="false" customHeight="false" outlineLevel="0" collapsed="false">
      <c r="C27" s="7" t="s">
        <v>15</v>
      </c>
    </row>
    <row r="29" customFormat="false" ht="12.75" hidden="false" customHeight="false" outlineLevel="0" collapsed="false">
      <c r="B29" s="6" t="n">
        <v>10</v>
      </c>
      <c r="C29" s="1" t="s">
        <v>17</v>
      </c>
    </row>
    <row r="30" customFormat="false" ht="12.75" hidden="false" customHeight="false" outlineLevel="0" collapsed="false">
      <c r="B30" s="6"/>
    </row>
    <row r="31" customFormat="false" ht="12.75" hidden="false" customHeight="false" outlineLevel="0" collapsed="false">
      <c r="B31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3.FormatDetailData">
                <anchor moveWithCells="true" sizeWithCells="false">
                  <from>
                    <xdr:col>1</xdr:col>
                    <xdr:colOff>402120</xdr:colOff>
                    <xdr:row>10</xdr:row>
                    <xdr:rowOff>152280</xdr:rowOff>
                  </from>
                  <to>
                    <xdr:col>4</xdr:col>
                    <xdr:colOff>100800</xdr:colOff>
                    <xdr:row>12</xdr:row>
                    <xdr:rowOff>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Module3.ComputeVariances">
                <anchor moveWithCells="true" sizeWithCells="false">
                  <from>
                    <xdr:col>1</xdr:col>
                    <xdr:colOff>402120</xdr:colOff>
                    <xdr:row>15</xdr:row>
                    <xdr:rowOff>142920</xdr:rowOff>
                  </from>
                  <to>
                    <xdr:col>4</xdr:col>
                    <xdr:colOff>110520</xdr:colOff>
                    <xdr:row>17</xdr:row>
                    <xdr:rowOff>86040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Module3.GroupVarianceData">
                <anchor moveWithCells="true" sizeWithCells="false">
                  <from>
                    <xdr:col>2</xdr:col>
                    <xdr:colOff>20160</xdr:colOff>
                    <xdr:row>22</xdr:row>
                    <xdr:rowOff>0</xdr:rowOff>
                  </from>
                  <to>
                    <xdr:col>4</xdr:col>
                    <xdr:colOff>150480</xdr:colOff>
                    <xdr:row>23</xdr:row>
                    <xdr:rowOff>105120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7" activePane="bottomLeft" state="frozen"/>
      <selection pane="topLeft" activeCell="A1" activeCellId="0" sqref="A1"/>
      <selection pane="bottomLeft" activeCell="G22" activeCellId="0" sqref="G2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7" width="9.14"/>
    <col collapsed="false" customWidth="true" hidden="false" outlineLevel="0" max="5" min="2" style="26" width="16.7"/>
    <col collapsed="false" customWidth="true" hidden="true" outlineLevel="0" max="6" min="6" style="27" width="16.7"/>
    <col collapsed="false" customWidth="true" hidden="false" outlineLevel="0" max="9" min="7" style="27" width="16.7"/>
    <col collapsed="false" customWidth="true" hidden="false" outlineLevel="0" max="10" min="10" style="27" width="44.41"/>
    <col collapsed="false" customWidth="false" hidden="false" outlineLevel="0" max="257" min="11" style="27" width="9.14"/>
  </cols>
  <sheetData>
    <row r="1" customFormat="false" ht="15.75" hidden="false" customHeight="false" outlineLevel="0" collapsed="false">
      <c r="A1" s="91" t="s">
        <v>478</v>
      </c>
    </row>
    <row r="2" customFormat="false" ht="15.75" hidden="false" customHeight="false" outlineLevel="0" collapsed="false">
      <c r="A2" s="91"/>
    </row>
    <row r="3" customFormat="false" ht="15.75" hidden="false" customHeight="false" outlineLevel="0" collapsed="false">
      <c r="A3" s="91"/>
      <c r="D3" s="26" t="n">
        <f aca="false">Summary!D21</f>
        <v>2516667.9535</v>
      </c>
    </row>
    <row r="4" customFormat="false" ht="12.75" hidden="false" customHeight="false" outlineLevel="0" collapsed="false">
      <c r="D4" s="26" t="n">
        <f aca="false">SUM(D7:D105)</f>
        <v>2516667.85</v>
      </c>
      <c r="E4" s="26" t="n">
        <f aca="false">+D3-D4</f>
        <v>0.103499999735504</v>
      </c>
    </row>
    <row r="6" customFormat="false" ht="12.75" hidden="false" customHeight="false" outlineLevel="0" collapsed="false">
      <c r="A6" s="38" t="s">
        <v>50</v>
      </c>
      <c r="B6" s="37" t="s">
        <v>51</v>
      </c>
      <c r="C6" s="37" t="s">
        <v>52</v>
      </c>
      <c r="D6" s="37" t="s">
        <v>47</v>
      </c>
      <c r="E6" s="92" t="s">
        <v>53</v>
      </c>
      <c r="F6" s="92"/>
      <c r="G6" s="92"/>
      <c r="H6" s="92" t="s">
        <v>55</v>
      </c>
      <c r="I6" s="92" t="s">
        <v>56</v>
      </c>
      <c r="J6" s="93" t="s">
        <v>57</v>
      </c>
    </row>
    <row r="7" customFormat="false" ht="12.75" hidden="false" customHeight="false" outlineLevel="0" collapsed="false">
      <c r="A7" s="75" t="s">
        <v>124</v>
      </c>
      <c r="B7" s="54" t="n">
        <v>321750</v>
      </c>
      <c r="C7" s="55" t="n">
        <v>-321780</v>
      </c>
      <c r="D7" s="90" t="n">
        <f aca="false">+B7+C7</f>
        <v>-30</v>
      </c>
      <c r="F7" s="54"/>
      <c r="G7" s="54" t="s">
        <v>479</v>
      </c>
      <c r="H7" s="26"/>
      <c r="I7" s="26"/>
      <c r="J7" s="26"/>
    </row>
    <row r="8" customFormat="false" ht="12.75" hidden="false" customHeight="false" outlineLevel="0" collapsed="false">
      <c r="A8" s="75" t="s">
        <v>123</v>
      </c>
      <c r="B8" s="54" t="n">
        <v>188399.907</v>
      </c>
      <c r="C8" s="55" t="n">
        <v>-188417.91</v>
      </c>
      <c r="D8" s="90" t="n">
        <f aca="false">+B8+C8</f>
        <v>-18.003000000288</v>
      </c>
      <c r="G8" s="54" t="s">
        <v>479</v>
      </c>
      <c r="J8" s="26"/>
    </row>
    <row r="9" customFormat="false" ht="12.75" hidden="false" customHeight="false" outlineLevel="0" collapsed="false">
      <c r="A9" s="75" t="s">
        <v>118</v>
      </c>
      <c r="B9" s="54" t="n">
        <v>131800</v>
      </c>
      <c r="C9" s="55" t="n">
        <v>-131812</v>
      </c>
      <c r="D9" s="90" t="n">
        <f aca="false">+B9+C9</f>
        <v>-12</v>
      </c>
      <c r="G9" s="54" t="s">
        <v>479</v>
      </c>
      <c r="J9" s="26"/>
    </row>
    <row r="10" customFormat="false" ht="12.75" hidden="false" customHeight="false" outlineLevel="0" collapsed="false">
      <c r="A10" s="75" t="s">
        <v>117</v>
      </c>
      <c r="B10" s="54" t="n">
        <v>127150</v>
      </c>
      <c r="C10" s="55" t="n">
        <v>-127162</v>
      </c>
      <c r="D10" s="90" t="n">
        <f aca="false">+B10+C10</f>
        <v>-12</v>
      </c>
      <c r="G10" s="54" t="s">
        <v>479</v>
      </c>
      <c r="H10" s="26"/>
      <c r="I10" s="26"/>
      <c r="J10" s="26"/>
    </row>
    <row r="11" customFormat="false" ht="12.75" hidden="false" customHeight="false" outlineLevel="0" collapsed="false">
      <c r="A11" s="75" t="s">
        <v>108</v>
      </c>
      <c r="B11" s="54" t="n">
        <v>67450</v>
      </c>
      <c r="C11" s="55" t="n">
        <v>-67456</v>
      </c>
      <c r="D11" s="90" t="n">
        <f aca="false">+B11+C11</f>
        <v>-6</v>
      </c>
      <c r="G11" s="54" t="s">
        <v>479</v>
      </c>
      <c r="H11" s="26"/>
      <c r="I11" s="26"/>
      <c r="J11" s="26"/>
    </row>
    <row r="12" customFormat="false" ht="12.75" hidden="false" customHeight="false" outlineLevel="0" collapsed="false">
      <c r="A12" s="75" t="s">
        <v>105</v>
      </c>
      <c r="B12" s="54" t="n">
        <v>63575</v>
      </c>
      <c r="C12" s="55" t="n">
        <v>-63581</v>
      </c>
      <c r="D12" s="90" t="n">
        <f aca="false">+B12+C12</f>
        <v>-6</v>
      </c>
      <c r="G12" s="54" t="s">
        <v>479</v>
      </c>
      <c r="H12" s="26"/>
      <c r="I12" s="26"/>
      <c r="J12" s="26"/>
    </row>
    <row r="13" customFormat="false" ht="12.75" hidden="false" customHeight="false" outlineLevel="0" collapsed="false">
      <c r="A13" s="75" t="s">
        <v>106</v>
      </c>
      <c r="B13" s="54" t="n">
        <v>63575</v>
      </c>
      <c r="C13" s="55" t="n">
        <v>-63581</v>
      </c>
      <c r="D13" s="90" t="n">
        <f aca="false">+B13+C13</f>
        <v>-6</v>
      </c>
      <c r="G13" s="54" t="s">
        <v>479</v>
      </c>
      <c r="H13" s="26"/>
      <c r="I13" s="26"/>
      <c r="J13" s="26"/>
    </row>
    <row r="14" customFormat="false" ht="12.75" hidden="false" customHeight="false" outlineLevel="0" collapsed="false">
      <c r="A14" s="75" t="s">
        <v>107</v>
      </c>
      <c r="B14" s="54" t="n">
        <v>63575</v>
      </c>
      <c r="C14" s="55" t="n">
        <v>-63581</v>
      </c>
      <c r="D14" s="90" t="n">
        <f aca="false">+B14+C14</f>
        <v>-6</v>
      </c>
      <c r="G14" s="54" t="s">
        <v>479</v>
      </c>
      <c r="J14" s="26"/>
    </row>
    <row r="15" customFormat="false" ht="12.75" hidden="false" customHeight="false" outlineLevel="0" collapsed="false">
      <c r="A15" s="75" t="s">
        <v>83</v>
      </c>
      <c r="B15" s="54" t="n">
        <v>43025</v>
      </c>
      <c r="C15" s="55" t="n">
        <v>-43028</v>
      </c>
      <c r="D15" s="90" t="n">
        <f aca="false">+B15+C15</f>
        <v>-3</v>
      </c>
      <c r="G15" s="54" t="s">
        <v>479</v>
      </c>
      <c r="H15" s="26"/>
      <c r="I15" s="26"/>
      <c r="J15" s="26"/>
    </row>
    <row r="16" customFormat="false" ht="12.75" hidden="false" customHeight="false" outlineLevel="0" collapsed="false">
      <c r="A16" s="75" t="s">
        <v>84</v>
      </c>
      <c r="B16" s="54" t="n">
        <v>43025</v>
      </c>
      <c r="C16" s="55" t="n">
        <v>-43028</v>
      </c>
      <c r="D16" s="90" t="n">
        <f aca="false">+B16+C16</f>
        <v>-3</v>
      </c>
      <c r="G16" s="54" t="s">
        <v>479</v>
      </c>
      <c r="J16" s="26"/>
    </row>
    <row r="17" customFormat="false" ht="12.75" hidden="false" customHeight="false" outlineLevel="0" collapsed="false">
      <c r="A17" s="75" t="s">
        <v>122</v>
      </c>
      <c r="B17" s="54" t="n">
        <v>40049.9999999998</v>
      </c>
      <c r="C17" s="55" t="n">
        <v>-40068</v>
      </c>
      <c r="D17" s="90" t="n">
        <f aca="false">+B17+C17</f>
        <v>-18.000000000211</v>
      </c>
      <c r="G17" s="54" t="s">
        <v>479</v>
      </c>
      <c r="H17" s="26"/>
      <c r="I17" s="26"/>
      <c r="J17" s="26"/>
    </row>
    <row r="18" customFormat="false" ht="12.75" hidden="false" customHeight="false" outlineLevel="0" collapsed="false">
      <c r="A18" s="75" t="s">
        <v>93</v>
      </c>
      <c r="B18" s="54" t="n">
        <v>33100</v>
      </c>
      <c r="C18" s="55" t="n">
        <v>-33096</v>
      </c>
      <c r="D18" s="90" t="n">
        <f aca="false">+B18+C18</f>
        <v>4</v>
      </c>
      <c r="G18" s="54" t="s">
        <v>479</v>
      </c>
      <c r="J18" s="26"/>
    </row>
    <row r="19" customFormat="false" ht="12.75" hidden="false" customHeight="false" outlineLevel="0" collapsed="false">
      <c r="A19" s="75" t="s">
        <v>85</v>
      </c>
      <c r="B19" s="54" t="n">
        <v>32950</v>
      </c>
      <c r="C19" s="55" t="n">
        <v>-32953</v>
      </c>
      <c r="D19" s="90" t="n">
        <f aca="false">+B19+C19</f>
        <v>-3</v>
      </c>
      <c r="G19" s="54" t="s">
        <v>479</v>
      </c>
      <c r="H19" s="26"/>
      <c r="I19" s="26"/>
      <c r="J19" s="26"/>
    </row>
    <row r="20" customFormat="false" ht="12.75" hidden="false" customHeight="false" outlineLevel="0" collapsed="false">
      <c r="A20" s="75" t="s">
        <v>86</v>
      </c>
      <c r="B20" s="54" t="n">
        <v>32925</v>
      </c>
      <c r="C20" s="55" t="n">
        <v>-32922</v>
      </c>
      <c r="D20" s="90" t="n">
        <f aca="false">+B20+C20</f>
        <v>3</v>
      </c>
      <c r="G20" s="54" t="s">
        <v>479</v>
      </c>
      <c r="H20" s="26"/>
      <c r="I20" s="26"/>
      <c r="J20" s="26"/>
    </row>
    <row r="21" customFormat="false" ht="12.75" hidden="false" customHeight="false" outlineLevel="0" collapsed="false">
      <c r="A21" s="75" t="s">
        <v>125</v>
      </c>
      <c r="B21" s="54" t="n">
        <v>24749.9999999999</v>
      </c>
      <c r="C21" s="55" t="n">
        <v>-24780</v>
      </c>
      <c r="D21" s="90" t="n">
        <f aca="false">+B21+C21</f>
        <v>-30.0000000000946</v>
      </c>
      <c r="G21" s="54" t="s">
        <v>479</v>
      </c>
      <c r="J21" s="26"/>
    </row>
    <row r="22" customFormat="false" ht="12.75" hidden="false" customHeight="false" outlineLevel="0" collapsed="false">
      <c r="A22" s="75" t="s">
        <v>87</v>
      </c>
      <c r="B22" s="54" t="n">
        <v>21300</v>
      </c>
      <c r="C22" s="55" t="n">
        <v>-21297</v>
      </c>
      <c r="D22" s="90" t="n">
        <f aca="false">+B22+C22</f>
        <v>3</v>
      </c>
      <c r="G22" s="54" t="s">
        <v>479</v>
      </c>
      <c r="J22" s="26"/>
    </row>
    <row r="23" customFormat="false" ht="12.75" hidden="false" customHeight="false" outlineLevel="0" collapsed="false">
      <c r="A23" s="75" t="s">
        <v>120</v>
      </c>
      <c r="B23" s="54" t="n">
        <v>17300</v>
      </c>
      <c r="C23" s="55" t="n">
        <v>-17313</v>
      </c>
      <c r="D23" s="90" t="n">
        <f aca="false">+B23+C23</f>
        <v>-13</v>
      </c>
      <c r="G23" s="54" t="s">
        <v>479</v>
      </c>
    </row>
    <row r="24" customFormat="false" ht="12.75" hidden="false" customHeight="false" outlineLevel="0" collapsed="false">
      <c r="A24" s="75" t="s">
        <v>96</v>
      </c>
      <c r="B24" s="54" t="n">
        <v>14700</v>
      </c>
      <c r="C24" s="55" t="n">
        <v>-14696</v>
      </c>
      <c r="D24" s="90" t="n">
        <f aca="false">+B24+C24</f>
        <v>4</v>
      </c>
      <c r="G24" s="54" t="s">
        <v>479</v>
      </c>
      <c r="H24" s="26"/>
      <c r="I24" s="26"/>
      <c r="J24" s="26"/>
    </row>
    <row r="25" customFormat="false" ht="12.75" hidden="false" customHeight="false" outlineLevel="0" collapsed="false">
      <c r="A25" s="75" t="s">
        <v>100</v>
      </c>
      <c r="B25" s="54" t="n">
        <v>11575</v>
      </c>
      <c r="C25" s="55" t="n">
        <v>-11580</v>
      </c>
      <c r="D25" s="90" t="n">
        <f aca="false">+B25+C25</f>
        <v>-5</v>
      </c>
      <c r="G25" s="54" t="s">
        <v>479</v>
      </c>
      <c r="H25" s="26"/>
      <c r="I25" s="26"/>
      <c r="J25" s="26"/>
    </row>
    <row r="26" customFormat="false" ht="12.75" hidden="false" customHeight="false" outlineLevel="0" collapsed="false">
      <c r="A26" s="75" t="s">
        <v>92</v>
      </c>
      <c r="B26" s="54" t="n">
        <v>10960</v>
      </c>
      <c r="C26" s="55" t="n">
        <v>-10956.8</v>
      </c>
      <c r="D26" s="90" t="n">
        <f aca="false">+B26+C26</f>
        <v>3.20000000000073</v>
      </c>
      <c r="G26" s="54" t="s">
        <v>479</v>
      </c>
      <c r="H26" s="26"/>
      <c r="I26" s="26"/>
      <c r="J26" s="26"/>
    </row>
    <row r="27" customFormat="false" ht="12.75" hidden="false" customHeight="false" outlineLevel="0" collapsed="false">
      <c r="A27" s="75" t="s">
        <v>98</v>
      </c>
      <c r="B27" s="54" t="n">
        <v>9325.00000000001</v>
      </c>
      <c r="C27" s="55" t="n">
        <v>-9330</v>
      </c>
      <c r="D27" s="90" t="n">
        <f aca="false">+B27+C27</f>
        <v>-4.99999999998727</v>
      </c>
      <c r="G27" s="54" t="s">
        <v>479</v>
      </c>
      <c r="J27" s="26"/>
    </row>
    <row r="28" customFormat="false" ht="12.75" hidden="false" customHeight="false" outlineLevel="0" collapsed="false">
      <c r="A28" s="75" t="s">
        <v>71</v>
      </c>
      <c r="B28" s="54" t="n">
        <v>7575.00000000001</v>
      </c>
      <c r="C28" s="55" t="n">
        <v>-7574</v>
      </c>
      <c r="D28" s="90" t="n">
        <f aca="false">+B28+C28</f>
        <v>1.00000000001273</v>
      </c>
      <c r="G28" s="54" t="s">
        <v>479</v>
      </c>
      <c r="H28" s="26"/>
      <c r="I28" s="26"/>
      <c r="J28" s="26"/>
    </row>
    <row r="29" customFormat="false" ht="12.75" hidden="false" customHeight="false" outlineLevel="0" collapsed="false">
      <c r="A29" s="75" t="s">
        <v>72</v>
      </c>
      <c r="B29" s="54" t="n">
        <v>7575.00000000001</v>
      </c>
      <c r="C29" s="55" t="n">
        <v>-7574</v>
      </c>
      <c r="D29" s="90" t="n">
        <f aca="false">+B29+C29</f>
        <v>1.00000000001273</v>
      </c>
      <c r="G29" s="54" t="s">
        <v>479</v>
      </c>
      <c r="J29" s="26"/>
    </row>
    <row r="30" customFormat="false" ht="12.75" hidden="false" customHeight="false" outlineLevel="0" collapsed="false">
      <c r="A30" s="75" t="s">
        <v>111</v>
      </c>
      <c r="B30" s="54" t="n">
        <v>5749.99999999999</v>
      </c>
      <c r="C30" s="55" t="n">
        <v>-5756.5</v>
      </c>
      <c r="D30" s="90" t="n">
        <f aca="false">+B30+C30</f>
        <v>-6.50000000000637</v>
      </c>
      <c r="F30" s="26"/>
      <c r="G30" s="54" t="s">
        <v>479</v>
      </c>
      <c r="H30" s="26"/>
      <c r="I30" s="26"/>
      <c r="J30" s="26"/>
    </row>
    <row r="31" customFormat="false" ht="12.75" hidden="false" customHeight="false" outlineLevel="0" collapsed="false">
      <c r="A31" s="75" t="s">
        <v>70</v>
      </c>
      <c r="B31" s="54" t="n">
        <v>4574.99999999999</v>
      </c>
      <c r="C31" s="55" t="n">
        <v>-4576</v>
      </c>
      <c r="D31" s="90" t="n">
        <f aca="false">+B31+C31</f>
        <v>-1.00000000000637</v>
      </c>
      <c r="G31" s="54" t="s">
        <v>479</v>
      </c>
      <c r="J31" s="26"/>
    </row>
    <row r="32" customFormat="false" ht="12.75" hidden="false" customHeight="false" outlineLevel="0" collapsed="false">
      <c r="A32" s="75" t="s">
        <v>69</v>
      </c>
      <c r="B32" s="54" t="n">
        <v>3325</v>
      </c>
      <c r="C32" s="55" t="n">
        <v>-3324</v>
      </c>
      <c r="D32" s="90" t="n">
        <f aca="false">+B32+C32</f>
        <v>1</v>
      </c>
      <c r="G32" s="54" t="s">
        <v>479</v>
      </c>
      <c r="J32" s="26"/>
    </row>
    <row r="33" customFormat="false" ht="12.75" hidden="false" customHeight="false" outlineLevel="0" collapsed="false">
      <c r="A33" s="75" t="s">
        <v>77</v>
      </c>
      <c r="B33" s="54" t="n">
        <v>3000.00000000003</v>
      </c>
      <c r="C33" s="55" t="n">
        <v>-3003</v>
      </c>
      <c r="D33" s="90" t="n">
        <f aca="false">+B33+C33</f>
        <v>-2.99999999997135</v>
      </c>
      <c r="F33" s="26"/>
      <c r="G33" s="54" t="s">
        <v>479</v>
      </c>
      <c r="J33" s="26"/>
    </row>
    <row r="34" customFormat="false" ht="12.75" hidden="false" customHeight="false" outlineLevel="0" collapsed="false">
      <c r="A34" s="75" t="s">
        <v>78</v>
      </c>
      <c r="B34" s="54" t="n">
        <v>3000.00000000003</v>
      </c>
      <c r="C34" s="55" t="n">
        <v>-3003</v>
      </c>
      <c r="D34" s="90" t="n">
        <f aca="false">+B34+C34</f>
        <v>-2.99999999997135</v>
      </c>
      <c r="G34" s="54" t="s">
        <v>479</v>
      </c>
      <c r="J34" s="26"/>
    </row>
    <row r="35" customFormat="false" ht="12.75" hidden="false" customHeight="false" outlineLevel="0" collapsed="false">
      <c r="A35" s="75" t="s">
        <v>59</v>
      </c>
      <c r="B35" s="54" t="n">
        <v>2525</v>
      </c>
      <c r="C35" s="55" t="n">
        <v>-2524.5</v>
      </c>
      <c r="D35" s="90" t="n">
        <f aca="false">+B35+C35</f>
        <v>0.5</v>
      </c>
      <c r="G35" s="54" t="s">
        <v>479</v>
      </c>
      <c r="H35" s="26"/>
      <c r="I35" s="26"/>
      <c r="J35" s="26"/>
    </row>
    <row r="36" customFormat="false" ht="12.75" hidden="false" customHeight="false" outlineLevel="0" collapsed="false">
      <c r="A36" s="75" t="s">
        <v>90</v>
      </c>
      <c r="B36" s="54" t="n">
        <v>2474.99999999999</v>
      </c>
      <c r="C36" s="55" t="n">
        <v>-2478</v>
      </c>
      <c r="D36" s="90" t="n">
        <f aca="false">+B36+C36</f>
        <v>-3.00000000000637</v>
      </c>
      <c r="G36" s="54" t="s">
        <v>479</v>
      </c>
      <c r="H36" s="26"/>
      <c r="I36" s="26"/>
      <c r="J36" s="26"/>
    </row>
    <row r="37" customFormat="false" ht="12.75" hidden="false" customHeight="false" outlineLevel="0" collapsed="false">
      <c r="A37" s="75" t="s">
        <v>89</v>
      </c>
      <c r="B37" s="54" t="n">
        <v>1950</v>
      </c>
      <c r="C37" s="55" t="n">
        <v>-1953</v>
      </c>
      <c r="D37" s="90" t="n">
        <f aca="false">+B37+C37</f>
        <v>-3</v>
      </c>
      <c r="G37" s="54" t="s">
        <v>479</v>
      </c>
      <c r="J37" s="26"/>
    </row>
    <row r="38" customFormat="false" ht="12.75" hidden="false" customHeight="false" outlineLevel="0" collapsed="false">
      <c r="A38" s="75" t="s">
        <v>81</v>
      </c>
      <c r="B38" s="54" t="n">
        <v>1649.99999999999</v>
      </c>
      <c r="C38" s="55" t="n">
        <v>-1647</v>
      </c>
      <c r="D38" s="90" t="n">
        <f aca="false">+B38+C38</f>
        <v>2.9999999999925</v>
      </c>
      <c r="F38" s="26"/>
      <c r="G38" s="54" t="s">
        <v>479</v>
      </c>
      <c r="H38" s="26"/>
      <c r="I38" s="26"/>
      <c r="J38" s="26"/>
    </row>
    <row r="39" customFormat="false" ht="12.75" hidden="false" customHeight="false" outlineLevel="0" collapsed="false">
      <c r="A39" s="75" t="s">
        <v>141</v>
      </c>
      <c r="B39" s="54" t="n">
        <v>-300000</v>
      </c>
      <c r="C39" s="55" t="n">
        <v>0</v>
      </c>
      <c r="D39" s="90" t="n">
        <f aca="false">+B39+C39</f>
        <v>-300000</v>
      </c>
      <c r="G39" s="54" t="s">
        <v>479</v>
      </c>
      <c r="J39" s="26"/>
    </row>
    <row r="40" customFormat="false" ht="12.75" hidden="false" customHeight="false" outlineLevel="0" collapsed="false">
      <c r="A40" s="75" t="s">
        <v>138</v>
      </c>
      <c r="B40" s="54" t="n">
        <v>-98300</v>
      </c>
      <c r="C40" s="55" t="n">
        <v>0</v>
      </c>
      <c r="D40" s="90" t="n">
        <f aca="false">+B40+C40</f>
        <v>-98300</v>
      </c>
      <c r="F40" s="26"/>
      <c r="G40" s="54" t="s">
        <v>479</v>
      </c>
      <c r="J40" s="26"/>
    </row>
    <row r="41" customFormat="false" ht="12.75" hidden="false" customHeight="false" outlineLevel="0" collapsed="false">
      <c r="A41" s="75" t="s">
        <v>137</v>
      </c>
      <c r="B41" s="54" t="n">
        <v>78000</v>
      </c>
      <c r="C41" s="55" t="n">
        <v>0</v>
      </c>
      <c r="D41" s="90" t="n">
        <f aca="false">+B41+C41</f>
        <v>78000</v>
      </c>
      <c r="G41" s="54" t="s">
        <v>479</v>
      </c>
      <c r="H41" s="26"/>
      <c r="I41" s="26"/>
      <c r="J41" s="26"/>
    </row>
    <row r="42" customFormat="false" ht="12.75" hidden="false" customHeight="false" outlineLevel="0" collapsed="false">
      <c r="A42" s="75" t="s">
        <v>140</v>
      </c>
      <c r="B42" s="54" t="n">
        <v>98300</v>
      </c>
      <c r="C42" s="55" t="n">
        <v>0</v>
      </c>
      <c r="D42" s="90" t="n">
        <f aca="false">+B42+C42</f>
        <v>98300</v>
      </c>
      <c r="F42" s="26"/>
      <c r="G42" s="54" t="s">
        <v>479</v>
      </c>
      <c r="H42" s="26"/>
      <c r="I42" s="26"/>
      <c r="J42" s="26"/>
    </row>
    <row r="43" customFormat="false" ht="12.75" hidden="false" customHeight="false" outlineLevel="0" collapsed="false">
      <c r="A43" s="75" t="s">
        <v>110</v>
      </c>
      <c r="B43" s="54" t="n">
        <v>-49.9999999999825</v>
      </c>
      <c r="C43" s="55" t="n">
        <v>43.5</v>
      </c>
      <c r="D43" s="90" t="n">
        <f aca="false">+B43+C43</f>
        <v>-6.49999999998252</v>
      </c>
      <c r="F43" s="26"/>
      <c r="G43" s="54" t="s">
        <v>479</v>
      </c>
      <c r="H43" s="26"/>
      <c r="I43" s="26"/>
      <c r="J43" s="26"/>
    </row>
    <row r="44" customFormat="false" ht="12.75" hidden="false" customHeight="false" outlineLevel="0" collapsed="false">
      <c r="A44" s="76" t="s">
        <v>79</v>
      </c>
      <c r="B44" s="54" t="n">
        <v>-74.9999999999853</v>
      </c>
      <c r="C44" s="55" t="n">
        <v>72</v>
      </c>
      <c r="D44" s="90" t="n">
        <f aca="false">+B44+C44</f>
        <v>-2.99999999998531</v>
      </c>
      <c r="F44" s="26"/>
      <c r="G44" s="54" t="s">
        <v>479</v>
      </c>
      <c r="H44" s="26"/>
      <c r="I44" s="26"/>
      <c r="J44" s="26"/>
    </row>
    <row r="45" customFormat="false" ht="12.75" hidden="false" customHeight="false" outlineLevel="0" collapsed="false">
      <c r="A45" s="76" t="s">
        <v>80</v>
      </c>
      <c r="B45" s="54" t="n">
        <v>-1950.00000000001</v>
      </c>
      <c r="C45" s="55" t="n">
        <v>1953</v>
      </c>
      <c r="D45" s="90" t="n">
        <f aca="false">+B45+C45</f>
        <v>2.99999999998818</v>
      </c>
      <c r="F45" s="54"/>
      <c r="G45" s="54" t="s">
        <v>479</v>
      </c>
    </row>
    <row r="46" customFormat="false" ht="12.75" hidden="false" customHeight="false" outlineLevel="0" collapsed="false">
      <c r="A46" s="75" t="s">
        <v>68</v>
      </c>
      <c r="B46" s="54" t="n">
        <v>-2325</v>
      </c>
      <c r="C46" s="55" t="n">
        <v>2324</v>
      </c>
      <c r="D46" s="90" t="n">
        <f aca="false">+B46+C46</f>
        <v>-1</v>
      </c>
      <c r="F46" s="26"/>
      <c r="G46" s="54" t="s">
        <v>479</v>
      </c>
      <c r="H46" s="26"/>
      <c r="I46" s="26"/>
      <c r="J46" s="26"/>
    </row>
    <row r="47" customFormat="false" ht="12.75" hidden="false" customHeight="false" outlineLevel="0" collapsed="false">
      <c r="A47" s="76" t="s">
        <v>76</v>
      </c>
      <c r="B47" s="54" t="n">
        <v>-2650.00000000001</v>
      </c>
      <c r="C47" s="55" t="n">
        <v>2652</v>
      </c>
      <c r="D47" s="90" t="n">
        <f aca="false">+B47+C47</f>
        <v>1.99999999998772</v>
      </c>
      <c r="G47" s="54" t="s">
        <v>479</v>
      </c>
      <c r="H47" s="26"/>
      <c r="I47" s="26"/>
      <c r="J47" s="26"/>
    </row>
    <row r="48" customFormat="false" ht="12.75" hidden="false" customHeight="false" outlineLevel="0" collapsed="false">
      <c r="A48" s="75" t="s">
        <v>91</v>
      </c>
      <c r="B48" s="54" t="n">
        <v>-2737.49999999999</v>
      </c>
      <c r="C48" s="55" t="n">
        <v>2740.5</v>
      </c>
      <c r="D48" s="90" t="n">
        <f aca="false">+B48+C48</f>
        <v>3.00000000001137</v>
      </c>
      <c r="G48" s="54" t="s">
        <v>479</v>
      </c>
      <c r="H48" s="26"/>
      <c r="I48" s="26"/>
      <c r="J48" s="26"/>
    </row>
    <row r="49" customFormat="false" ht="12.75" hidden="false" customHeight="false" outlineLevel="0" collapsed="false">
      <c r="A49" s="76" t="s">
        <v>61</v>
      </c>
      <c r="B49" s="54" t="n">
        <v>-2975.00000000001</v>
      </c>
      <c r="C49" s="55" t="n">
        <v>2974.5</v>
      </c>
      <c r="D49" s="90" t="n">
        <f aca="false">+B49+C49</f>
        <v>-0.500000000005457</v>
      </c>
      <c r="F49" s="26"/>
      <c r="G49" s="54" t="s">
        <v>479</v>
      </c>
      <c r="J49" s="26"/>
    </row>
    <row r="50" customFormat="false" ht="12.75" hidden="false" customHeight="false" outlineLevel="0" collapsed="false">
      <c r="A50" s="75" t="s">
        <v>99</v>
      </c>
      <c r="B50" s="54" t="n">
        <v>-3325.00000000001</v>
      </c>
      <c r="C50" s="55" t="n">
        <v>3330</v>
      </c>
      <c r="D50" s="90" t="n">
        <f aca="false">+B50+C50</f>
        <v>4.99999999999318</v>
      </c>
      <c r="G50" s="54" t="s">
        <v>479</v>
      </c>
      <c r="H50" s="26"/>
      <c r="I50" s="26"/>
      <c r="J50" s="26"/>
    </row>
    <row r="51" customFormat="false" ht="12.75" hidden="false" customHeight="false" outlineLevel="0" collapsed="false">
      <c r="A51" s="76" t="s">
        <v>82</v>
      </c>
      <c r="B51" s="54" t="n">
        <v>-3975.00000000001</v>
      </c>
      <c r="C51" s="55" t="n">
        <v>3978</v>
      </c>
      <c r="D51" s="90" t="n">
        <f aca="false">+B51+C51</f>
        <v>2.99999999999272</v>
      </c>
      <c r="G51" s="54" t="s">
        <v>479</v>
      </c>
      <c r="H51" s="26"/>
      <c r="I51" s="26"/>
      <c r="J51" s="26"/>
    </row>
    <row r="52" customFormat="false" ht="12.75" hidden="false" customHeight="false" outlineLevel="0" collapsed="false">
      <c r="A52" s="75" t="s">
        <v>75</v>
      </c>
      <c r="B52" s="54" t="n">
        <v>-5050.00000000002</v>
      </c>
      <c r="C52" s="55" t="n">
        <v>5052</v>
      </c>
      <c r="D52" s="90" t="n">
        <f aca="false">+B52+C52</f>
        <v>1.99999999998454</v>
      </c>
      <c r="G52" s="54" t="s">
        <v>479</v>
      </c>
      <c r="H52" s="26"/>
      <c r="I52" s="26"/>
      <c r="J52" s="26"/>
    </row>
    <row r="53" customFormat="false" ht="12.75" hidden="false" customHeight="false" outlineLevel="0" collapsed="false">
      <c r="A53" s="76" t="s">
        <v>67</v>
      </c>
      <c r="B53" s="54" t="n">
        <v>-5400</v>
      </c>
      <c r="C53" s="55" t="n">
        <v>5401</v>
      </c>
      <c r="D53" s="90" t="n">
        <f aca="false">+B53+C53</f>
        <v>1</v>
      </c>
      <c r="G53" s="54" t="s">
        <v>479</v>
      </c>
      <c r="H53" s="26"/>
    </row>
    <row r="54" customFormat="false" ht="12.75" hidden="false" customHeight="false" outlineLevel="0" collapsed="false">
      <c r="A54" s="75" t="s">
        <v>73</v>
      </c>
      <c r="B54" s="54" t="n">
        <v>-6875.00000000002</v>
      </c>
      <c r="C54" s="55" t="n">
        <v>6874</v>
      </c>
      <c r="D54" s="90" t="n">
        <f aca="false">+B54+C54</f>
        <v>-1.00000000002092</v>
      </c>
      <c r="F54" s="26"/>
      <c r="G54" s="54" t="s">
        <v>479</v>
      </c>
      <c r="H54" s="26"/>
    </row>
    <row r="55" customFormat="false" ht="12.75" hidden="false" customHeight="false" outlineLevel="0" collapsed="false">
      <c r="A55" s="75" t="s">
        <v>74</v>
      </c>
      <c r="B55" s="54" t="n">
        <v>-6875.00000000002</v>
      </c>
      <c r="C55" s="55" t="n">
        <v>6874</v>
      </c>
      <c r="D55" s="90" t="n">
        <f aca="false">+B55+C55</f>
        <v>-1.00000000002092</v>
      </c>
      <c r="G55" s="54" t="s">
        <v>479</v>
      </c>
      <c r="H55" s="26"/>
    </row>
    <row r="56" customFormat="false" ht="12.75" hidden="false" customHeight="false" outlineLevel="0" collapsed="false">
      <c r="A56" s="75" t="s">
        <v>101</v>
      </c>
      <c r="B56" s="54" t="n">
        <v>-7750.00000000004</v>
      </c>
      <c r="C56" s="55" t="n">
        <v>7756</v>
      </c>
      <c r="D56" s="90" t="n">
        <f aca="false">+B56+C56</f>
        <v>5.99999999995816</v>
      </c>
      <c r="G56" s="54" t="s">
        <v>479</v>
      </c>
      <c r="H56" s="26"/>
    </row>
    <row r="57" customFormat="false" ht="12.75" hidden="false" customHeight="false" outlineLevel="0" collapsed="false">
      <c r="A57" s="75" t="s">
        <v>115</v>
      </c>
      <c r="B57" s="54" t="n">
        <v>-8200.00000000005</v>
      </c>
      <c r="C57" s="55" t="n">
        <v>8190</v>
      </c>
      <c r="D57" s="90" t="n">
        <f aca="false">+B57+C57</f>
        <v>-10.0000000000491</v>
      </c>
      <c r="G57" s="54" t="s">
        <v>479</v>
      </c>
      <c r="H57" s="26"/>
    </row>
    <row r="58" customFormat="false" ht="12.75" hidden="false" customHeight="false" outlineLevel="0" collapsed="false">
      <c r="A58" s="75" t="s">
        <v>62</v>
      </c>
      <c r="B58" s="54" t="n">
        <v>-8275</v>
      </c>
      <c r="C58" s="55" t="n">
        <v>8274</v>
      </c>
      <c r="D58" s="90" t="n">
        <f aca="false">+B58+C58</f>
        <v>-0.999999999994543</v>
      </c>
      <c r="G58" s="54" t="s">
        <v>479</v>
      </c>
      <c r="H58" s="26"/>
    </row>
    <row r="59" customFormat="false" ht="12.75" hidden="false" customHeight="false" outlineLevel="0" collapsed="false">
      <c r="A59" s="75" t="s">
        <v>97</v>
      </c>
      <c r="B59" s="54" t="n">
        <v>-8575.00000000003</v>
      </c>
      <c r="C59" s="55" t="n">
        <v>8580</v>
      </c>
      <c r="D59" s="90" t="n">
        <f aca="false">+B59+C59</f>
        <v>4.99999999997453</v>
      </c>
      <c r="G59" s="54" t="s">
        <v>479</v>
      </c>
      <c r="H59" s="26"/>
    </row>
    <row r="60" customFormat="false" ht="12.75" hidden="false" customHeight="false" outlineLevel="0" collapsed="false">
      <c r="A60" s="75" t="s">
        <v>64</v>
      </c>
      <c r="B60" s="54" t="n">
        <v>-10375</v>
      </c>
      <c r="C60" s="55" t="n">
        <v>10374</v>
      </c>
      <c r="D60" s="90" t="n">
        <f aca="false">+B60+C60</f>
        <v>-1</v>
      </c>
      <c r="F60" s="54"/>
      <c r="G60" s="54" t="s">
        <v>479</v>
      </c>
      <c r="H60" s="26"/>
    </row>
    <row r="61" customFormat="false" ht="12.75" hidden="false" customHeight="false" outlineLevel="0" collapsed="false">
      <c r="A61" s="75" t="s">
        <v>65</v>
      </c>
      <c r="B61" s="54" t="n">
        <v>-11775</v>
      </c>
      <c r="C61" s="55" t="n">
        <v>11774</v>
      </c>
      <c r="D61" s="90" t="n">
        <f aca="false">+B61+C61</f>
        <v>-1</v>
      </c>
      <c r="F61" s="54"/>
      <c r="G61" s="54" t="s">
        <v>479</v>
      </c>
      <c r="H61" s="26"/>
      <c r="L61" s="26"/>
    </row>
    <row r="62" customFormat="false" ht="12.75" hidden="false" customHeight="false" outlineLevel="0" collapsed="false">
      <c r="A62" s="77" t="s">
        <v>66</v>
      </c>
      <c r="B62" s="54" t="n">
        <v>-12125</v>
      </c>
      <c r="C62" s="55" t="n">
        <v>12124</v>
      </c>
      <c r="D62" s="90" t="n">
        <f aca="false">+B62+C62</f>
        <v>-1</v>
      </c>
      <c r="F62" s="54"/>
      <c r="G62" s="54" t="s">
        <v>479</v>
      </c>
      <c r="H62" s="26"/>
      <c r="L62" s="26"/>
    </row>
    <row r="63" customFormat="false" ht="12.75" hidden="false" customHeight="false" outlineLevel="0" collapsed="false">
      <c r="A63" s="75" t="s">
        <v>94</v>
      </c>
      <c r="B63" s="54" t="n">
        <v>-13100</v>
      </c>
      <c r="C63" s="55" t="n">
        <v>13104</v>
      </c>
      <c r="D63" s="90" t="n">
        <f aca="false">+B63+C63</f>
        <v>4</v>
      </c>
      <c r="G63" s="54" t="s">
        <v>479</v>
      </c>
      <c r="H63" s="26"/>
    </row>
    <row r="64" customFormat="false" ht="12.75" hidden="false" customHeight="false" outlineLevel="0" collapsed="false">
      <c r="A64" s="75" t="s">
        <v>95</v>
      </c>
      <c r="B64" s="54" t="n">
        <v>-15250</v>
      </c>
      <c r="C64" s="55" t="n">
        <v>15246</v>
      </c>
      <c r="D64" s="90" t="n">
        <f aca="false">+B64+C64</f>
        <v>-4</v>
      </c>
      <c r="G64" s="54" t="s">
        <v>479</v>
      </c>
      <c r="H64" s="26"/>
      <c r="I64" s="26"/>
      <c r="L64" s="26"/>
    </row>
    <row r="65" customFormat="false" ht="12.75" hidden="false" customHeight="false" outlineLevel="0" collapsed="false">
      <c r="A65" s="75" t="s">
        <v>116</v>
      </c>
      <c r="B65" s="54" t="n">
        <v>-15500.0000000001</v>
      </c>
      <c r="C65" s="55" t="n">
        <v>15512</v>
      </c>
      <c r="D65" s="90" t="n">
        <f aca="false">+B65+C65</f>
        <v>11.9999999999436</v>
      </c>
      <c r="F65" s="54"/>
      <c r="G65" s="54" t="s">
        <v>479</v>
      </c>
      <c r="H65" s="26"/>
      <c r="L65" s="26"/>
    </row>
    <row r="66" customFormat="false" ht="12.75" hidden="false" customHeight="false" outlineLevel="0" collapsed="false">
      <c r="A66" s="75" t="s">
        <v>88</v>
      </c>
      <c r="B66" s="54" t="n">
        <v>-18200</v>
      </c>
      <c r="C66" s="55" t="n">
        <v>18197</v>
      </c>
      <c r="D66" s="90" t="n">
        <f aca="false">+B66+C66</f>
        <v>-3</v>
      </c>
      <c r="F66" s="26"/>
      <c r="G66" s="54" t="s">
        <v>479</v>
      </c>
      <c r="H66" s="26"/>
      <c r="I66" s="26"/>
    </row>
    <row r="67" customFormat="false" ht="12.75" hidden="false" customHeight="false" outlineLevel="0" collapsed="false">
      <c r="A67" s="75" t="s">
        <v>113</v>
      </c>
      <c r="B67" s="54" t="n">
        <v>-23200</v>
      </c>
      <c r="C67" s="55" t="n">
        <v>23190</v>
      </c>
      <c r="D67" s="90" t="n">
        <f aca="false">+B67+C67</f>
        <v>-10</v>
      </c>
      <c r="F67" s="54"/>
      <c r="G67" s="54" t="s">
        <v>479</v>
      </c>
      <c r="H67" s="26"/>
      <c r="L67" s="26"/>
    </row>
    <row r="68" customFormat="false" ht="12.75" hidden="false" customHeight="false" outlineLevel="0" collapsed="false">
      <c r="A68" s="75" t="s">
        <v>114</v>
      </c>
      <c r="B68" s="54" t="n">
        <v>-23200</v>
      </c>
      <c r="C68" s="55" t="n">
        <v>23190</v>
      </c>
      <c r="D68" s="90" t="n">
        <f aca="false">+B68+C68</f>
        <v>-10</v>
      </c>
      <c r="F68" s="26"/>
      <c r="G68" s="54" t="s">
        <v>479</v>
      </c>
      <c r="H68" s="26"/>
      <c r="L68" s="26"/>
    </row>
    <row r="69" customFormat="false" ht="12.75" hidden="false" customHeight="false" outlineLevel="0" collapsed="false">
      <c r="A69" s="75" t="s">
        <v>121</v>
      </c>
      <c r="B69" s="54" t="n">
        <v>-23250.0000000001</v>
      </c>
      <c r="C69" s="55" t="n">
        <v>23268</v>
      </c>
      <c r="D69" s="90" t="n">
        <f aca="false">+B69+C69</f>
        <v>17.9999999999091</v>
      </c>
      <c r="G69" s="54" t="s">
        <v>479</v>
      </c>
      <c r="H69" s="26"/>
    </row>
    <row r="70" customFormat="false" ht="12.75" hidden="false" customHeight="false" outlineLevel="0" collapsed="false">
      <c r="A70" s="75" t="s">
        <v>112</v>
      </c>
      <c r="B70" s="54" t="n">
        <v>-54749.9999999999</v>
      </c>
      <c r="C70" s="55" t="n">
        <v>54740</v>
      </c>
      <c r="D70" s="90" t="n">
        <f aca="false">+B70+C70</f>
        <v>-9.99999999992724</v>
      </c>
      <c r="F70" s="26"/>
      <c r="G70" s="54" t="s">
        <v>479</v>
      </c>
      <c r="H70" s="26"/>
    </row>
    <row r="71" customFormat="false" ht="12.75" hidden="false" customHeight="false" outlineLevel="0" collapsed="false">
      <c r="A71" s="75" t="s">
        <v>109</v>
      </c>
      <c r="B71" s="54" t="n">
        <v>-62799.9689999999</v>
      </c>
      <c r="C71" s="55" t="n">
        <v>62805.97</v>
      </c>
      <c r="D71" s="90" t="n">
        <f aca="false">+B71+C71</f>
        <v>6.00100000011298</v>
      </c>
      <c r="G71" s="54" t="s">
        <v>479</v>
      </c>
      <c r="H71" s="26"/>
    </row>
    <row r="72" customFormat="false" ht="12.75" hidden="false" customHeight="false" outlineLevel="0" collapsed="false">
      <c r="A72" s="75" t="s">
        <v>102</v>
      </c>
      <c r="B72" s="54" t="n">
        <v>-65900</v>
      </c>
      <c r="C72" s="55" t="n">
        <v>65906</v>
      </c>
      <c r="D72" s="90" t="n">
        <f aca="false">+B72+C72</f>
        <v>6</v>
      </c>
      <c r="F72" s="54"/>
      <c r="G72" s="54" t="s">
        <v>479</v>
      </c>
      <c r="H72" s="26"/>
      <c r="I72" s="26"/>
    </row>
    <row r="73" customFormat="false" ht="12.75" hidden="false" customHeight="false" outlineLevel="0" collapsed="false">
      <c r="A73" s="75" t="s">
        <v>103</v>
      </c>
      <c r="B73" s="54" t="n">
        <v>-65900</v>
      </c>
      <c r="C73" s="55" t="n">
        <v>65906</v>
      </c>
      <c r="D73" s="90" t="n">
        <f aca="false">+B73+C73</f>
        <v>6</v>
      </c>
      <c r="F73" s="54"/>
      <c r="G73" s="54" t="s">
        <v>479</v>
      </c>
      <c r="H73" s="26"/>
      <c r="L73" s="26"/>
    </row>
    <row r="74" customFormat="false" ht="12.75" hidden="false" customHeight="false" outlineLevel="0" collapsed="false">
      <c r="A74" s="75" t="s">
        <v>104</v>
      </c>
      <c r="B74" s="54" t="n">
        <v>-65900</v>
      </c>
      <c r="C74" s="55" t="n">
        <v>65906</v>
      </c>
      <c r="D74" s="90" t="n">
        <f aca="false">+B74+C74</f>
        <v>6</v>
      </c>
      <c r="F74" s="26"/>
      <c r="G74" s="54" t="s">
        <v>479</v>
      </c>
      <c r="H74" s="26"/>
      <c r="L74" s="26"/>
    </row>
    <row r="75" customFormat="false" ht="12.75" hidden="false" customHeight="false" outlineLevel="0" collapsed="false">
      <c r="A75" s="75" t="s">
        <v>119</v>
      </c>
      <c r="B75" s="54" t="n">
        <v>-125599.938</v>
      </c>
      <c r="C75" s="55" t="n">
        <v>125611.94</v>
      </c>
      <c r="D75" s="90" t="n">
        <f aca="false">+B75+C75</f>
        <v>12.002000000226</v>
      </c>
      <c r="G75" s="54" t="s">
        <v>479</v>
      </c>
      <c r="H75" s="26"/>
      <c r="I75" s="26"/>
    </row>
    <row r="76" customFormat="false" ht="12.75" hidden="false" customHeight="false" outlineLevel="0" collapsed="false">
      <c r="A76" s="75" t="s">
        <v>254</v>
      </c>
      <c r="B76" s="54" t="n">
        <v>0</v>
      </c>
      <c r="C76" s="54" t="n">
        <v>-18443.39</v>
      </c>
      <c r="D76" s="54" t="n">
        <f aca="false">+B76+C76</f>
        <v>-18443.39</v>
      </c>
      <c r="F76" s="54"/>
      <c r="G76" s="54" t="s">
        <v>480</v>
      </c>
      <c r="H76" s="90"/>
      <c r="I76" s="26"/>
      <c r="K76" s="54"/>
    </row>
    <row r="77" customFormat="false" ht="12.75" hidden="false" customHeight="false" outlineLevel="0" collapsed="false">
      <c r="A77" s="76" t="s">
        <v>131</v>
      </c>
      <c r="B77" s="54" t="n">
        <v>0</v>
      </c>
      <c r="C77" s="54" t="n">
        <v>-14880</v>
      </c>
      <c r="D77" s="54" t="n">
        <f aca="false">+B77+C77</f>
        <v>-14880</v>
      </c>
      <c r="F77" s="54"/>
      <c r="G77" s="54" t="s">
        <v>480</v>
      </c>
      <c r="H77" s="90"/>
      <c r="I77" s="26"/>
      <c r="K77" s="54"/>
    </row>
    <row r="78" customFormat="false" ht="12.75" hidden="false" customHeight="false" outlineLevel="0" collapsed="false">
      <c r="A78" s="75" t="s">
        <v>129</v>
      </c>
      <c r="B78" s="54" t="n">
        <v>0</v>
      </c>
      <c r="C78" s="54" t="n">
        <v>-14755.99</v>
      </c>
      <c r="D78" s="54" t="n">
        <f aca="false">+B78+C78</f>
        <v>-14755.99</v>
      </c>
      <c r="F78" s="54"/>
      <c r="G78" s="54" t="s">
        <v>480</v>
      </c>
      <c r="H78" s="90"/>
      <c r="I78" s="26"/>
      <c r="K78" s="54"/>
    </row>
    <row r="79" customFormat="false" ht="12.75" hidden="false" customHeight="false" outlineLevel="0" collapsed="false">
      <c r="A79" s="75" t="s">
        <v>263</v>
      </c>
      <c r="B79" s="54" t="n">
        <v>0</v>
      </c>
      <c r="C79" s="54" t="n">
        <v>-14419.59</v>
      </c>
      <c r="D79" s="54" t="n">
        <f aca="false">+B79+C79</f>
        <v>-14419.59</v>
      </c>
      <c r="F79" s="54"/>
      <c r="G79" s="54" t="s">
        <v>480</v>
      </c>
      <c r="H79" s="90"/>
      <c r="I79" s="26"/>
      <c r="K79" s="54"/>
    </row>
    <row r="80" customFormat="false" ht="12.75" hidden="false" customHeight="false" outlineLevel="0" collapsed="false">
      <c r="A80" s="75" t="s">
        <v>126</v>
      </c>
      <c r="B80" s="54" t="n">
        <v>0</v>
      </c>
      <c r="C80" s="54" t="n">
        <v>-13957</v>
      </c>
      <c r="D80" s="54" t="n">
        <f aca="false">+B80+C80</f>
        <v>-13957</v>
      </c>
      <c r="F80" s="54"/>
      <c r="G80" s="54" t="s">
        <v>480</v>
      </c>
      <c r="H80" s="90"/>
      <c r="I80" s="26"/>
      <c r="K80" s="54"/>
    </row>
    <row r="81" customFormat="false" ht="12.75" hidden="false" customHeight="false" outlineLevel="0" collapsed="false">
      <c r="A81" s="75" t="s">
        <v>265</v>
      </c>
      <c r="B81" s="54" t="n">
        <v>0</v>
      </c>
      <c r="C81" s="54" t="n">
        <v>-980.75</v>
      </c>
      <c r="D81" s="54" t="n">
        <f aca="false">+B81+C81</f>
        <v>-980.75</v>
      </c>
      <c r="F81" s="54"/>
      <c r="G81" s="54" t="s">
        <v>480</v>
      </c>
      <c r="H81" s="90"/>
      <c r="I81" s="26"/>
      <c r="K81" s="54"/>
    </row>
    <row r="82" customFormat="false" ht="12.75" hidden="false" customHeight="false" outlineLevel="0" collapsed="false">
      <c r="A82" s="75" t="s">
        <v>252</v>
      </c>
      <c r="B82" s="54" t="n">
        <v>0</v>
      </c>
      <c r="C82" s="54" t="n">
        <v>-50.4</v>
      </c>
      <c r="D82" s="54" t="n">
        <f aca="false">+B82+C82</f>
        <v>-50.4</v>
      </c>
      <c r="F82" s="54"/>
      <c r="G82" s="54" t="s">
        <v>480</v>
      </c>
      <c r="H82" s="90"/>
      <c r="I82" s="26"/>
      <c r="K82" s="54"/>
    </row>
    <row r="83" customFormat="false" ht="12.75" hidden="false" customHeight="false" outlineLevel="0" collapsed="false">
      <c r="A83" s="75" t="s">
        <v>255</v>
      </c>
      <c r="B83" s="54" t="n">
        <v>0</v>
      </c>
      <c r="C83" s="54" t="n">
        <v>18.96</v>
      </c>
      <c r="D83" s="54" t="n">
        <f aca="false">+B83+C83</f>
        <v>18.96</v>
      </c>
      <c r="F83" s="54"/>
      <c r="G83" s="54" t="s">
        <v>480</v>
      </c>
      <c r="H83" s="90"/>
      <c r="I83" s="26"/>
      <c r="J83" s="26"/>
      <c r="K83" s="54"/>
    </row>
    <row r="84" customFormat="false" ht="12.75" hidden="false" customHeight="false" outlineLevel="0" collapsed="false">
      <c r="A84" s="75" t="s">
        <v>258</v>
      </c>
      <c r="B84" s="54" t="n">
        <v>0</v>
      </c>
      <c r="C84" s="54" t="n">
        <v>21.75</v>
      </c>
      <c r="D84" s="54" t="n">
        <f aca="false">+B84+C84</f>
        <v>21.75</v>
      </c>
      <c r="F84" s="54"/>
      <c r="G84" s="54" t="s">
        <v>480</v>
      </c>
      <c r="H84" s="90"/>
      <c r="I84" s="26"/>
      <c r="K84" s="54"/>
    </row>
    <row r="85" customFormat="false" ht="12.75" hidden="false" customHeight="false" outlineLevel="0" collapsed="false">
      <c r="A85" s="75" t="s">
        <v>257</v>
      </c>
      <c r="B85" s="54" t="n">
        <v>0</v>
      </c>
      <c r="C85" s="54" t="n">
        <v>38.29</v>
      </c>
      <c r="D85" s="54" t="n">
        <f aca="false">+B85+C85</f>
        <v>38.29</v>
      </c>
      <c r="F85" s="54"/>
      <c r="G85" s="54" t="s">
        <v>480</v>
      </c>
      <c r="H85" s="90"/>
      <c r="I85" s="26"/>
      <c r="K85" s="54"/>
    </row>
    <row r="86" customFormat="false" ht="12.75" hidden="false" customHeight="false" outlineLevel="0" collapsed="false">
      <c r="A86" s="75" t="s">
        <v>264</v>
      </c>
      <c r="B86" s="54" t="n">
        <v>0</v>
      </c>
      <c r="C86" s="54" t="n">
        <v>61.38</v>
      </c>
      <c r="D86" s="54" t="n">
        <f aca="false">+B86+C86</f>
        <v>61.38</v>
      </c>
      <c r="F86" s="54"/>
      <c r="G86" s="54" t="s">
        <v>480</v>
      </c>
      <c r="H86" s="90"/>
      <c r="I86" s="26"/>
      <c r="K86" s="54"/>
    </row>
    <row r="87" customFormat="false" ht="12.75" hidden="false" customHeight="false" outlineLevel="0" collapsed="false">
      <c r="A87" s="75" t="s">
        <v>256</v>
      </c>
      <c r="B87" s="54" t="n">
        <v>0</v>
      </c>
      <c r="C87" s="54" t="n">
        <v>254.06</v>
      </c>
      <c r="D87" s="54" t="n">
        <f aca="false">+B87+C87</f>
        <v>254.06</v>
      </c>
      <c r="F87" s="54"/>
      <c r="G87" s="54" t="s">
        <v>480</v>
      </c>
      <c r="H87" s="90"/>
      <c r="I87" s="26"/>
      <c r="K87" s="54"/>
    </row>
    <row r="88" customFormat="false" ht="12.75" hidden="false" customHeight="false" outlineLevel="0" collapsed="false">
      <c r="A88" s="74" t="s">
        <v>250</v>
      </c>
      <c r="B88" s="54" t="n">
        <v>0</v>
      </c>
      <c r="C88" s="54" t="n">
        <v>516.51</v>
      </c>
      <c r="D88" s="54" t="n">
        <f aca="false">+B88+C88</f>
        <v>516.51</v>
      </c>
      <c r="F88" s="54"/>
      <c r="G88" s="54" t="s">
        <v>480</v>
      </c>
      <c r="H88" s="90"/>
      <c r="I88" s="26"/>
      <c r="K88" s="54"/>
    </row>
    <row r="89" customFormat="false" ht="12.75" hidden="false" customHeight="false" outlineLevel="0" collapsed="false">
      <c r="A89" s="75" t="s">
        <v>261</v>
      </c>
      <c r="B89" s="54" t="n">
        <v>0</v>
      </c>
      <c r="C89" s="54" t="n">
        <v>620</v>
      </c>
      <c r="D89" s="54" t="n">
        <f aca="false">+B89+C89</f>
        <v>620</v>
      </c>
      <c r="F89" s="54"/>
      <c r="G89" s="54" t="s">
        <v>480</v>
      </c>
      <c r="H89" s="90"/>
      <c r="I89" s="26"/>
      <c r="J89" s="26"/>
      <c r="K89" s="54"/>
    </row>
    <row r="90" customFormat="false" ht="12.75" hidden="false" customHeight="false" outlineLevel="0" collapsed="false">
      <c r="A90" s="75" t="s">
        <v>260</v>
      </c>
      <c r="B90" s="54" t="n">
        <v>0</v>
      </c>
      <c r="C90" s="54" t="n">
        <v>641.6</v>
      </c>
      <c r="D90" s="54" t="n">
        <f aca="false">+B90+C90</f>
        <v>641.6</v>
      </c>
      <c r="F90" s="54"/>
      <c r="G90" s="54" t="s">
        <v>480</v>
      </c>
      <c r="H90" s="90"/>
      <c r="I90" s="26"/>
      <c r="J90" s="26"/>
      <c r="K90" s="54"/>
    </row>
    <row r="91" customFormat="false" ht="12.75" hidden="false" customHeight="false" outlineLevel="0" collapsed="false">
      <c r="A91" s="75" t="s">
        <v>275</v>
      </c>
      <c r="B91" s="54" t="n">
        <v>0</v>
      </c>
      <c r="C91" s="54" t="n">
        <v>852.5</v>
      </c>
      <c r="D91" s="54" t="n">
        <f aca="false">+B91+C91</f>
        <v>852.5</v>
      </c>
      <c r="F91" s="54"/>
      <c r="G91" s="54" t="s">
        <v>480</v>
      </c>
    </row>
    <row r="92" customFormat="false" ht="12.75" hidden="false" customHeight="false" outlineLevel="0" collapsed="false">
      <c r="A92" s="75" t="s">
        <v>259</v>
      </c>
      <c r="B92" s="54" t="n">
        <v>0</v>
      </c>
      <c r="C92" s="54" t="n">
        <v>960.05</v>
      </c>
      <c r="D92" s="54" t="n">
        <f aca="false">+B92+C92</f>
        <v>960.05</v>
      </c>
      <c r="G92" s="54" t="s">
        <v>480</v>
      </c>
    </row>
    <row r="93" customFormat="false" ht="12.75" hidden="false" customHeight="false" outlineLevel="0" collapsed="false">
      <c r="A93" s="75" t="s">
        <v>253</v>
      </c>
      <c r="B93" s="54" t="n">
        <v>0</v>
      </c>
      <c r="C93" s="54" t="n">
        <v>2635</v>
      </c>
      <c r="D93" s="54" t="n">
        <f aca="false">+B93+C93</f>
        <v>2635</v>
      </c>
      <c r="G93" s="54" t="s">
        <v>480</v>
      </c>
    </row>
    <row r="94" customFormat="false" ht="12.75" hidden="false" customHeight="false" outlineLevel="0" collapsed="false">
      <c r="A94" s="75" t="s">
        <v>262</v>
      </c>
      <c r="B94" s="54" t="n">
        <v>0</v>
      </c>
      <c r="C94" s="54" t="n">
        <v>6145.35</v>
      </c>
      <c r="D94" s="54" t="n">
        <f aca="false">+B94+C94</f>
        <v>6145.35</v>
      </c>
      <c r="G94" s="54" t="s">
        <v>480</v>
      </c>
    </row>
    <row r="95" customFormat="false" ht="12.75" hidden="false" customHeight="false" outlineLevel="0" collapsed="false">
      <c r="A95" s="75" t="s">
        <v>272</v>
      </c>
      <c r="B95" s="54" t="n">
        <v>0</v>
      </c>
      <c r="C95" s="54" t="n">
        <v>8990</v>
      </c>
      <c r="D95" s="54" t="n">
        <f aca="false">+B95+C95</f>
        <v>8990</v>
      </c>
      <c r="G95" s="54" t="s">
        <v>480</v>
      </c>
    </row>
    <row r="96" customFormat="false" ht="12.75" hidden="false" customHeight="false" outlineLevel="0" collapsed="false">
      <c r="A96" s="75" t="s">
        <v>128</v>
      </c>
      <c r="B96" s="54" t="n">
        <v>0</v>
      </c>
      <c r="C96" s="54" t="n">
        <v>13957</v>
      </c>
      <c r="D96" s="54" t="n">
        <f aca="false">+B96+C96</f>
        <v>13957</v>
      </c>
      <c r="F96" s="26"/>
      <c r="G96" s="54" t="s">
        <v>480</v>
      </c>
    </row>
    <row r="97" customFormat="false" ht="12.75" hidden="false" customHeight="false" outlineLevel="0" collapsed="false">
      <c r="A97" s="76" t="s">
        <v>132</v>
      </c>
      <c r="B97" s="54" t="n">
        <v>0</v>
      </c>
      <c r="C97" s="54" t="n">
        <v>16000</v>
      </c>
      <c r="D97" s="54" t="n">
        <f aca="false">+B97+C97</f>
        <v>16000</v>
      </c>
      <c r="G97" s="54" t="s">
        <v>480</v>
      </c>
    </row>
    <row r="98" customFormat="false" ht="12.75" hidden="false" customHeight="false" outlineLevel="0" collapsed="false">
      <c r="A98" s="75" t="s">
        <v>133</v>
      </c>
      <c r="B98" s="54" t="n">
        <v>0</v>
      </c>
      <c r="C98" s="54" t="n">
        <v>16246.21</v>
      </c>
      <c r="D98" s="54" t="n">
        <f aca="false">+B98+C98</f>
        <v>16246.21</v>
      </c>
      <c r="F98" s="54"/>
      <c r="G98" s="54" t="s">
        <v>480</v>
      </c>
    </row>
    <row r="99" customFormat="false" ht="12.75" hidden="false" customHeight="false" outlineLevel="0" collapsed="false">
      <c r="A99" s="75" t="s">
        <v>266</v>
      </c>
      <c r="B99" s="54" t="n">
        <v>0</v>
      </c>
      <c r="C99" s="54" t="n">
        <v>18443.39</v>
      </c>
      <c r="D99" s="54" t="n">
        <f aca="false">+B99+C99</f>
        <v>18443.39</v>
      </c>
      <c r="G99" s="54" t="s">
        <v>480</v>
      </c>
    </row>
    <row r="100" customFormat="false" ht="12.75" hidden="false" customHeight="false" outlineLevel="0" collapsed="false">
      <c r="A100" s="75" t="s">
        <v>134</v>
      </c>
      <c r="B100" s="54" t="n">
        <v>0</v>
      </c>
      <c r="C100" s="54" t="n">
        <v>20946.22</v>
      </c>
      <c r="D100" s="54" t="n">
        <f aca="false">+B100+C100</f>
        <v>20946.22</v>
      </c>
      <c r="G100" s="54" t="s">
        <v>480</v>
      </c>
    </row>
    <row r="101" customFormat="false" ht="12.75" hidden="false" customHeight="false" outlineLevel="0" collapsed="false">
      <c r="A101" s="75" t="s">
        <v>135</v>
      </c>
      <c r="B101" s="54" t="n">
        <v>0</v>
      </c>
      <c r="C101" s="54" t="n">
        <v>25187.5</v>
      </c>
      <c r="D101" s="54" t="n">
        <f aca="false">+B101+C101</f>
        <v>25187.5</v>
      </c>
      <c r="G101" s="54" t="s">
        <v>480</v>
      </c>
    </row>
    <row r="102" customFormat="false" ht="12.75" hidden="false" customHeight="false" outlineLevel="0" collapsed="false">
      <c r="A102" s="75" t="s">
        <v>136</v>
      </c>
      <c r="B102" s="54" t="n">
        <v>0</v>
      </c>
      <c r="C102" s="54" t="n">
        <v>44570</v>
      </c>
      <c r="D102" s="54" t="n">
        <f aca="false">+B102+C102</f>
        <v>44570</v>
      </c>
      <c r="G102" s="54" t="s">
        <v>480</v>
      </c>
    </row>
    <row r="103" customFormat="false" ht="12.75" hidden="false" customHeight="false" outlineLevel="0" collapsed="false">
      <c r="A103" s="75" t="s">
        <v>142</v>
      </c>
      <c r="B103" s="54" t="n">
        <v>0</v>
      </c>
      <c r="C103" s="54" t="n">
        <v>368125</v>
      </c>
      <c r="D103" s="54" t="n">
        <f aca="false">+B103+C103</f>
        <v>368125</v>
      </c>
      <c r="F103" s="26"/>
      <c r="G103" s="54" t="s">
        <v>480</v>
      </c>
    </row>
    <row r="104" customFormat="false" ht="12.75" hidden="false" customHeight="false" outlineLevel="0" collapsed="false">
      <c r="A104" s="75" t="s">
        <v>144</v>
      </c>
      <c r="B104" s="54" t="n">
        <v>0</v>
      </c>
      <c r="C104" s="54" t="n">
        <v>395250</v>
      </c>
      <c r="D104" s="54" t="n">
        <f aca="false">+B104+C104</f>
        <v>395250</v>
      </c>
      <c r="G104" s="54" t="s">
        <v>480</v>
      </c>
    </row>
    <row r="105" customFormat="false" ht="12.75" hidden="false" customHeight="false" outlineLevel="0" collapsed="false">
      <c r="A105" s="75" t="s">
        <v>273</v>
      </c>
      <c r="B105" s="54" t="n">
        <v>0</v>
      </c>
      <c r="C105" s="54" t="n">
        <v>1875810</v>
      </c>
      <c r="D105" s="54" t="n">
        <f aca="false">+B105+C105</f>
        <v>1875810</v>
      </c>
      <c r="G105" s="54" t="s">
        <v>480</v>
      </c>
    </row>
    <row r="106" customFormat="false" ht="12.75" hidden="false" customHeight="false" outlineLevel="0" collapsed="false">
      <c r="A106" s="81"/>
      <c r="B106" s="54"/>
      <c r="C106" s="55"/>
      <c r="D106" s="90"/>
      <c r="G106" s="54"/>
    </row>
    <row r="107" customFormat="false" ht="12.75" hidden="false" customHeight="false" outlineLevel="0" collapsed="false">
      <c r="A107" s="81"/>
      <c r="B107" s="54"/>
      <c r="C107" s="55"/>
      <c r="D107" s="90"/>
      <c r="G107" s="54"/>
    </row>
    <row r="108" customFormat="false" ht="12.75" hidden="false" customHeight="false" outlineLevel="0" collapsed="false">
      <c r="A108" s="81"/>
      <c r="B108" s="54"/>
      <c r="C108" s="55"/>
      <c r="D108" s="90"/>
      <c r="G108" s="54"/>
    </row>
    <row r="109" customFormat="false" ht="12.75" hidden="false" customHeight="false" outlineLevel="0" collapsed="false">
      <c r="A109" s="81"/>
      <c r="B109" s="54"/>
      <c r="C109" s="55"/>
      <c r="D109" s="90"/>
      <c r="G109" s="54"/>
    </row>
    <row r="110" customFormat="false" ht="12.75" hidden="false" customHeight="false" outlineLevel="0" collapsed="false">
      <c r="A110" s="81"/>
      <c r="B110" s="54"/>
      <c r="C110" s="55"/>
      <c r="D110" s="90"/>
      <c r="G110" s="54"/>
    </row>
    <row r="111" customFormat="false" ht="12.75" hidden="false" customHeight="false" outlineLevel="0" collapsed="false">
      <c r="A111" s="82"/>
      <c r="B111" s="54"/>
      <c r="C111" s="55"/>
      <c r="D111" s="90"/>
      <c r="G111" s="54"/>
    </row>
    <row r="112" customFormat="false" ht="12.75" hidden="false" customHeight="false" outlineLevel="0" collapsed="false">
      <c r="A112" s="82"/>
      <c r="B112" s="54"/>
      <c r="C112" s="55"/>
      <c r="D112" s="90"/>
      <c r="F112" s="26"/>
      <c r="G112" s="54"/>
    </row>
    <row r="113" customFormat="false" ht="12.75" hidden="false" customHeight="false" outlineLevel="0" collapsed="false">
      <c r="A113" s="82"/>
      <c r="B113" s="54"/>
      <c r="C113" s="55"/>
      <c r="D113" s="90"/>
      <c r="F113" s="26"/>
      <c r="G113" s="54"/>
    </row>
    <row r="114" customFormat="false" ht="12.75" hidden="false" customHeight="false" outlineLevel="0" collapsed="false">
      <c r="A114" s="82"/>
      <c r="B114" s="54"/>
      <c r="C114" s="55"/>
      <c r="D114" s="90"/>
      <c r="G114" s="54"/>
    </row>
    <row r="115" customFormat="false" ht="12.75" hidden="false" customHeight="false" outlineLevel="0" collapsed="false">
      <c r="A115" s="82"/>
      <c r="B115" s="54"/>
      <c r="C115" s="55"/>
      <c r="D115" s="90"/>
      <c r="F115" s="26"/>
      <c r="G115" s="54"/>
    </row>
    <row r="116" customFormat="false" ht="12.75" hidden="false" customHeight="false" outlineLevel="0" collapsed="false">
      <c r="A116" s="82"/>
      <c r="B116" s="54"/>
      <c r="C116" s="55"/>
      <c r="D116" s="90"/>
      <c r="F116" s="26"/>
      <c r="G116" s="54"/>
    </row>
    <row r="117" customFormat="false" ht="12.75" hidden="false" customHeight="false" outlineLevel="0" collapsed="false">
      <c r="A117" s="82"/>
      <c r="B117" s="54"/>
      <c r="C117" s="55"/>
      <c r="D117" s="90"/>
      <c r="G117" s="54"/>
    </row>
    <row r="118" customFormat="false" ht="12.75" hidden="false" customHeight="false" outlineLevel="0" collapsed="false">
      <c r="A118" s="82"/>
      <c r="B118" s="54"/>
      <c r="C118" s="55"/>
      <c r="D118" s="90"/>
      <c r="G118" s="54"/>
    </row>
    <row r="119" customFormat="false" ht="12.75" hidden="false" customHeight="false" outlineLevel="0" collapsed="false">
      <c r="A119" s="94"/>
      <c r="B119" s="54"/>
      <c r="C119" s="54"/>
      <c r="D119" s="54"/>
    </row>
    <row r="120" customFormat="false" ht="12.75" hidden="false" customHeight="false" outlineLevel="0" collapsed="false">
      <c r="A120" s="94"/>
      <c r="B120" s="54"/>
      <c r="C120" s="54"/>
      <c r="D120" s="54"/>
    </row>
    <row r="121" customFormat="false" ht="12.75" hidden="false" customHeight="false" outlineLevel="0" collapsed="false">
      <c r="A121" s="82"/>
      <c r="B121" s="54"/>
      <c r="C121" s="55"/>
      <c r="D121" s="90"/>
      <c r="G121" s="54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8" width="52.14"/>
    <col collapsed="false" customWidth="true" hidden="false" outlineLevel="0" max="2" min="2" style="9" width="20.41"/>
    <col collapsed="false" customWidth="true" hidden="false" outlineLevel="0" max="3" min="3" style="8" width="1.56"/>
    <col collapsed="false" customWidth="true" hidden="false" outlineLevel="0" max="4" min="4" style="8" width="13.14"/>
    <col collapsed="false" customWidth="true" hidden="false" outlineLevel="0" max="5" min="5" style="8" width="9.85"/>
    <col collapsed="false" customWidth="true" hidden="false" outlineLevel="0" max="6" min="6" style="8" width="18.56"/>
    <col collapsed="false" customWidth="false" hidden="false" outlineLevel="0" max="257" min="7" style="8" width="9.14"/>
  </cols>
  <sheetData>
    <row r="1" customFormat="false" ht="18" hidden="false" customHeight="false" outlineLevel="0" collapsed="false">
      <c r="A1" s="10" t="s">
        <v>18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9.5" hidden="false" customHeight="false" outlineLevel="0" collapsed="false">
      <c r="A2" s="12" t="s">
        <v>19</v>
      </c>
      <c r="B2" s="12"/>
      <c r="C2" s="12"/>
      <c r="D2" s="12"/>
      <c r="E2" s="12"/>
      <c r="F2" s="12"/>
      <c r="G2" s="12"/>
    </row>
    <row r="3" customFormat="false" ht="12.75" hidden="false" customHeight="false" outlineLevel="0" collapsed="false">
      <c r="A3" s="10" t="s">
        <v>20</v>
      </c>
      <c r="B3" s="10"/>
      <c r="C3" s="10"/>
      <c r="D3" s="10"/>
      <c r="E3" s="10"/>
      <c r="F3" s="10"/>
      <c r="G3" s="10"/>
    </row>
    <row r="5" customFormat="false" ht="10.5" hidden="false" customHeight="false" outlineLevel="0" collapsed="false">
      <c r="A5" s="13"/>
    </row>
    <row r="6" customFormat="false" ht="10.5" hidden="false" customHeight="false" outlineLevel="0" collapsed="false">
      <c r="A6" s="13"/>
    </row>
    <row r="7" customFormat="false" ht="12.75" hidden="false" customHeight="false" outlineLevel="0" collapsed="false">
      <c r="B7" s="14" t="s">
        <v>21</v>
      </c>
      <c r="C7" s="14"/>
      <c r="D7" s="14" t="s">
        <v>22</v>
      </c>
      <c r="E7" s="14" t="s">
        <v>23</v>
      </c>
      <c r="F7" s="14" t="s">
        <v>24</v>
      </c>
      <c r="G7" s="15"/>
    </row>
    <row r="8" customFormat="false" ht="12.75" hidden="false" customHeight="false" outlineLevel="0" collapsed="false">
      <c r="A8" s="16" t="s">
        <v>25</v>
      </c>
      <c r="B8" s="17" t="n">
        <v>1296214</v>
      </c>
      <c r="D8" s="8" t="n">
        <f aca="false">SUM(FDetail!C2:C1896)</f>
        <v>314644.9535</v>
      </c>
      <c r="E8" s="18" t="n">
        <f aca="false">+B8-D8</f>
        <v>981569.046500001</v>
      </c>
    </row>
    <row r="9" customFormat="false" ht="12.75" hidden="false" customHeight="false" outlineLevel="0" collapsed="false">
      <c r="A9" s="19"/>
      <c r="B9" s="10"/>
    </row>
    <row r="10" customFormat="false" ht="12.75" hidden="false" customHeight="false" outlineLevel="0" collapsed="false">
      <c r="A10" s="20" t="s">
        <v>26</v>
      </c>
      <c r="B10" s="10"/>
    </row>
    <row r="11" customFormat="false" ht="12.75" hidden="false" customHeight="false" outlineLevel="0" collapsed="false">
      <c r="A11" s="21" t="s">
        <v>27</v>
      </c>
      <c r="B11" s="10" t="n">
        <v>-135.80000000041</v>
      </c>
    </row>
    <row r="12" customFormat="false" ht="12.75" hidden="false" customHeight="false" outlineLevel="0" collapsed="false">
      <c r="A12" s="22" t="s">
        <v>28</v>
      </c>
      <c r="B12" s="10" t="n">
        <v>0</v>
      </c>
    </row>
    <row r="13" customFormat="false" ht="12.75" hidden="false" customHeight="false" outlineLevel="0" collapsed="false">
      <c r="A13" s="22" t="s">
        <v>29</v>
      </c>
      <c r="B13" s="23" t="n">
        <v>0</v>
      </c>
    </row>
    <row r="14" customFormat="false" ht="12.75" hidden="false" customHeight="false" outlineLevel="0" collapsed="false">
      <c r="A14" s="21" t="s">
        <v>30</v>
      </c>
      <c r="B14" s="10" t="n">
        <v>93314</v>
      </c>
    </row>
    <row r="15" customFormat="false" ht="12.75" hidden="false" customHeight="false" outlineLevel="0" collapsed="false">
      <c r="A15" s="22" t="s">
        <v>31</v>
      </c>
      <c r="B15" s="24"/>
      <c r="C15" s="9"/>
    </row>
    <row r="16" customFormat="false" ht="12.75" hidden="false" customHeight="false" outlineLevel="0" collapsed="false">
      <c r="A16" s="21"/>
      <c r="B16" s="10" t="n">
        <f aca="false">SUM(B11:B15)</f>
        <v>93178.1999999996</v>
      </c>
    </row>
    <row r="17" customFormat="false" ht="12.75" hidden="false" customHeight="false" outlineLevel="0" collapsed="false">
      <c r="A17" s="25" t="s">
        <v>32</v>
      </c>
      <c r="B17" s="24" t="n">
        <f aca="false">+B8-B16</f>
        <v>1203035.8</v>
      </c>
    </row>
    <row r="18" customFormat="false" ht="12.75" hidden="false" customHeight="false" outlineLevel="0" collapsed="false">
      <c r="A18" s="19"/>
      <c r="B18" s="10"/>
    </row>
    <row r="19" customFormat="false" ht="12.75" hidden="false" customHeight="false" outlineLevel="0" collapsed="false">
      <c r="A19" s="19"/>
      <c r="B19" s="10"/>
    </row>
    <row r="20" customFormat="false" ht="12.75" hidden="false" customHeight="false" outlineLevel="0" collapsed="false">
      <c r="A20" s="16" t="s">
        <v>33</v>
      </c>
      <c r="B20" s="17" t="n">
        <v>-2202023</v>
      </c>
      <c r="C20" s="13"/>
      <c r="D20" s="8" t="n">
        <v>2202023</v>
      </c>
      <c r="E20" s="8" t="n">
        <f aca="false">+D20+B20</f>
        <v>0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</row>
    <row r="21" customFormat="false" ht="12.75" hidden="false" customHeight="false" outlineLevel="0" collapsed="false">
      <c r="A21" s="20"/>
      <c r="B21" s="10"/>
      <c r="D21" s="8" t="n">
        <f aca="false">+D20+D8</f>
        <v>2516667.9535</v>
      </c>
    </row>
    <row r="22" customFormat="false" ht="12.75" hidden="false" customHeight="false" outlineLevel="0" collapsed="false">
      <c r="A22" s="20" t="s">
        <v>26</v>
      </c>
      <c r="B22" s="10"/>
    </row>
    <row r="23" customFormat="false" ht="12.75" hidden="false" customHeight="false" outlineLevel="0" collapsed="false">
      <c r="A23" s="19"/>
      <c r="B23" s="10"/>
    </row>
    <row r="24" customFormat="false" ht="12.75" hidden="false" customHeight="false" outlineLevel="0" collapsed="false">
      <c r="A24" s="26" t="s">
        <v>34</v>
      </c>
      <c r="B24" s="10" t="n">
        <v>-300000</v>
      </c>
    </row>
    <row r="25" customFormat="false" ht="12.75" hidden="false" customHeight="false" outlineLevel="0" collapsed="false">
      <c r="A25" s="26" t="s">
        <v>35</v>
      </c>
      <c r="B25" s="10" t="n">
        <v>78000</v>
      </c>
    </row>
    <row r="26" customFormat="false" ht="12.75" hidden="false" customHeight="false" outlineLevel="0" collapsed="false">
      <c r="A26" s="27" t="s">
        <v>36</v>
      </c>
      <c r="B26" s="10" t="n">
        <v>1875810</v>
      </c>
    </row>
    <row r="27" customFormat="false" ht="12.75" hidden="false" customHeight="false" outlineLevel="0" collapsed="false">
      <c r="A27" s="27" t="s">
        <v>37</v>
      </c>
      <c r="B27" s="10" t="n">
        <f aca="false">-8471131.66+7071131</f>
        <v>-1400000.66</v>
      </c>
    </row>
    <row r="28" customFormat="false" ht="12.75" hidden="false" customHeight="false" outlineLevel="0" collapsed="false">
      <c r="A28" s="27" t="s">
        <v>38</v>
      </c>
      <c r="B28" s="10" t="n">
        <f aca="false">-6089562+7270260</f>
        <v>1180698</v>
      </c>
    </row>
    <row r="29" customFormat="false" ht="13.5" hidden="false" customHeight="true" outlineLevel="0" collapsed="false">
      <c r="A29" s="27" t="s">
        <v>39</v>
      </c>
      <c r="B29" s="10" t="n">
        <v>763375</v>
      </c>
    </row>
    <row r="30" customFormat="false" ht="12.75" hidden="false" customHeight="false" outlineLevel="0" collapsed="false">
      <c r="A30" s="28" t="s">
        <v>40</v>
      </c>
      <c r="B30" s="24" t="n">
        <v>1200872</v>
      </c>
    </row>
    <row r="31" customFormat="false" ht="12.75" hidden="true" customHeight="false" outlineLevel="0" collapsed="false">
      <c r="A31" s="19"/>
      <c r="B31" s="10"/>
    </row>
    <row r="32" customFormat="false" ht="12.75" hidden="true" customHeight="false" outlineLevel="0" collapsed="false">
      <c r="A32" s="19"/>
      <c r="B32" s="10"/>
    </row>
    <row r="33" customFormat="false" ht="12.75" hidden="true" customHeight="false" outlineLevel="0" collapsed="false">
      <c r="A33" s="19"/>
      <c r="B33" s="10"/>
    </row>
    <row r="34" customFormat="false" ht="12.75" hidden="true" customHeight="false" outlineLevel="0" collapsed="false">
      <c r="A34" s="19"/>
      <c r="B34" s="10"/>
    </row>
    <row r="35" customFormat="false" ht="12.75" hidden="true" customHeight="false" outlineLevel="0" collapsed="false">
      <c r="A35" s="21" t="s">
        <v>41</v>
      </c>
      <c r="B35" s="10"/>
    </row>
    <row r="36" customFormat="false" ht="12.75" hidden="true" customHeight="false" outlineLevel="0" collapsed="false">
      <c r="A36" s="21" t="s">
        <v>27</v>
      </c>
      <c r="B36" s="10"/>
      <c r="C36" s="9"/>
    </row>
    <row r="37" customFormat="false" ht="12.75" hidden="true" customHeight="false" outlineLevel="0" collapsed="false">
      <c r="A37" s="21" t="s">
        <v>42</v>
      </c>
      <c r="B37" s="10"/>
      <c r="C37" s="9"/>
    </row>
    <row r="38" customFormat="false" ht="12.75" hidden="true" customHeight="false" outlineLevel="0" collapsed="false">
      <c r="A38" s="21" t="s">
        <v>43</v>
      </c>
      <c r="B38" s="10"/>
      <c r="C38" s="9"/>
    </row>
    <row r="39" customFormat="false" ht="12.75" hidden="true" customHeight="false" outlineLevel="0" collapsed="false">
      <c r="A39" s="21" t="s">
        <v>44</v>
      </c>
      <c r="B39" s="10"/>
      <c r="C39" s="9"/>
    </row>
    <row r="40" customFormat="false" ht="12.75" hidden="true" customHeight="false" outlineLevel="0" collapsed="false">
      <c r="A40" s="21" t="s">
        <v>45</v>
      </c>
      <c r="B40" s="24"/>
      <c r="C40" s="9"/>
    </row>
    <row r="41" customFormat="false" ht="12.75" hidden="false" customHeight="false" outlineLevel="0" collapsed="false">
      <c r="A41" s="29"/>
      <c r="B41" s="10" t="n">
        <f aca="false">SUM(B24:B40)</f>
        <v>3398754.34</v>
      </c>
    </row>
    <row r="42" customFormat="false" ht="12.75" hidden="false" customHeight="false" outlineLevel="0" collapsed="false">
      <c r="A42" s="19"/>
      <c r="B42" s="10"/>
    </row>
    <row r="43" customFormat="false" ht="12.75" hidden="false" customHeight="false" outlineLevel="0" collapsed="false">
      <c r="A43" s="25" t="s">
        <v>46</v>
      </c>
      <c r="B43" s="24" t="n">
        <f aca="false">+B20+B41</f>
        <v>1196731.34</v>
      </c>
    </row>
    <row r="44" customFormat="false" ht="12.75" hidden="false" customHeight="false" outlineLevel="0" collapsed="false">
      <c r="A44" s="19"/>
      <c r="B44" s="10"/>
    </row>
    <row r="45" customFormat="false" ht="17.25" hidden="false" customHeight="true" outlineLevel="0" collapsed="false">
      <c r="A45" s="30" t="s">
        <v>47</v>
      </c>
      <c r="B45" s="31" t="n">
        <f aca="false">+B17-B43</f>
        <v>6304.46000000066</v>
      </c>
    </row>
    <row r="46" customFormat="false" ht="11.25" hidden="false" customHeight="false" outlineLevel="0" collapsed="false">
      <c r="A46" s="32" t="s">
        <v>48</v>
      </c>
      <c r="B46" s="9" t="n">
        <f aca="false">+B17-B43</f>
        <v>6304.46000000066</v>
      </c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2:IW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82" activeCellId="0" sqref="E8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33" width="9.14"/>
    <col collapsed="false" customWidth="true" hidden="false" outlineLevel="0" max="3" min="3" style="33" width="17.56"/>
    <col collapsed="false" customWidth="true" hidden="false" outlineLevel="0" max="4" min="4" style="33" width="15.85"/>
    <col collapsed="false" customWidth="true" hidden="false" outlineLevel="0" max="5" min="5" style="34" width="13.28"/>
    <col collapsed="false" customWidth="true" hidden="false" outlineLevel="0" max="6" min="6" style="33" width="11.56"/>
    <col collapsed="false" customWidth="false" hidden="false" outlineLevel="0" max="8" min="7" style="33" width="9.14"/>
    <col collapsed="false" customWidth="true" hidden="false" outlineLevel="0" max="9" min="9" style="33" width="24.7"/>
    <col collapsed="false" customWidth="true" hidden="false" outlineLevel="0" max="10" min="10" style="33" width="48.41"/>
    <col collapsed="false" customWidth="true" hidden="true" outlineLevel="0" max="12" min="11" style="33" width="9.06"/>
    <col collapsed="false" customWidth="false" hidden="false" outlineLevel="0" max="257" min="13" style="33" width="9.14"/>
  </cols>
  <sheetData>
    <row r="2" customFormat="false" ht="12.75" hidden="false" customHeight="false" outlineLevel="0" collapsed="false">
      <c r="A2" s="35" t="s">
        <v>49</v>
      </c>
      <c r="B2" s="35" t="s">
        <v>50</v>
      </c>
      <c r="C2" s="36" t="s">
        <v>51</v>
      </c>
      <c r="D2" s="36" t="s">
        <v>52</v>
      </c>
      <c r="E2" s="36" t="s">
        <v>47</v>
      </c>
      <c r="F2" s="37" t="s">
        <v>53</v>
      </c>
      <c r="G2" s="37" t="s">
        <v>54</v>
      </c>
      <c r="H2" s="37" t="s">
        <v>55</v>
      </c>
      <c r="I2" s="37" t="s">
        <v>56</v>
      </c>
      <c r="J2" s="38" t="s">
        <v>57</v>
      </c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</row>
    <row r="3" customFormat="false" ht="12.75" hidden="true" customHeight="false" outlineLevel="0" collapsed="false">
      <c r="A3" s="27" t="s">
        <v>58</v>
      </c>
      <c r="B3" s="39" t="s">
        <v>59</v>
      </c>
      <c r="C3" s="26" t="n">
        <v>2525</v>
      </c>
      <c r="D3" s="26" t="n">
        <v>-2524.5</v>
      </c>
      <c r="E3" s="26" t="n">
        <v>0.5</v>
      </c>
      <c r="F3" s="26" t="n">
        <v>0.5</v>
      </c>
      <c r="G3" s="26"/>
      <c r="H3" s="26"/>
      <c r="I3" s="27"/>
      <c r="J3" s="26" t="s">
        <v>60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2.75" hidden="true" customHeight="false" outlineLevel="0" collapsed="false">
      <c r="A4" s="27" t="s">
        <v>58</v>
      </c>
      <c r="B4" s="40" t="s">
        <v>61</v>
      </c>
      <c r="C4" s="26" t="n">
        <v>-2975.00000000001</v>
      </c>
      <c r="D4" s="26" t="n">
        <v>2974.5</v>
      </c>
      <c r="E4" s="26" t="n">
        <v>-0.500000000005457</v>
      </c>
      <c r="F4" s="26" t="n">
        <v>0.500000000005457</v>
      </c>
      <c r="G4" s="26"/>
      <c r="H4" s="27"/>
      <c r="I4" s="27"/>
      <c r="J4" s="26" t="s">
        <v>60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2.75" hidden="true" customHeight="false" outlineLevel="0" collapsed="false">
      <c r="A5" s="27" t="s">
        <v>58</v>
      </c>
      <c r="B5" s="41" t="s">
        <v>62</v>
      </c>
      <c r="C5" s="26" t="n">
        <v>-8275</v>
      </c>
      <c r="D5" s="26" t="n">
        <v>8274</v>
      </c>
      <c r="E5" s="26" t="n">
        <v>-0.999999999994543</v>
      </c>
      <c r="F5" s="26" t="n">
        <v>0.999999999994543</v>
      </c>
      <c r="G5" s="26"/>
      <c r="H5" s="27"/>
      <c r="I5" s="27"/>
      <c r="J5" s="26" t="s">
        <v>63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</row>
    <row r="6" customFormat="false" ht="12.75" hidden="true" customHeight="false" outlineLevel="0" collapsed="false">
      <c r="A6" s="27" t="s">
        <v>58</v>
      </c>
      <c r="B6" s="39" t="s">
        <v>64</v>
      </c>
      <c r="C6" s="26" t="n">
        <v>-10375</v>
      </c>
      <c r="D6" s="26" t="n">
        <v>10374</v>
      </c>
      <c r="E6" s="26" t="n">
        <v>-1</v>
      </c>
      <c r="F6" s="26" t="n">
        <v>1</v>
      </c>
      <c r="G6" s="26"/>
      <c r="H6" s="26"/>
      <c r="I6" s="27"/>
      <c r="J6" s="26" t="s">
        <v>63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</row>
    <row r="7" customFormat="false" ht="12.75" hidden="true" customHeight="false" outlineLevel="0" collapsed="false">
      <c r="A7" s="27" t="s">
        <v>58</v>
      </c>
      <c r="B7" s="42" t="s">
        <v>65</v>
      </c>
      <c r="C7" s="26" t="n">
        <v>-11775</v>
      </c>
      <c r="D7" s="26" t="n">
        <v>11774</v>
      </c>
      <c r="E7" s="26" t="n">
        <v>-1</v>
      </c>
      <c r="F7" s="26" t="n">
        <v>1</v>
      </c>
      <c r="G7" s="26"/>
      <c r="H7" s="26"/>
      <c r="I7" s="27"/>
      <c r="J7" s="26" t="s">
        <v>63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</row>
    <row r="8" customFormat="false" ht="12.75" hidden="true" customHeight="false" outlineLevel="0" collapsed="false">
      <c r="A8" s="27" t="s">
        <v>58</v>
      </c>
      <c r="B8" s="39" t="s">
        <v>66</v>
      </c>
      <c r="C8" s="26" t="n">
        <v>-12125</v>
      </c>
      <c r="D8" s="26" t="n">
        <v>12124</v>
      </c>
      <c r="E8" s="26" t="n">
        <v>-1</v>
      </c>
      <c r="F8" s="26" t="n">
        <v>1</v>
      </c>
      <c r="G8" s="26"/>
      <c r="H8" s="26"/>
      <c r="I8" s="27"/>
      <c r="J8" s="26" t="s">
        <v>63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</row>
    <row r="9" customFormat="false" ht="12.75" hidden="true" customHeight="false" outlineLevel="0" collapsed="false">
      <c r="A9" s="27" t="s">
        <v>58</v>
      </c>
      <c r="B9" s="39" t="s">
        <v>67</v>
      </c>
      <c r="C9" s="26" t="n">
        <v>-5400</v>
      </c>
      <c r="D9" s="26" t="n">
        <v>5401</v>
      </c>
      <c r="E9" s="26" t="n">
        <v>1</v>
      </c>
      <c r="F9" s="26" t="n">
        <v>1</v>
      </c>
      <c r="G9" s="26"/>
      <c r="H9" s="26"/>
      <c r="I9" s="27"/>
      <c r="J9" s="26" t="s">
        <v>63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</row>
    <row r="10" customFormat="false" ht="12.75" hidden="true" customHeight="false" outlineLevel="0" collapsed="false">
      <c r="A10" s="27" t="s">
        <v>58</v>
      </c>
      <c r="B10" s="39" t="s">
        <v>68</v>
      </c>
      <c r="C10" s="26" t="n">
        <v>-2325</v>
      </c>
      <c r="D10" s="26" t="n">
        <v>2324</v>
      </c>
      <c r="E10" s="26" t="n">
        <v>-1</v>
      </c>
      <c r="F10" s="26" t="n">
        <v>1</v>
      </c>
      <c r="G10" s="26"/>
      <c r="H10" s="27"/>
      <c r="I10" s="27"/>
      <c r="J10" s="26" t="s">
        <v>60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</row>
    <row r="11" customFormat="false" ht="12.75" hidden="true" customHeight="false" outlineLevel="0" collapsed="false">
      <c r="A11" s="27" t="s">
        <v>58</v>
      </c>
      <c r="B11" s="39" t="s">
        <v>69</v>
      </c>
      <c r="C11" s="26" t="n">
        <v>3325</v>
      </c>
      <c r="D11" s="26" t="n">
        <v>-3324</v>
      </c>
      <c r="E11" s="26" t="n">
        <v>1</v>
      </c>
      <c r="F11" s="26" t="n">
        <v>1</v>
      </c>
      <c r="G11" s="26"/>
      <c r="H11" s="26"/>
      <c r="I11" s="27"/>
      <c r="J11" s="26" t="s">
        <v>60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</row>
    <row r="12" customFormat="false" ht="12.75" hidden="true" customHeight="false" outlineLevel="0" collapsed="false">
      <c r="A12" s="27" t="s">
        <v>58</v>
      </c>
      <c r="B12" s="41" t="s">
        <v>70</v>
      </c>
      <c r="C12" s="26" t="n">
        <v>4574.99999999999</v>
      </c>
      <c r="D12" s="26" t="n">
        <v>-4576</v>
      </c>
      <c r="E12" s="26" t="n">
        <v>-1.00000000000637</v>
      </c>
      <c r="F12" s="26" t="n">
        <v>1.00000000000637</v>
      </c>
      <c r="G12" s="26"/>
      <c r="H12" s="27"/>
      <c r="I12" s="27"/>
      <c r="J12" s="26" t="s">
        <v>63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</row>
    <row r="13" customFormat="false" ht="12.75" hidden="true" customHeight="false" outlineLevel="0" collapsed="false">
      <c r="A13" s="27" t="s">
        <v>58</v>
      </c>
      <c r="B13" s="39" t="s">
        <v>71</v>
      </c>
      <c r="C13" s="26" t="n">
        <v>7575.00000000001</v>
      </c>
      <c r="D13" s="26" t="n">
        <v>-7574</v>
      </c>
      <c r="E13" s="26" t="n">
        <v>1.00000000001273</v>
      </c>
      <c r="F13" s="26" t="n">
        <v>1.00000000001273</v>
      </c>
      <c r="G13" s="26"/>
      <c r="H13" s="26"/>
      <c r="I13" s="27"/>
      <c r="J13" s="26" t="s">
        <v>63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</row>
    <row r="14" customFormat="false" ht="12.75" hidden="true" customHeight="false" outlineLevel="0" collapsed="false">
      <c r="A14" s="27" t="s">
        <v>58</v>
      </c>
      <c r="B14" s="43" t="s">
        <v>72</v>
      </c>
      <c r="C14" s="26" t="n">
        <v>7575.00000000001</v>
      </c>
      <c r="D14" s="26" t="n">
        <v>-7574</v>
      </c>
      <c r="E14" s="26" t="n">
        <v>1.00000000001273</v>
      </c>
      <c r="F14" s="26" t="n">
        <v>1.00000000001273</v>
      </c>
      <c r="G14" s="26"/>
      <c r="H14" s="27"/>
      <c r="I14" s="27"/>
      <c r="J14" s="26" t="s">
        <v>63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</row>
    <row r="15" customFormat="false" ht="12.75" hidden="true" customHeight="false" outlineLevel="0" collapsed="false">
      <c r="A15" s="27" t="s">
        <v>58</v>
      </c>
      <c r="B15" s="44" t="s">
        <v>73</v>
      </c>
      <c r="C15" s="26" t="n">
        <v>-6875.00000000002</v>
      </c>
      <c r="D15" s="26" t="n">
        <v>6874</v>
      </c>
      <c r="E15" s="26" t="n">
        <v>-1.00000000002092</v>
      </c>
      <c r="F15" s="26" t="n">
        <v>1.00000000002092</v>
      </c>
      <c r="G15" s="26"/>
      <c r="H15" s="26"/>
      <c r="I15" s="27"/>
      <c r="J15" s="26" t="s">
        <v>63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</row>
    <row r="16" customFormat="false" ht="12.75" hidden="true" customHeight="false" outlineLevel="0" collapsed="false">
      <c r="A16" s="27" t="s">
        <v>58</v>
      </c>
      <c r="B16" s="44" t="s">
        <v>74</v>
      </c>
      <c r="C16" s="26" t="n">
        <v>-6875.00000000002</v>
      </c>
      <c r="D16" s="26" t="n">
        <v>6874</v>
      </c>
      <c r="E16" s="26" t="n">
        <v>-1.00000000002092</v>
      </c>
      <c r="F16" s="26" t="n">
        <v>1.00000000002092</v>
      </c>
      <c r="G16" s="26"/>
      <c r="H16" s="26"/>
      <c r="I16" s="27"/>
      <c r="J16" s="26" t="s">
        <v>63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</row>
    <row r="17" customFormat="false" ht="12.75" hidden="true" customHeight="false" outlineLevel="0" collapsed="false">
      <c r="A17" s="27" t="s">
        <v>58</v>
      </c>
      <c r="B17" s="39" t="s">
        <v>75</v>
      </c>
      <c r="C17" s="26" t="n">
        <v>-5050.00000000002</v>
      </c>
      <c r="D17" s="26" t="n">
        <v>5052</v>
      </c>
      <c r="E17" s="26" t="n">
        <v>1.99999999998454</v>
      </c>
      <c r="F17" s="26" t="n">
        <v>1.99999999998454</v>
      </c>
      <c r="G17" s="26"/>
      <c r="H17" s="27"/>
      <c r="I17" s="27"/>
      <c r="J17" s="26" t="s">
        <v>63</v>
      </c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</row>
    <row r="18" customFormat="false" ht="12.75" hidden="true" customHeight="false" outlineLevel="0" collapsed="false">
      <c r="A18" s="27" t="s">
        <v>58</v>
      </c>
      <c r="B18" s="39" t="s">
        <v>76</v>
      </c>
      <c r="C18" s="26" t="n">
        <v>-2650.00000000001</v>
      </c>
      <c r="D18" s="26" t="n">
        <v>2652</v>
      </c>
      <c r="E18" s="26" t="n">
        <v>1.99999999998772</v>
      </c>
      <c r="F18" s="26" t="n">
        <v>1.99999999998772</v>
      </c>
      <c r="G18" s="26"/>
      <c r="H18" s="27"/>
      <c r="I18" s="27"/>
      <c r="J18" s="26" t="s">
        <v>63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</row>
    <row r="19" customFormat="false" ht="12.75" hidden="true" customHeight="false" outlineLevel="0" collapsed="false">
      <c r="A19" s="27" t="s">
        <v>58</v>
      </c>
      <c r="B19" s="45" t="s">
        <v>77</v>
      </c>
      <c r="C19" s="26" t="n">
        <v>3000.00000000003</v>
      </c>
      <c r="D19" s="26" t="n">
        <v>-3003</v>
      </c>
      <c r="E19" s="26" t="n">
        <v>-2.99999999997135</v>
      </c>
      <c r="F19" s="26" t="n">
        <v>2.99999999997135</v>
      </c>
      <c r="G19" s="27"/>
      <c r="H19" s="27"/>
      <c r="I19" s="27"/>
      <c r="J19" s="26" t="s">
        <v>63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</row>
    <row r="20" customFormat="false" ht="12.75" hidden="true" customHeight="false" outlineLevel="0" collapsed="false">
      <c r="A20" s="27" t="s">
        <v>58</v>
      </c>
      <c r="B20" s="42" t="s">
        <v>78</v>
      </c>
      <c r="C20" s="26" t="n">
        <v>3000.00000000003</v>
      </c>
      <c r="D20" s="26" t="n">
        <v>-3003</v>
      </c>
      <c r="E20" s="26" t="n">
        <v>-2.99999999997135</v>
      </c>
      <c r="F20" s="26" t="n">
        <v>2.99999999997135</v>
      </c>
      <c r="G20" s="26"/>
      <c r="H20" s="26"/>
      <c r="I20" s="27"/>
      <c r="J20" s="26" t="s">
        <v>63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</row>
    <row r="21" customFormat="false" ht="12.75" hidden="true" customHeight="false" outlineLevel="0" collapsed="false">
      <c r="A21" s="27" t="s">
        <v>58</v>
      </c>
      <c r="B21" s="39" t="s">
        <v>79</v>
      </c>
      <c r="C21" s="26" t="n">
        <v>-74.9999999999853</v>
      </c>
      <c r="D21" s="26" t="n">
        <v>72</v>
      </c>
      <c r="E21" s="26" t="n">
        <v>-2.99999999998531</v>
      </c>
      <c r="F21" s="26" t="n">
        <v>2.99999999998531</v>
      </c>
      <c r="G21" s="26"/>
      <c r="H21" s="26"/>
      <c r="I21" s="27"/>
      <c r="J21" s="26" t="s">
        <v>63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</row>
    <row r="22" customFormat="false" ht="12.75" hidden="true" customHeight="false" outlineLevel="0" collapsed="false">
      <c r="A22" s="27" t="s">
        <v>58</v>
      </c>
      <c r="B22" s="42" t="s">
        <v>80</v>
      </c>
      <c r="C22" s="26" t="n">
        <v>-1950.00000000001</v>
      </c>
      <c r="D22" s="26" t="n">
        <v>1953</v>
      </c>
      <c r="E22" s="26" t="n">
        <v>2.99999999998818</v>
      </c>
      <c r="F22" s="26" t="n">
        <v>2.99999999998818</v>
      </c>
      <c r="G22" s="26"/>
      <c r="H22" s="26"/>
      <c r="I22" s="27"/>
      <c r="J22" s="26" t="s">
        <v>63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</row>
    <row r="23" customFormat="false" ht="12.75" hidden="true" customHeight="false" outlineLevel="0" collapsed="false">
      <c r="A23" s="27" t="s">
        <v>58</v>
      </c>
      <c r="B23" s="42" t="s">
        <v>81</v>
      </c>
      <c r="C23" s="26" t="n">
        <v>1649.99999999999</v>
      </c>
      <c r="D23" s="26" t="n">
        <v>-1647</v>
      </c>
      <c r="E23" s="26" t="n">
        <v>2.9999999999925</v>
      </c>
      <c r="F23" s="26" t="n">
        <v>2.9999999999925</v>
      </c>
      <c r="G23" s="26"/>
      <c r="H23" s="27"/>
      <c r="I23" s="27"/>
      <c r="J23" s="26" t="s">
        <v>63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</row>
    <row r="24" customFormat="false" ht="12.75" hidden="true" customHeight="false" outlineLevel="0" collapsed="false">
      <c r="A24" s="27" t="s">
        <v>58</v>
      </c>
      <c r="B24" s="42" t="s">
        <v>82</v>
      </c>
      <c r="C24" s="26" t="n">
        <v>-3975.00000000001</v>
      </c>
      <c r="D24" s="26" t="n">
        <v>3978</v>
      </c>
      <c r="E24" s="26" t="n">
        <v>2.99999999999272</v>
      </c>
      <c r="F24" s="26" t="n">
        <v>2.99999999999272</v>
      </c>
      <c r="G24" s="26"/>
      <c r="H24" s="26"/>
      <c r="I24" s="27"/>
      <c r="J24" s="26" t="s">
        <v>63</v>
      </c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</row>
    <row r="25" customFormat="false" ht="12.75" hidden="true" customHeight="false" outlineLevel="0" collapsed="false">
      <c r="A25" s="27" t="s">
        <v>58</v>
      </c>
      <c r="B25" s="42" t="s">
        <v>83</v>
      </c>
      <c r="C25" s="26" t="n">
        <v>43025</v>
      </c>
      <c r="D25" s="26" t="n">
        <v>-43028</v>
      </c>
      <c r="E25" s="26" t="n">
        <v>-3</v>
      </c>
      <c r="F25" s="26" t="n">
        <v>3</v>
      </c>
      <c r="G25" s="26"/>
      <c r="H25" s="27"/>
      <c r="I25" s="27"/>
      <c r="J25" s="26" t="s">
        <v>63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</row>
    <row r="26" customFormat="false" ht="12.75" hidden="true" customHeight="false" outlineLevel="0" collapsed="false">
      <c r="A26" s="27" t="s">
        <v>58</v>
      </c>
      <c r="B26" s="42" t="s">
        <v>84</v>
      </c>
      <c r="C26" s="26" t="n">
        <v>43025</v>
      </c>
      <c r="D26" s="26" t="n">
        <v>-43028</v>
      </c>
      <c r="E26" s="26" t="n">
        <v>-3</v>
      </c>
      <c r="F26" s="26" t="n">
        <v>3</v>
      </c>
      <c r="G26" s="26"/>
      <c r="H26" s="26"/>
      <c r="I26" s="27"/>
      <c r="J26" s="26" t="s">
        <v>63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</row>
    <row r="27" customFormat="false" ht="12.75" hidden="true" customHeight="false" outlineLevel="0" collapsed="false">
      <c r="A27" s="27" t="s">
        <v>58</v>
      </c>
      <c r="B27" s="39" t="s">
        <v>85</v>
      </c>
      <c r="C27" s="26" t="n">
        <v>32950</v>
      </c>
      <c r="D27" s="26" t="n">
        <v>-32953</v>
      </c>
      <c r="E27" s="26" t="n">
        <v>-3</v>
      </c>
      <c r="F27" s="26" t="n">
        <v>3</v>
      </c>
      <c r="G27" s="26"/>
      <c r="H27" s="27"/>
      <c r="I27" s="27"/>
      <c r="J27" s="26" t="s">
        <v>63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</row>
    <row r="28" customFormat="false" ht="12.75" hidden="true" customHeight="false" outlineLevel="0" collapsed="false">
      <c r="A28" s="27" t="s">
        <v>58</v>
      </c>
      <c r="B28" s="45" t="s">
        <v>86</v>
      </c>
      <c r="C28" s="26" t="n">
        <v>32925</v>
      </c>
      <c r="D28" s="26" t="n">
        <v>-32922</v>
      </c>
      <c r="E28" s="26" t="n">
        <v>3</v>
      </c>
      <c r="F28" s="26" t="n">
        <v>3</v>
      </c>
      <c r="G28" s="26"/>
      <c r="H28" s="27"/>
      <c r="I28" s="27"/>
      <c r="J28" s="26" t="s">
        <v>63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</row>
    <row r="29" customFormat="false" ht="12.75" hidden="true" customHeight="false" outlineLevel="0" collapsed="false">
      <c r="A29" s="27" t="s">
        <v>58</v>
      </c>
      <c r="B29" s="45" t="s">
        <v>87</v>
      </c>
      <c r="C29" s="26" t="n">
        <v>21300</v>
      </c>
      <c r="D29" s="26" t="n">
        <v>-21297</v>
      </c>
      <c r="E29" s="26" t="n">
        <v>3</v>
      </c>
      <c r="F29" s="26" t="n">
        <v>3</v>
      </c>
      <c r="G29" s="26"/>
      <c r="H29" s="27"/>
      <c r="I29" s="27"/>
      <c r="J29" s="26" t="s">
        <v>63</v>
      </c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</row>
    <row r="30" customFormat="false" ht="12.75" hidden="true" customHeight="false" outlineLevel="0" collapsed="false">
      <c r="A30" s="27" t="s">
        <v>58</v>
      </c>
      <c r="B30" s="45" t="s">
        <v>88</v>
      </c>
      <c r="C30" s="26" t="n">
        <v>-18200</v>
      </c>
      <c r="D30" s="26" t="n">
        <v>18197</v>
      </c>
      <c r="E30" s="26" t="n">
        <v>-3</v>
      </c>
      <c r="F30" s="26" t="n">
        <v>3</v>
      </c>
      <c r="G30" s="26"/>
      <c r="H30" s="27"/>
      <c r="I30" s="27"/>
      <c r="J30" s="26" t="s">
        <v>63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</row>
    <row r="31" customFormat="false" ht="12.75" hidden="true" customHeight="false" outlineLevel="0" collapsed="false">
      <c r="A31" s="27" t="s">
        <v>58</v>
      </c>
      <c r="B31" s="44" t="s">
        <v>89</v>
      </c>
      <c r="C31" s="26" t="n">
        <v>1950</v>
      </c>
      <c r="D31" s="26" t="n">
        <v>-1953</v>
      </c>
      <c r="E31" s="26" t="n">
        <v>-3</v>
      </c>
      <c r="F31" s="26" t="n">
        <v>3</v>
      </c>
      <c r="G31" s="26"/>
      <c r="H31" s="26"/>
      <c r="I31" s="27"/>
      <c r="J31" s="26" t="s">
        <v>63</v>
      </c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</row>
    <row r="32" customFormat="false" ht="12.75" hidden="true" customHeight="false" outlineLevel="0" collapsed="false">
      <c r="A32" s="27" t="s">
        <v>58</v>
      </c>
      <c r="B32" s="41" t="s">
        <v>90</v>
      </c>
      <c r="C32" s="26" t="n">
        <v>2474.99999999999</v>
      </c>
      <c r="D32" s="26" t="n">
        <v>-2478</v>
      </c>
      <c r="E32" s="26" t="n">
        <v>-3.00000000000637</v>
      </c>
      <c r="F32" s="26" t="n">
        <v>3.00000000000637</v>
      </c>
      <c r="G32" s="26"/>
      <c r="H32" s="26"/>
      <c r="I32" s="27"/>
      <c r="J32" s="26" t="s">
        <v>63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</row>
    <row r="33" customFormat="false" ht="12.75" hidden="true" customHeight="false" outlineLevel="0" collapsed="false">
      <c r="A33" s="27" t="s">
        <v>58</v>
      </c>
      <c r="B33" s="44" t="s">
        <v>91</v>
      </c>
      <c r="C33" s="26" t="n">
        <v>-2737.49999999999</v>
      </c>
      <c r="D33" s="26" t="n">
        <v>2740.5</v>
      </c>
      <c r="E33" s="26" t="n">
        <v>3.00000000001137</v>
      </c>
      <c r="F33" s="26" t="n">
        <v>3.00000000001137</v>
      </c>
      <c r="G33" s="26"/>
      <c r="H33" s="27"/>
      <c r="I33" s="27"/>
      <c r="J33" s="26" t="s">
        <v>63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</row>
    <row r="34" customFormat="false" ht="12.75" hidden="true" customHeight="false" outlineLevel="0" collapsed="false">
      <c r="A34" s="27" t="s">
        <v>58</v>
      </c>
      <c r="B34" s="44" t="s">
        <v>92</v>
      </c>
      <c r="C34" s="26" t="n">
        <v>10960</v>
      </c>
      <c r="D34" s="26" t="n">
        <v>-10956.8</v>
      </c>
      <c r="E34" s="26" t="n">
        <v>3.20000000000073</v>
      </c>
      <c r="F34" s="26" t="n">
        <v>3.20000000000073</v>
      </c>
      <c r="G34" s="26"/>
      <c r="H34" s="26"/>
      <c r="I34" s="27"/>
      <c r="J34" s="26" t="s">
        <v>63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</row>
    <row r="35" customFormat="false" ht="12.75" hidden="true" customHeight="false" outlineLevel="0" collapsed="false">
      <c r="A35" s="27" t="s">
        <v>58</v>
      </c>
      <c r="B35" s="44" t="s">
        <v>93</v>
      </c>
      <c r="C35" s="26" t="n">
        <v>33100</v>
      </c>
      <c r="D35" s="26" t="n">
        <v>-33096</v>
      </c>
      <c r="E35" s="26" t="n">
        <v>4</v>
      </c>
      <c r="F35" s="26" t="n">
        <v>4</v>
      </c>
      <c r="G35" s="26"/>
      <c r="H35" s="27"/>
      <c r="I35" s="27"/>
      <c r="J35" s="26" t="s">
        <v>63</v>
      </c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</row>
    <row r="36" customFormat="false" ht="12.75" hidden="true" customHeight="false" outlineLevel="0" collapsed="false">
      <c r="A36" s="27" t="s">
        <v>58</v>
      </c>
      <c r="B36" s="44" t="s">
        <v>94</v>
      </c>
      <c r="C36" s="26" t="n">
        <v>-13100</v>
      </c>
      <c r="D36" s="26" t="n">
        <v>13104</v>
      </c>
      <c r="E36" s="26" t="n">
        <v>4</v>
      </c>
      <c r="F36" s="26" t="n">
        <v>4</v>
      </c>
      <c r="G36" s="26"/>
      <c r="H36" s="27"/>
      <c r="I36" s="27"/>
      <c r="J36" s="26" t="s">
        <v>63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</row>
    <row r="37" customFormat="false" ht="12.75" hidden="true" customHeight="false" outlineLevel="0" collapsed="false">
      <c r="A37" s="27" t="s">
        <v>58</v>
      </c>
      <c r="B37" s="41" t="s">
        <v>95</v>
      </c>
      <c r="C37" s="26" t="n">
        <v>-15250</v>
      </c>
      <c r="D37" s="26" t="n">
        <v>15246</v>
      </c>
      <c r="E37" s="26" t="n">
        <v>-4</v>
      </c>
      <c r="F37" s="26" t="n">
        <v>4</v>
      </c>
      <c r="G37" s="26"/>
      <c r="H37" s="26"/>
      <c r="I37" s="27"/>
      <c r="J37" s="26" t="s">
        <v>60</v>
      </c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</row>
    <row r="38" customFormat="false" ht="12.75" hidden="true" customHeight="false" outlineLevel="0" collapsed="false">
      <c r="A38" s="27" t="s">
        <v>58</v>
      </c>
      <c r="B38" s="46" t="s">
        <v>96</v>
      </c>
      <c r="C38" s="26" t="n">
        <v>14700</v>
      </c>
      <c r="D38" s="26" t="n">
        <v>-14696</v>
      </c>
      <c r="E38" s="26" t="n">
        <v>4</v>
      </c>
      <c r="F38" s="26" t="n">
        <v>4</v>
      </c>
      <c r="G38" s="26"/>
      <c r="H38" s="26"/>
      <c r="I38" s="27"/>
      <c r="J38" s="26" t="s">
        <v>60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</row>
    <row r="39" customFormat="false" ht="12.75" hidden="true" customHeight="false" outlineLevel="0" collapsed="false">
      <c r="A39" s="27" t="s">
        <v>58</v>
      </c>
      <c r="B39" s="44" t="s">
        <v>97</v>
      </c>
      <c r="C39" s="26" t="n">
        <v>-8575.00000000003</v>
      </c>
      <c r="D39" s="26" t="n">
        <v>8580</v>
      </c>
      <c r="E39" s="26" t="n">
        <v>4.99999999997453</v>
      </c>
      <c r="F39" s="26" t="n">
        <v>4.99999999997453</v>
      </c>
      <c r="G39" s="26"/>
      <c r="H39" s="26"/>
      <c r="I39" s="27"/>
      <c r="J39" s="26" t="s">
        <v>60</v>
      </c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</row>
    <row r="40" customFormat="false" ht="12.75" hidden="true" customHeight="false" outlineLevel="0" collapsed="false">
      <c r="A40" s="27" t="s">
        <v>58</v>
      </c>
      <c r="B40" s="44" t="s">
        <v>98</v>
      </c>
      <c r="C40" s="26" t="n">
        <v>9325.00000000001</v>
      </c>
      <c r="D40" s="26" t="n">
        <v>-9330</v>
      </c>
      <c r="E40" s="26" t="n">
        <v>-4.99999999998727</v>
      </c>
      <c r="F40" s="26" t="n">
        <v>4.99999999998727</v>
      </c>
      <c r="G40" s="26"/>
      <c r="H40" s="26"/>
      <c r="I40" s="27"/>
      <c r="J40" s="26" t="s">
        <v>60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</row>
    <row r="41" customFormat="false" ht="12.75" hidden="true" customHeight="false" outlineLevel="0" collapsed="false">
      <c r="A41" s="27" t="s">
        <v>58</v>
      </c>
      <c r="B41" s="45" t="s">
        <v>99</v>
      </c>
      <c r="C41" s="26" t="n">
        <v>-3325.00000000001</v>
      </c>
      <c r="D41" s="26" t="n">
        <v>3330</v>
      </c>
      <c r="E41" s="26" t="n">
        <v>4.99999999999318</v>
      </c>
      <c r="F41" s="26" t="n">
        <v>4.99999999999318</v>
      </c>
      <c r="G41" s="27"/>
      <c r="H41" s="27"/>
      <c r="I41" s="27"/>
      <c r="J41" s="26" t="s">
        <v>63</v>
      </c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</row>
    <row r="42" customFormat="false" ht="12.75" hidden="true" customHeight="false" outlineLevel="0" collapsed="false">
      <c r="A42" s="27" t="s">
        <v>58</v>
      </c>
      <c r="B42" s="39" t="s">
        <v>100</v>
      </c>
      <c r="C42" s="26" t="n">
        <v>11575</v>
      </c>
      <c r="D42" s="26" t="n">
        <v>-11580</v>
      </c>
      <c r="E42" s="26" t="n">
        <v>-5</v>
      </c>
      <c r="F42" s="26" t="n">
        <v>5</v>
      </c>
      <c r="G42" s="26"/>
      <c r="H42" s="26"/>
      <c r="I42" s="27"/>
      <c r="J42" s="26" t="s">
        <v>63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</row>
    <row r="43" customFormat="false" ht="12.75" hidden="true" customHeight="false" outlineLevel="0" collapsed="false">
      <c r="A43" s="27" t="s">
        <v>58</v>
      </c>
      <c r="B43" s="41" t="s">
        <v>101</v>
      </c>
      <c r="C43" s="26" t="n">
        <v>-7750.00000000004</v>
      </c>
      <c r="D43" s="26" t="n">
        <v>7756</v>
      </c>
      <c r="E43" s="26" t="n">
        <v>5.99999999995816</v>
      </c>
      <c r="F43" s="26" t="n">
        <v>5.99999999995816</v>
      </c>
      <c r="G43" s="26"/>
      <c r="H43" s="26"/>
      <c r="I43" s="27"/>
      <c r="J43" s="26" t="s">
        <v>63</v>
      </c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</row>
    <row r="44" customFormat="false" ht="12.75" hidden="true" customHeight="false" outlineLevel="0" collapsed="false">
      <c r="A44" s="27" t="s">
        <v>58</v>
      </c>
      <c r="B44" s="42" t="s">
        <v>102</v>
      </c>
      <c r="C44" s="26" t="n">
        <v>-65900</v>
      </c>
      <c r="D44" s="26" t="n">
        <v>65906</v>
      </c>
      <c r="E44" s="26" t="n">
        <v>6</v>
      </c>
      <c r="F44" s="26" t="n">
        <v>6</v>
      </c>
      <c r="G44" s="26"/>
      <c r="H44" s="26"/>
      <c r="I44" s="27"/>
      <c r="J44" s="26" t="s">
        <v>63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</row>
    <row r="45" customFormat="false" ht="12.75" hidden="true" customHeight="false" outlineLevel="0" collapsed="false">
      <c r="A45" s="27" t="s">
        <v>58</v>
      </c>
      <c r="B45" s="42" t="s">
        <v>103</v>
      </c>
      <c r="C45" s="26" t="n">
        <v>-65900</v>
      </c>
      <c r="D45" s="26" t="n">
        <v>65906</v>
      </c>
      <c r="E45" s="26" t="n">
        <v>6</v>
      </c>
      <c r="F45" s="26" t="n">
        <v>6</v>
      </c>
      <c r="G45" s="26"/>
      <c r="H45" s="26"/>
      <c r="I45" s="27"/>
      <c r="J45" s="26" t="s">
        <v>63</v>
      </c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  <c r="IQ45" s="27"/>
      <c r="IR45" s="27"/>
      <c r="IS45" s="27"/>
      <c r="IT45" s="27"/>
      <c r="IU45" s="27"/>
      <c r="IV45" s="27"/>
      <c r="IW45" s="27"/>
    </row>
    <row r="46" customFormat="false" ht="12.75" hidden="true" customHeight="false" outlineLevel="0" collapsed="false">
      <c r="A46" s="27" t="s">
        <v>58</v>
      </c>
      <c r="B46" s="39" t="s">
        <v>104</v>
      </c>
      <c r="C46" s="26" t="n">
        <v>-65900</v>
      </c>
      <c r="D46" s="26" t="n">
        <v>65906</v>
      </c>
      <c r="E46" s="26" t="n">
        <v>6</v>
      </c>
      <c r="F46" s="26" t="n">
        <v>6</v>
      </c>
      <c r="G46" s="26"/>
      <c r="H46" s="27"/>
      <c r="I46" s="27"/>
      <c r="J46" s="26" t="s">
        <v>63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</row>
    <row r="47" customFormat="false" ht="12.75" hidden="true" customHeight="false" outlineLevel="0" collapsed="false">
      <c r="A47" s="27" t="s">
        <v>58</v>
      </c>
      <c r="B47" s="39" t="s">
        <v>105</v>
      </c>
      <c r="C47" s="26" t="n">
        <v>63575</v>
      </c>
      <c r="D47" s="26" t="n">
        <v>-63581</v>
      </c>
      <c r="E47" s="26" t="n">
        <v>-6</v>
      </c>
      <c r="F47" s="26" t="n">
        <v>6</v>
      </c>
      <c r="G47" s="26"/>
      <c r="H47" s="26"/>
      <c r="I47" s="27"/>
      <c r="J47" s="26" t="s">
        <v>63</v>
      </c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</row>
    <row r="48" customFormat="false" ht="12.75" hidden="true" customHeight="false" outlineLevel="0" collapsed="false">
      <c r="A48" s="27" t="s">
        <v>58</v>
      </c>
      <c r="B48" s="44" t="s">
        <v>106</v>
      </c>
      <c r="C48" s="26" t="n">
        <v>63575</v>
      </c>
      <c r="D48" s="26" t="n">
        <v>-63581</v>
      </c>
      <c r="E48" s="26" t="n">
        <v>-6</v>
      </c>
      <c r="F48" s="26" t="n">
        <v>6</v>
      </c>
      <c r="G48" s="26"/>
      <c r="H48" s="27"/>
      <c r="I48" s="27"/>
      <c r="J48" s="26" t="s">
        <v>63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  <c r="IP48" s="27"/>
      <c r="IQ48" s="27"/>
      <c r="IR48" s="27"/>
      <c r="IS48" s="27"/>
      <c r="IT48" s="27"/>
      <c r="IU48" s="27"/>
      <c r="IV48" s="27"/>
      <c r="IW48" s="27"/>
    </row>
    <row r="49" customFormat="false" ht="12.75" hidden="true" customHeight="false" outlineLevel="0" collapsed="false">
      <c r="A49" s="27" t="s">
        <v>58</v>
      </c>
      <c r="B49" s="42" t="s">
        <v>107</v>
      </c>
      <c r="C49" s="26" t="n">
        <v>63575</v>
      </c>
      <c r="D49" s="26" t="n">
        <v>-63581</v>
      </c>
      <c r="E49" s="26" t="n">
        <v>-6</v>
      </c>
      <c r="F49" s="26" t="n">
        <v>6</v>
      </c>
      <c r="G49" s="26"/>
      <c r="H49" s="26"/>
      <c r="I49" s="27"/>
      <c r="J49" s="26" t="s">
        <v>63</v>
      </c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</row>
    <row r="50" customFormat="false" ht="12.75" hidden="true" customHeight="false" outlineLevel="0" collapsed="false">
      <c r="A50" s="27" t="s">
        <v>58</v>
      </c>
      <c r="B50" s="42" t="s">
        <v>108</v>
      </c>
      <c r="C50" s="26" t="n">
        <v>67450</v>
      </c>
      <c r="D50" s="26" t="n">
        <v>-67456</v>
      </c>
      <c r="E50" s="26" t="n">
        <v>-6</v>
      </c>
      <c r="F50" s="26" t="n">
        <v>6</v>
      </c>
      <c r="G50" s="26"/>
      <c r="H50" s="26"/>
      <c r="I50" s="27"/>
      <c r="J50" s="26" t="s">
        <v>63</v>
      </c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  <c r="IP50" s="27"/>
      <c r="IQ50" s="27"/>
      <c r="IR50" s="27"/>
      <c r="IS50" s="27"/>
      <c r="IT50" s="27"/>
      <c r="IU50" s="27"/>
      <c r="IV50" s="27"/>
      <c r="IW50" s="27"/>
    </row>
    <row r="51" customFormat="false" ht="12.75" hidden="true" customHeight="false" outlineLevel="0" collapsed="false">
      <c r="A51" s="27" t="s">
        <v>58</v>
      </c>
      <c r="B51" s="42" t="s">
        <v>109</v>
      </c>
      <c r="C51" s="26" t="n">
        <v>-62799.9689999999</v>
      </c>
      <c r="D51" s="26" t="n">
        <v>62805.97</v>
      </c>
      <c r="E51" s="26" t="n">
        <v>6.00100000011298</v>
      </c>
      <c r="F51" s="26" t="n">
        <v>6.00100000011298</v>
      </c>
      <c r="G51" s="26"/>
      <c r="H51" s="26"/>
      <c r="I51" s="27"/>
      <c r="J51" s="26" t="s">
        <v>63</v>
      </c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  <c r="IU51" s="27"/>
      <c r="IV51" s="27"/>
      <c r="IW51" s="27"/>
    </row>
    <row r="52" customFormat="false" ht="12.75" hidden="true" customHeight="false" outlineLevel="0" collapsed="false">
      <c r="A52" s="27" t="s">
        <v>58</v>
      </c>
      <c r="B52" s="39" t="s">
        <v>110</v>
      </c>
      <c r="C52" s="26" t="n">
        <v>-49.9999999999825</v>
      </c>
      <c r="D52" s="26" t="n">
        <v>43.5</v>
      </c>
      <c r="E52" s="26" t="n">
        <v>-6.49999999998252</v>
      </c>
      <c r="F52" s="26" t="n">
        <v>6.49999999998252</v>
      </c>
      <c r="G52" s="26"/>
      <c r="H52" s="26"/>
      <c r="I52" s="27"/>
      <c r="J52" s="26" t="s">
        <v>63</v>
      </c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  <c r="IV52" s="27"/>
      <c r="IW52" s="27"/>
    </row>
    <row r="53" customFormat="false" ht="12.75" hidden="true" customHeight="false" outlineLevel="0" collapsed="false">
      <c r="A53" s="27" t="s">
        <v>58</v>
      </c>
      <c r="B53" s="42" t="s">
        <v>111</v>
      </c>
      <c r="C53" s="26" t="n">
        <v>5749.99999999999</v>
      </c>
      <c r="D53" s="26" t="n">
        <v>-5756.5</v>
      </c>
      <c r="E53" s="26" t="n">
        <v>-6.50000000000637</v>
      </c>
      <c r="F53" s="26" t="n">
        <v>6.50000000000637</v>
      </c>
      <c r="G53" s="26"/>
      <c r="H53" s="27"/>
      <c r="I53" s="27"/>
      <c r="J53" s="26" t="s">
        <v>63</v>
      </c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</row>
    <row r="54" customFormat="false" ht="12.75" hidden="true" customHeight="false" outlineLevel="0" collapsed="false">
      <c r="A54" s="27" t="s">
        <v>58</v>
      </c>
      <c r="B54" s="39" t="s">
        <v>112</v>
      </c>
      <c r="C54" s="26" t="n">
        <v>-54749.9999999999</v>
      </c>
      <c r="D54" s="26" t="n">
        <v>54740</v>
      </c>
      <c r="E54" s="26" t="n">
        <v>-9.99999999992724</v>
      </c>
      <c r="F54" s="26" t="n">
        <v>9.99999999992724</v>
      </c>
      <c r="G54" s="26"/>
      <c r="H54" s="26"/>
      <c r="I54" s="27"/>
      <c r="J54" s="26" t="s">
        <v>63</v>
      </c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  <c r="IP54" s="27"/>
      <c r="IQ54" s="27"/>
      <c r="IR54" s="27"/>
      <c r="IS54" s="27"/>
      <c r="IT54" s="27"/>
      <c r="IU54" s="27"/>
      <c r="IV54" s="27"/>
      <c r="IW54" s="27"/>
    </row>
    <row r="55" customFormat="false" ht="12.75" hidden="true" customHeight="false" outlineLevel="0" collapsed="false">
      <c r="A55" s="27" t="s">
        <v>58</v>
      </c>
      <c r="B55" s="43" t="s">
        <v>113</v>
      </c>
      <c r="C55" s="26" t="n">
        <v>-23200</v>
      </c>
      <c r="D55" s="26" t="n">
        <v>23190</v>
      </c>
      <c r="E55" s="26" t="n">
        <v>-10</v>
      </c>
      <c r="F55" s="26" t="n">
        <v>10</v>
      </c>
      <c r="G55" s="26"/>
      <c r="H55" s="26"/>
      <c r="I55" s="27"/>
      <c r="J55" s="26" t="s">
        <v>63</v>
      </c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</row>
    <row r="56" customFormat="false" ht="12.75" hidden="true" customHeight="false" outlineLevel="0" collapsed="false">
      <c r="A56" s="27" t="s">
        <v>58</v>
      </c>
      <c r="B56" s="39" t="s">
        <v>114</v>
      </c>
      <c r="C56" s="26" t="n">
        <v>-23200</v>
      </c>
      <c r="D56" s="26" t="n">
        <v>23190</v>
      </c>
      <c r="E56" s="26" t="n">
        <v>-10</v>
      </c>
      <c r="F56" s="26" t="n">
        <v>10</v>
      </c>
      <c r="G56" s="26"/>
      <c r="H56" s="27"/>
      <c r="I56" s="27"/>
      <c r="J56" s="26" t="s">
        <v>63</v>
      </c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</row>
    <row r="57" customFormat="false" ht="12.75" hidden="true" customHeight="false" outlineLevel="0" collapsed="false">
      <c r="A57" s="27" t="s">
        <v>58</v>
      </c>
      <c r="B57" s="44" t="s">
        <v>115</v>
      </c>
      <c r="C57" s="26" t="n">
        <v>-8200.00000000005</v>
      </c>
      <c r="D57" s="26" t="n">
        <v>8190</v>
      </c>
      <c r="E57" s="26" t="n">
        <v>-10.0000000000491</v>
      </c>
      <c r="F57" s="26" t="n">
        <v>10.0000000000491</v>
      </c>
      <c r="G57" s="26"/>
      <c r="H57" s="27"/>
      <c r="I57" s="27"/>
      <c r="J57" s="26" t="s">
        <v>63</v>
      </c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</row>
    <row r="58" customFormat="false" ht="12.75" hidden="true" customHeight="false" outlineLevel="0" collapsed="false">
      <c r="A58" s="27" t="s">
        <v>58</v>
      </c>
      <c r="B58" s="44" t="s">
        <v>116</v>
      </c>
      <c r="C58" s="26" t="n">
        <v>-15500.0000000001</v>
      </c>
      <c r="D58" s="26" t="n">
        <v>15512</v>
      </c>
      <c r="E58" s="26" t="n">
        <v>11.9999999999436</v>
      </c>
      <c r="F58" s="26" t="n">
        <v>11.9999999999436</v>
      </c>
      <c r="G58" s="26"/>
      <c r="H58" s="26"/>
      <c r="I58" s="27"/>
      <c r="J58" s="26" t="s">
        <v>63</v>
      </c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27"/>
      <c r="IU58" s="27"/>
      <c r="IV58" s="27"/>
      <c r="IW58" s="27"/>
    </row>
    <row r="59" customFormat="false" ht="12.75" hidden="true" customHeight="false" outlineLevel="0" collapsed="false">
      <c r="A59" s="27" t="s">
        <v>58</v>
      </c>
      <c r="B59" s="39" t="s">
        <v>117</v>
      </c>
      <c r="C59" s="26" t="n">
        <v>127150</v>
      </c>
      <c r="D59" s="26" t="n">
        <v>-127162</v>
      </c>
      <c r="E59" s="26" t="n">
        <v>-12</v>
      </c>
      <c r="F59" s="26" t="n">
        <v>12</v>
      </c>
      <c r="G59" s="26"/>
      <c r="H59" s="27"/>
      <c r="I59" s="27"/>
      <c r="J59" s="26" t="s">
        <v>63</v>
      </c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</row>
    <row r="60" customFormat="false" ht="12.75" hidden="true" customHeight="false" outlineLevel="0" collapsed="false">
      <c r="A60" s="27" t="s">
        <v>58</v>
      </c>
      <c r="B60" s="42" t="s">
        <v>118</v>
      </c>
      <c r="C60" s="26" t="n">
        <v>131800</v>
      </c>
      <c r="D60" s="26" t="n">
        <v>-131812</v>
      </c>
      <c r="E60" s="26" t="n">
        <v>-12</v>
      </c>
      <c r="F60" s="26" t="n">
        <v>12</v>
      </c>
      <c r="G60" s="26"/>
      <c r="H60" s="26"/>
      <c r="I60" s="27"/>
      <c r="J60" s="26" t="s">
        <v>63</v>
      </c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  <c r="IP60" s="27"/>
      <c r="IQ60" s="27"/>
      <c r="IR60" s="27"/>
      <c r="IS60" s="27"/>
      <c r="IT60" s="27"/>
      <c r="IU60" s="27"/>
      <c r="IV60" s="27"/>
      <c r="IW60" s="27"/>
    </row>
    <row r="61" customFormat="false" ht="12.75" hidden="true" customHeight="false" outlineLevel="0" collapsed="false">
      <c r="A61" s="27" t="s">
        <v>58</v>
      </c>
      <c r="B61" s="42" t="s">
        <v>119</v>
      </c>
      <c r="C61" s="26" t="n">
        <v>-125599.938</v>
      </c>
      <c r="D61" s="26" t="n">
        <v>125611.94</v>
      </c>
      <c r="E61" s="26" t="n">
        <v>12.002000000226</v>
      </c>
      <c r="F61" s="26" t="n">
        <v>12.002000000226</v>
      </c>
      <c r="G61" s="26"/>
      <c r="H61" s="26"/>
      <c r="I61" s="27"/>
      <c r="J61" s="26" t="s">
        <v>63</v>
      </c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  <c r="IP61" s="27"/>
      <c r="IQ61" s="27"/>
      <c r="IR61" s="27"/>
      <c r="IS61" s="27"/>
      <c r="IT61" s="27"/>
      <c r="IU61" s="27"/>
      <c r="IV61" s="27"/>
      <c r="IW61" s="27"/>
    </row>
    <row r="62" customFormat="false" ht="12.75" hidden="true" customHeight="false" outlineLevel="0" collapsed="false">
      <c r="A62" s="27" t="s">
        <v>58</v>
      </c>
      <c r="B62" s="44" t="s">
        <v>120</v>
      </c>
      <c r="C62" s="26" t="n">
        <v>17300</v>
      </c>
      <c r="D62" s="26" t="n">
        <v>-17313</v>
      </c>
      <c r="E62" s="26" t="n">
        <v>-13</v>
      </c>
      <c r="F62" s="26" t="n">
        <v>13</v>
      </c>
      <c r="G62" s="26"/>
      <c r="H62" s="26"/>
      <c r="I62" s="27"/>
      <c r="J62" s="26" t="s">
        <v>63</v>
      </c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  <c r="IP62" s="27"/>
      <c r="IQ62" s="27"/>
      <c r="IR62" s="27"/>
      <c r="IS62" s="27"/>
      <c r="IT62" s="27"/>
      <c r="IU62" s="27"/>
      <c r="IV62" s="27"/>
      <c r="IW62" s="27"/>
    </row>
    <row r="63" customFormat="false" ht="12.75" hidden="true" customHeight="false" outlineLevel="0" collapsed="false">
      <c r="A63" s="27" t="s">
        <v>58</v>
      </c>
      <c r="B63" s="45" t="s">
        <v>121</v>
      </c>
      <c r="C63" s="26" t="n">
        <v>-23250.0000000001</v>
      </c>
      <c r="D63" s="26" t="n">
        <v>23268</v>
      </c>
      <c r="E63" s="26" t="n">
        <v>17.9999999999091</v>
      </c>
      <c r="F63" s="26" t="n">
        <v>17.9999999999091</v>
      </c>
      <c r="G63" s="27"/>
      <c r="H63" s="27"/>
      <c r="I63" s="27"/>
      <c r="J63" s="26" t="s">
        <v>63</v>
      </c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</row>
    <row r="64" customFormat="false" ht="12.75" hidden="true" customHeight="false" outlineLevel="0" collapsed="false">
      <c r="A64" s="27" t="s">
        <v>58</v>
      </c>
      <c r="B64" s="45" t="s">
        <v>122</v>
      </c>
      <c r="C64" s="26" t="n">
        <v>40049.9999999998</v>
      </c>
      <c r="D64" s="26" t="n">
        <v>-40068</v>
      </c>
      <c r="E64" s="26" t="n">
        <v>-18.000000000211</v>
      </c>
      <c r="F64" s="26" t="n">
        <v>18.000000000211</v>
      </c>
      <c r="G64" s="27"/>
      <c r="H64" s="27"/>
      <c r="I64" s="27"/>
      <c r="J64" s="26" t="s">
        <v>63</v>
      </c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  <c r="IP64" s="27"/>
      <c r="IQ64" s="27"/>
      <c r="IR64" s="27"/>
      <c r="IS64" s="27"/>
      <c r="IT64" s="27"/>
      <c r="IU64" s="27"/>
      <c r="IV64" s="27"/>
      <c r="IW64" s="27"/>
    </row>
    <row r="65" customFormat="false" ht="12.75" hidden="true" customHeight="false" outlineLevel="0" collapsed="false">
      <c r="A65" s="27" t="s">
        <v>58</v>
      </c>
      <c r="B65" s="45" t="s">
        <v>123</v>
      </c>
      <c r="C65" s="26" t="n">
        <v>188399.907</v>
      </c>
      <c r="D65" s="26" t="n">
        <v>-188417.91</v>
      </c>
      <c r="E65" s="26" t="n">
        <v>-18.003000000288</v>
      </c>
      <c r="F65" s="26" t="n">
        <v>18.003000000288</v>
      </c>
      <c r="G65" s="27"/>
      <c r="H65" s="27"/>
      <c r="I65" s="27"/>
      <c r="J65" s="26" t="s">
        <v>63</v>
      </c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27"/>
      <c r="IS65" s="27"/>
      <c r="IT65" s="27"/>
      <c r="IU65" s="27"/>
      <c r="IV65" s="27"/>
      <c r="IW65" s="27"/>
    </row>
    <row r="66" customFormat="false" ht="12.75" hidden="true" customHeight="false" outlineLevel="0" collapsed="false">
      <c r="A66" s="27" t="s">
        <v>58</v>
      </c>
      <c r="B66" s="45" t="s">
        <v>124</v>
      </c>
      <c r="C66" s="26" t="n">
        <v>321750</v>
      </c>
      <c r="D66" s="26" t="n">
        <v>-321780</v>
      </c>
      <c r="E66" s="26" t="n">
        <v>-30</v>
      </c>
      <c r="F66" s="26" t="n">
        <v>30</v>
      </c>
      <c r="G66" s="27"/>
      <c r="H66" s="27"/>
      <c r="I66" s="27"/>
      <c r="J66" s="26" t="s">
        <v>63</v>
      </c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</row>
    <row r="67" customFormat="false" ht="12.75" hidden="true" customHeight="false" outlineLevel="0" collapsed="false">
      <c r="A67" s="27" t="s">
        <v>58</v>
      </c>
      <c r="B67" s="45" t="s">
        <v>125</v>
      </c>
      <c r="C67" s="26" t="n">
        <v>24749.9999999999</v>
      </c>
      <c r="D67" s="26" t="n">
        <v>-24780</v>
      </c>
      <c r="E67" s="26" t="n">
        <v>-30.0000000000946</v>
      </c>
      <c r="F67" s="26" t="n">
        <v>30.0000000000946</v>
      </c>
      <c r="G67" s="27"/>
      <c r="H67" s="27"/>
      <c r="I67" s="27"/>
      <c r="J67" s="26" t="s">
        <v>63</v>
      </c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  <c r="IP67" s="27"/>
      <c r="IQ67" s="27"/>
      <c r="IR67" s="27"/>
      <c r="IS67" s="27"/>
      <c r="IT67" s="27"/>
      <c r="IU67" s="27"/>
      <c r="IV67" s="27"/>
      <c r="IW67" s="27"/>
    </row>
    <row r="68" customFormat="false" ht="12.75" hidden="true" customHeight="false" outlineLevel="0" collapsed="false">
      <c r="A68" s="27" t="s">
        <v>58</v>
      </c>
      <c r="B68" s="45" t="s">
        <v>126</v>
      </c>
      <c r="C68" s="26" t="n">
        <v>0</v>
      </c>
      <c r="D68" s="26" t="n">
        <v>-13957</v>
      </c>
      <c r="E68" s="26" t="n">
        <v>-13957</v>
      </c>
      <c r="F68" s="26" t="n">
        <v>13957</v>
      </c>
      <c r="G68" s="27"/>
      <c r="H68" s="27"/>
      <c r="I68" s="27"/>
      <c r="J68" s="26" t="s">
        <v>127</v>
      </c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  <c r="IP68" s="27"/>
      <c r="IQ68" s="27"/>
      <c r="IR68" s="27"/>
      <c r="IS68" s="27"/>
      <c r="IT68" s="27"/>
      <c r="IU68" s="27"/>
      <c r="IV68" s="27"/>
      <c r="IW68" s="27"/>
    </row>
    <row r="69" customFormat="false" ht="12.75" hidden="true" customHeight="false" outlineLevel="0" collapsed="false">
      <c r="A69" s="27" t="s">
        <v>58</v>
      </c>
      <c r="B69" s="45" t="s">
        <v>128</v>
      </c>
      <c r="C69" s="26" t="n">
        <v>0</v>
      </c>
      <c r="D69" s="26" t="n">
        <v>13957</v>
      </c>
      <c r="E69" s="26" t="n">
        <v>13957</v>
      </c>
      <c r="F69" s="26" t="n">
        <v>13957</v>
      </c>
      <c r="G69" s="27"/>
      <c r="H69" s="27"/>
      <c r="I69" s="27"/>
      <c r="J69" s="26" t="s">
        <v>127</v>
      </c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  <c r="IP69" s="27"/>
      <c r="IQ69" s="27"/>
      <c r="IR69" s="27"/>
      <c r="IS69" s="27"/>
      <c r="IT69" s="27"/>
      <c r="IU69" s="27"/>
      <c r="IV69" s="27"/>
      <c r="IW69" s="27"/>
    </row>
    <row r="70" customFormat="false" ht="12.75" hidden="false" customHeight="false" outlineLevel="0" collapsed="false">
      <c r="A70" s="47" t="s">
        <v>58</v>
      </c>
      <c r="B70" s="48" t="s">
        <v>129</v>
      </c>
      <c r="C70" s="49" t="n">
        <v>0</v>
      </c>
      <c r="D70" s="49" t="n">
        <v>-14755.99</v>
      </c>
      <c r="E70" s="49" t="n">
        <v>-14755.99</v>
      </c>
      <c r="F70" s="49" t="n">
        <v>14755.99</v>
      </c>
      <c r="G70" s="26"/>
      <c r="H70" s="27"/>
      <c r="I70" s="27"/>
      <c r="J70" s="26" t="s">
        <v>130</v>
      </c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  <c r="IP70" s="27"/>
      <c r="IQ70" s="27"/>
      <c r="IR70" s="27"/>
      <c r="IS70" s="27"/>
      <c r="IT70" s="27"/>
      <c r="IU70" s="27"/>
      <c r="IV70" s="27"/>
      <c r="IW70" s="27"/>
    </row>
    <row r="71" customFormat="false" ht="12.75" hidden="false" customHeight="false" outlineLevel="0" collapsed="false">
      <c r="A71" s="47" t="s">
        <v>58</v>
      </c>
      <c r="B71" s="50" t="s">
        <v>131</v>
      </c>
      <c r="C71" s="49" t="n">
        <v>0</v>
      </c>
      <c r="D71" s="49" t="n">
        <v>-14880</v>
      </c>
      <c r="E71" s="49" t="n">
        <v>-14880</v>
      </c>
      <c r="F71" s="49" t="n">
        <v>14880</v>
      </c>
      <c r="G71" s="27"/>
      <c r="H71" s="27"/>
      <c r="I71" s="27"/>
      <c r="J71" s="26" t="s">
        <v>130</v>
      </c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/>
      <c r="IM71" s="27"/>
      <c r="IN71" s="27"/>
      <c r="IO71" s="27"/>
      <c r="IP71" s="27"/>
      <c r="IQ71" s="27"/>
      <c r="IR71" s="27"/>
      <c r="IS71" s="27"/>
      <c r="IT71" s="27"/>
      <c r="IU71" s="27"/>
      <c r="IV71" s="27"/>
      <c r="IW71" s="27"/>
    </row>
    <row r="72" customFormat="false" ht="12.75" hidden="false" customHeight="false" outlineLevel="0" collapsed="false">
      <c r="A72" s="47" t="s">
        <v>58</v>
      </c>
      <c r="B72" s="50" t="s">
        <v>132</v>
      </c>
      <c r="C72" s="49" t="n">
        <v>0</v>
      </c>
      <c r="D72" s="49" t="n">
        <v>16000</v>
      </c>
      <c r="E72" s="49" t="n">
        <v>16000</v>
      </c>
      <c r="F72" s="49" t="n">
        <v>16000</v>
      </c>
      <c r="G72" s="27"/>
      <c r="H72" s="27"/>
      <c r="I72" s="27"/>
      <c r="J72" s="26" t="s">
        <v>130</v>
      </c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7"/>
      <c r="IT72" s="27"/>
      <c r="IU72" s="27"/>
      <c r="IV72" s="27"/>
      <c r="IW72" s="27"/>
    </row>
    <row r="73" customFormat="false" ht="12.75" hidden="false" customHeight="false" outlineLevel="0" collapsed="false">
      <c r="A73" s="47" t="s">
        <v>58</v>
      </c>
      <c r="B73" s="51" t="s">
        <v>133</v>
      </c>
      <c r="C73" s="49" t="n">
        <v>0</v>
      </c>
      <c r="D73" s="49" t="n">
        <v>16246.21</v>
      </c>
      <c r="E73" s="49" t="n">
        <v>16246.21</v>
      </c>
      <c r="F73" s="49" t="n">
        <v>16246.21</v>
      </c>
      <c r="G73" s="27"/>
      <c r="H73" s="27"/>
      <c r="I73" s="27"/>
      <c r="J73" s="26" t="s">
        <v>130</v>
      </c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</row>
    <row r="74" customFormat="false" ht="12.75" hidden="false" customHeight="false" outlineLevel="0" collapsed="false">
      <c r="A74" s="47" t="s">
        <v>58</v>
      </c>
      <c r="B74" s="50" t="s">
        <v>134</v>
      </c>
      <c r="C74" s="49" t="n">
        <v>0</v>
      </c>
      <c r="D74" s="49" t="n">
        <v>20946.22</v>
      </c>
      <c r="E74" s="49" t="n">
        <v>20946.22</v>
      </c>
      <c r="F74" s="49" t="n">
        <v>20946.22</v>
      </c>
      <c r="G74" s="26"/>
      <c r="H74" s="27"/>
      <c r="I74" s="27"/>
      <c r="J74" s="26" t="s">
        <v>130</v>
      </c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  <c r="IP74" s="27"/>
      <c r="IQ74" s="27"/>
      <c r="IR74" s="27"/>
      <c r="IS74" s="27"/>
      <c r="IT74" s="27"/>
      <c r="IU74" s="27"/>
      <c r="IV74" s="27"/>
      <c r="IW74" s="27"/>
    </row>
    <row r="75" customFormat="false" ht="12.75" hidden="false" customHeight="false" outlineLevel="0" collapsed="false">
      <c r="A75" s="47" t="s">
        <v>58</v>
      </c>
      <c r="B75" s="50" t="s">
        <v>135</v>
      </c>
      <c r="C75" s="49" t="n">
        <v>0</v>
      </c>
      <c r="D75" s="49" t="n">
        <v>25187.5</v>
      </c>
      <c r="E75" s="49" t="n">
        <v>25187.5</v>
      </c>
      <c r="F75" s="49" t="n">
        <v>25187.5</v>
      </c>
      <c r="G75" s="27"/>
      <c r="H75" s="27"/>
      <c r="I75" s="27"/>
      <c r="J75" s="26" t="s">
        <v>130</v>
      </c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  <c r="IP75" s="27"/>
      <c r="IQ75" s="27"/>
      <c r="IR75" s="27"/>
      <c r="IS75" s="27"/>
      <c r="IT75" s="27"/>
      <c r="IU75" s="27"/>
      <c r="IV75" s="27"/>
      <c r="IW75" s="27"/>
    </row>
    <row r="76" customFormat="false" ht="12.75" hidden="false" customHeight="false" outlineLevel="0" collapsed="false">
      <c r="A76" s="47" t="s">
        <v>58</v>
      </c>
      <c r="B76" s="50" t="s">
        <v>136</v>
      </c>
      <c r="C76" s="49" t="n">
        <v>0</v>
      </c>
      <c r="D76" s="49" t="n">
        <v>44570</v>
      </c>
      <c r="E76" s="49" t="n">
        <v>44570</v>
      </c>
      <c r="F76" s="49" t="n">
        <v>44570</v>
      </c>
      <c r="G76" s="27"/>
      <c r="H76" s="27"/>
      <c r="I76" s="27"/>
      <c r="J76" s="26" t="s">
        <v>130</v>
      </c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  <c r="IP76" s="27"/>
      <c r="IQ76" s="27"/>
      <c r="IR76" s="27"/>
      <c r="IS76" s="27"/>
      <c r="IT76" s="27"/>
      <c r="IU76" s="27"/>
      <c r="IV76" s="27"/>
      <c r="IW76" s="27"/>
    </row>
    <row r="77" customFormat="false" ht="12.75" hidden="true" customHeight="false" outlineLevel="0" collapsed="false">
      <c r="A77" s="27" t="s">
        <v>58</v>
      </c>
      <c r="B77" s="46" t="s">
        <v>137</v>
      </c>
      <c r="C77" s="26" t="n">
        <v>78000</v>
      </c>
      <c r="D77" s="26" t="n">
        <v>0</v>
      </c>
      <c r="E77" s="26" t="n">
        <v>78000</v>
      </c>
      <c r="F77" s="26" t="n">
        <v>78000</v>
      </c>
      <c r="G77" s="27"/>
      <c r="H77" s="27"/>
      <c r="I77" s="27"/>
      <c r="J77" s="26" t="s">
        <v>35</v>
      </c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/>
      <c r="IM77" s="27"/>
      <c r="IN77" s="27"/>
      <c r="IO77" s="27"/>
      <c r="IP77" s="27"/>
      <c r="IQ77" s="27"/>
      <c r="IR77" s="27"/>
      <c r="IS77" s="27"/>
      <c r="IT77" s="27"/>
      <c r="IU77" s="27"/>
      <c r="IV77" s="27"/>
      <c r="IW77" s="27"/>
    </row>
    <row r="78" customFormat="false" ht="12.75" hidden="true" customHeight="false" outlineLevel="0" collapsed="false">
      <c r="A78" s="27" t="s">
        <v>58</v>
      </c>
      <c r="B78" s="46" t="s">
        <v>138</v>
      </c>
      <c r="C78" s="26" t="n">
        <v>-98300</v>
      </c>
      <c r="D78" s="26" t="n">
        <v>0</v>
      </c>
      <c r="E78" s="26" t="n">
        <v>-98300</v>
      </c>
      <c r="F78" s="26" t="n">
        <v>98300</v>
      </c>
      <c r="G78" s="26"/>
      <c r="H78" s="52"/>
      <c r="I78" s="27"/>
      <c r="J78" s="26" t="s">
        <v>139</v>
      </c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</row>
    <row r="79" customFormat="false" ht="12.75" hidden="true" customHeight="false" outlineLevel="0" collapsed="false">
      <c r="A79" s="27" t="s">
        <v>58</v>
      </c>
      <c r="B79" s="45" t="s">
        <v>140</v>
      </c>
      <c r="C79" s="26" t="n">
        <v>98300</v>
      </c>
      <c r="D79" s="26" t="n">
        <v>0</v>
      </c>
      <c r="E79" s="26" t="n">
        <v>98300</v>
      </c>
      <c r="F79" s="26" t="n">
        <v>98300</v>
      </c>
      <c r="G79" s="26"/>
      <c r="H79" s="27"/>
      <c r="I79" s="27"/>
      <c r="J79" s="26" t="s">
        <v>139</v>
      </c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27"/>
      <c r="HZ79" s="27"/>
      <c r="IA79" s="27"/>
      <c r="IB79" s="27"/>
      <c r="IC79" s="27"/>
      <c r="ID79" s="27"/>
      <c r="IE79" s="27"/>
      <c r="IF79" s="27"/>
      <c r="IG79" s="27"/>
      <c r="IH79" s="27"/>
      <c r="II79" s="27"/>
      <c r="IJ79" s="27"/>
      <c r="IK79" s="27"/>
      <c r="IL79" s="27"/>
      <c r="IM79" s="27"/>
      <c r="IN79" s="27"/>
      <c r="IO79" s="27"/>
      <c r="IP79" s="27"/>
      <c r="IQ79" s="27"/>
      <c r="IR79" s="27"/>
      <c r="IS79" s="27"/>
      <c r="IT79" s="27"/>
      <c r="IU79" s="27"/>
      <c r="IV79" s="27"/>
      <c r="IW79" s="27"/>
    </row>
    <row r="80" customFormat="false" ht="12.75" hidden="true" customHeight="false" outlineLevel="0" collapsed="false">
      <c r="A80" s="27" t="s">
        <v>58</v>
      </c>
      <c r="B80" s="39" t="s">
        <v>141</v>
      </c>
      <c r="C80" s="26" t="n">
        <v>-300000</v>
      </c>
      <c r="D80" s="26" t="n">
        <v>0</v>
      </c>
      <c r="E80" s="26" t="n">
        <v>-300000</v>
      </c>
      <c r="F80" s="26" t="n">
        <v>300000</v>
      </c>
      <c r="G80" s="27"/>
      <c r="H80" s="27"/>
      <c r="I80" s="27"/>
      <c r="J80" s="26" t="s">
        <v>34</v>
      </c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/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  <c r="HX80" s="27"/>
      <c r="HY80" s="27"/>
      <c r="HZ80" s="27"/>
      <c r="IA80" s="27"/>
      <c r="IB80" s="27"/>
      <c r="IC80" s="27"/>
      <c r="ID80" s="27"/>
      <c r="IE80" s="27"/>
      <c r="IF80" s="27"/>
      <c r="IG80" s="27"/>
      <c r="IH80" s="27"/>
      <c r="II80" s="27"/>
      <c r="IJ80" s="27"/>
      <c r="IK80" s="27"/>
      <c r="IL80" s="27"/>
      <c r="IM80" s="27"/>
      <c r="IN80" s="27"/>
      <c r="IO80" s="27"/>
      <c r="IP80" s="27"/>
      <c r="IQ80" s="27"/>
      <c r="IR80" s="27"/>
      <c r="IS80" s="27"/>
      <c r="IT80" s="27"/>
      <c r="IU80" s="27"/>
      <c r="IV80" s="27"/>
      <c r="IW80" s="27"/>
    </row>
    <row r="81" customFormat="false" ht="12.75" hidden="false" customHeight="false" outlineLevel="0" collapsed="false">
      <c r="A81" s="27" t="s">
        <v>58</v>
      </c>
      <c r="B81" s="44" t="s">
        <v>142</v>
      </c>
      <c r="C81" s="26" t="n">
        <v>0</v>
      </c>
      <c r="D81" s="26" t="n">
        <v>368125</v>
      </c>
      <c r="E81" s="26" t="n">
        <v>368125</v>
      </c>
      <c r="F81" s="26" t="n">
        <v>368125</v>
      </c>
      <c r="G81" s="27" t="s">
        <v>143</v>
      </c>
      <c r="H81" s="27"/>
      <c r="I81" s="27"/>
      <c r="J81" s="26" t="s">
        <v>130</v>
      </c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/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</row>
    <row r="82" customFormat="false" ht="12.75" hidden="false" customHeight="false" outlineLevel="0" collapsed="false">
      <c r="A82" s="33" t="s">
        <v>58</v>
      </c>
      <c r="B82" s="33" t="s">
        <v>144</v>
      </c>
      <c r="C82" s="33" t="n">
        <v>0</v>
      </c>
      <c r="D82" s="33" t="n">
        <v>395250</v>
      </c>
      <c r="E82" s="34" t="n">
        <v>395250</v>
      </c>
      <c r="F82" s="33" t="n">
        <v>395250</v>
      </c>
      <c r="G82" s="33" t="s">
        <v>143</v>
      </c>
      <c r="J82" s="33" t="s">
        <v>130</v>
      </c>
    </row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customFormat="false" ht="12.75" hidden="true" customHeight="false" outlineLevel="0" collapsed="false"/>
    <row r="99" customFormat="false" ht="12.75" hidden="true" customHeight="false" outlineLevel="0" collapsed="false"/>
    <row r="100" customFormat="false" ht="12.75" hidden="true" customHeight="false" outlineLevel="0" collapsed="false"/>
    <row r="101" customFormat="false" ht="12.75" hidden="true" customHeight="false" outlineLevel="0" collapsed="false"/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  <row r="118" customFormat="false" ht="12.75" hidden="true" customHeight="false" outlineLevel="0" collapsed="false"/>
    <row r="119" customFormat="false" ht="12.75" hidden="true" customHeight="false" outlineLevel="0" collapsed="false"/>
    <row r="120" customFormat="false" ht="12.75" hidden="true" customHeight="false" outlineLevel="0" collapsed="false"/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/>
    <row r="124" customFormat="false" ht="12.75" hidden="true" customHeight="false" outlineLevel="0" collapsed="false"/>
    <row r="125" customFormat="false" ht="12.75" hidden="true" customHeight="false" outlineLevel="0" collapsed="false"/>
    <row r="126" customFormat="false" ht="12.75" hidden="true" customHeight="false" outlineLevel="0" collapsed="false"/>
    <row r="127" customFormat="false" ht="12.75" hidden="true" customHeight="false" outlineLevel="0" collapsed="false"/>
    <row r="128" customFormat="false" ht="12.75" hidden="true" customHeight="false" outlineLevel="0" collapsed="false"/>
    <row r="129" customFormat="false" ht="12.75" hidden="true" customHeight="false" outlineLevel="0" collapsed="false"/>
    <row r="130" customFormat="false" ht="12.75" hidden="true" customHeight="false" outlineLevel="0" collapsed="false"/>
    <row r="131" customFormat="false" ht="12.75" hidden="true" customHeight="false" outlineLevel="0" collapsed="false"/>
    <row r="132" customFormat="false" ht="12.75" hidden="true" customHeight="false" outlineLevel="0" collapsed="false"/>
    <row r="133" customFormat="false" ht="12.75" hidden="true" customHeight="false" outlineLevel="0" collapsed="false"/>
    <row r="134" customFormat="false" ht="12.75" hidden="true" customHeight="false" outlineLevel="0" collapsed="false"/>
    <row r="135" customFormat="false" ht="12.75" hidden="true" customHeight="false" outlineLevel="0" collapsed="false"/>
    <row r="136" customFormat="false" ht="12.75" hidden="true" customHeight="false" outlineLevel="0" collapsed="false"/>
    <row r="137" customFormat="false" ht="12.75" hidden="true" customHeight="false" outlineLevel="0" collapsed="false"/>
    <row r="138" customFormat="false" ht="12.75" hidden="true" customHeight="false" outlineLevel="0" collapsed="false"/>
    <row r="139" customFormat="false" ht="12.75" hidden="true" customHeight="false" outlineLevel="0" collapsed="false"/>
    <row r="140" customFormat="false" ht="12.75" hidden="true" customHeight="false" outlineLevel="0" collapsed="false"/>
    <row r="141" customFormat="false" ht="12.75" hidden="true" customHeight="false" outlineLevel="0" collapsed="false"/>
    <row r="142" customFormat="false" ht="12.75" hidden="true" customHeight="false" outlineLevel="0" collapsed="false"/>
    <row r="143" customFormat="false" ht="12.75" hidden="true" customHeight="false" outlineLevel="0" collapsed="false"/>
    <row r="144" customFormat="false" ht="12.75" hidden="true" customHeight="false" outlineLevel="0" collapsed="false"/>
    <row r="145" customFormat="false" ht="12.75" hidden="true" customHeight="false" outlineLevel="0" collapsed="false"/>
    <row r="146" customFormat="false" ht="12.75" hidden="true" customHeight="false" outlineLevel="0" collapsed="false"/>
    <row r="147" customFormat="false" ht="12.75" hidden="true" customHeight="false" outlineLevel="0" collapsed="false"/>
    <row r="148" customFormat="false" ht="12.75" hidden="true" customHeight="false" outlineLevel="0" collapsed="false"/>
    <row r="149" customFormat="false" ht="12.75" hidden="true" customHeight="false" outlineLevel="0" collapsed="false"/>
    <row r="150" customFormat="false" ht="12.75" hidden="true" customHeight="false" outlineLevel="0" collapsed="false"/>
    <row r="151" customFormat="false" ht="12.75" hidden="true" customHeight="false" outlineLevel="0" collapsed="false"/>
    <row r="152" customFormat="false" ht="12.75" hidden="true" customHeight="false" outlineLevel="0" collapsed="false"/>
    <row r="153" customFormat="false" ht="12.75" hidden="true" customHeight="false" outlineLevel="0" collapsed="false"/>
    <row r="154" customFormat="false" ht="12.75" hidden="true" customHeight="false" outlineLevel="0" collapsed="false"/>
    <row r="155" customFormat="false" ht="12.75" hidden="true" customHeight="false" outlineLevel="0" collapsed="false"/>
    <row r="156" customFormat="false" ht="12.75" hidden="true" customHeight="false" outlineLevel="0" collapsed="false"/>
    <row r="157" customFormat="false" ht="12.75" hidden="true" customHeight="false" outlineLevel="0" collapsed="false"/>
    <row r="158" customFormat="false" ht="12.75" hidden="true" customHeight="false" outlineLevel="0" collapsed="false"/>
    <row r="159" customFormat="false" ht="12.75" hidden="true" customHeight="false" outlineLevel="0" collapsed="false"/>
    <row r="160" customFormat="false" ht="12.75" hidden="true" customHeight="false" outlineLevel="0" collapsed="false"/>
    <row r="161" customFormat="false" ht="12.75" hidden="true" customHeight="false" outlineLevel="0" collapsed="false"/>
    <row r="162" customFormat="false" ht="12.75" hidden="true" customHeight="false" outlineLevel="0" collapsed="false"/>
    <row r="163" customFormat="false" ht="12.75" hidden="true" customHeight="false" outlineLevel="0" collapsed="false"/>
    <row r="164" customFormat="false" ht="12.75" hidden="true" customHeight="false" outlineLevel="0" collapsed="false"/>
    <row r="165" customFormat="false" ht="12.75" hidden="true" customHeight="false" outlineLevel="0" collapsed="false"/>
    <row r="166" customFormat="false" ht="12.75" hidden="true" customHeight="false" outlineLevel="0" collapsed="false"/>
    <row r="167" customFormat="false" ht="12.75" hidden="true" customHeight="false" outlineLevel="0" collapsed="false"/>
    <row r="168" customFormat="false" ht="12.75" hidden="true" customHeight="false" outlineLevel="0" collapsed="false"/>
    <row r="169" customFormat="false" ht="12.75" hidden="true" customHeight="false" outlineLevel="0" collapsed="false"/>
    <row r="170" customFormat="false" ht="12.75" hidden="true" customHeight="false" outlineLevel="0" collapsed="false"/>
    <row r="171" customFormat="false" ht="12.75" hidden="true" customHeight="false" outlineLevel="0" collapsed="false"/>
    <row r="172" customFormat="false" ht="12.75" hidden="true" customHeight="false" outlineLevel="0" collapsed="false"/>
    <row r="173" customFormat="false" ht="12.75" hidden="true" customHeight="false" outlineLevel="0" collapsed="false"/>
    <row r="174" customFormat="false" ht="12.75" hidden="true" customHeight="false" outlineLevel="0" collapsed="false"/>
    <row r="175" customFormat="false" ht="12.75" hidden="true" customHeight="false" outlineLevel="0" collapsed="false"/>
    <row r="176" customFormat="false" ht="12.75" hidden="true" customHeight="false" outlineLevel="0" collapsed="false"/>
    <row r="177" customFormat="false" ht="12.75" hidden="true" customHeight="false" outlineLevel="0" collapsed="false"/>
    <row r="178" customFormat="false" ht="12.75" hidden="true" customHeight="false" outlineLevel="0" collapsed="false"/>
    <row r="179" customFormat="false" ht="12.75" hidden="true" customHeight="false" outlineLevel="0" collapsed="false"/>
    <row r="180" customFormat="false" ht="12.75" hidden="true" customHeight="false" outlineLevel="0" collapsed="false"/>
    <row r="181" customFormat="false" ht="12.75" hidden="true" customHeight="false" outlineLevel="0" collapsed="false"/>
    <row r="182" customFormat="false" ht="12.75" hidden="true" customHeight="false" outlineLevel="0" collapsed="false"/>
    <row r="183" customFormat="false" ht="12.75" hidden="true" customHeight="false" outlineLevel="0" collapsed="false"/>
    <row r="184" customFormat="false" ht="12.75" hidden="true" customHeight="false" outlineLevel="0" collapsed="false"/>
    <row r="185" customFormat="false" ht="12.75" hidden="true" customHeight="false" outlineLevel="0" collapsed="false"/>
    <row r="186" customFormat="false" ht="12.75" hidden="true" customHeight="false" outlineLevel="0" collapsed="false"/>
    <row r="187" customFormat="false" ht="12.75" hidden="true" customHeight="false" outlineLevel="0" collapsed="false"/>
    <row r="188" customFormat="false" ht="12.75" hidden="true" customHeight="false" outlineLevel="0" collapsed="false"/>
    <row r="189" customFormat="false" ht="12.75" hidden="true" customHeight="false" outlineLevel="0" collapsed="false"/>
    <row r="190" customFormat="false" ht="12.75" hidden="true" customHeight="false" outlineLevel="0" collapsed="false"/>
    <row r="191" customFormat="false" ht="12.75" hidden="true" customHeight="false" outlineLevel="0" collapsed="false"/>
    <row r="192" customFormat="false" ht="12.75" hidden="true" customHeight="false" outlineLevel="0" collapsed="false"/>
    <row r="193" customFormat="false" ht="12.75" hidden="true" customHeight="false" outlineLevel="0" collapsed="false"/>
    <row r="194" customFormat="false" ht="12.75" hidden="true" customHeight="false" outlineLevel="0" collapsed="false"/>
    <row r="195" customFormat="false" ht="12.75" hidden="true" customHeight="false" outlineLevel="0" collapsed="false"/>
    <row r="196" customFormat="false" ht="12.75" hidden="true" customHeight="false" outlineLevel="0" collapsed="false"/>
    <row r="197" customFormat="false" ht="12.75" hidden="true" customHeight="false" outlineLevel="0" collapsed="false"/>
    <row r="198" customFormat="false" ht="12.75" hidden="true" customHeight="false" outlineLevel="0" collapsed="false"/>
    <row r="199" customFormat="false" ht="12.75" hidden="true" customHeight="false" outlineLevel="0" collapsed="false"/>
    <row r="200" customFormat="false" ht="12.75" hidden="true" customHeight="false" outlineLevel="0" collapsed="false"/>
    <row r="201" customFormat="false" ht="12.75" hidden="true" customHeight="false" outlineLevel="0" collapsed="false"/>
    <row r="202" customFormat="false" ht="12.75" hidden="true" customHeight="false" outlineLevel="0" collapsed="false"/>
    <row r="203" customFormat="false" ht="12.75" hidden="true" customHeight="false" outlineLevel="0" collapsed="false"/>
    <row r="204" customFormat="false" ht="12.75" hidden="true" customHeight="false" outlineLevel="0" collapsed="false"/>
    <row r="205" customFormat="false" ht="12.75" hidden="true" customHeight="false" outlineLevel="0" collapsed="false"/>
    <row r="206" customFormat="false" ht="12.75" hidden="true" customHeight="false" outlineLevel="0" collapsed="false"/>
    <row r="207" customFormat="false" ht="12.75" hidden="true" customHeight="false" outlineLevel="0" collapsed="false"/>
    <row r="208" customFormat="false" ht="12.75" hidden="true" customHeight="false" outlineLevel="0" collapsed="false"/>
    <row r="209" customFormat="false" ht="12.75" hidden="true" customHeight="false" outlineLevel="0" collapsed="false"/>
    <row r="210" customFormat="false" ht="12.75" hidden="true" customHeight="false" outlineLevel="0" collapsed="false"/>
    <row r="211" customFormat="false" ht="12.75" hidden="true" customHeight="false" outlineLevel="0" collapsed="false"/>
    <row r="212" customFormat="false" ht="12.75" hidden="true" customHeight="false" outlineLevel="0" collapsed="false"/>
    <row r="213" customFormat="false" ht="12.75" hidden="true" customHeight="false" outlineLevel="0" collapsed="false"/>
    <row r="214" customFormat="false" ht="12.75" hidden="true" customHeight="false" outlineLevel="0" collapsed="false"/>
    <row r="215" customFormat="false" ht="12.75" hidden="true" customHeight="false" outlineLevel="0" collapsed="false"/>
    <row r="216" customFormat="false" ht="12.75" hidden="true" customHeight="false" outlineLevel="0" collapsed="false"/>
    <row r="217" customFormat="false" ht="12.75" hidden="true" customHeight="false" outlineLevel="0" collapsed="false"/>
    <row r="218" customFormat="false" ht="12.75" hidden="true" customHeight="false" outlineLevel="0" collapsed="false"/>
    <row r="219" customFormat="false" ht="12.75" hidden="true" customHeight="false" outlineLevel="0" collapsed="false"/>
    <row r="220" customFormat="false" ht="12.75" hidden="true" customHeight="false" outlineLevel="0" collapsed="false"/>
    <row r="221" customFormat="false" ht="12.75" hidden="true" customHeight="false" outlineLevel="0" collapsed="false"/>
    <row r="222" customFormat="false" ht="12.75" hidden="true" customHeight="false" outlineLevel="0" collapsed="false"/>
    <row r="223" customFormat="false" ht="12.75" hidden="true" customHeight="false" outlineLevel="0" collapsed="false"/>
    <row r="224" customFormat="false" ht="12.75" hidden="true" customHeight="false" outlineLevel="0" collapsed="false"/>
    <row r="225" customFormat="false" ht="12.75" hidden="true" customHeight="false" outlineLevel="0" collapsed="false"/>
    <row r="226" customFormat="false" ht="12.75" hidden="true" customHeight="false" outlineLevel="0" collapsed="false"/>
    <row r="227" customFormat="false" ht="12.75" hidden="true" customHeight="false" outlineLevel="0" collapsed="false"/>
    <row r="228" customFormat="false" ht="12.75" hidden="true" customHeight="false" outlineLevel="0" collapsed="false"/>
    <row r="229" customFormat="false" ht="12.75" hidden="false" customHeight="false" outlineLevel="0" collapsed="false">
      <c r="E229" s="34" t="n">
        <f aca="false">SUBTOTAL(9,E3:E228)</f>
        <v>856688.94</v>
      </c>
    </row>
  </sheetData>
  <autoFilter ref="A2:J228">
    <filterColumn colId="9">
      <filters>
        <filter val="In GL not FL, Economics to look at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15.13671875" defaultRowHeight="12.75" customHeight="true" zeroHeight="false" outlineLevelRow="0" outlineLevelCol="0"/>
  <cols>
    <col collapsed="false" customWidth="false" hidden="false" outlineLevel="0" max="2" min="1" style="53" width="15.13"/>
    <col collapsed="false" customWidth="true" hidden="false" outlineLevel="0" max="3" min="3" style="54" width="10.71"/>
    <col collapsed="false" customWidth="true" hidden="false" outlineLevel="0" max="4" min="4" style="0" width="9.06"/>
    <col collapsed="false" customWidth="true" hidden="false" outlineLevel="0" max="5" min="5" style="55" width="9.14"/>
    <col collapsed="false" customWidth="false" hidden="false" outlineLevel="0" max="257" min="6" style="55" width="15.13"/>
  </cols>
  <sheetData>
    <row r="1" customFormat="false" ht="16.5" hidden="false" customHeight="true" outlineLevel="0" collapsed="false">
      <c r="A1" s="56" t="s">
        <v>50</v>
      </c>
      <c r="B1" s="56" t="s">
        <v>145</v>
      </c>
      <c r="C1" s="57" t="s">
        <v>146</v>
      </c>
      <c r="D1" s="58"/>
      <c r="E1" s="59"/>
      <c r="F1" s="60"/>
      <c r="G1" s="58"/>
      <c r="H1" s="58"/>
      <c r="I1" s="61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62" t="s">
        <v>147</v>
      </c>
      <c r="B2" s="62" t="s">
        <v>148</v>
      </c>
      <c r="C2" s="54" t="n">
        <v>-15345</v>
      </c>
    </row>
    <row r="3" customFormat="false" ht="12.75" hidden="false" customHeight="false" outlineLevel="0" collapsed="false">
      <c r="A3" s="62" t="s">
        <v>149</v>
      </c>
      <c r="B3" s="62" t="s">
        <v>150</v>
      </c>
      <c r="C3" s="54" t="n">
        <v>-10695</v>
      </c>
    </row>
    <row r="4" customFormat="false" ht="12.75" hidden="false" customHeight="false" outlineLevel="0" collapsed="false">
      <c r="A4" s="62" t="s">
        <v>151</v>
      </c>
      <c r="B4" s="62" t="s">
        <v>150</v>
      </c>
      <c r="C4" s="54" t="n">
        <v>-10695</v>
      </c>
    </row>
    <row r="5" customFormat="false" ht="12.75" hidden="false" customHeight="false" outlineLevel="0" collapsed="false">
      <c r="A5" s="62" t="s">
        <v>152</v>
      </c>
      <c r="B5" s="62" t="s">
        <v>150</v>
      </c>
      <c r="C5" s="54" t="n">
        <v>10695</v>
      </c>
    </row>
    <row r="6" customFormat="false" ht="12.75" hidden="false" customHeight="false" outlineLevel="0" collapsed="false">
      <c r="A6" s="62" t="s">
        <v>153</v>
      </c>
      <c r="B6" s="62" t="s">
        <v>148</v>
      </c>
      <c r="C6" s="54" t="n">
        <v>6045</v>
      </c>
    </row>
    <row r="7" customFormat="false" ht="12.75" hidden="false" customHeight="false" outlineLevel="0" collapsed="false">
      <c r="A7" s="62" t="s">
        <v>154</v>
      </c>
      <c r="B7" s="62" t="s">
        <v>148</v>
      </c>
      <c r="C7" s="54" t="n">
        <v>-13020</v>
      </c>
    </row>
    <row r="8" customFormat="false" ht="12.75" hidden="false" customHeight="false" outlineLevel="0" collapsed="false">
      <c r="A8" s="62" t="s">
        <v>155</v>
      </c>
      <c r="B8" s="62" t="s">
        <v>148</v>
      </c>
      <c r="C8" s="54" t="n">
        <v>-7595</v>
      </c>
    </row>
    <row r="9" customFormat="false" ht="12.75" hidden="false" customHeight="false" outlineLevel="0" collapsed="false">
      <c r="A9" s="62" t="s">
        <v>156</v>
      </c>
      <c r="B9" s="62" t="s">
        <v>148</v>
      </c>
      <c r="C9" s="54" t="n">
        <v>-7595</v>
      </c>
    </row>
    <row r="10" customFormat="false" ht="12.75" hidden="false" customHeight="false" outlineLevel="0" collapsed="false">
      <c r="A10" s="62" t="s">
        <v>157</v>
      </c>
      <c r="B10" s="62" t="s">
        <v>148</v>
      </c>
      <c r="C10" s="54" t="n">
        <v>-37975</v>
      </c>
    </row>
    <row r="11" customFormat="false" ht="12.75" hidden="false" customHeight="false" outlineLevel="0" collapsed="false">
      <c r="A11" s="62" t="s">
        <v>158</v>
      </c>
      <c r="B11" s="62" t="s">
        <v>159</v>
      </c>
      <c r="C11" s="54" t="n">
        <v>-8060</v>
      </c>
    </row>
    <row r="12" customFormat="false" ht="12.75" hidden="false" customHeight="false" outlineLevel="0" collapsed="false">
      <c r="A12" s="62" t="s">
        <v>160</v>
      </c>
      <c r="B12" s="62" t="s">
        <v>159</v>
      </c>
      <c r="C12" s="54" t="n">
        <v>-27900</v>
      </c>
    </row>
    <row r="13" customFormat="false" ht="12.75" hidden="false" customHeight="false" outlineLevel="0" collapsed="false">
      <c r="A13" s="62" t="s">
        <v>161</v>
      </c>
      <c r="B13" s="62" t="s">
        <v>159</v>
      </c>
      <c r="C13" s="54" t="n">
        <v>-4960</v>
      </c>
    </row>
    <row r="14" customFormat="false" ht="12.75" hidden="false" customHeight="false" outlineLevel="0" collapsed="false">
      <c r="A14" s="62" t="s">
        <v>162</v>
      </c>
      <c r="B14" s="62" t="s">
        <v>159</v>
      </c>
      <c r="C14" s="54" t="n">
        <v>-7440</v>
      </c>
    </row>
    <row r="15" customFormat="false" ht="12.75" hidden="false" customHeight="false" outlineLevel="0" collapsed="false">
      <c r="A15" s="62" t="s">
        <v>163</v>
      </c>
      <c r="B15" s="62" t="s">
        <v>159</v>
      </c>
      <c r="C15" s="54" t="n">
        <v>-9067.5</v>
      </c>
    </row>
    <row r="16" customFormat="false" ht="12.75" hidden="false" customHeight="false" outlineLevel="0" collapsed="false">
      <c r="A16" s="62" t="s">
        <v>164</v>
      </c>
      <c r="B16" s="62" t="s">
        <v>159</v>
      </c>
      <c r="C16" s="54" t="n">
        <v>-5270</v>
      </c>
    </row>
    <row r="17" customFormat="false" ht="12.75" hidden="false" customHeight="false" outlineLevel="0" collapsed="false">
      <c r="A17" s="62" t="s">
        <v>165</v>
      </c>
      <c r="B17" s="62" t="s">
        <v>148</v>
      </c>
      <c r="C17" s="54" t="n">
        <v>-11470</v>
      </c>
    </row>
    <row r="18" customFormat="false" ht="12.75" hidden="false" customHeight="false" outlineLevel="0" collapsed="false">
      <c r="A18" s="62" t="s">
        <v>166</v>
      </c>
      <c r="B18" s="62" t="s">
        <v>148</v>
      </c>
      <c r="C18" s="54" t="n">
        <v>-10695</v>
      </c>
    </row>
    <row r="19" customFormat="false" ht="12.75" hidden="false" customHeight="false" outlineLevel="0" collapsed="false">
      <c r="A19" s="62" t="s">
        <v>167</v>
      </c>
      <c r="B19" s="62" t="s">
        <v>159</v>
      </c>
      <c r="C19" s="54" t="n">
        <v>-7440</v>
      </c>
    </row>
    <row r="20" customFormat="false" ht="12.75" hidden="false" customHeight="false" outlineLevel="0" collapsed="false">
      <c r="A20" s="62" t="s">
        <v>168</v>
      </c>
      <c r="B20" s="62" t="s">
        <v>148</v>
      </c>
      <c r="C20" s="54" t="n">
        <v>34100</v>
      </c>
    </row>
    <row r="21" customFormat="false" ht="12.75" hidden="false" customHeight="false" outlineLevel="0" collapsed="false">
      <c r="A21" s="62" t="s">
        <v>169</v>
      </c>
      <c r="B21" s="62" t="s">
        <v>148</v>
      </c>
      <c r="C21" s="54" t="n">
        <v>12090</v>
      </c>
    </row>
    <row r="22" customFormat="false" ht="12.75" hidden="false" customHeight="false" outlineLevel="0" collapsed="false">
      <c r="A22" s="62" t="s">
        <v>170</v>
      </c>
      <c r="B22" s="62" t="s">
        <v>148</v>
      </c>
      <c r="C22" s="54" t="n">
        <v>30225</v>
      </c>
    </row>
    <row r="23" customFormat="false" ht="12.75" hidden="false" customHeight="false" outlineLevel="0" collapsed="false">
      <c r="A23" s="62" t="s">
        <v>171</v>
      </c>
      <c r="B23" s="62" t="s">
        <v>148</v>
      </c>
      <c r="C23" s="54" t="n">
        <v>13175</v>
      </c>
    </row>
    <row r="24" customFormat="false" ht="12.75" hidden="false" customHeight="false" outlineLevel="0" collapsed="false">
      <c r="A24" s="62" t="s">
        <v>172</v>
      </c>
      <c r="B24" s="62" t="s">
        <v>148</v>
      </c>
      <c r="C24" s="54" t="n">
        <v>-17050</v>
      </c>
    </row>
    <row r="25" customFormat="false" ht="12.75" hidden="false" customHeight="false" outlineLevel="0" collapsed="false">
      <c r="A25" s="62" t="s">
        <v>173</v>
      </c>
      <c r="B25" s="62" t="s">
        <v>148</v>
      </c>
      <c r="C25" s="54" t="n">
        <v>18135</v>
      </c>
    </row>
    <row r="26" customFormat="false" ht="12.75" hidden="false" customHeight="false" outlineLevel="0" collapsed="false">
      <c r="A26" s="62" t="s">
        <v>174</v>
      </c>
      <c r="B26" s="62" t="s">
        <v>148</v>
      </c>
      <c r="C26" s="54" t="n">
        <v>26350</v>
      </c>
    </row>
    <row r="27" customFormat="false" ht="12.75" hidden="false" customHeight="false" outlineLevel="0" collapsed="false">
      <c r="A27" s="62" t="s">
        <v>175</v>
      </c>
      <c r="B27" s="62" t="s">
        <v>159</v>
      </c>
      <c r="C27" s="54" t="n">
        <v>3410</v>
      </c>
    </row>
    <row r="28" customFormat="false" ht="12.75" hidden="false" customHeight="false" outlineLevel="0" collapsed="false">
      <c r="A28" s="62" t="s">
        <v>176</v>
      </c>
      <c r="B28" s="62" t="s">
        <v>159</v>
      </c>
      <c r="C28" s="54" t="n">
        <v>1705</v>
      </c>
    </row>
    <row r="29" customFormat="false" ht="12.75" hidden="false" customHeight="false" outlineLevel="0" collapsed="false">
      <c r="A29" s="62" t="s">
        <v>177</v>
      </c>
      <c r="B29" s="62" t="s">
        <v>159</v>
      </c>
      <c r="C29" s="54" t="n">
        <v>5115</v>
      </c>
    </row>
    <row r="30" customFormat="false" ht="12.75" hidden="false" customHeight="false" outlineLevel="0" collapsed="false">
      <c r="A30" s="62" t="s">
        <v>178</v>
      </c>
      <c r="B30" s="62" t="s">
        <v>148</v>
      </c>
      <c r="C30" s="54" t="n">
        <v>-930.031</v>
      </c>
    </row>
    <row r="31" customFormat="false" ht="12.75" hidden="false" customHeight="false" outlineLevel="0" collapsed="false">
      <c r="A31" s="62" t="s">
        <v>179</v>
      </c>
      <c r="B31" s="62" t="s">
        <v>148</v>
      </c>
      <c r="C31" s="54" t="n">
        <v>-465.0155</v>
      </c>
    </row>
    <row r="32" customFormat="false" ht="12.75" hidden="false" customHeight="false" outlineLevel="0" collapsed="false">
      <c r="A32" s="62" t="s">
        <v>180</v>
      </c>
      <c r="B32" s="62" t="s">
        <v>150</v>
      </c>
      <c r="C32" s="54" t="n">
        <v>100000</v>
      </c>
    </row>
    <row r="33" customFormat="false" ht="12.75" hidden="false" customHeight="false" outlineLevel="0" collapsed="false">
      <c r="A33" s="62" t="s">
        <v>181</v>
      </c>
      <c r="B33" s="62" t="s">
        <v>150</v>
      </c>
      <c r="C33" s="54" t="n">
        <v>-100000</v>
      </c>
    </row>
    <row r="34" customFormat="false" ht="12.75" hidden="false" customHeight="false" outlineLevel="0" collapsed="false">
      <c r="A34" s="62" t="s">
        <v>138</v>
      </c>
      <c r="B34" s="62" t="s">
        <v>182</v>
      </c>
      <c r="C34" s="54" t="n">
        <v>-98300</v>
      </c>
    </row>
    <row r="35" customFormat="false" ht="12.75" hidden="false" customHeight="false" outlineLevel="0" collapsed="false">
      <c r="A35" s="62" t="s">
        <v>140</v>
      </c>
      <c r="B35" s="62" t="s">
        <v>182</v>
      </c>
      <c r="C35" s="54" t="n">
        <v>98300</v>
      </c>
    </row>
    <row r="36" customFormat="false" ht="12.75" hidden="false" customHeight="false" outlineLevel="0" collapsed="false">
      <c r="A36" s="62" t="s">
        <v>183</v>
      </c>
      <c r="B36" s="62" t="s">
        <v>184</v>
      </c>
      <c r="C36" s="54" t="n">
        <v>3410</v>
      </c>
    </row>
    <row r="37" customFormat="false" ht="12.75" hidden="false" customHeight="false" outlineLevel="0" collapsed="false">
      <c r="A37" s="62" t="s">
        <v>185</v>
      </c>
      <c r="B37" s="62" t="s">
        <v>186</v>
      </c>
      <c r="C37" s="54" t="n">
        <v>-26500</v>
      </c>
    </row>
    <row r="38" customFormat="false" ht="12.75" hidden="false" customHeight="false" outlineLevel="0" collapsed="false">
      <c r="A38" s="62" t="s">
        <v>187</v>
      </c>
      <c r="B38" s="62" t="s">
        <v>184</v>
      </c>
      <c r="C38" s="54" t="n">
        <v>3000</v>
      </c>
    </row>
    <row r="39" customFormat="false" ht="12.75" hidden="false" customHeight="false" outlineLevel="0" collapsed="false">
      <c r="A39" s="62" t="s">
        <v>188</v>
      </c>
      <c r="B39" s="62" t="s">
        <v>184</v>
      </c>
      <c r="C39" s="54" t="n">
        <v>-6000</v>
      </c>
    </row>
    <row r="40" customFormat="false" ht="12.75" hidden="false" customHeight="false" outlineLevel="0" collapsed="false">
      <c r="A40" s="62" t="s">
        <v>189</v>
      </c>
      <c r="B40" s="62" t="s">
        <v>184</v>
      </c>
      <c r="C40" s="54" t="n">
        <v>-9500</v>
      </c>
    </row>
    <row r="41" customFormat="false" ht="12.75" hidden="false" customHeight="false" outlineLevel="0" collapsed="false">
      <c r="A41" s="62" t="s">
        <v>190</v>
      </c>
      <c r="B41" s="62" t="s">
        <v>184</v>
      </c>
      <c r="C41" s="54" t="n">
        <v>53500</v>
      </c>
    </row>
    <row r="42" customFormat="false" ht="12.75" hidden="false" customHeight="false" outlineLevel="0" collapsed="false">
      <c r="A42" s="62" t="s">
        <v>191</v>
      </c>
      <c r="B42" s="62" t="s">
        <v>184</v>
      </c>
      <c r="C42" s="54" t="n">
        <v>224000</v>
      </c>
    </row>
    <row r="43" customFormat="false" ht="12.75" hidden="false" customHeight="false" outlineLevel="0" collapsed="false">
      <c r="A43" s="62" t="s">
        <v>192</v>
      </c>
      <c r="B43" s="62" t="s">
        <v>184</v>
      </c>
      <c r="C43" s="54" t="n">
        <v>-15422.5</v>
      </c>
    </row>
    <row r="44" customFormat="false" ht="12.75" hidden="false" customHeight="false" outlineLevel="0" collapsed="false">
      <c r="A44" s="62" t="s">
        <v>193</v>
      </c>
      <c r="B44" s="62" t="s">
        <v>184</v>
      </c>
      <c r="C44" s="54" t="n">
        <v>-15810</v>
      </c>
    </row>
    <row r="45" customFormat="false" ht="12.75" hidden="false" customHeight="false" outlineLevel="0" collapsed="false">
      <c r="A45" s="62" t="s">
        <v>194</v>
      </c>
      <c r="B45" s="62" t="s">
        <v>184</v>
      </c>
      <c r="C45" s="54" t="n">
        <v>-16197.5</v>
      </c>
    </row>
    <row r="46" customFormat="false" ht="12.75" hidden="false" customHeight="false" outlineLevel="0" collapsed="false">
      <c r="A46" s="62" t="s">
        <v>195</v>
      </c>
      <c r="B46" s="62" t="s">
        <v>196</v>
      </c>
      <c r="C46" s="54" t="n">
        <v>-20805</v>
      </c>
    </row>
    <row r="47" customFormat="false" ht="12.75" hidden="false" customHeight="false" outlineLevel="0" collapsed="false">
      <c r="A47" s="62" t="s">
        <v>197</v>
      </c>
      <c r="B47" s="62" t="s">
        <v>184</v>
      </c>
      <c r="C47" s="54" t="n">
        <v>-1085</v>
      </c>
    </row>
    <row r="48" customFormat="false" ht="12.75" hidden="false" customHeight="false" outlineLevel="0" collapsed="false">
      <c r="A48" s="62" t="s">
        <v>198</v>
      </c>
      <c r="B48" s="62" t="s">
        <v>184</v>
      </c>
      <c r="C48" s="54" t="n">
        <v>-1472.5</v>
      </c>
    </row>
    <row r="49" customFormat="false" ht="12.75" hidden="false" customHeight="false" outlineLevel="0" collapsed="false">
      <c r="A49" s="62" t="s">
        <v>199</v>
      </c>
      <c r="B49" s="62" t="s">
        <v>184</v>
      </c>
      <c r="C49" s="54" t="n">
        <v>2790</v>
      </c>
    </row>
    <row r="50" customFormat="false" ht="12.75" hidden="false" customHeight="false" outlineLevel="0" collapsed="false">
      <c r="A50" s="62" t="s">
        <v>200</v>
      </c>
      <c r="B50" s="62" t="s">
        <v>186</v>
      </c>
      <c r="C50" s="54" t="n">
        <v>-19995</v>
      </c>
    </row>
    <row r="51" customFormat="false" ht="12.75" hidden="false" customHeight="false" outlineLevel="0" collapsed="false">
      <c r="A51" s="62" t="s">
        <v>201</v>
      </c>
      <c r="B51" s="62" t="s">
        <v>186</v>
      </c>
      <c r="C51" s="54" t="n">
        <v>1627.5</v>
      </c>
    </row>
    <row r="52" customFormat="false" ht="12.75" hidden="false" customHeight="false" outlineLevel="0" collapsed="false">
      <c r="A52" s="62" t="s">
        <v>202</v>
      </c>
      <c r="B52" s="62" t="s">
        <v>184</v>
      </c>
      <c r="C52" s="54" t="n">
        <v>-14027.5</v>
      </c>
    </row>
    <row r="53" customFormat="false" ht="12.75" hidden="false" customHeight="false" outlineLevel="0" collapsed="false">
      <c r="A53" s="62" t="s">
        <v>203</v>
      </c>
      <c r="B53" s="62" t="s">
        <v>184</v>
      </c>
      <c r="C53" s="54" t="n">
        <v>-14802.5</v>
      </c>
    </row>
    <row r="54" customFormat="false" ht="12.75" hidden="false" customHeight="false" outlineLevel="0" collapsed="false">
      <c r="A54" s="62" t="s">
        <v>204</v>
      </c>
      <c r="B54" s="62" t="s">
        <v>184</v>
      </c>
      <c r="C54" s="54" t="n">
        <v>-34255</v>
      </c>
    </row>
    <row r="55" customFormat="false" ht="12.75" hidden="false" customHeight="false" outlineLevel="0" collapsed="false">
      <c r="A55" s="62" t="s">
        <v>205</v>
      </c>
      <c r="B55" s="62" t="s">
        <v>184</v>
      </c>
      <c r="C55" s="54" t="n">
        <v>-88000</v>
      </c>
    </row>
    <row r="56" customFormat="false" ht="12.75" hidden="false" customHeight="false" outlineLevel="0" collapsed="false">
      <c r="A56" s="62" t="s">
        <v>206</v>
      </c>
      <c r="B56" s="62" t="s">
        <v>184</v>
      </c>
      <c r="C56" s="54" t="n">
        <v>-93000</v>
      </c>
    </row>
    <row r="57" customFormat="false" ht="12.75" hidden="false" customHeight="false" outlineLevel="0" collapsed="false">
      <c r="A57" s="62" t="s">
        <v>207</v>
      </c>
      <c r="B57" s="62" t="s">
        <v>184</v>
      </c>
      <c r="C57" s="54" t="n">
        <v>-169500</v>
      </c>
    </row>
    <row r="58" customFormat="false" ht="12.75" hidden="false" customHeight="false" outlineLevel="0" collapsed="false">
      <c r="A58" s="62" t="s">
        <v>208</v>
      </c>
      <c r="B58" s="62" t="s">
        <v>186</v>
      </c>
      <c r="C58" s="54" t="n">
        <v>28830</v>
      </c>
    </row>
    <row r="59" customFormat="false" ht="12.75" hidden="false" customHeight="false" outlineLevel="0" collapsed="false">
      <c r="A59" s="62" t="s">
        <v>209</v>
      </c>
      <c r="B59" s="62" t="s">
        <v>186</v>
      </c>
      <c r="C59" s="54" t="n">
        <v>17515</v>
      </c>
    </row>
    <row r="60" customFormat="false" ht="12.75" hidden="false" customHeight="false" outlineLevel="0" collapsed="false">
      <c r="A60" s="62" t="s">
        <v>210</v>
      </c>
      <c r="B60" s="62" t="s">
        <v>196</v>
      </c>
      <c r="C60" s="54" t="n">
        <v>56500</v>
      </c>
    </row>
    <row r="61" customFormat="false" ht="12.75" hidden="false" customHeight="false" outlineLevel="0" collapsed="false">
      <c r="A61" s="62" t="s">
        <v>211</v>
      </c>
      <c r="B61" s="62" t="s">
        <v>184</v>
      </c>
      <c r="C61" s="54" t="n">
        <v>8990</v>
      </c>
    </row>
    <row r="62" customFormat="false" ht="12.75" hidden="false" customHeight="false" outlineLevel="0" collapsed="false">
      <c r="A62" s="62" t="s">
        <v>212</v>
      </c>
      <c r="B62" s="62" t="s">
        <v>184</v>
      </c>
      <c r="C62" s="54" t="n">
        <v>17980</v>
      </c>
    </row>
    <row r="63" customFormat="false" ht="12.75" hidden="false" customHeight="false" outlineLevel="0" collapsed="false">
      <c r="A63" s="62" t="s">
        <v>213</v>
      </c>
      <c r="B63" s="62" t="s">
        <v>184</v>
      </c>
      <c r="C63" s="54" t="n">
        <v>8602.5</v>
      </c>
    </row>
    <row r="64" customFormat="false" ht="12.75" hidden="false" customHeight="false" outlineLevel="0" collapsed="false">
      <c r="A64" s="62" t="s">
        <v>214</v>
      </c>
      <c r="B64" s="62" t="s">
        <v>184</v>
      </c>
      <c r="C64" s="54" t="n">
        <v>13330</v>
      </c>
    </row>
    <row r="65" customFormat="false" ht="12.75" hidden="false" customHeight="false" outlineLevel="0" collapsed="false">
      <c r="A65" s="62" t="s">
        <v>215</v>
      </c>
      <c r="B65" s="62" t="s">
        <v>184</v>
      </c>
      <c r="C65" s="54" t="n">
        <v>6277.5</v>
      </c>
    </row>
    <row r="66" customFormat="false" ht="12.75" hidden="false" customHeight="false" outlineLevel="0" collapsed="false">
      <c r="A66" s="62" t="s">
        <v>216</v>
      </c>
      <c r="B66" s="62" t="s">
        <v>217</v>
      </c>
      <c r="C66" s="54" t="n">
        <v>8000</v>
      </c>
    </row>
    <row r="67" customFormat="false" ht="12.75" hidden="false" customHeight="false" outlineLevel="0" collapsed="false">
      <c r="A67" s="62" t="s">
        <v>218</v>
      </c>
      <c r="B67" s="62" t="s">
        <v>184</v>
      </c>
      <c r="C67" s="54" t="n">
        <v>-53000</v>
      </c>
    </row>
    <row r="68" customFormat="false" ht="12.75" hidden="false" customHeight="false" outlineLevel="0" collapsed="false">
      <c r="A68" s="62" t="s">
        <v>219</v>
      </c>
      <c r="B68" s="62" t="s">
        <v>184</v>
      </c>
      <c r="C68" s="54" t="n">
        <v>34500</v>
      </c>
    </row>
    <row r="69" customFormat="false" ht="12.75" hidden="false" customHeight="false" outlineLevel="0" collapsed="false">
      <c r="A69" s="62" t="s">
        <v>220</v>
      </c>
      <c r="B69" s="62" t="s">
        <v>184</v>
      </c>
      <c r="C69" s="54" t="n">
        <v>6000</v>
      </c>
    </row>
    <row r="70" customFormat="false" ht="12.75" hidden="false" customHeight="false" outlineLevel="0" collapsed="false">
      <c r="A70" s="62" t="s">
        <v>221</v>
      </c>
      <c r="B70" s="62" t="s">
        <v>184</v>
      </c>
      <c r="C70" s="54" t="n">
        <v>5115</v>
      </c>
    </row>
    <row r="71" customFormat="false" ht="12.75" hidden="false" customHeight="false" outlineLevel="0" collapsed="false">
      <c r="A71" s="62" t="s">
        <v>222</v>
      </c>
      <c r="B71" s="62" t="s">
        <v>184</v>
      </c>
      <c r="C71" s="54" t="n">
        <v>-1860</v>
      </c>
    </row>
    <row r="72" customFormat="false" ht="12.75" hidden="false" customHeight="false" outlineLevel="0" collapsed="false">
      <c r="A72" s="62" t="s">
        <v>223</v>
      </c>
      <c r="B72" s="62" t="s">
        <v>184</v>
      </c>
      <c r="C72" s="54" t="n">
        <v>1240</v>
      </c>
    </row>
    <row r="73" customFormat="false" ht="12.75" hidden="false" customHeight="false" outlineLevel="0" collapsed="false">
      <c r="A73" s="62" t="s">
        <v>224</v>
      </c>
      <c r="B73" s="62" t="s">
        <v>184</v>
      </c>
      <c r="C73" s="54" t="n">
        <v>1240</v>
      </c>
    </row>
    <row r="74" customFormat="false" ht="12.75" hidden="false" customHeight="false" outlineLevel="0" collapsed="false">
      <c r="A74" s="62" t="s">
        <v>225</v>
      </c>
      <c r="B74" s="62" t="s">
        <v>184</v>
      </c>
      <c r="C74" s="54" t="n">
        <v>2790</v>
      </c>
    </row>
    <row r="75" customFormat="false" ht="12.75" hidden="false" customHeight="false" outlineLevel="0" collapsed="false">
      <c r="A75" s="62" t="s">
        <v>226</v>
      </c>
      <c r="B75" s="62" t="s">
        <v>184</v>
      </c>
      <c r="C75" s="54" t="n">
        <v>8000</v>
      </c>
    </row>
    <row r="76" customFormat="false" ht="12.75" hidden="false" customHeight="false" outlineLevel="0" collapsed="false">
      <c r="A76" s="62" t="s">
        <v>227</v>
      </c>
      <c r="B76" s="62" t="s">
        <v>184</v>
      </c>
      <c r="C76" s="54" t="n">
        <v>3797.5</v>
      </c>
    </row>
    <row r="77" customFormat="false" ht="12.75" hidden="false" customHeight="false" outlineLevel="0" collapsed="false">
      <c r="A77" s="62" t="s">
        <v>228</v>
      </c>
      <c r="B77" s="62" t="s">
        <v>196</v>
      </c>
      <c r="C77" s="54" t="n">
        <v>-7285</v>
      </c>
    </row>
    <row r="78" customFormat="false" ht="12.75" hidden="false" customHeight="false" outlineLevel="0" collapsed="false">
      <c r="A78" s="63" t="s">
        <v>229</v>
      </c>
      <c r="B78" s="63" t="s">
        <v>184</v>
      </c>
      <c r="C78" s="54" t="n">
        <v>-3720</v>
      </c>
    </row>
    <row r="79" customFormat="false" ht="12.75" hidden="false" customHeight="false" outlineLevel="0" collapsed="false">
      <c r="A79" s="63" t="s">
        <v>230</v>
      </c>
      <c r="B79" s="63" t="s">
        <v>148</v>
      </c>
      <c r="C79" s="54" t="n">
        <v>-53000</v>
      </c>
    </row>
    <row r="80" customFormat="false" ht="12.75" hidden="false" customHeight="false" outlineLevel="0" collapsed="false">
      <c r="A80" s="63" t="s">
        <v>231</v>
      </c>
      <c r="B80" s="63" t="s">
        <v>184</v>
      </c>
      <c r="C80" s="54" t="n">
        <v>17127.5</v>
      </c>
    </row>
    <row r="81" customFormat="false" ht="12.75" hidden="false" customHeight="false" outlineLevel="0" collapsed="false">
      <c r="A81" s="63" t="s">
        <v>232</v>
      </c>
      <c r="B81" s="63" t="s">
        <v>184</v>
      </c>
      <c r="C81" s="54" t="n">
        <v>9765</v>
      </c>
    </row>
    <row r="82" customFormat="false" ht="12.75" hidden="false" customHeight="false" outlineLevel="0" collapsed="false">
      <c r="A82" s="63" t="s">
        <v>137</v>
      </c>
      <c r="B82" s="63" t="s">
        <v>233</v>
      </c>
      <c r="C82" s="54" t="n">
        <v>78000</v>
      </c>
    </row>
    <row r="83" customFormat="false" ht="12.75" hidden="false" customHeight="false" outlineLevel="0" collapsed="false">
      <c r="A83" s="63" t="s">
        <v>234</v>
      </c>
      <c r="B83" s="63" t="s">
        <v>184</v>
      </c>
      <c r="C83" s="54" t="n">
        <v>10927.5</v>
      </c>
    </row>
    <row r="84" customFormat="false" ht="12.75" hidden="false" customHeight="false" outlineLevel="0" collapsed="false">
      <c r="A84" s="63" t="s">
        <v>235</v>
      </c>
      <c r="B84" s="63" t="s">
        <v>184</v>
      </c>
      <c r="C84" s="54" t="n">
        <v>70500</v>
      </c>
    </row>
    <row r="85" customFormat="false" ht="12.75" hidden="false" customHeight="false" outlineLevel="0" collapsed="false">
      <c r="A85" s="63" t="s">
        <v>236</v>
      </c>
      <c r="B85" s="63" t="s">
        <v>184</v>
      </c>
      <c r="C85" s="54" t="n">
        <v>-191000</v>
      </c>
    </row>
    <row r="86" customFormat="false" ht="12.75" hidden="false" customHeight="false" outlineLevel="0" collapsed="false">
      <c r="A86" s="63" t="s">
        <v>237</v>
      </c>
      <c r="B86" s="63" t="s">
        <v>217</v>
      </c>
      <c r="C86" s="54" t="n">
        <v>18755</v>
      </c>
    </row>
    <row r="87" customFormat="false" ht="12.75" hidden="false" customHeight="false" outlineLevel="0" collapsed="false">
      <c r="A87" s="63" t="s">
        <v>238</v>
      </c>
      <c r="B87" s="63" t="s">
        <v>196</v>
      </c>
      <c r="C87" s="54" t="n">
        <v>465</v>
      </c>
    </row>
    <row r="88" customFormat="false" ht="12.75" hidden="false" customHeight="false" outlineLevel="0" collapsed="false">
      <c r="A88" s="63" t="s">
        <v>178</v>
      </c>
      <c r="B88" s="63" t="s">
        <v>148</v>
      </c>
      <c r="C88" s="54" t="n">
        <v>7130</v>
      </c>
    </row>
    <row r="89" customFormat="false" ht="12.75" hidden="false" customHeight="false" outlineLevel="0" collapsed="false">
      <c r="A89" s="63" t="s">
        <v>179</v>
      </c>
      <c r="B89" s="63" t="s">
        <v>148</v>
      </c>
      <c r="C89" s="54" t="n">
        <v>3565</v>
      </c>
    </row>
    <row r="90" customFormat="false" ht="12.75" hidden="false" customHeight="false" outlineLevel="0" collapsed="false">
      <c r="A90" s="63" t="s">
        <v>239</v>
      </c>
      <c r="B90" s="63" t="s">
        <v>184</v>
      </c>
      <c r="C90" s="54" t="n">
        <v>58000</v>
      </c>
    </row>
    <row r="91" customFormat="false" ht="12.75" hidden="false" customHeight="false" outlineLevel="0" collapsed="false">
      <c r="A91" s="63" t="s">
        <v>141</v>
      </c>
      <c r="B91" s="63" t="s">
        <v>240</v>
      </c>
      <c r="C91" s="54" t="n">
        <v>-300000</v>
      </c>
    </row>
    <row r="92" customFormat="false" ht="12.75" hidden="false" customHeight="false" outlineLevel="0" collapsed="false">
      <c r="A92" s="63" t="s">
        <v>102</v>
      </c>
      <c r="B92" s="63" t="s">
        <v>217</v>
      </c>
      <c r="C92" s="54" t="n">
        <v>-700.000000000003</v>
      </c>
    </row>
    <row r="93" customFormat="false" ht="12.75" hidden="false" customHeight="false" outlineLevel="0" collapsed="false">
      <c r="A93" s="63" t="s">
        <v>102</v>
      </c>
      <c r="B93" s="63" t="s">
        <v>217</v>
      </c>
      <c r="C93" s="54" t="n">
        <v>-1500</v>
      </c>
    </row>
    <row r="94" customFormat="false" ht="12.75" hidden="false" customHeight="false" outlineLevel="0" collapsed="false">
      <c r="A94" s="63" t="s">
        <v>102</v>
      </c>
      <c r="B94" s="63" t="s">
        <v>217</v>
      </c>
      <c r="C94" s="54" t="n">
        <v>-2350</v>
      </c>
    </row>
    <row r="95" customFormat="false" ht="12.75" hidden="false" customHeight="false" outlineLevel="0" collapsed="false">
      <c r="A95" s="63" t="s">
        <v>102</v>
      </c>
      <c r="B95" s="63" t="s">
        <v>217</v>
      </c>
      <c r="C95" s="54" t="n">
        <v>-1600</v>
      </c>
    </row>
    <row r="96" customFormat="false" ht="12.75" hidden="false" customHeight="false" outlineLevel="0" collapsed="false">
      <c r="A96" s="63" t="s">
        <v>102</v>
      </c>
      <c r="B96" s="63" t="s">
        <v>217</v>
      </c>
      <c r="C96" s="54" t="n">
        <v>-1600</v>
      </c>
    </row>
    <row r="97" customFormat="false" ht="12.75" hidden="false" customHeight="false" outlineLevel="0" collapsed="false">
      <c r="A97" s="63" t="s">
        <v>102</v>
      </c>
      <c r="B97" s="63" t="s">
        <v>217</v>
      </c>
      <c r="C97" s="54" t="n">
        <v>-1600</v>
      </c>
    </row>
    <row r="98" customFormat="false" ht="12.75" hidden="false" customHeight="false" outlineLevel="0" collapsed="false">
      <c r="A98" s="63" t="s">
        <v>102</v>
      </c>
      <c r="B98" s="63" t="s">
        <v>217</v>
      </c>
      <c r="C98" s="54" t="n">
        <v>-2100</v>
      </c>
    </row>
    <row r="99" customFormat="false" ht="12.75" hidden="false" customHeight="false" outlineLevel="0" collapsed="false">
      <c r="A99" s="63" t="s">
        <v>102</v>
      </c>
      <c r="B99" s="63" t="s">
        <v>217</v>
      </c>
      <c r="C99" s="54" t="n">
        <v>-2400</v>
      </c>
    </row>
    <row r="100" customFormat="false" ht="12.75" hidden="false" customHeight="false" outlineLevel="0" collapsed="false">
      <c r="A100" s="63" t="s">
        <v>102</v>
      </c>
      <c r="B100" s="63" t="s">
        <v>217</v>
      </c>
      <c r="C100" s="54" t="n">
        <v>-1950</v>
      </c>
    </row>
    <row r="101" customFormat="false" ht="12.75" hidden="false" customHeight="false" outlineLevel="0" collapsed="false">
      <c r="A101" s="63" t="s">
        <v>102</v>
      </c>
      <c r="B101" s="63" t="s">
        <v>217</v>
      </c>
      <c r="C101" s="54" t="n">
        <v>-1300</v>
      </c>
    </row>
    <row r="102" customFormat="false" ht="12.75" hidden="false" customHeight="false" outlineLevel="0" collapsed="false">
      <c r="A102" s="63" t="s">
        <v>102</v>
      </c>
      <c r="B102" s="63" t="s">
        <v>217</v>
      </c>
      <c r="C102" s="54" t="n">
        <v>-1800</v>
      </c>
    </row>
    <row r="103" customFormat="false" ht="12.75" hidden="false" customHeight="false" outlineLevel="0" collapsed="false">
      <c r="A103" s="63" t="s">
        <v>102</v>
      </c>
      <c r="B103" s="63" t="s">
        <v>217</v>
      </c>
      <c r="C103" s="54" t="n">
        <v>-1800</v>
      </c>
    </row>
    <row r="104" customFormat="false" ht="12.75" hidden="false" customHeight="false" outlineLevel="0" collapsed="false">
      <c r="A104" s="63" t="s">
        <v>102</v>
      </c>
      <c r="B104" s="63" t="s">
        <v>217</v>
      </c>
      <c r="C104" s="54" t="n">
        <v>-1800</v>
      </c>
    </row>
    <row r="105" customFormat="false" ht="12.75" hidden="false" customHeight="false" outlineLevel="0" collapsed="false">
      <c r="A105" s="63" t="s">
        <v>102</v>
      </c>
      <c r="B105" s="63" t="s">
        <v>217</v>
      </c>
      <c r="C105" s="54" t="n">
        <v>-2150</v>
      </c>
    </row>
    <row r="106" customFormat="false" ht="12.75" hidden="false" customHeight="false" outlineLevel="0" collapsed="false">
      <c r="A106" s="63" t="s">
        <v>102</v>
      </c>
      <c r="B106" s="63" t="s">
        <v>217</v>
      </c>
      <c r="C106" s="54" t="n">
        <v>-2400</v>
      </c>
    </row>
    <row r="107" customFormat="false" ht="12.75" hidden="false" customHeight="false" outlineLevel="0" collapsed="false">
      <c r="A107" s="63" t="s">
        <v>102</v>
      </c>
      <c r="B107" s="63" t="s">
        <v>217</v>
      </c>
      <c r="C107" s="54" t="n">
        <v>-1900</v>
      </c>
    </row>
    <row r="108" customFormat="false" ht="12.75" hidden="false" customHeight="false" outlineLevel="0" collapsed="false">
      <c r="A108" s="63" t="s">
        <v>102</v>
      </c>
      <c r="B108" s="63" t="s">
        <v>217</v>
      </c>
      <c r="C108" s="54" t="n">
        <v>-2500</v>
      </c>
    </row>
    <row r="109" customFormat="false" ht="12.75" hidden="false" customHeight="false" outlineLevel="0" collapsed="false">
      <c r="A109" s="63" t="s">
        <v>102</v>
      </c>
      <c r="B109" s="63" t="s">
        <v>217</v>
      </c>
      <c r="C109" s="54" t="n">
        <v>-2300</v>
      </c>
    </row>
    <row r="110" customFormat="false" ht="12.75" hidden="false" customHeight="false" outlineLevel="0" collapsed="false">
      <c r="A110" s="63" t="s">
        <v>102</v>
      </c>
      <c r="B110" s="63" t="s">
        <v>217</v>
      </c>
      <c r="C110" s="54" t="n">
        <v>-2300</v>
      </c>
    </row>
    <row r="111" customFormat="false" ht="12.75" hidden="false" customHeight="false" outlineLevel="0" collapsed="false">
      <c r="A111" s="63" t="s">
        <v>102</v>
      </c>
      <c r="B111" s="63" t="s">
        <v>217</v>
      </c>
      <c r="C111" s="54" t="n">
        <v>-2300</v>
      </c>
    </row>
    <row r="112" customFormat="false" ht="12.75" hidden="false" customHeight="false" outlineLevel="0" collapsed="false">
      <c r="A112" s="63" t="s">
        <v>102</v>
      </c>
      <c r="B112" s="63" t="s">
        <v>217</v>
      </c>
      <c r="C112" s="54" t="n">
        <v>-1600</v>
      </c>
    </row>
    <row r="113" customFormat="false" ht="12.75" hidden="false" customHeight="false" outlineLevel="0" collapsed="false">
      <c r="A113" s="63" t="s">
        <v>102</v>
      </c>
      <c r="B113" s="63" t="s">
        <v>217</v>
      </c>
      <c r="C113" s="54" t="n">
        <v>-1700</v>
      </c>
    </row>
    <row r="114" customFormat="false" ht="12.75" hidden="false" customHeight="false" outlineLevel="0" collapsed="false">
      <c r="A114" s="63" t="s">
        <v>102</v>
      </c>
      <c r="B114" s="63" t="s">
        <v>217</v>
      </c>
      <c r="C114" s="54" t="n">
        <v>-2050</v>
      </c>
    </row>
    <row r="115" customFormat="false" ht="12.75" hidden="false" customHeight="false" outlineLevel="0" collapsed="false">
      <c r="A115" s="63" t="s">
        <v>102</v>
      </c>
      <c r="B115" s="63" t="s">
        <v>217</v>
      </c>
      <c r="C115" s="54" t="n">
        <v>-1900</v>
      </c>
    </row>
    <row r="116" customFormat="false" ht="12.75" hidden="false" customHeight="false" outlineLevel="0" collapsed="false">
      <c r="A116" s="63" t="s">
        <v>102</v>
      </c>
      <c r="B116" s="63" t="s">
        <v>217</v>
      </c>
      <c r="C116" s="54" t="n">
        <v>-2400</v>
      </c>
    </row>
    <row r="117" customFormat="false" ht="12.75" hidden="false" customHeight="false" outlineLevel="0" collapsed="false">
      <c r="A117" s="63" t="s">
        <v>102</v>
      </c>
      <c r="B117" s="63" t="s">
        <v>217</v>
      </c>
      <c r="C117" s="54" t="n">
        <v>-2400</v>
      </c>
    </row>
    <row r="118" customFormat="false" ht="12.75" hidden="false" customHeight="false" outlineLevel="0" collapsed="false">
      <c r="A118" s="63" t="s">
        <v>102</v>
      </c>
      <c r="B118" s="63" t="s">
        <v>217</v>
      </c>
      <c r="C118" s="54" t="n">
        <v>-2400</v>
      </c>
    </row>
    <row r="119" customFormat="false" ht="12.75" hidden="false" customHeight="false" outlineLevel="0" collapsed="false">
      <c r="A119" s="63" t="s">
        <v>102</v>
      </c>
      <c r="B119" s="63" t="s">
        <v>217</v>
      </c>
      <c r="C119" s="54" t="n">
        <v>-2700</v>
      </c>
    </row>
    <row r="120" customFormat="false" ht="12.75" hidden="false" customHeight="false" outlineLevel="0" collapsed="false">
      <c r="A120" s="63" t="s">
        <v>102</v>
      </c>
      <c r="B120" s="63" t="s">
        <v>217</v>
      </c>
      <c r="C120" s="54" t="n">
        <v>-3850</v>
      </c>
    </row>
    <row r="121" customFormat="false" ht="12.75" hidden="false" customHeight="false" outlineLevel="0" collapsed="false">
      <c r="A121" s="63" t="s">
        <v>102</v>
      </c>
      <c r="B121" s="63" t="s">
        <v>217</v>
      </c>
      <c r="C121" s="54" t="n">
        <v>-3850</v>
      </c>
    </row>
    <row r="122" customFormat="false" ht="12.75" hidden="false" customHeight="false" outlineLevel="0" collapsed="false">
      <c r="A122" s="63" t="s">
        <v>102</v>
      </c>
      <c r="B122" s="63" t="s">
        <v>217</v>
      </c>
      <c r="C122" s="54" t="n">
        <v>-2700</v>
      </c>
    </row>
    <row r="123" customFormat="false" ht="12.75" hidden="false" customHeight="false" outlineLevel="0" collapsed="false">
      <c r="A123" s="63" t="s">
        <v>103</v>
      </c>
      <c r="B123" s="63" t="s">
        <v>217</v>
      </c>
      <c r="C123" s="54" t="n">
        <v>-700.000000000003</v>
      </c>
    </row>
    <row r="124" customFormat="false" ht="12.75" hidden="false" customHeight="false" outlineLevel="0" collapsed="false">
      <c r="A124" s="63" t="s">
        <v>103</v>
      </c>
      <c r="B124" s="63" t="s">
        <v>217</v>
      </c>
      <c r="C124" s="54" t="n">
        <v>-1500</v>
      </c>
    </row>
    <row r="125" customFormat="false" ht="12.75" hidden="false" customHeight="false" outlineLevel="0" collapsed="false">
      <c r="A125" s="63" t="s">
        <v>103</v>
      </c>
      <c r="B125" s="63" t="s">
        <v>217</v>
      </c>
      <c r="C125" s="54" t="n">
        <v>-2350</v>
      </c>
    </row>
    <row r="126" customFormat="false" ht="12.75" hidden="false" customHeight="false" outlineLevel="0" collapsed="false">
      <c r="A126" s="63" t="s">
        <v>103</v>
      </c>
      <c r="B126" s="63" t="s">
        <v>217</v>
      </c>
      <c r="C126" s="54" t="n">
        <v>-1600</v>
      </c>
    </row>
    <row r="127" customFormat="false" ht="12.75" hidden="false" customHeight="false" outlineLevel="0" collapsed="false">
      <c r="A127" s="63" t="s">
        <v>103</v>
      </c>
      <c r="B127" s="63" t="s">
        <v>217</v>
      </c>
      <c r="C127" s="54" t="n">
        <v>-1600</v>
      </c>
    </row>
    <row r="128" customFormat="false" ht="12.75" hidden="false" customHeight="false" outlineLevel="0" collapsed="false">
      <c r="A128" s="63" t="s">
        <v>103</v>
      </c>
      <c r="B128" s="63" t="s">
        <v>217</v>
      </c>
      <c r="C128" s="54" t="n">
        <v>-1600</v>
      </c>
    </row>
    <row r="129" customFormat="false" ht="12.75" hidden="false" customHeight="false" outlineLevel="0" collapsed="false">
      <c r="A129" s="63" t="s">
        <v>103</v>
      </c>
      <c r="B129" s="63" t="s">
        <v>217</v>
      </c>
      <c r="C129" s="54" t="n">
        <v>-2100</v>
      </c>
    </row>
    <row r="130" customFormat="false" ht="12.75" hidden="false" customHeight="false" outlineLevel="0" collapsed="false">
      <c r="A130" s="63" t="s">
        <v>103</v>
      </c>
      <c r="B130" s="63" t="s">
        <v>217</v>
      </c>
      <c r="C130" s="54" t="n">
        <v>-2400</v>
      </c>
    </row>
    <row r="131" customFormat="false" ht="12.75" hidden="false" customHeight="false" outlineLevel="0" collapsed="false">
      <c r="A131" s="63" t="s">
        <v>103</v>
      </c>
      <c r="B131" s="63" t="s">
        <v>217</v>
      </c>
      <c r="C131" s="54" t="n">
        <v>-1950</v>
      </c>
    </row>
    <row r="132" customFormat="false" ht="12.75" hidden="false" customHeight="false" outlineLevel="0" collapsed="false">
      <c r="A132" s="63" t="s">
        <v>103</v>
      </c>
      <c r="B132" s="63" t="s">
        <v>217</v>
      </c>
      <c r="C132" s="54" t="n">
        <v>-1300</v>
      </c>
    </row>
    <row r="133" customFormat="false" ht="12.75" hidden="false" customHeight="false" outlineLevel="0" collapsed="false">
      <c r="A133" s="63" t="s">
        <v>103</v>
      </c>
      <c r="B133" s="63" t="s">
        <v>217</v>
      </c>
      <c r="C133" s="54" t="n">
        <v>-1800</v>
      </c>
    </row>
    <row r="134" customFormat="false" ht="12.75" hidden="false" customHeight="false" outlineLevel="0" collapsed="false">
      <c r="A134" s="63" t="s">
        <v>103</v>
      </c>
      <c r="B134" s="63" t="s">
        <v>217</v>
      </c>
      <c r="C134" s="54" t="n">
        <v>-1800</v>
      </c>
    </row>
    <row r="135" customFormat="false" ht="12.75" hidden="false" customHeight="false" outlineLevel="0" collapsed="false">
      <c r="A135" s="63" t="s">
        <v>103</v>
      </c>
      <c r="B135" s="63" t="s">
        <v>217</v>
      </c>
      <c r="C135" s="54" t="n">
        <v>-1800</v>
      </c>
    </row>
    <row r="136" customFormat="false" ht="12.75" hidden="false" customHeight="false" outlineLevel="0" collapsed="false">
      <c r="A136" s="63" t="s">
        <v>103</v>
      </c>
      <c r="B136" s="63" t="s">
        <v>217</v>
      </c>
      <c r="C136" s="54" t="n">
        <v>-2150</v>
      </c>
    </row>
    <row r="137" customFormat="false" ht="12.75" hidden="false" customHeight="false" outlineLevel="0" collapsed="false">
      <c r="A137" s="63" t="s">
        <v>103</v>
      </c>
      <c r="B137" s="63" t="s">
        <v>217</v>
      </c>
      <c r="C137" s="54" t="n">
        <v>-2400</v>
      </c>
    </row>
    <row r="138" customFormat="false" ht="12.75" hidden="false" customHeight="false" outlineLevel="0" collapsed="false">
      <c r="A138" s="63" t="s">
        <v>103</v>
      </c>
      <c r="B138" s="63" t="s">
        <v>217</v>
      </c>
      <c r="C138" s="54" t="n">
        <v>-1900</v>
      </c>
    </row>
    <row r="139" customFormat="false" ht="12.75" hidden="false" customHeight="false" outlineLevel="0" collapsed="false">
      <c r="A139" s="63" t="s">
        <v>103</v>
      </c>
      <c r="B139" s="63" t="s">
        <v>217</v>
      </c>
      <c r="C139" s="54" t="n">
        <v>-2500</v>
      </c>
    </row>
    <row r="140" customFormat="false" ht="12.75" hidden="false" customHeight="false" outlineLevel="0" collapsed="false">
      <c r="A140" s="63" t="s">
        <v>103</v>
      </c>
      <c r="B140" s="63" t="s">
        <v>217</v>
      </c>
      <c r="C140" s="54" t="n">
        <v>-2300</v>
      </c>
    </row>
    <row r="141" customFormat="false" ht="12.75" hidden="false" customHeight="false" outlineLevel="0" collapsed="false">
      <c r="A141" s="63" t="s">
        <v>103</v>
      </c>
      <c r="B141" s="63" t="s">
        <v>217</v>
      </c>
      <c r="C141" s="54" t="n">
        <v>-2300</v>
      </c>
    </row>
    <row r="142" customFormat="false" ht="12.75" hidden="false" customHeight="false" outlineLevel="0" collapsed="false">
      <c r="A142" s="63" t="s">
        <v>103</v>
      </c>
      <c r="B142" s="63" t="s">
        <v>217</v>
      </c>
      <c r="C142" s="54" t="n">
        <v>-2300</v>
      </c>
    </row>
    <row r="143" customFormat="false" ht="12.75" hidden="false" customHeight="false" outlineLevel="0" collapsed="false">
      <c r="A143" s="63" t="s">
        <v>103</v>
      </c>
      <c r="B143" s="63" t="s">
        <v>217</v>
      </c>
      <c r="C143" s="54" t="n">
        <v>-1600</v>
      </c>
    </row>
    <row r="144" customFormat="false" ht="12.75" hidden="false" customHeight="false" outlineLevel="0" collapsed="false">
      <c r="A144" s="63" t="s">
        <v>103</v>
      </c>
      <c r="B144" s="63" t="s">
        <v>217</v>
      </c>
      <c r="C144" s="54" t="n">
        <v>-1700</v>
      </c>
    </row>
    <row r="145" customFormat="false" ht="12.75" hidden="false" customHeight="false" outlineLevel="0" collapsed="false">
      <c r="A145" s="63" t="s">
        <v>103</v>
      </c>
      <c r="B145" s="63" t="s">
        <v>217</v>
      </c>
      <c r="C145" s="54" t="n">
        <v>-2050</v>
      </c>
    </row>
    <row r="146" customFormat="false" ht="12.75" hidden="false" customHeight="false" outlineLevel="0" collapsed="false">
      <c r="A146" s="63" t="s">
        <v>103</v>
      </c>
      <c r="B146" s="63" t="s">
        <v>217</v>
      </c>
      <c r="C146" s="54" t="n">
        <v>-1900</v>
      </c>
    </row>
    <row r="147" customFormat="false" ht="12.75" hidden="false" customHeight="false" outlineLevel="0" collapsed="false">
      <c r="A147" s="63" t="s">
        <v>103</v>
      </c>
      <c r="B147" s="63" t="s">
        <v>217</v>
      </c>
      <c r="C147" s="54" t="n">
        <v>-2400</v>
      </c>
    </row>
    <row r="148" customFormat="false" ht="12.75" hidden="false" customHeight="false" outlineLevel="0" collapsed="false">
      <c r="A148" s="63" t="s">
        <v>103</v>
      </c>
      <c r="B148" s="63" t="s">
        <v>217</v>
      </c>
      <c r="C148" s="54" t="n">
        <v>-2400</v>
      </c>
    </row>
    <row r="149" customFormat="false" ht="12.75" hidden="false" customHeight="false" outlineLevel="0" collapsed="false">
      <c r="A149" s="63" t="s">
        <v>103</v>
      </c>
      <c r="B149" s="63" t="s">
        <v>217</v>
      </c>
      <c r="C149" s="54" t="n">
        <v>-2400</v>
      </c>
    </row>
    <row r="150" customFormat="false" ht="12.75" hidden="false" customHeight="false" outlineLevel="0" collapsed="false">
      <c r="A150" s="63" t="s">
        <v>103</v>
      </c>
      <c r="B150" s="63" t="s">
        <v>217</v>
      </c>
      <c r="C150" s="54" t="n">
        <v>-2700</v>
      </c>
    </row>
    <row r="151" customFormat="false" ht="12.75" hidden="false" customHeight="false" outlineLevel="0" collapsed="false">
      <c r="A151" s="63" t="s">
        <v>103</v>
      </c>
      <c r="B151" s="63" t="s">
        <v>217</v>
      </c>
      <c r="C151" s="54" t="n">
        <v>-3850</v>
      </c>
    </row>
    <row r="152" customFormat="false" ht="12.75" hidden="false" customHeight="false" outlineLevel="0" collapsed="false">
      <c r="A152" s="63" t="s">
        <v>103</v>
      </c>
      <c r="B152" s="63" t="s">
        <v>217</v>
      </c>
      <c r="C152" s="54" t="n">
        <v>-3850</v>
      </c>
    </row>
    <row r="153" customFormat="false" ht="12.75" hidden="false" customHeight="false" outlineLevel="0" collapsed="false">
      <c r="A153" s="63" t="s">
        <v>103</v>
      </c>
      <c r="B153" s="63" t="s">
        <v>217</v>
      </c>
      <c r="C153" s="54" t="n">
        <v>-2700</v>
      </c>
    </row>
    <row r="154" customFormat="false" ht="12.75" hidden="false" customHeight="false" outlineLevel="0" collapsed="false">
      <c r="A154" s="63" t="s">
        <v>104</v>
      </c>
      <c r="B154" s="63" t="s">
        <v>217</v>
      </c>
      <c r="C154" s="54" t="n">
        <v>-700.000000000003</v>
      </c>
    </row>
    <row r="155" customFormat="false" ht="12.75" hidden="false" customHeight="false" outlineLevel="0" collapsed="false">
      <c r="A155" s="63" t="s">
        <v>104</v>
      </c>
      <c r="B155" s="63" t="s">
        <v>217</v>
      </c>
      <c r="C155" s="54" t="n">
        <v>-1500</v>
      </c>
    </row>
    <row r="156" customFormat="false" ht="12.75" hidden="false" customHeight="false" outlineLevel="0" collapsed="false">
      <c r="A156" s="63" t="s">
        <v>104</v>
      </c>
      <c r="B156" s="63" t="s">
        <v>217</v>
      </c>
      <c r="C156" s="54" t="n">
        <v>-2350</v>
      </c>
    </row>
    <row r="157" customFormat="false" ht="12.75" hidden="false" customHeight="false" outlineLevel="0" collapsed="false">
      <c r="A157" s="63" t="s">
        <v>104</v>
      </c>
      <c r="B157" s="63" t="s">
        <v>217</v>
      </c>
      <c r="C157" s="54" t="n">
        <v>-1600</v>
      </c>
    </row>
    <row r="158" customFormat="false" ht="12.75" hidden="false" customHeight="false" outlineLevel="0" collapsed="false">
      <c r="A158" s="63" t="s">
        <v>104</v>
      </c>
      <c r="B158" s="63" t="s">
        <v>217</v>
      </c>
      <c r="C158" s="54" t="n">
        <v>-1600</v>
      </c>
    </row>
    <row r="159" customFormat="false" ht="12.75" hidden="false" customHeight="false" outlineLevel="0" collapsed="false">
      <c r="A159" s="63" t="s">
        <v>104</v>
      </c>
      <c r="B159" s="63" t="s">
        <v>217</v>
      </c>
      <c r="C159" s="54" t="n">
        <v>-1600</v>
      </c>
    </row>
    <row r="160" customFormat="false" ht="12.75" hidden="false" customHeight="false" outlineLevel="0" collapsed="false">
      <c r="A160" s="63" t="s">
        <v>104</v>
      </c>
      <c r="B160" s="63" t="s">
        <v>217</v>
      </c>
      <c r="C160" s="54" t="n">
        <v>-2100</v>
      </c>
    </row>
    <row r="161" customFormat="false" ht="12.75" hidden="false" customHeight="false" outlineLevel="0" collapsed="false">
      <c r="A161" s="63" t="s">
        <v>104</v>
      </c>
      <c r="B161" s="63" t="s">
        <v>217</v>
      </c>
      <c r="C161" s="54" t="n">
        <v>-2400</v>
      </c>
    </row>
    <row r="162" customFormat="false" ht="12.75" hidden="false" customHeight="false" outlineLevel="0" collapsed="false">
      <c r="A162" s="63" t="s">
        <v>104</v>
      </c>
      <c r="B162" s="63" t="s">
        <v>217</v>
      </c>
      <c r="C162" s="54" t="n">
        <v>-1950</v>
      </c>
    </row>
    <row r="163" customFormat="false" ht="12.75" hidden="false" customHeight="false" outlineLevel="0" collapsed="false">
      <c r="A163" s="63" t="s">
        <v>104</v>
      </c>
      <c r="B163" s="63" t="s">
        <v>217</v>
      </c>
      <c r="C163" s="54" t="n">
        <v>-1300</v>
      </c>
    </row>
    <row r="164" customFormat="false" ht="12.75" hidden="false" customHeight="false" outlineLevel="0" collapsed="false">
      <c r="A164" s="63" t="s">
        <v>104</v>
      </c>
      <c r="B164" s="63" t="s">
        <v>217</v>
      </c>
      <c r="C164" s="54" t="n">
        <v>-1800</v>
      </c>
    </row>
    <row r="165" customFormat="false" ht="12.75" hidden="false" customHeight="false" outlineLevel="0" collapsed="false">
      <c r="A165" s="63" t="s">
        <v>104</v>
      </c>
      <c r="B165" s="63" t="s">
        <v>217</v>
      </c>
      <c r="C165" s="54" t="n">
        <v>-1800</v>
      </c>
    </row>
    <row r="166" customFormat="false" ht="12.75" hidden="false" customHeight="false" outlineLevel="0" collapsed="false">
      <c r="A166" s="63" t="s">
        <v>104</v>
      </c>
      <c r="B166" s="63" t="s">
        <v>217</v>
      </c>
      <c r="C166" s="54" t="n">
        <v>-1800</v>
      </c>
    </row>
    <row r="167" customFormat="false" ht="12.75" hidden="false" customHeight="false" outlineLevel="0" collapsed="false">
      <c r="A167" s="63" t="s">
        <v>104</v>
      </c>
      <c r="B167" s="63" t="s">
        <v>217</v>
      </c>
      <c r="C167" s="54" t="n">
        <v>-2150</v>
      </c>
    </row>
    <row r="168" customFormat="false" ht="12.75" hidden="false" customHeight="false" outlineLevel="0" collapsed="false">
      <c r="A168" s="63" t="s">
        <v>104</v>
      </c>
      <c r="B168" s="63" t="s">
        <v>217</v>
      </c>
      <c r="C168" s="54" t="n">
        <v>-2400</v>
      </c>
    </row>
    <row r="169" customFormat="false" ht="12.75" hidden="false" customHeight="false" outlineLevel="0" collapsed="false">
      <c r="A169" s="63" t="s">
        <v>104</v>
      </c>
      <c r="B169" s="63" t="s">
        <v>217</v>
      </c>
      <c r="C169" s="54" t="n">
        <v>-1900</v>
      </c>
    </row>
    <row r="170" customFormat="false" ht="12.75" hidden="false" customHeight="false" outlineLevel="0" collapsed="false">
      <c r="A170" s="63" t="s">
        <v>104</v>
      </c>
      <c r="B170" s="63" t="s">
        <v>217</v>
      </c>
      <c r="C170" s="54" t="n">
        <v>-2500</v>
      </c>
    </row>
    <row r="171" customFormat="false" ht="12.75" hidden="false" customHeight="false" outlineLevel="0" collapsed="false">
      <c r="A171" s="63" t="s">
        <v>104</v>
      </c>
      <c r="B171" s="63" t="s">
        <v>217</v>
      </c>
      <c r="C171" s="54" t="n">
        <v>-2300</v>
      </c>
    </row>
    <row r="172" customFormat="false" ht="12.75" hidden="false" customHeight="false" outlineLevel="0" collapsed="false">
      <c r="A172" s="63" t="s">
        <v>104</v>
      </c>
      <c r="B172" s="63" t="s">
        <v>217</v>
      </c>
      <c r="C172" s="54" t="n">
        <v>-2300</v>
      </c>
    </row>
    <row r="173" customFormat="false" ht="12.75" hidden="false" customHeight="false" outlineLevel="0" collapsed="false">
      <c r="A173" s="63" t="s">
        <v>104</v>
      </c>
      <c r="B173" s="63" t="s">
        <v>217</v>
      </c>
      <c r="C173" s="54" t="n">
        <v>-2300</v>
      </c>
    </row>
    <row r="174" customFormat="false" ht="12.75" hidden="false" customHeight="false" outlineLevel="0" collapsed="false">
      <c r="A174" s="63" t="s">
        <v>104</v>
      </c>
      <c r="B174" s="63" t="s">
        <v>217</v>
      </c>
      <c r="C174" s="54" t="n">
        <v>-1600</v>
      </c>
    </row>
    <row r="175" customFormat="false" ht="12.75" hidden="false" customHeight="false" outlineLevel="0" collapsed="false">
      <c r="A175" s="63" t="s">
        <v>104</v>
      </c>
      <c r="B175" s="63" t="s">
        <v>217</v>
      </c>
      <c r="C175" s="54" t="n">
        <v>-1700</v>
      </c>
    </row>
    <row r="176" customFormat="false" ht="12.75" hidden="false" customHeight="false" outlineLevel="0" collapsed="false">
      <c r="A176" s="63" t="s">
        <v>104</v>
      </c>
      <c r="B176" s="63" t="s">
        <v>217</v>
      </c>
      <c r="C176" s="54" t="n">
        <v>-2050</v>
      </c>
    </row>
    <row r="177" customFormat="false" ht="12.75" hidden="false" customHeight="false" outlineLevel="0" collapsed="false">
      <c r="A177" s="63" t="s">
        <v>104</v>
      </c>
      <c r="B177" s="63" t="s">
        <v>217</v>
      </c>
      <c r="C177" s="54" t="n">
        <v>-1900</v>
      </c>
    </row>
    <row r="178" customFormat="false" ht="12.75" hidden="false" customHeight="false" outlineLevel="0" collapsed="false">
      <c r="A178" s="63" t="s">
        <v>104</v>
      </c>
      <c r="B178" s="63" t="s">
        <v>217</v>
      </c>
      <c r="C178" s="54" t="n">
        <v>-2400</v>
      </c>
    </row>
    <row r="179" customFormat="false" ht="12.75" hidden="false" customHeight="false" outlineLevel="0" collapsed="false">
      <c r="A179" s="63" t="s">
        <v>104</v>
      </c>
      <c r="B179" s="63" t="s">
        <v>217</v>
      </c>
      <c r="C179" s="54" t="n">
        <v>-2400</v>
      </c>
    </row>
    <row r="180" customFormat="false" ht="12.75" hidden="false" customHeight="false" outlineLevel="0" collapsed="false">
      <c r="A180" s="63" t="s">
        <v>104</v>
      </c>
      <c r="B180" s="63" t="s">
        <v>217</v>
      </c>
      <c r="C180" s="54" t="n">
        <v>-2400</v>
      </c>
    </row>
    <row r="181" customFormat="false" ht="12.75" hidden="false" customHeight="false" outlineLevel="0" collapsed="false">
      <c r="A181" s="63" t="s">
        <v>104</v>
      </c>
      <c r="B181" s="63" t="s">
        <v>217</v>
      </c>
      <c r="C181" s="54" t="n">
        <v>-2700</v>
      </c>
    </row>
    <row r="182" customFormat="false" ht="12.75" hidden="false" customHeight="false" outlineLevel="0" collapsed="false">
      <c r="A182" s="63" t="s">
        <v>104</v>
      </c>
      <c r="B182" s="63" t="s">
        <v>217</v>
      </c>
      <c r="C182" s="54" t="n">
        <v>-3850</v>
      </c>
    </row>
    <row r="183" customFormat="false" ht="12.75" hidden="false" customHeight="false" outlineLevel="0" collapsed="false">
      <c r="A183" s="63" t="s">
        <v>104</v>
      </c>
      <c r="B183" s="63" t="s">
        <v>217</v>
      </c>
      <c r="C183" s="54" t="n">
        <v>-3850</v>
      </c>
    </row>
    <row r="184" customFormat="false" ht="12.75" hidden="false" customHeight="false" outlineLevel="0" collapsed="false">
      <c r="A184" s="63" t="s">
        <v>104</v>
      </c>
      <c r="B184" s="63" t="s">
        <v>217</v>
      </c>
      <c r="C184" s="54" t="n">
        <v>-2700</v>
      </c>
    </row>
    <row r="185" customFormat="false" ht="12.75" hidden="false" customHeight="false" outlineLevel="0" collapsed="false">
      <c r="A185" s="63" t="s">
        <v>124</v>
      </c>
      <c r="B185" s="63" t="s">
        <v>217</v>
      </c>
      <c r="C185" s="54" t="n">
        <v>3250</v>
      </c>
    </row>
    <row r="186" customFormat="false" ht="12.75" hidden="false" customHeight="false" outlineLevel="0" collapsed="false">
      <c r="A186" s="63" t="s">
        <v>124</v>
      </c>
      <c r="B186" s="63" t="s">
        <v>217</v>
      </c>
      <c r="C186" s="54" t="n">
        <v>7250</v>
      </c>
    </row>
    <row r="187" customFormat="false" ht="12.75" hidden="false" customHeight="false" outlineLevel="0" collapsed="false">
      <c r="A187" s="63" t="s">
        <v>124</v>
      </c>
      <c r="B187" s="63" t="s">
        <v>217</v>
      </c>
      <c r="C187" s="54" t="n">
        <v>11500</v>
      </c>
    </row>
    <row r="188" customFormat="false" ht="12.75" hidden="false" customHeight="false" outlineLevel="0" collapsed="false">
      <c r="A188" s="63" t="s">
        <v>124</v>
      </c>
      <c r="B188" s="63" t="s">
        <v>217</v>
      </c>
      <c r="C188" s="54" t="n">
        <v>7749.99999999999</v>
      </c>
    </row>
    <row r="189" customFormat="false" ht="12.75" hidden="false" customHeight="false" outlineLevel="0" collapsed="false">
      <c r="A189" s="63" t="s">
        <v>124</v>
      </c>
      <c r="B189" s="63" t="s">
        <v>217</v>
      </c>
      <c r="C189" s="54" t="n">
        <v>7749.99999999999</v>
      </c>
    </row>
    <row r="190" customFormat="false" ht="12.75" hidden="false" customHeight="false" outlineLevel="0" collapsed="false">
      <c r="A190" s="63" t="s">
        <v>124</v>
      </c>
      <c r="B190" s="63" t="s">
        <v>217</v>
      </c>
      <c r="C190" s="54" t="n">
        <v>7749.99999999999</v>
      </c>
    </row>
    <row r="191" customFormat="false" ht="12.75" hidden="false" customHeight="false" outlineLevel="0" collapsed="false">
      <c r="A191" s="63" t="s">
        <v>124</v>
      </c>
      <c r="B191" s="63" t="s">
        <v>217</v>
      </c>
      <c r="C191" s="54" t="n">
        <v>10250</v>
      </c>
    </row>
    <row r="192" customFormat="false" ht="12.75" hidden="false" customHeight="false" outlineLevel="0" collapsed="false">
      <c r="A192" s="63" t="s">
        <v>124</v>
      </c>
      <c r="B192" s="63" t="s">
        <v>217</v>
      </c>
      <c r="C192" s="54" t="n">
        <v>11750</v>
      </c>
    </row>
    <row r="193" customFormat="false" ht="12.75" hidden="false" customHeight="false" outlineLevel="0" collapsed="false">
      <c r="A193" s="63" t="s">
        <v>124</v>
      </c>
      <c r="B193" s="63" t="s">
        <v>217</v>
      </c>
      <c r="C193" s="54" t="n">
        <v>9500</v>
      </c>
    </row>
    <row r="194" customFormat="false" ht="12.75" hidden="false" customHeight="false" outlineLevel="0" collapsed="false">
      <c r="A194" s="63" t="s">
        <v>124</v>
      </c>
      <c r="B194" s="63" t="s">
        <v>217</v>
      </c>
      <c r="C194" s="54" t="n">
        <v>6250</v>
      </c>
    </row>
    <row r="195" customFormat="false" ht="12.75" hidden="false" customHeight="false" outlineLevel="0" collapsed="false">
      <c r="A195" s="63" t="s">
        <v>124</v>
      </c>
      <c r="B195" s="63" t="s">
        <v>217</v>
      </c>
      <c r="C195" s="54" t="n">
        <v>8749.99999999999</v>
      </c>
    </row>
    <row r="196" customFormat="false" ht="12.75" hidden="false" customHeight="false" outlineLevel="0" collapsed="false">
      <c r="A196" s="63" t="s">
        <v>124</v>
      </c>
      <c r="B196" s="63" t="s">
        <v>217</v>
      </c>
      <c r="C196" s="54" t="n">
        <v>8749.99999999999</v>
      </c>
    </row>
    <row r="197" customFormat="false" ht="12.75" hidden="false" customHeight="false" outlineLevel="0" collapsed="false">
      <c r="A197" s="63" t="s">
        <v>124</v>
      </c>
      <c r="B197" s="63" t="s">
        <v>217</v>
      </c>
      <c r="C197" s="54" t="n">
        <v>8749.99999999999</v>
      </c>
    </row>
    <row r="198" customFormat="false" ht="12.75" hidden="false" customHeight="false" outlineLevel="0" collapsed="false">
      <c r="A198" s="63" t="s">
        <v>124</v>
      </c>
      <c r="B198" s="63" t="s">
        <v>217</v>
      </c>
      <c r="C198" s="54" t="n">
        <v>10500</v>
      </c>
    </row>
    <row r="199" customFormat="false" ht="12.75" hidden="false" customHeight="false" outlineLevel="0" collapsed="false">
      <c r="A199" s="63" t="s">
        <v>124</v>
      </c>
      <c r="B199" s="63" t="s">
        <v>217</v>
      </c>
      <c r="C199" s="54" t="n">
        <v>11750</v>
      </c>
    </row>
    <row r="200" customFormat="false" ht="12.75" hidden="false" customHeight="false" outlineLevel="0" collapsed="false">
      <c r="A200" s="63" t="s">
        <v>124</v>
      </c>
      <c r="B200" s="63" t="s">
        <v>217</v>
      </c>
      <c r="C200" s="54" t="n">
        <v>9249.99999999998</v>
      </c>
    </row>
    <row r="201" customFormat="false" ht="12.75" hidden="false" customHeight="false" outlineLevel="0" collapsed="false">
      <c r="A201" s="63" t="s">
        <v>124</v>
      </c>
      <c r="B201" s="63" t="s">
        <v>217</v>
      </c>
      <c r="C201" s="54" t="n">
        <v>12250</v>
      </c>
    </row>
    <row r="202" customFormat="false" ht="12.75" hidden="false" customHeight="false" outlineLevel="0" collapsed="false">
      <c r="A202" s="63" t="s">
        <v>124</v>
      </c>
      <c r="B202" s="63" t="s">
        <v>217</v>
      </c>
      <c r="C202" s="54" t="n">
        <v>11250</v>
      </c>
    </row>
    <row r="203" customFormat="false" ht="12.75" hidden="false" customHeight="false" outlineLevel="0" collapsed="false">
      <c r="A203" s="63" t="s">
        <v>124</v>
      </c>
      <c r="B203" s="63" t="s">
        <v>217</v>
      </c>
      <c r="C203" s="54" t="n">
        <v>11250</v>
      </c>
    </row>
    <row r="204" customFormat="false" ht="12.75" hidden="false" customHeight="false" outlineLevel="0" collapsed="false">
      <c r="A204" s="63" t="s">
        <v>124</v>
      </c>
      <c r="B204" s="63" t="s">
        <v>217</v>
      </c>
      <c r="C204" s="54" t="n">
        <v>11250</v>
      </c>
    </row>
    <row r="205" customFormat="false" ht="12.75" hidden="false" customHeight="false" outlineLevel="0" collapsed="false">
      <c r="A205" s="63" t="s">
        <v>124</v>
      </c>
      <c r="B205" s="63" t="s">
        <v>217</v>
      </c>
      <c r="C205" s="54" t="n">
        <v>7749.99999999999</v>
      </c>
    </row>
    <row r="206" customFormat="false" ht="12.75" hidden="false" customHeight="false" outlineLevel="0" collapsed="false">
      <c r="A206" s="63" t="s">
        <v>124</v>
      </c>
      <c r="B206" s="63" t="s">
        <v>217</v>
      </c>
      <c r="C206" s="54" t="n">
        <v>8249.99999999998</v>
      </c>
    </row>
    <row r="207" customFormat="false" ht="12.75" hidden="false" customHeight="false" outlineLevel="0" collapsed="false">
      <c r="A207" s="63" t="s">
        <v>124</v>
      </c>
      <c r="B207" s="63" t="s">
        <v>217</v>
      </c>
      <c r="C207" s="54" t="n">
        <v>9999.99999999999</v>
      </c>
    </row>
    <row r="208" customFormat="false" ht="12.75" hidden="false" customHeight="false" outlineLevel="0" collapsed="false">
      <c r="A208" s="63" t="s">
        <v>124</v>
      </c>
      <c r="B208" s="63" t="s">
        <v>217</v>
      </c>
      <c r="C208" s="54" t="n">
        <v>9249.99999999998</v>
      </c>
    </row>
    <row r="209" customFormat="false" ht="12.75" hidden="false" customHeight="false" outlineLevel="0" collapsed="false">
      <c r="A209" s="63" t="s">
        <v>124</v>
      </c>
      <c r="B209" s="63" t="s">
        <v>217</v>
      </c>
      <c r="C209" s="54" t="n">
        <v>11750</v>
      </c>
    </row>
    <row r="210" customFormat="false" ht="12.75" hidden="false" customHeight="false" outlineLevel="0" collapsed="false">
      <c r="A210" s="63" t="s">
        <v>124</v>
      </c>
      <c r="B210" s="63" t="s">
        <v>217</v>
      </c>
      <c r="C210" s="54" t="n">
        <v>11750</v>
      </c>
    </row>
    <row r="211" customFormat="false" ht="12.75" hidden="false" customHeight="false" outlineLevel="0" collapsed="false">
      <c r="A211" s="63" t="s">
        <v>124</v>
      </c>
      <c r="B211" s="63" t="s">
        <v>217</v>
      </c>
      <c r="C211" s="54" t="n">
        <v>11750</v>
      </c>
    </row>
    <row r="212" customFormat="false" ht="12.75" hidden="false" customHeight="false" outlineLevel="0" collapsed="false">
      <c r="A212" s="63" t="s">
        <v>124</v>
      </c>
      <c r="B212" s="63" t="s">
        <v>217</v>
      </c>
      <c r="C212" s="54" t="n">
        <v>13250</v>
      </c>
    </row>
    <row r="213" customFormat="false" ht="12.75" hidden="false" customHeight="false" outlineLevel="0" collapsed="false">
      <c r="A213" s="63" t="s">
        <v>124</v>
      </c>
      <c r="B213" s="63" t="s">
        <v>217</v>
      </c>
      <c r="C213" s="54" t="n">
        <v>19000</v>
      </c>
    </row>
    <row r="214" customFormat="false" ht="12.75" hidden="false" customHeight="false" outlineLevel="0" collapsed="false">
      <c r="A214" s="63" t="s">
        <v>124</v>
      </c>
      <c r="B214" s="63" t="s">
        <v>217</v>
      </c>
      <c r="C214" s="54" t="n">
        <v>19000</v>
      </c>
    </row>
    <row r="215" customFormat="false" ht="12.75" hidden="false" customHeight="false" outlineLevel="0" collapsed="false">
      <c r="A215" s="63" t="s">
        <v>124</v>
      </c>
      <c r="B215" s="63" t="s">
        <v>217</v>
      </c>
      <c r="C215" s="54" t="n">
        <v>13250</v>
      </c>
    </row>
    <row r="216" customFormat="false" ht="12.75" hidden="false" customHeight="false" outlineLevel="0" collapsed="false">
      <c r="A216" s="63" t="s">
        <v>105</v>
      </c>
      <c r="B216" s="63" t="s">
        <v>217</v>
      </c>
      <c r="C216" s="54" t="n">
        <v>625</v>
      </c>
    </row>
    <row r="217" customFormat="false" ht="12.75" hidden="false" customHeight="false" outlineLevel="0" collapsed="false">
      <c r="A217" s="63" t="s">
        <v>105</v>
      </c>
      <c r="B217" s="63" t="s">
        <v>217</v>
      </c>
      <c r="C217" s="54" t="n">
        <v>1425</v>
      </c>
    </row>
    <row r="218" customFormat="false" ht="12.75" hidden="false" customHeight="false" outlineLevel="0" collapsed="false">
      <c r="A218" s="63" t="s">
        <v>105</v>
      </c>
      <c r="B218" s="63" t="s">
        <v>217</v>
      </c>
      <c r="C218" s="54" t="n">
        <v>2275</v>
      </c>
    </row>
    <row r="219" customFormat="false" ht="12.75" hidden="false" customHeight="false" outlineLevel="0" collapsed="false">
      <c r="A219" s="63" t="s">
        <v>105</v>
      </c>
      <c r="B219" s="63" t="s">
        <v>217</v>
      </c>
      <c r="C219" s="54" t="n">
        <v>1525</v>
      </c>
    </row>
    <row r="220" customFormat="false" ht="12.75" hidden="false" customHeight="false" outlineLevel="0" collapsed="false">
      <c r="A220" s="63" t="s">
        <v>105</v>
      </c>
      <c r="B220" s="63" t="s">
        <v>217</v>
      </c>
      <c r="C220" s="54" t="n">
        <v>1525</v>
      </c>
    </row>
    <row r="221" customFormat="false" ht="12.75" hidden="false" customHeight="false" outlineLevel="0" collapsed="false">
      <c r="A221" s="63" t="s">
        <v>105</v>
      </c>
      <c r="B221" s="63" t="s">
        <v>217</v>
      </c>
      <c r="C221" s="54" t="n">
        <v>1525</v>
      </c>
    </row>
    <row r="222" customFormat="false" ht="12.75" hidden="false" customHeight="false" outlineLevel="0" collapsed="false">
      <c r="A222" s="63" t="s">
        <v>105</v>
      </c>
      <c r="B222" s="63" t="s">
        <v>217</v>
      </c>
      <c r="C222" s="54" t="n">
        <v>2025</v>
      </c>
    </row>
    <row r="223" customFormat="false" ht="12.75" hidden="false" customHeight="false" outlineLevel="0" collapsed="false">
      <c r="A223" s="63" t="s">
        <v>105</v>
      </c>
      <c r="B223" s="63" t="s">
        <v>217</v>
      </c>
      <c r="C223" s="54" t="n">
        <v>2325</v>
      </c>
    </row>
    <row r="224" customFormat="false" ht="12.75" hidden="false" customHeight="false" outlineLevel="0" collapsed="false">
      <c r="A224" s="63" t="s">
        <v>105</v>
      </c>
      <c r="B224" s="63" t="s">
        <v>217</v>
      </c>
      <c r="C224" s="54" t="n">
        <v>1875</v>
      </c>
    </row>
    <row r="225" customFormat="false" ht="12.75" hidden="false" customHeight="false" outlineLevel="0" collapsed="false">
      <c r="A225" s="63" t="s">
        <v>105</v>
      </c>
      <c r="B225" s="63" t="s">
        <v>217</v>
      </c>
      <c r="C225" s="54" t="n">
        <v>1225</v>
      </c>
    </row>
    <row r="226" customFormat="false" ht="12.75" hidden="false" customHeight="false" outlineLevel="0" collapsed="false">
      <c r="A226" s="63" t="s">
        <v>105</v>
      </c>
      <c r="B226" s="63" t="s">
        <v>217</v>
      </c>
      <c r="C226" s="54" t="n">
        <v>1725</v>
      </c>
    </row>
    <row r="227" customFormat="false" ht="12.75" hidden="false" customHeight="false" outlineLevel="0" collapsed="false">
      <c r="A227" s="63" t="s">
        <v>105</v>
      </c>
      <c r="B227" s="63" t="s">
        <v>217</v>
      </c>
      <c r="C227" s="54" t="n">
        <v>1725</v>
      </c>
    </row>
    <row r="228" customFormat="false" ht="12.75" hidden="false" customHeight="false" outlineLevel="0" collapsed="false">
      <c r="A228" s="63" t="s">
        <v>105</v>
      </c>
      <c r="B228" s="63" t="s">
        <v>217</v>
      </c>
      <c r="C228" s="54" t="n">
        <v>1725</v>
      </c>
    </row>
    <row r="229" customFormat="false" ht="12.75" hidden="false" customHeight="false" outlineLevel="0" collapsed="false">
      <c r="A229" s="63" t="s">
        <v>105</v>
      </c>
      <c r="B229" s="63" t="s">
        <v>217</v>
      </c>
      <c r="C229" s="54" t="n">
        <v>2075</v>
      </c>
    </row>
    <row r="230" customFormat="false" ht="12.75" hidden="false" customHeight="false" outlineLevel="0" collapsed="false">
      <c r="A230" s="63" t="s">
        <v>105</v>
      </c>
      <c r="B230" s="63" t="s">
        <v>217</v>
      </c>
      <c r="C230" s="54" t="n">
        <v>2325</v>
      </c>
    </row>
    <row r="231" customFormat="false" ht="12.75" hidden="false" customHeight="false" outlineLevel="0" collapsed="false">
      <c r="A231" s="63" t="s">
        <v>105</v>
      </c>
      <c r="B231" s="63" t="s">
        <v>217</v>
      </c>
      <c r="C231" s="54" t="n">
        <v>1825</v>
      </c>
    </row>
    <row r="232" customFormat="false" ht="12.75" hidden="false" customHeight="false" outlineLevel="0" collapsed="false">
      <c r="A232" s="63" t="s">
        <v>105</v>
      </c>
      <c r="B232" s="63" t="s">
        <v>217</v>
      </c>
      <c r="C232" s="54" t="n">
        <v>2425</v>
      </c>
    </row>
    <row r="233" customFormat="false" ht="12.75" hidden="false" customHeight="false" outlineLevel="0" collapsed="false">
      <c r="A233" s="63" t="s">
        <v>105</v>
      </c>
      <c r="B233" s="63" t="s">
        <v>217</v>
      </c>
      <c r="C233" s="54" t="n">
        <v>2225</v>
      </c>
    </row>
    <row r="234" customFormat="false" ht="12.75" hidden="false" customHeight="false" outlineLevel="0" collapsed="false">
      <c r="A234" s="63" t="s">
        <v>105</v>
      </c>
      <c r="B234" s="63" t="s">
        <v>217</v>
      </c>
      <c r="C234" s="54" t="n">
        <v>2225</v>
      </c>
    </row>
    <row r="235" customFormat="false" ht="12.75" hidden="false" customHeight="false" outlineLevel="0" collapsed="false">
      <c r="A235" s="63" t="s">
        <v>105</v>
      </c>
      <c r="B235" s="63" t="s">
        <v>217</v>
      </c>
      <c r="C235" s="54" t="n">
        <v>2225</v>
      </c>
    </row>
    <row r="236" customFormat="false" ht="12.75" hidden="false" customHeight="false" outlineLevel="0" collapsed="false">
      <c r="A236" s="63" t="s">
        <v>105</v>
      </c>
      <c r="B236" s="63" t="s">
        <v>217</v>
      </c>
      <c r="C236" s="54" t="n">
        <v>1525</v>
      </c>
    </row>
    <row r="237" customFormat="false" ht="12.75" hidden="false" customHeight="false" outlineLevel="0" collapsed="false">
      <c r="A237" s="63" t="s">
        <v>105</v>
      </c>
      <c r="B237" s="63" t="s">
        <v>217</v>
      </c>
      <c r="C237" s="54" t="n">
        <v>1625</v>
      </c>
    </row>
    <row r="238" customFormat="false" ht="12.75" hidden="false" customHeight="false" outlineLevel="0" collapsed="false">
      <c r="A238" s="63" t="s">
        <v>105</v>
      </c>
      <c r="B238" s="63" t="s">
        <v>217</v>
      </c>
      <c r="C238" s="54" t="n">
        <v>1975</v>
      </c>
    </row>
    <row r="239" customFormat="false" ht="12.75" hidden="false" customHeight="false" outlineLevel="0" collapsed="false">
      <c r="A239" s="63" t="s">
        <v>105</v>
      </c>
      <c r="B239" s="63" t="s">
        <v>217</v>
      </c>
      <c r="C239" s="54" t="n">
        <v>1825</v>
      </c>
    </row>
    <row r="240" customFormat="false" ht="12.75" hidden="false" customHeight="false" outlineLevel="0" collapsed="false">
      <c r="A240" s="63" t="s">
        <v>105</v>
      </c>
      <c r="B240" s="63" t="s">
        <v>217</v>
      </c>
      <c r="C240" s="54" t="n">
        <v>2325</v>
      </c>
    </row>
    <row r="241" customFormat="false" ht="12.75" hidden="false" customHeight="false" outlineLevel="0" collapsed="false">
      <c r="A241" s="63" t="s">
        <v>105</v>
      </c>
      <c r="B241" s="63" t="s">
        <v>217</v>
      </c>
      <c r="C241" s="54" t="n">
        <v>2325</v>
      </c>
    </row>
    <row r="242" customFormat="false" ht="12.75" hidden="false" customHeight="false" outlineLevel="0" collapsed="false">
      <c r="A242" s="63" t="s">
        <v>105</v>
      </c>
      <c r="B242" s="63" t="s">
        <v>217</v>
      </c>
      <c r="C242" s="54" t="n">
        <v>2325</v>
      </c>
    </row>
    <row r="243" customFormat="false" ht="12.75" hidden="false" customHeight="false" outlineLevel="0" collapsed="false">
      <c r="A243" s="63" t="s">
        <v>105</v>
      </c>
      <c r="B243" s="63" t="s">
        <v>217</v>
      </c>
      <c r="C243" s="54" t="n">
        <v>2625</v>
      </c>
    </row>
    <row r="244" customFormat="false" ht="12.75" hidden="false" customHeight="false" outlineLevel="0" collapsed="false">
      <c r="A244" s="63" t="s">
        <v>105</v>
      </c>
      <c r="B244" s="63" t="s">
        <v>217</v>
      </c>
      <c r="C244" s="54" t="n">
        <v>3775</v>
      </c>
    </row>
    <row r="245" customFormat="false" ht="12.75" hidden="false" customHeight="false" outlineLevel="0" collapsed="false">
      <c r="A245" s="63" t="s">
        <v>105</v>
      </c>
      <c r="B245" s="63" t="s">
        <v>217</v>
      </c>
      <c r="C245" s="54" t="n">
        <v>3775</v>
      </c>
    </row>
    <row r="246" customFormat="false" ht="12.75" hidden="false" customHeight="false" outlineLevel="0" collapsed="false">
      <c r="A246" s="63" t="s">
        <v>105</v>
      </c>
      <c r="B246" s="63" t="s">
        <v>217</v>
      </c>
      <c r="C246" s="54" t="n">
        <v>2625</v>
      </c>
    </row>
    <row r="247" customFormat="false" ht="12.75" hidden="false" customHeight="false" outlineLevel="0" collapsed="false">
      <c r="A247" s="63" t="s">
        <v>106</v>
      </c>
      <c r="B247" s="63" t="s">
        <v>217</v>
      </c>
      <c r="C247" s="54" t="n">
        <v>625</v>
      </c>
    </row>
    <row r="248" customFormat="false" ht="12.75" hidden="false" customHeight="false" outlineLevel="0" collapsed="false">
      <c r="A248" s="63" t="s">
        <v>106</v>
      </c>
      <c r="B248" s="63" t="s">
        <v>217</v>
      </c>
      <c r="C248" s="54" t="n">
        <v>1425</v>
      </c>
    </row>
    <row r="249" customFormat="false" ht="12.75" hidden="false" customHeight="false" outlineLevel="0" collapsed="false">
      <c r="A249" s="63" t="s">
        <v>106</v>
      </c>
      <c r="B249" s="63" t="s">
        <v>217</v>
      </c>
      <c r="C249" s="54" t="n">
        <v>2275</v>
      </c>
    </row>
    <row r="250" customFormat="false" ht="12.75" hidden="false" customHeight="false" outlineLevel="0" collapsed="false">
      <c r="A250" s="63" t="s">
        <v>106</v>
      </c>
      <c r="B250" s="63" t="s">
        <v>217</v>
      </c>
      <c r="C250" s="54" t="n">
        <v>1525</v>
      </c>
    </row>
    <row r="251" customFormat="false" ht="12.75" hidden="false" customHeight="false" outlineLevel="0" collapsed="false">
      <c r="A251" s="63" t="s">
        <v>106</v>
      </c>
      <c r="B251" s="63" t="s">
        <v>217</v>
      </c>
      <c r="C251" s="54" t="n">
        <v>1525</v>
      </c>
    </row>
    <row r="252" customFormat="false" ht="12.75" hidden="false" customHeight="false" outlineLevel="0" collapsed="false">
      <c r="A252" s="63" t="s">
        <v>106</v>
      </c>
      <c r="B252" s="63" t="s">
        <v>217</v>
      </c>
      <c r="C252" s="54" t="n">
        <v>1525</v>
      </c>
    </row>
    <row r="253" customFormat="false" ht="12.75" hidden="false" customHeight="false" outlineLevel="0" collapsed="false">
      <c r="A253" s="63" t="s">
        <v>106</v>
      </c>
      <c r="B253" s="63" t="s">
        <v>217</v>
      </c>
      <c r="C253" s="54" t="n">
        <v>2025</v>
      </c>
    </row>
    <row r="254" customFormat="false" ht="12.75" hidden="false" customHeight="false" outlineLevel="0" collapsed="false">
      <c r="A254" s="63" t="s">
        <v>106</v>
      </c>
      <c r="B254" s="63" t="s">
        <v>217</v>
      </c>
      <c r="C254" s="54" t="n">
        <v>2325</v>
      </c>
    </row>
    <row r="255" customFormat="false" ht="12.75" hidden="false" customHeight="false" outlineLevel="0" collapsed="false">
      <c r="A255" s="63" t="s">
        <v>106</v>
      </c>
      <c r="B255" s="63" t="s">
        <v>217</v>
      </c>
      <c r="C255" s="54" t="n">
        <v>1875</v>
      </c>
    </row>
    <row r="256" customFormat="false" ht="12.75" hidden="false" customHeight="false" outlineLevel="0" collapsed="false">
      <c r="A256" s="63" t="s">
        <v>106</v>
      </c>
      <c r="B256" s="63" t="s">
        <v>217</v>
      </c>
      <c r="C256" s="54" t="n">
        <v>1225</v>
      </c>
    </row>
    <row r="257" customFormat="false" ht="12.75" hidden="false" customHeight="false" outlineLevel="0" collapsed="false">
      <c r="A257" s="63" t="s">
        <v>106</v>
      </c>
      <c r="B257" s="63" t="s">
        <v>217</v>
      </c>
      <c r="C257" s="54" t="n">
        <v>1725</v>
      </c>
    </row>
    <row r="258" customFormat="false" ht="12.75" hidden="false" customHeight="false" outlineLevel="0" collapsed="false">
      <c r="A258" s="63" t="s">
        <v>106</v>
      </c>
      <c r="B258" s="63" t="s">
        <v>217</v>
      </c>
      <c r="C258" s="54" t="n">
        <v>1725</v>
      </c>
    </row>
    <row r="259" customFormat="false" ht="12.75" hidden="false" customHeight="false" outlineLevel="0" collapsed="false">
      <c r="A259" s="63" t="s">
        <v>106</v>
      </c>
      <c r="B259" s="63" t="s">
        <v>217</v>
      </c>
      <c r="C259" s="54" t="n">
        <v>1725</v>
      </c>
    </row>
    <row r="260" customFormat="false" ht="12.75" hidden="false" customHeight="false" outlineLevel="0" collapsed="false">
      <c r="A260" s="63" t="s">
        <v>106</v>
      </c>
      <c r="B260" s="63" t="s">
        <v>217</v>
      </c>
      <c r="C260" s="54" t="n">
        <v>2075</v>
      </c>
    </row>
    <row r="261" customFormat="false" ht="12.75" hidden="false" customHeight="false" outlineLevel="0" collapsed="false">
      <c r="A261" s="63" t="s">
        <v>106</v>
      </c>
      <c r="B261" s="63" t="s">
        <v>217</v>
      </c>
      <c r="C261" s="54" t="n">
        <v>2325</v>
      </c>
    </row>
    <row r="262" customFormat="false" ht="12.75" hidden="false" customHeight="false" outlineLevel="0" collapsed="false">
      <c r="A262" s="63" t="s">
        <v>106</v>
      </c>
      <c r="B262" s="63" t="s">
        <v>217</v>
      </c>
      <c r="C262" s="54" t="n">
        <v>1825</v>
      </c>
    </row>
    <row r="263" customFormat="false" ht="12.75" hidden="false" customHeight="false" outlineLevel="0" collapsed="false">
      <c r="A263" s="63" t="s">
        <v>106</v>
      </c>
      <c r="B263" s="63" t="s">
        <v>217</v>
      </c>
      <c r="C263" s="54" t="n">
        <v>2425</v>
      </c>
    </row>
    <row r="264" customFormat="false" ht="12.75" hidden="false" customHeight="false" outlineLevel="0" collapsed="false">
      <c r="A264" s="63" t="s">
        <v>106</v>
      </c>
      <c r="B264" s="63" t="s">
        <v>217</v>
      </c>
      <c r="C264" s="54" t="n">
        <v>2225</v>
      </c>
    </row>
    <row r="265" customFormat="false" ht="12.75" hidden="false" customHeight="false" outlineLevel="0" collapsed="false">
      <c r="A265" s="63" t="s">
        <v>106</v>
      </c>
      <c r="B265" s="63" t="s">
        <v>217</v>
      </c>
      <c r="C265" s="54" t="n">
        <v>2225</v>
      </c>
    </row>
    <row r="266" customFormat="false" ht="12.75" hidden="false" customHeight="false" outlineLevel="0" collapsed="false">
      <c r="A266" s="63" t="s">
        <v>106</v>
      </c>
      <c r="B266" s="63" t="s">
        <v>217</v>
      </c>
      <c r="C266" s="54" t="n">
        <v>2225</v>
      </c>
    </row>
    <row r="267" customFormat="false" ht="12.75" hidden="false" customHeight="false" outlineLevel="0" collapsed="false">
      <c r="A267" s="63" t="s">
        <v>106</v>
      </c>
      <c r="B267" s="63" t="s">
        <v>217</v>
      </c>
      <c r="C267" s="54" t="n">
        <v>1525</v>
      </c>
    </row>
    <row r="268" customFormat="false" ht="12.75" hidden="false" customHeight="false" outlineLevel="0" collapsed="false">
      <c r="A268" s="63" t="s">
        <v>106</v>
      </c>
      <c r="B268" s="63" t="s">
        <v>217</v>
      </c>
      <c r="C268" s="54" t="n">
        <v>1625</v>
      </c>
    </row>
    <row r="269" customFormat="false" ht="12.75" hidden="false" customHeight="false" outlineLevel="0" collapsed="false">
      <c r="A269" s="63" t="s">
        <v>106</v>
      </c>
      <c r="B269" s="63" t="s">
        <v>217</v>
      </c>
      <c r="C269" s="54" t="n">
        <v>1975</v>
      </c>
    </row>
    <row r="270" customFormat="false" ht="12.75" hidden="false" customHeight="false" outlineLevel="0" collapsed="false">
      <c r="A270" s="63" t="s">
        <v>106</v>
      </c>
      <c r="B270" s="63" t="s">
        <v>217</v>
      </c>
      <c r="C270" s="54" t="n">
        <v>1825</v>
      </c>
    </row>
    <row r="271" customFormat="false" ht="12.75" hidden="false" customHeight="false" outlineLevel="0" collapsed="false">
      <c r="A271" s="63" t="s">
        <v>106</v>
      </c>
      <c r="B271" s="63" t="s">
        <v>217</v>
      </c>
      <c r="C271" s="54" t="n">
        <v>2325</v>
      </c>
    </row>
    <row r="272" customFormat="false" ht="12.75" hidden="false" customHeight="false" outlineLevel="0" collapsed="false">
      <c r="A272" s="63" t="s">
        <v>106</v>
      </c>
      <c r="B272" s="63" t="s">
        <v>217</v>
      </c>
      <c r="C272" s="54" t="n">
        <v>2325</v>
      </c>
    </row>
    <row r="273" customFormat="false" ht="12.75" hidden="false" customHeight="false" outlineLevel="0" collapsed="false">
      <c r="A273" s="63" t="s">
        <v>106</v>
      </c>
      <c r="B273" s="63" t="s">
        <v>217</v>
      </c>
      <c r="C273" s="54" t="n">
        <v>2325</v>
      </c>
    </row>
    <row r="274" customFormat="false" ht="12.75" hidden="false" customHeight="false" outlineLevel="0" collapsed="false">
      <c r="A274" s="63" t="s">
        <v>106</v>
      </c>
      <c r="B274" s="63" t="s">
        <v>217</v>
      </c>
      <c r="C274" s="54" t="n">
        <v>2625</v>
      </c>
    </row>
    <row r="275" customFormat="false" ht="12.75" hidden="false" customHeight="false" outlineLevel="0" collapsed="false">
      <c r="A275" s="63" t="s">
        <v>106</v>
      </c>
      <c r="B275" s="63" t="s">
        <v>217</v>
      </c>
      <c r="C275" s="54" t="n">
        <v>3775</v>
      </c>
    </row>
    <row r="276" customFormat="false" ht="12.75" hidden="false" customHeight="false" outlineLevel="0" collapsed="false">
      <c r="A276" s="63" t="s">
        <v>106</v>
      </c>
      <c r="B276" s="63" t="s">
        <v>217</v>
      </c>
      <c r="C276" s="54" t="n">
        <v>3775</v>
      </c>
    </row>
    <row r="277" customFormat="false" ht="12.75" hidden="false" customHeight="false" outlineLevel="0" collapsed="false">
      <c r="A277" s="63" t="s">
        <v>106</v>
      </c>
      <c r="B277" s="63" t="s">
        <v>217</v>
      </c>
      <c r="C277" s="54" t="n">
        <v>2625</v>
      </c>
    </row>
    <row r="278" customFormat="false" ht="12.75" hidden="false" customHeight="false" outlineLevel="0" collapsed="false">
      <c r="A278" s="63" t="s">
        <v>107</v>
      </c>
      <c r="B278" s="63" t="s">
        <v>217</v>
      </c>
      <c r="C278" s="54" t="n">
        <v>625</v>
      </c>
    </row>
    <row r="279" customFormat="false" ht="12.75" hidden="false" customHeight="false" outlineLevel="0" collapsed="false">
      <c r="A279" s="63" t="s">
        <v>107</v>
      </c>
      <c r="B279" s="63" t="s">
        <v>217</v>
      </c>
      <c r="C279" s="54" t="n">
        <v>1425</v>
      </c>
    </row>
    <row r="280" customFormat="false" ht="12.75" hidden="false" customHeight="false" outlineLevel="0" collapsed="false">
      <c r="A280" s="63" t="s">
        <v>107</v>
      </c>
      <c r="B280" s="63" t="s">
        <v>217</v>
      </c>
      <c r="C280" s="54" t="n">
        <v>2275</v>
      </c>
    </row>
    <row r="281" customFormat="false" ht="12.75" hidden="false" customHeight="false" outlineLevel="0" collapsed="false">
      <c r="A281" s="63" t="s">
        <v>107</v>
      </c>
      <c r="B281" s="63" t="s">
        <v>217</v>
      </c>
      <c r="C281" s="54" t="n">
        <v>1525</v>
      </c>
    </row>
    <row r="282" customFormat="false" ht="12.75" hidden="false" customHeight="false" outlineLevel="0" collapsed="false">
      <c r="A282" s="63" t="s">
        <v>107</v>
      </c>
      <c r="B282" s="63" t="s">
        <v>217</v>
      </c>
      <c r="C282" s="54" t="n">
        <v>1525</v>
      </c>
    </row>
    <row r="283" customFormat="false" ht="12.75" hidden="false" customHeight="false" outlineLevel="0" collapsed="false">
      <c r="A283" s="63" t="s">
        <v>107</v>
      </c>
      <c r="B283" s="63" t="s">
        <v>217</v>
      </c>
      <c r="C283" s="54" t="n">
        <v>1525</v>
      </c>
    </row>
    <row r="284" customFormat="false" ht="12.75" hidden="false" customHeight="false" outlineLevel="0" collapsed="false">
      <c r="A284" s="63" t="s">
        <v>107</v>
      </c>
      <c r="B284" s="63" t="s">
        <v>217</v>
      </c>
      <c r="C284" s="54" t="n">
        <v>2025</v>
      </c>
    </row>
    <row r="285" customFormat="false" ht="12.75" hidden="false" customHeight="false" outlineLevel="0" collapsed="false">
      <c r="A285" s="63" t="s">
        <v>107</v>
      </c>
      <c r="B285" s="63" t="s">
        <v>217</v>
      </c>
      <c r="C285" s="54" t="n">
        <v>2325</v>
      </c>
    </row>
    <row r="286" customFormat="false" ht="12.75" hidden="false" customHeight="false" outlineLevel="0" collapsed="false">
      <c r="A286" s="63" t="s">
        <v>107</v>
      </c>
      <c r="B286" s="63" t="s">
        <v>217</v>
      </c>
      <c r="C286" s="54" t="n">
        <v>1875</v>
      </c>
    </row>
    <row r="287" customFormat="false" ht="12.75" hidden="false" customHeight="false" outlineLevel="0" collapsed="false">
      <c r="A287" s="63" t="s">
        <v>107</v>
      </c>
      <c r="B287" s="63" t="s">
        <v>217</v>
      </c>
      <c r="C287" s="54" t="n">
        <v>1225</v>
      </c>
    </row>
    <row r="288" customFormat="false" ht="12.75" hidden="false" customHeight="false" outlineLevel="0" collapsed="false">
      <c r="A288" s="63" t="s">
        <v>107</v>
      </c>
      <c r="B288" s="63" t="s">
        <v>217</v>
      </c>
      <c r="C288" s="54" t="n">
        <v>1725</v>
      </c>
    </row>
    <row r="289" customFormat="false" ht="12.75" hidden="false" customHeight="false" outlineLevel="0" collapsed="false">
      <c r="A289" s="63" t="s">
        <v>107</v>
      </c>
      <c r="B289" s="63" t="s">
        <v>217</v>
      </c>
      <c r="C289" s="54" t="n">
        <v>1725</v>
      </c>
    </row>
    <row r="290" customFormat="false" ht="12.75" hidden="false" customHeight="false" outlineLevel="0" collapsed="false">
      <c r="A290" s="63" t="s">
        <v>107</v>
      </c>
      <c r="B290" s="63" t="s">
        <v>217</v>
      </c>
      <c r="C290" s="54" t="n">
        <v>1725</v>
      </c>
    </row>
    <row r="291" customFormat="false" ht="12.75" hidden="false" customHeight="false" outlineLevel="0" collapsed="false">
      <c r="A291" s="63" t="s">
        <v>107</v>
      </c>
      <c r="B291" s="63" t="s">
        <v>217</v>
      </c>
      <c r="C291" s="54" t="n">
        <v>2075</v>
      </c>
    </row>
    <row r="292" customFormat="false" ht="12.75" hidden="false" customHeight="false" outlineLevel="0" collapsed="false">
      <c r="A292" s="63" t="s">
        <v>107</v>
      </c>
      <c r="B292" s="63" t="s">
        <v>217</v>
      </c>
      <c r="C292" s="54" t="n">
        <v>2325</v>
      </c>
    </row>
    <row r="293" customFormat="false" ht="12.75" hidden="false" customHeight="false" outlineLevel="0" collapsed="false">
      <c r="A293" s="63" t="s">
        <v>107</v>
      </c>
      <c r="B293" s="63" t="s">
        <v>217</v>
      </c>
      <c r="C293" s="54" t="n">
        <v>1825</v>
      </c>
    </row>
    <row r="294" customFormat="false" ht="12.75" hidden="false" customHeight="false" outlineLevel="0" collapsed="false">
      <c r="A294" s="63" t="s">
        <v>107</v>
      </c>
      <c r="B294" s="63" t="s">
        <v>217</v>
      </c>
      <c r="C294" s="54" t="n">
        <v>2425</v>
      </c>
    </row>
    <row r="295" customFormat="false" ht="12.75" hidden="false" customHeight="false" outlineLevel="0" collapsed="false">
      <c r="A295" s="63" t="s">
        <v>107</v>
      </c>
      <c r="B295" s="63" t="s">
        <v>217</v>
      </c>
      <c r="C295" s="54" t="n">
        <v>2225</v>
      </c>
    </row>
    <row r="296" customFormat="false" ht="12.75" hidden="false" customHeight="false" outlineLevel="0" collapsed="false">
      <c r="A296" s="63" t="s">
        <v>107</v>
      </c>
      <c r="B296" s="63" t="s">
        <v>217</v>
      </c>
      <c r="C296" s="54" t="n">
        <v>2225</v>
      </c>
    </row>
    <row r="297" customFormat="false" ht="12.75" hidden="false" customHeight="false" outlineLevel="0" collapsed="false">
      <c r="A297" s="63" t="s">
        <v>107</v>
      </c>
      <c r="B297" s="63" t="s">
        <v>217</v>
      </c>
      <c r="C297" s="54" t="n">
        <v>2225</v>
      </c>
    </row>
    <row r="298" customFormat="false" ht="12.75" hidden="false" customHeight="false" outlineLevel="0" collapsed="false">
      <c r="A298" s="63" t="s">
        <v>107</v>
      </c>
      <c r="B298" s="63" t="s">
        <v>217</v>
      </c>
      <c r="C298" s="54" t="n">
        <v>1525</v>
      </c>
    </row>
    <row r="299" customFormat="false" ht="12.75" hidden="false" customHeight="false" outlineLevel="0" collapsed="false">
      <c r="A299" s="63" t="s">
        <v>107</v>
      </c>
      <c r="B299" s="63" t="s">
        <v>217</v>
      </c>
      <c r="C299" s="54" t="n">
        <v>1625</v>
      </c>
    </row>
    <row r="300" customFormat="false" ht="12.75" hidden="false" customHeight="false" outlineLevel="0" collapsed="false">
      <c r="A300" s="63" t="s">
        <v>107</v>
      </c>
      <c r="B300" s="63" t="s">
        <v>217</v>
      </c>
      <c r="C300" s="54" t="n">
        <v>1975</v>
      </c>
    </row>
    <row r="301" customFormat="false" ht="12.75" hidden="false" customHeight="false" outlineLevel="0" collapsed="false">
      <c r="A301" s="63" t="s">
        <v>107</v>
      </c>
      <c r="B301" s="63" t="s">
        <v>217</v>
      </c>
      <c r="C301" s="54" t="n">
        <v>1825</v>
      </c>
    </row>
    <row r="302" customFormat="false" ht="12.75" hidden="false" customHeight="false" outlineLevel="0" collapsed="false">
      <c r="A302" s="63" t="s">
        <v>107</v>
      </c>
      <c r="B302" s="63" t="s">
        <v>217</v>
      </c>
      <c r="C302" s="54" t="n">
        <v>2325</v>
      </c>
    </row>
    <row r="303" customFormat="false" ht="12.75" hidden="false" customHeight="false" outlineLevel="0" collapsed="false">
      <c r="A303" s="63" t="s">
        <v>107</v>
      </c>
      <c r="B303" s="63" t="s">
        <v>217</v>
      </c>
      <c r="C303" s="54" t="n">
        <v>2325</v>
      </c>
    </row>
    <row r="304" customFormat="false" ht="12.75" hidden="false" customHeight="false" outlineLevel="0" collapsed="false">
      <c r="A304" s="63" t="s">
        <v>107</v>
      </c>
      <c r="B304" s="63" t="s">
        <v>217</v>
      </c>
      <c r="C304" s="54" t="n">
        <v>2325</v>
      </c>
    </row>
    <row r="305" customFormat="false" ht="12.75" hidden="false" customHeight="false" outlineLevel="0" collapsed="false">
      <c r="A305" s="63" t="s">
        <v>107</v>
      </c>
      <c r="B305" s="63" t="s">
        <v>217</v>
      </c>
      <c r="C305" s="54" t="n">
        <v>2625</v>
      </c>
    </row>
    <row r="306" customFormat="false" ht="12.75" hidden="false" customHeight="false" outlineLevel="0" collapsed="false">
      <c r="A306" s="63" t="s">
        <v>107</v>
      </c>
      <c r="B306" s="63" t="s">
        <v>217</v>
      </c>
      <c r="C306" s="54" t="n">
        <v>3775</v>
      </c>
    </row>
    <row r="307" customFormat="false" ht="12.75" hidden="false" customHeight="false" outlineLevel="0" collapsed="false">
      <c r="A307" s="63" t="s">
        <v>107</v>
      </c>
      <c r="B307" s="63" t="s">
        <v>217</v>
      </c>
      <c r="C307" s="54" t="n">
        <v>3775</v>
      </c>
    </row>
    <row r="308" customFormat="false" ht="12.75" hidden="false" customHeight="false" outlineLevel="0" collapsed="false">
      <c r="A308" s="63" t="s">
        <v>107</v>
      </c>
      <c r="B308" s="63" t="s">
        <v>217</v>
      </c>
      <c r="C308" s="54" t="n">
        <v>2625</v>
      </c>
    </row>
    <row r="309" customFormat="false" ht="12.75" hidden="false" customHeight="false" outlineLevel="0" collapsed="false">
      <c r="A309" s="63" t="s">
        <v>117</v>
      </c>
      <c r="B309" s="63" t="s">
        <v>217</v>
      </c>
      <c r="C309" s="54" t="n">
        <v>1250</v>
      </c>
    </row>
    <row r="310" customFormat="false" ht="12.75" hidden="false" customHeight="false" outlineLevel="0" collapsed="false">
      <c r="A310" s="63" t="s">
        <v>117</v>
      </c>
      <c r="B310" s="63" t="s">
        <v>217</v>
      </c>
      <c r="C310" s="54" t="n">
        <v>2850</v>
      </c>
    </row>
    <row r="311" customFormat="false" ht="12.75" hidden="false" customHeight="false" outlineLevel="0" collapsed="false">
      <c r="A311" s="63" t="s">
        <v>117</v>
      </c>
      <c r="B311" s="63" t="s">
        <v>217</v>
      </c>
      <c r="C311" s="54" t="n">
        <v>4550</v>
      </c>
    </row>
    <row r="312" customFormat="false" ht="12.75" hidden="false" customHeight="false" outlineLevel="0" collapsed="false">
      <c r="A312" s="63" t="s">
        <v>117</v>
      </c>
      <c r="B312" s="63" t="s">
        <v>217</v>
      </c>
      <c r="C312" s="54" t="n">
        <v>3050</v>
      </c>
    </row>
    <row r="313" customFormat="false" ht="12.75" hidden="false" customHeight="false" outlineLevel="0" collapsed="false">
      <c r="A313" s="63" t="s">
        <v>117</v>
      </c>
      <c r="B313" s="63" t="s">
        <v>217</v>
      </c>
      <c r="C313" s="54" t="n">
        <v>3050</v>
      </c>
    </row>
    <row r="314" customFormat="false" ht="12.75" hidden="false" customHeight="false" outlineLevel="0" collapsed="false">
      <c r="A314" s="63" t="s">
        <v>117</v>
      </c>
      <c r="B314" s="63" t="s">
        <v>217</v>
      </c>
      <c r="C314" s="54" t="n">
        <v>3050</v>
      </c>
    </row>
    <row r="315" customFormat="false" ht="12.75" hidden="false" customHeight="false" outlineLevel="0" collapsed="false">
      <c r="A315" s="63" t="s">
        <v>117</v>
      </c>
      <c r="B315" s="63" t="s">
        <v>217</v>
      </c>
      <c r="C315" s="54" t="n">
        <v>4049.99999999999</v>
      </c>
    </row>
    <row r="316" customFormat="false" ht="12.75" hidden="false" customHeight="false" outlineLevel="0" collapsed="false">
      <c r="A316" s="63" t="s">
        <v>117</v>
      </c>
      <c r="B316" s="63" t="s">
        <v>217</v>
      </c>
      <c r="C316" s="54" t="n">
        <v>4650</v>
      </c>
    </row>
    <row r="317" customFormat="false" ht="12.75" hidden="false" customHeight="false" outlineLevel="0" collapsed="false">
      <c r="A317" s="63" t="s">
        <v>117</v>
      </c>
      <c r="B317" s="63" t="s">
        <v>217</v>
      </c>
      <c r="C317" s="54" t="n">
        <v>3750</v>
      </c>
    </row>
    <row r="318" customFormat="false" ht="12.75" hidden="false" customHeight="false" outlineLevel="0" collapsed="false">
      <c r="A318" s="63" t="s">
        <v>117</v>
      </c>
      <c r="B318" s="63" t="s">
        <v>217</v>
      </c>
      <c r="C318" s="54" t="n">
        <v>2450</v>
      </c>
    </row>
    <row r="319" customFormat="false" ht="12.75" hidden="false" customHeight="false" outlineLevel="0" collapsed="false">
      <c r="A319" s="63" t="s">
        <v>117</v>
      </c>
      <c r="B319" s="63" t="s">
        <v>217</v>
      </c>
      <c r="C319" s="54" t="n">
        <v>3450</v>
      </c>
    </row>
    <row r="320" customFormat="false" ht="12.75" hidden="false" customHeight="false" outlineLevel="0" collapsed="false">
      <c r="A320" s="63" t="s">
        <v>117</v>
      </c>
      <c r="B320" s="63" t="s">
        <v>217</v>
      </c>
      <c r="C320" s="54" t="n">
        <v>3450</v>
      </c>
    </row>
    <row r="321" customFormat="false" ht="12.75" hidden="false" customHeight="false" outlineLevel="0" collapsed="false">
      <c r="A321" s="63" t="s">
        <v>117</v>
      </c>
      <c r="B321" s="63" t="s">
        <v>217</v>
      </c>
      <c r="C321" s="54" t="n">
        <v>3450</v>
      </c>
    </row>
    <row r="322" customFormat="false" ht="12.75" hidden="false" customHeight="false" outlineLevel="0" collapsed="false">
      <c r="A322" s="63" t="s">
        <v>117</v>
      </c>
      <c r="B322" s="63" t="s">
        <v>217</v>
      </c>
      <c r="C322" s="54" t="n">
        <v>4150</v>
      </c>
    </row>
    <row r="323" customFormat="false" ht="12.75" hidden="false" customHeight="false" outlineLevel="0" collapsed="false">
      <c r="A323" s="63" t="s">
        <v>117</v>
      </c>
      <c r="B323" s="63" t="s">
        <v>217</v>
      </c>
      <c r="C323" s="54" t="n">
        <v>4650</v>
      </c>
    </row>
    <row r="324" customFormat="false" ht="12.75" hidden="false" customHeight="false" outlineLevel="0" collapsed="false">
      <c r="A324" s="63" t="s">
        <v>117</v>
      </c>
      <c r="B324" s="63" t="s">
        <v>217</v>
      </c>
      <c r="C324" s="54" t="n">
        <v>3649.99999999999</v>
      </c>
    </row>
    <row r="325" customFormat="false" ht="12.75" hidden="false" customHeight="false" outlineLevel="0" collapsed="false">
      <c r="A325" s="63" t="s">
        <v>117</v>
      </c>
      <c r="B325" s="63" t="s">
        <v>217</v>
      </c>
      <c r="C325" s="54" t="n">
        <v>4849.99999999999</v>
      </c>
    </row>
    <row r="326" customFormat="false" ht="12.75" hidden="false" customHeight="false" outlineLevel="0" collapsed="false">
      <c r="A326" s="63" t="s">
        <v>117</v>
      </c>
      <c r="B326" s="63" t="s">
        <v>217</v>
      </c>
      <c r="C326" s="54" t="n">
        <v>4449.99999999999</v>
      </c>
    </row>
    <row r="327" customFormat="false" ht="12.75" hidden="false" customHeight="false" outlineLevel="0" collapsed="false">
      <c r="A327" s="63" t="s">
        <v>117</v>
      </c>
      <c r="B327" s="63" t="s">
        <v>217</v>
      </c>
      <c r="C327" s="54" t="n">
        <v>4449.99999999999</v>
      </c>
    </row>
    <row r="328" customFormat="false" ht="12.75" hidden="false" customHeight="false" outlineLevel="0" collapsed="false">
      <c r="A328" s="63" t="s">
        <v>117</v>
      </c>
      <c r="B328" s="63" t="s">
        <v>217</v>
      </c>
      <c r="C328" s="54" t="n">
        <v>4449.99999999999</v>
      </c>
    </row>
    <row r="329" customFormat="false" ht="12.75" hidden="false" customHeight="false" outlineLevel="0" collapsed="false">
      <c r="A329" s="63" t="s">
        <v>117</v>
      </c>
      <c r="B329" s="63" t="s">
        <v>217</v>
      </c>
      <c r="C329" s="54" t="n">
        <v>3050</v>
      </c>
    </row>
    <row r="330" customFormat="false" ht="12.75" hidden="false" customHeight="false" outlineLevel="0" collapsed="false">
      <c r="A330" s="63" t="s">
        <v>117</v>
      </c>
      <c r="B330" s="63" t="s">
        <v>217</v>
      </c>
      <c r="C330" s="54" t="n">
        <v>3249.99999999999</v>
      </c>
    </row>
    <row r="331" customFormat="false" ht="12.75" hidden="false" customHeight="false" outlineLevel="0" collapsed="false">
      <c r="A331" s="63" t="s">
        <v>117</v>
      </c>
      <c r="B331" s="63" t="s">
        <v>217</v>
      </c>
      <c r="C331" s="54" t="n">
        <v>3950</v>
      </c>
    </row>
    <row r="332" customFormat="false" ht="12.75" hidden="false" customHeight="false" outlineLevel="0" collapsed="false">
      <c r="A332" s="63" t="s">
        <v>117</v>
      </c>
      <c r="B332" s="63" t="s">
        <v>217</v>
      </c>
      <c r="C332" s="54" t="n">
        <v>3649.99999999999</v>
      </c>
    </row>
    <row r="333" customFormat="false" ht="12.75" hidden="false" customHeight="false" outlineLevel="0" collapsed="false">
      <c r="A333" s="63" t="s">
        <v>117</v>
      </c>
      <c r="B333" s="63" t="s">
        <v>217</v>
      </c>
      <c r="C333" s="54" t="n">
        <v>4650</v>
      </c>
    </row>
    <row r="334" customFormat="false" ht="12.75" hidden="false" customHeight="false" outlineLevel="0" collapsed="false">
      <c r="A334" s="63" t="s">
        <v>117</v>
      </c>
      <c r="B334" s="63" t="s">
        <v>217</v>
      </c>
      <c r="C334" s="54" t="n">
        <v>4650</v>
      </c>
    </row>
    <row r="335" customFormat="false" ht="12.75" hidden="false" customHeight="false" outlineLevel="0" collapsed="false">
      <c r="A335" s="63" t="s">
        <v>117</v>
      </c>
      <c r="B335" s="63" t="s">
        <v>217</v>
      </c>
      <c r="C335" s="54" t="n">
        <v>4650</v>
      </c>
    </row>
    <row r="336" customFormat="false" ht="12.75" hidden="false" customHeight="false" outlineLevel="0" collapsed="false">
      <c r="A336" s="63" t="s">
        <v>117</v>
      </c>
      <c r="B336" s="63" t="s">
        <v>217</v>
      </c>
      <c r="C336" s="54" t="n">
        <v>5249.99999999999</v>
      </c>
    </row>
    <row r="337" customFormat="false" ht="12.75" hidden="false" customHeight="false" outlineLevel="0" collapsed="false">
      <c r="A337" s="63" t="s">
        <v>117</v>
      </c>
      <c r="B337" s="63" t="s">
        <v>217</v>
      </c>
      <c r="C337" s="54" t="n">
        <v>7550</v>
      </c>
    </row>
    <row r="338" customFormat="false" ht="12.75" hidden="false" customHeight="false" outlineLevel="0" collapsed="false">
      <c r="A338" s="63" t="s">
        <v>117</v>
      </c>
      <c r="B338" s="63" t="s">
        <v>217</v>
      </c>
      <c r="C338" s="54" t="n">
        <v>7550</v>
      </c>
    </row>
    <row r="339" customFormat="false" ht="12.75" hidden="false" customHeight="false" outlineLevel="0" collapsed="false">
      <c r="A339" s="63" t="s">
        <v>117</v>
      </c>
      <c r="B339" s="63" t="s">
        <v>217</v>
      </c>
      <c r="C339" s="54" t="n">
        <v>5249.99999999999</v>
      </c>
    </row>
    <row r="340" customFormat="false" ht="12.75" hidden="false" customHeight="false" outlineLevel="0" collapsed="false">
      <c r="A340" s="63" t="s">
        <v>123</v>
      </c>
      <c r="B340" s="63" t="s">
        <v>217</v>
      </c>
      <c r="C340" s="54" t="n">
        <v>1799.99699999999</v>
      </c>
    </row>
    <row r="341" customFormat="false" ht="12.75" hidden="false" customHeight="false" outlineLevel="0" collapsed="false">
      <c r="A341" s="63" t="s">
        <v>123</v>
      </c>
      <c r="B341" s="63" t="s">
        <v>217</v>
      </c>
      <c r="C341" s="54" t="n">
        <v>4199.997</v>
      </c>
    </row>
    <row r="342" customFormat="false" ht="12.75" hidden="false" customHeight="false" outlineLevel="0" collapsed="false">
      <c r="A342" s="63" t="s">
        <v>123</v>
      </c>
      <c r="B342" s="63" t="s">
        <v>217</v>
      </c>
      <c r="C342" s="54" t="n">
        <v>6749.99699999999</v>
      </c>
    </row>
    <row r="343" customFormat="false" ht="12.75" hidden="false" customHeight="false" outlineLevel="0" collapsed="false">
      <c r="A343" s="63" t="s">
        <v>123</v>
      </c>
      <c r="B343" s="63" t="s">
        <v>217</v>
      </c>
      <c r="C343" s="54" t="n">
        <v>4499.99699999999</v>
      </c>
    </row>
    <row r="344" customFormat="false" ht="12.75" hidden="false" customHeight="false" outlineLevel="0" collapsed="false">
      <c r="A344" s="63" t="s">
        <v>123</v>
      </c>
      <c r="B344" s="63" t="s">
        <v>217</v>
      </c>
      <c r="C344" s="54" t="n">
        <v>4499.99699999999</v>
      </c>
    </row>
    <row r="345" customFormat="false" ht="12.75" hidden="false" customHeight="false" outlineLevel="0" collapsed="false">
      <c r="A345" s="63" t="s">
        <v>123</v>
      </c>
      <c r="B345" s="63" t="s">
        <v>217</v>
      </c>
      <c r="C345" s="54" t="n">
        <v>4499.99699999999</v>
      </c>
    </row>
    <row r="346" customFormat="false" ht="12.75" hidden="false" customHeight="false" outlineLevel="0" collapsed="false">
      <c r="A346" s="63" t="s">
        <v>123</v>
      </c>
      <c r="B346" s="63" t="s">
        <v>217</v>
      </c>
      <c r="C346" s="54" t="n">
        <v>5999.99699999998</v>
      </c>
    </row>
    <row r="347" customFormat="false" ht="12.75" hidden="false" customHeight="false" outlineLevel="0" collapsed="false">
      <c r="A347" s="63" t="s">
        <v>123</v>
      </c>
      <c r="B347" s="63" t="s">
        <v>217</v>
      </c>
      <c r="C347" s="54" t="n">
        <v>6899.99699999999</v>
      </c>
    </row>
    <row r="348" customFormat="false" ht="12.75" hidden="false" customHeight="false" outlineLevel="0" collapsed="false">
      <c r="A348" s="63" t="s">
        <v>123</v>
      </c>
      <c r="B348" s="63" t="s">
        <v>217</v>
      </c>
      <c r="C348" s="54" t="n">
        <v>5549.99699999999</v>
      </c>
    </row>
    <row r="349" customFormat="false" ht="12.75" hidden="false" customHeight="false" outlineLevel="0" collapsed="false">
      <c r="A349" s="63" t="s">
        <v>123</v>
      </c>
      <c r="B349" s="63" t="s">
        <v>217</v>
      </c>
      <c r="C349" s="54" t="n">
        <v>3599.997</v>
      </c>
    </row>
    <row r="350" customFormat="false" ht="12.75" hidden="false" customHeight="false" outlineLevel="0" collapsed="false">
      <c r="A350" s="63" t="s">
        <v>123</v>
      </c>
      <c r="B350" s="63" t="s">
        <v>217</v>
      </c>
      <c r="C350" s="54" t="n">
        <v>5099.99699999999</v>
      </c>
    </row>
    <row r="351" customFormat="false" ht="12.75" hidden="false" customHeight="false" outlineLevel="0" collapsed="false">
      <c r="A351" s="63" t="s">
        <v>123</v>
      </c>
      <c r="B351" s="63" t="s">
        <v>217</v>
      </c>
      <c r="C351" s="54" t="n">
        <v>5099.99699999999</v>
      </c>
    </row>
    <row r="352" customFormat="false" ht="12.75" hidden="false" customHeight="false" outlineLevel="0" collapsed="false">
      <c r="A352" s="63" t="s">
        <v>123</v>
      </c>
      <c r="B352" s="63" t="s">
        <v>217</v>
      </c>
      <c r="C352" s="54" t="n">
        <v>5099.99699999999</v>
      </c>
    </row>
    <row r="353" customFormat="false" ht="12.75" hidden="false" customHeight="false" outlineLevel="0" collapsed="false">
      <c r="A353" s="63" t="s">
        <v>123</v>
      </c>
      <c r="B353" s="63" t="s">
        <v>217</v>
      </c>
      <c r="C353" s="54" t="n">
        <v>6149.99699999999</v>
      </c>
    </row>
    <row r="354" customFormat="false" ht="12.75" hidden="false" customHeight="false" outlineLevel="0" collapsed="false">
      <c r="A354" s="63" t="s">
        <v>123</v>
      </c>
      <c r="B354" s="63" t="s">
        <v>217</v>
      </c>
      <c r="C354" s="54" t="n">
        <v>6899.99699999999</v>
      </c>
    </row>
    <row r="355" customFormat="false" ht="12.75" hidden="false" customHeight="false" outlineLevel="0" collapsed="false">
      <c r="A355" s="63" t="s">
        <v>123</v>
      </c>
      <c r="B355" s="63" t="s">
        <v>217</v>
      </c>
      <c r="C355" s="54" t="n">
        <v>5399.99699999998</v>
      </c>
    </row>
    <row r="356" customFormat="false" ht="12.75" hidden="false" customHeight="false" outlineLevel="0" collapsed="false">
      <c r="A356" s="63" t="s">
        <v>123</v>
      </c>
      <c r="B356" s="63" t="s">
        <v>217</v>
      </c>
      <c r="C356" s="54" t="n">
        <v>7199.99699999999</v>
      </c>
    </row>
    <row r="357" customFormat="false" ht="12.75" hidden="false" customHeight="false" outlineLevel="0" collapsed="false">
      <c r="A357" s="63" t="s">
        <v>123</v>
      </c>
      <c r="B357" s="63" t="s">
        <v>217</v>
      </c>
      <c r="C357" s="54" t="n">
        <v>6599.99699999998</v>
      </c>
    </row>
    <row r="358" customFormat="false" ht="12.75" hidden="false" customHeight="false" outlineLevel="0" collapsed="false">
      <c r="A358" s="63" t="s">
        <v>123</v>
      </c>
      <c r="B358" s="63" t="s">
        <v>217</v>
      </c>
      <c r="C358" s="54" t="n">
        <v>6599.99699999998</v>
      </c>
    </row>
    <row r="359" customFormat="false" ht="12.75" hidden="false" customHeight="false" outlineLevel="0" collapsed="false">
      <c r="A359" s="63" t="s">
        <v>123</v>
      </c>
      <c r="B359" s="63" t="s">
        <v>217</v>
      </c>
      <c r="C359" s="54" t="n">
        <v>6599.99699999998</v>
      </c>
    </row>
    <row r="360" customFormat="false" ht="12.75" hidden="false" customHeight="false" outlineLevel="0" collapsed="false">
      <c r="A360" s="63" t="s">
        <v>123</v>
      </c>
      <c r="B360" s="63" t="s">
        <v>217</v>
      </c>
      <c r="C360" s="54" t="n">
        <v>4499.99699999999</v>
      </c>
    </row>
    <row r="361" customFormat="false" ht="12.75" hidden="false" customHeight="false" outlineLevel="0" collapsed="false">
      <c r="A361" s="63" t="s">
        <v>123</v>
      </c>
      <c r="B361" s="63" t="s">
        <v>217</v>
      </c>
      <c r="C361" s="54" t="n">
        <v>4799.99699999998</v>
      </c>
    </row>
    <row r="362" customFormat="false" ht="12.75" hidden="false" customHeight="false" outlineLevel="0" collapsed="false">
      <c r="A362" s="63" t="s">
        <v>123</v>
      </c>
      <c r="B362" s="63" t="s">
        <v>217</v>
      </c>
      <c r="C362" s="54" t="n">
        <v>5849.99699999999</v>
      </c>
    </row>
    <row r="363" customFormat="false" ht="12.75" hidden="false" customHeight="false" outlineLevel="0" collapsed="false">
      <c r="A363" s="63" t="s">
        <v>123</v>
      </c>
      <c r="B363" s="63" t="s">
        <v>217</v>
      </c>
      <c r="C363" s="54" t="n">
        <v>5399.99699999998</v>
      </c>
    </row>
    <row r="364" customFormat="false" ht="12.75" hidden="false" customHeight="false" outlineLevel="0" collapsed="false">
      <c r="A364" s="63" t="s">
        <v>123</v>
      </c>
      <c r="B364" s="63" t="s">
        <v>217</v>
      </c>
      <c r="C364" s="54" t="n">
        <v>6899.99699999999</v>
      </c>
    </row>
    <row r="365" customFormat="false" ht="12.75" hidden="false" customHeight="false" outlineLevel="0" collapsed="false">
      <c r="A365" s="63" t="s">
        <v>123</v>
      </c>
      <c r="B365" s="63" t="s">
        <v>217</v>
      </c>
      <c r="C365" s="54" t="n">
        <v>6899.99699999999</v>
      </c>
    </row>
    <row r="366" customFormat="false" ht="12.75" hidden="false" customHeight="false" outlineLevel="0" collapsed="false">
      <c r="A366" s="63" t="s">
        <v>123</v>
      </c>
      <c r="B366" s="63" t="s">
        <v>217</v>
      </c>
      <c r="C366" s="54" t="n">
        <v>6899.99699999999</v>
      </c>
    </row>
    <row r="367" customFormat="false" ht="12.75" hidden="false" customHeight="false" outlineLevel="0" collapsed="false">
      <c r="A367" s="63" t="s">
        <v>123</v>
      </c>
      <c r="B367" s="63" t="s">
        <v>217</v>
      </c>
      <c r="C367" s="54" t="n">
        <v>7799.99699999999</v>
      </c>
    </row>
    <row r="368" customFormat="false" ht="12.75" hidden="false" customHeight="false" outlineLevel="0" collapsed="false">
      <c r="A368" s="63" t="s">
        <v>123</v>
      </c>
      <c r="B368" s="63" t="s">
        <v>217</v>
      </c>
      <c r="C368" s="54" t="n">
        <v>11249.997</v>
      </c>
    </row>
    <row r="369" customFormat="false" ht="12.75" hidden="false" customHeight="false" outlineLevel="0" collapsed="false">
      <c r="A369" s="63" t="s">
        <v>123</v>
      </c>
      <c r="B369" s="63" t="s">
        <v>217</v>
      </c>
      <c r="C369" s="54" t="n">
        <v>11249.997</v>
      </c>
    </row>
    <row r="370" customFormat="false" ht="12.75" hidden="false" customHeight="false" outlineLevel="0" collapsed="false">
      <c r="A370" s="63" t="s">
        <v>123</v>
      </c>
      <c r="B370" s="63" t="s">
        <v>217</v>
      </c>
      <c r="C370" s="54" t="n">
        <v>7799.99699999999</v>
      </c>
    </row>
    <row r="371" customFormat="false" ht="12.75" hidden="false" customHeight="false" outlineLevel="0" collapsed="false">
      <c r="A371" s="63" t="s">
        <v>83</v>
      </c>
      <c r="B371" s="63" t="s">
        <v>217</v>
      </c>
      <c r="C371" s="54" t="n">
        <v>675.000000000001</v>
      </c>
    </row>
    <row r="372" customFormat="false" ht="12.75" hidden="false" customHeight="false" outlineLevel="0" collapsed="false">
      <c r="A372" s="63" t="s">
        <v>83</v>
      </c>
      <c r="B372" s="63" t="s">
        <v>217</v>
      </c>
      <c r="C372" s="54" t="n">
        <v>1075</v>
      </c>
    </row>
    <row r="373" customFormat="false" ht="12.75" hidden="false" customHeight="false" outlineLevel="0" collapsed="false">
      <c r="A373" s="63" t="s">
        <v>83</v>
      </c>
      <c r="B373" s="63" t="s">
        <v>217</v>
      </c>
      <c r="C373" s="54" t="n">
        <v>1500</v>
      </c>
    </row>
    <row r="374" customFormat="false" ht="12.75" hidden="false" customHeight="false" outlineLevel="0" collapsed="false">
      <c r="A374" s="63" t="s">
        <v>83</v>
      </c>
      <c r="B374" s="63" t="s">
        <v>217</v>
      </c>
      <c r="C374" s="54" t="n">
        <v>1125</v>
      </c>
    </row>
    <row r="375" customFormat="false" ht="12.75" hidden="false" customHeight="false" outlineLevel="0" collapsed="false">
      <c r="A375" s="63" t="s">
        <v>83</v>
      </c>
      <c r="B375" s="63" t="s">
        <v>217</v>
      </c>
      <c r="C375" s="54" t="n">
        <v>1125</v>
      </c>
    </row>
    <row r="376" customFormat="false" ht="12.75" hidden="false" customHeight="false" outlineLevel="0" collapsed="false">
      <c r="A376" s="63" t="s">
        <v>83</v>
      </c>
      <c r="B376" s="63" t="s">
        <v>217</v>
      </c>
      <c r="C376" s="54" t="n">
        <v>1125</v>
      </c>
    </row>
    <row r="377" customFormat="false" ht="12.75" hidden="false" customHeight="false" outlineLevel="0" collapsed="false">
      <c r="A377" s="63" t="s">
        <v>83</v>
      </c>
      <c r="B377" s="63" t="s">
        <v>217</v>
      </c>
      <c r="C377" s="54" t="n">
        <v>1375</v>
      </c>
    </row>
    <row r="378" customFormat="false" ht="12.75" hidden="false" customHeight="false" outlineLevel="0" collapsed="false">
      <c r="A378" s="63" t="s">
        <v>83</v>
      </c>
      <c r="B378" s="63" t="s">
        <v>217</v>
      </c>
      <c r="C378" s="54" t="n">
        <v>1525</v>
      </c>
    </row>
    <row r="379" customFormat="false" ht="12.75" hidden="false" customHeight="false" outlineLevel="0" collapsed="false">
      <c r="A379" s="63" t="s">
        <v>83</v>
      </c>
      <c r="B379" s="63" t="s">
        <v>217</v>
      </c>
      <c r="C379" s="54" t="n">
        <v>1300</v>
      </c>
    </row>
    <row r="380" customFormat="false" ht="12.75" hidden="false" customHeight="false" outlineLevel="0" collapsed="false">
      <c r="A380" s="63" t="s">
        <v>83</v>
      </c>
      <c r="B380" s="63" t="s">
        <v>217</v>
      </c>
      <c r="C380" s="54" t="n">
        <v>975.000000000001</v>
      </c>
    </row>
    <row r="381" customFormat="false" ht="12.75" hidden="false" customHeight="false" outlineLevel="0" collapsed="false">
      <c r="A381" s="63" t="s">
        <v>83</v>
      </c>
      <c r="B381" s="63" t="s">
        <v>217</v>
      </c>
      <c r="C381" s="54" t="n">
        <v>1225</v>
      </c>
    </row>
    <row r="382" customFormat="false" ht="12.75" hidden="false" customHeight="false" outlineLevel="0" collapsed="false">
      <c r="A382" s="63" t="s">
        <v>83</v>
      </c>
      <c r="B382" s="63" t="s">
        <v>217</v>
      </c>
      <c r="C382" s="54" t="n">
        <v>1225</v>
      </c>
    </row>
    <row r="383" customFormat="false" ht="12.75" hidden="false" customHeight="false" outlineLevel="0" collapsed="false">
      <c r="A383" s="63" t="s">
        <v>83</v>
      </c>
      <c r="B383" s="63" t="s">
        <v>217</v>
      </c>
      <c r="C383" s="54" t="n">
        <v>1225</v>
      </c>
    </row>
    <row r="384" customFormat="false" ht="12.75" hidden="false" customHeight="false" outlineLevel="0" collapsed="false">
      <c r="A384" s="63" t="s">
        <v>83</v>
      </c>
      <c r="B384" s="63" t="s">
        <v>217</v>
      </c>
      <c r="C384" s="54" t="n">
        <v>1400</v>
      </c>
    </row>
    <row r="385" customFormat="false" ht="12.75" hidden="false" customHeight="false" outlineLevel="0" collapsed="false">
      <c r="A385" s="63" t="s">
        <v>83</v>
      </c>
      <c r="B385" s="63" t="s">
        <v>217</v>
      </c>
      <c r="C385" s="54" t="n">
        <v>1525</v>
      </c>
    </row>
    <row r="386" customFormat="false" ht="12.75" hidden="false" customHeight="false" outlineLevel="0" collapsed="false">
      <c r="A386" s="63" t="s">
        <v>83</v>
      </c>
      <c r="B386" s="63" t="s">
        <v>217</v>
      </c>
      <c r="C386" s="54" t="n">
        <v>1275</v>
      </c>
    </row>
    <row r="387" customFormat="false" ht="12.75" hidden="false" customHeight="false" outlineLevel="0" collapsed="false">
      <c r="A387" s="63" t="s">
        <v>83</v>
      </c>
      <c r="B387" s="63" t="s">
        <v>217</v>
      </c>
      <c r="C387" s="54" t="n">
        <v>1575</v>
      </c>
    </row>
    <row r="388" customFormat="false" ht="12.75" hidden="false" customHeight="false" outlineLevel="0" collapsed="false">
      <c r="A388" s="63" t="s">
        <v>83</v>
      </c>
      <c r="B388" s="63" t="s">
        <v>217</v>
      </c>
      <c r="C388" s="54" t="n">
        <v>1475</v>
      </c>
    </row>
    <row r="389" customFormat="false" ht="12.75" hidden="false" customHeight="false" outlineLevel="0" collapsed="false">
      <c r="A389" s="63" t="s">
        <v>83</v>
      </c>
      <c r="B389" s="63" t="s">
        <v>217</v>
      </c>
      <c r="C389" s="54" t="n">
        <v>1475</v>
      </c>
    </row>
    <row r="390" customFormat="false" ht="12.75" hidden="false" customHeight="false" outlineLevel="0" collapsed="false">
      <c r="A390" s="63" t="s">
        <v>83</v>
      </c>
      <c r="B390" s="63" t="s">
        <v>217</v>
      </c>
      <c r="C390" s="54" t="n">
        <v>1475</v>
      </c>
    </row>
    <row r="391" customFormat="false" ht="12.75" hidden="false" customHeight="false" outlineLevel="0" collapsed="false">
      <c r="A391" s="63" t="s">
        <v>83</v>
      </c>
      <c r="B391" s="63" t="s">
        <v>217</v>
      </c>
      <c r="C391" s="54" t="n">
        <v>1125</v>
      </c>
    </row>
    <row r="392" customFormat="false" ht="12.75" hidden="false" customHeight="false" outlineLevel="0" collapsed="false">
      <c r="A392" s="63" t="s">
        <v>83</v>
      </c>
      <c r="B392" s="63" t="s">
        <v>217</v>
      </c>
      <c r="C392" s="54" t="n">
        <v>1175</v>
      </c>
    </row>
    <row r="393" customFormat="false" ht="12.75" hidden="false" customHeight="false" outlineLevel="0" collapsed="false">
      <c r="A393" s="63" t="s">
        <v>83</v>
      </c>
      <c r="B393" s="63" t="s">
        <v>217</v>
      </c>
      <c r="C393" s="54" t="n">
        <v>1350</v>
      </c>
    </row>
    <row r="394" customFormat="false" ht="12.75" hidden="false" customHeight="false" outlineLevel="0" collapsed="false">
      <c r="A394" s="63" t="s">
        <v>83</v>
      </c>
      <c r="B394" s="63" t="s">
        <v>217</v>
      </c>
      <c r="C394" s="54" t="n">
        <v>1275</v>
      </c>
    </row>
    <row r="395" customFormat="false" ht="12.75" hidden="false" customHeight="false" outlineLevel="0" collapsed="false">
      <c r="A395" s="63" t="s">
        <v>83</v>
      </c>
      <c r="B395" s="63" t="s">
        <v>217</v>
      </c>
      <c r="C395" s="54" t="n">
        <v>1525</v>
      </c>
    </row>
    <row r="396" customFormat="false" ht="12.75" hidden="false" customHeight="false" outlineLevel="0" collapsed="false">
      <c r="A396" s="63" t="s">
        <v>83</v>
      </c>
      <c r="B396" s="63" t="s">
        <v>217</v>
      </c>
      <c r="C396" s="54" t="n">
        <v>1525</v>
      </c>
    </row>
    <row r="397" customFormat="false" ht="12.75" hidden="false" customHeight="false" outlineLevel="0" collapsed="false">
      <c r="A397" s="63" t="s">
        <v>83</v>
      </c>
      <c r="B397" s="63" t="s">
        <v>217</v>
      </c>
      <c r="C397" s="54" t="n">
        <v>1525</v>
      </c>
    </row>
    <row r="398" customFormat="false" ht="12.75" hidden="false" customHeight="false" outlineLevel="0" collapsed="false">
      <c r="A398" s="63" t="s">
        <v>83</v>
      </c>
      <c r="B398" s="63" t="s">
        <v>217</v>
      </c>
      <c r="C398" s="54" t="n">
        <v>1675</v>
      </c>
    </row>
    <row r="399" customFormat="false" ht="12.75" hidden="false" customHeight="false" outlineLevel="0" collapsed="false">
      <c r="A399" s="63" t="s">
        <v>83</v>
      </c>
      <c r="B399" s="63" t="s">
        <v>217</v>
      </c>
      <c r="C399" s="54" t="n">
        <v>2250</v>
      </c>
    </row>
    <row r="400" customFormat="false" ht="12.75" hidden="false" customHeight="false" outlineLevel="0" collapsed="false">
      <c r="A400" s="63" t="s">
        <v>83</v>
      </c>
      <c r="B400" s="63" t="s">
        <v>217</v>
      </c>
      <c r="C400" s="54" t="n">
        <v>2250</v>
      </c>
    </row>
    <row r="401" customFormat="false" ht="12.75" hidden="false" customHeight="false" outlineLevel="0" collapsed="false">
      <c r="A401" s="63" t="s">
        <v>83</v>
      </c>
      <c r="B401" s="63" t="s">
        <v>217</v>
      </c>
      <c r="C401" s="54" t="n">
        <v>1675</v>
      </c>
    </row>
    <row r="402" customFormat="false" ht="12.75" hidden="false" customHeight="false" outlineLevel="0" collapsed="false">
      <c r="A402" s="63" t="s">
        <v>84</v>
      </c>
      <c r="B402" s="63" t="s">
        <v>217</v>
      </c>
      <c r="C402" s="54" t="n">
        <v>675.000000000001</v>
      </c>
    </row>
    <row r="403" customFormat="false" ht="12.75" hidden="false" customHeight="false" outlineLevel="0" collapsed="false">
      <c r="A403" s="63" t="s">
        <v>84</v>
      </c>
      <c r="B403" s="63" t="s">
        <v>217</v>
      </c>
      <c r="C403" s="54" t="n">
        <v>1075</v>
      </c>
    </row>
    <row r="404" customFormat="false" ht="12.75" hidden="false" customHeight="false" outlineLevel="0" collapsed="false">
      <c r="A404" s="63" t="s">
        <v>84</v>
      </c>
      <c r="B404" s="63" t="s">
        <v>217</v>
      </c>
      <c r="C404" s="54" t="n">
        <v>1500</v>
      </c>
    </row>
    <row r="405" customFormat="false" ht="12.75" hidden="false" customHeight="false" outlineLevel="0" collapsed="false">
      <c r="A405" s="63" t="s">
        <v>84</v>
      </c>
      <c r="B405" s="63" t="s">
        <v>217</v>
      </c>
      <c r="C405" s="54" t="n">
        <v>1125</v>
      </c>
    </row>
    <row r="406" customFormat="false" ht="12.75" hidden="false" customHeight="false" outlineLevel="0" collapsed="false">
      <c r="A406" s="63" t="s">
        <v>84</v>
      </c>
      <c r="B406" s="63" t="s">
        <v>217</v>
      </c>
      <c r="C406" s="54" t="n">
        <v>1125</v>
      </c>
    </row>
    <row r="407" customFormat="false" ht="12.75" hidden="false" customHeight="false" outlineLevel="0" collapsed="false">
      <c r="A407" s="63" t="s">
        <v>84</v>
      </c>
      <c r="B407" s="63" t="s">
        <v>217</v>
      </c>
      <c r="C407" s="54" t="n">
        <v>1125</v>
      </c>
    </row>
    <row r="408" customFormat="false" ht="12.75" hidden="false" customHeight="false" outlineLevel="0" collapsed="false">
      <c r="A408" s="63" t="s">
        <v>84</v>
      </c>
      <c r="B408" s="63" t="s">
        <v>217</v>
      </c>
      <c r="C408" s="54" t="n">
        <v>1375</v>
      </c>
    </row>
    <row r="409" customFormat="false" ht="12.75" hidden="false" customHeight="false" outlineLevel="0" collapsed="false">
      <c r="A409" s="63" t="s">
        <v>84</v>
      </c>
      <c r="B409" s="63" t="s">
        <v>217</v>
      </c>
      <c r="C409" s="54" t="n">
        <v>1525</v>
      </c>
    </row>
    <row r="410" customFormat="false" ht="12.75" hidden="false" customHeight="false" outlineLevel="0" collapsed="false">
      <c r="A410" s="63" t="s">
        <v>84</v>
      </c>
      <c r="B410" s="63" t="s">
        <v>217</v>
      </c>
      <c r="C410" s="54" t="n">
        <v>1300</v>
      </c>
    </row>
    <row r="411" customFormat="false" ht="12.75" hidden="false" customHeight="false" outlineLevel="0" collapsed="false">
      <c r="A411" s="63" t="s">
        <v>84</v>
      </c>
      <c r="B411" s="63" t="s">
        <v>217</v>
      </c>
      <c r="C411" s="54" t="n">
        <v>975.000000000001</v>
      </c>
    </row>
    <row r="412" customFormat="false" ht="12.75" hidden="false" customHeight="false" outlineLevel="0" collapsed="false">
      <c r="A412" s="63" t="s">
        <v>84</v>
      </c>
      <c r="B412" s="63" t="s">
        <v>217</v>
      </c>
      <c r="C412" s="54" t="n">
        <v>1225</v>
      </c>
    </row>
    <row r="413" customFormat="false" ht="12.75" hidden="false" customHeight="false" outlineLevel="0" collapsed="false">
      <c r="A413" s="63" t="s">
        <v>84</v>
      </c>
      <c r="B413" s="63" t="s">
        <v>217</v>
      </c>
      <c r="C413" s="54" t="n">
        <v>1225</v>
      </c>
    </row>
    <row r="414" customFormat="false" ht="12.75" hidden="false" customHeight="false" outlineLevel="0" collapsed="false">
      <c r="A414" s="63" t="s">
        <v>84</v>
      </c>
      <c r="B414" s="63" t="s">
        <v>217</v>
      </c>
      <c r="C414" s="54" t="n">
        <v>1225</v>
      </c>
    </row>
    <row r="415" customFormat="false" ht="12.75" hidden="false" customHeight="false" outlineLevel="0" collapsed="false">
      <c r="A415" s="63" t="s">
        <v>84</v>
      </c>
      <c r="B415" s="63" t="s">
        <v>217</v>
      </c>
      <c r="C415" s="54" t="n">
        <v>1400</v>
      </c>
    </row>
    <row r="416" customFormat="false" ht="12.75" hidden="false" customHeight="false" outlineLevel="0" collapsed="false">
      <c r="A416" s="63" t="s">
        <v>84</v>
      </c>
      <c r="B416" s="63" t="s">
        <v>217</v>
      </c>
      <c r="C416" s="54" t="n">
        <v>1525</v>
      </c>
    </row>
    <row r="417" customFormat="false" ht="12.75" hidden="false" customHeight="false" outlineLevel="0" collapsed="false">
      <c r="A417" s="63" t="s">
        <v>84</v>
      </c>
      <c r="B417" s="63" t="s">
        <v>217</v>
      </c>
      <c r="C417" s="54" t="n">
        <v>1275</v>
      </c>
    </row>
    <row r="418" customFormat="false" ht="12.75" hidden="false" customHeight="false" outlineLevel="0" collapsed="false">
      <c r="A418" s="63" t="s">
        <v>84</v>
      </c>
      <c r="B418" s="63" t="s">
        <v>217</v>
      </c>
      <c r="C418" s="54" t="n">
        <v>1575</v>
      </c>
    </row>
    <row r="419" customFormat="false" ht="12.75" hidden="false" customHeight="false" outlineLevel="0" collapsed="false">
      <c r="A419" s="63" t="s">
        <v>84</v>
      </c>
      <c r="B419" s="63" t="s">
        <v>217</v>
      </c>
      <c r="C419" s="54" t="n">
        <v>1475</v>
      </c>
    </row>
    <row r="420" customFormat="false" ht="12.75" hidden="false" customHeight="false" outlineLevel="0" collapsed="false">
      <c r="A420" s="63" t="s">
        <v>84</v>
      </c>
      <c r="B420" s="63" t="s">
        <v>217</v>
      </c>
      <c r="C420" s="54" t="n">
        <v>1475</v>
      </c>
    </row>
    <row r="421" customFormat="false" ht="12.75" hidden="false" customHeight="false" outlineLevel="0" collapsed="false">
      <c r="A421" s="63" t="s">
        <v>84</v>
      </c>
      <c r="B421" s="63" t="s">
        <v>217</v>
      </c>
      <c r="C421" s="54" t="n">
        <v>1475</v>
      </c>
    </row>
    <row r="422" customFormat="false" ht="12.75" hidden="false" customHeight="false" outlineLevel="0" collapsed="false">
      <c r="A422" s="63" t="s">
        <v>84</v>
      </c>
      <c r="B422" s="63" t="s">
        <v>217</v>
      </c>
      <c r="C422" s="54" t="n">
        <v>1125</v>
      </c>
    </row>
    <row r="423" customFormat="false" ht="12.75" hidden="false" customHeight="false" outlineLevel="0" collapsed="false">
      <c r="A423" s="63" t="s">
        <v>84</v>
      </c>
      <c r="B423" s="63" t="s">
        <v>217</v>
      </c>
      <c r="C423" s="54" t="n">
        <v>1175</v>
      </c>
    </row>
    <row r="424" customFormat="false" ht="12.75" hidden="false" customHeight="false" outlineLevel="0" collapsed="false">
      <c r="A424" s="63" t="s">
        <v>84</v>
      </c>
      <c r="B424" s="63" t="s">
        <v>217</v>
      </c>
      <c r="C424" s="54" t="n">
        <v>1350</v>
      </c>
    </row>
    <row r="425" customFormat="false" ht="12.75" hidden="false" customHeight="false" outlineLevel="0" collapsed="false">
      <c r="A425" s="63" t="s">
        <v>84</v>
      </c>
      <c r="B425" s="63" t="s">
        <v>217</v>
      </c>
      <c r="C425" s="54" t="n">
        <v>1275</v>
      </c>
    </row>
    <row r="426" customFormat="false" ht="12.75" hidden="false" customHeight="false" outlineLevel="0" collapsed="false">
      <c r="A426" s="63" t="s">
        <v>84</v>
      </c>
      <c r="B426" s="63" t="s">
        <v>217</v>
      </c>
      <c r="C426" s="54" t="n">
        <v>1525</v>
      </c>
    </row>
    <row r="427" customFormat="false" ht="12.75" hidden="false" customHeight="false" outlineLevel="0" collapsed="false">
      <c r="A427" s="63" t="s">
        <v>84</v>
      </c>
      <c r="B427" s="63" t="s">
        <v>217</v>
      </c>
      <c r="C427" s="54" t="n">
        <v>1525</v>
      </c>
    </row>
    <row r="428" customFormat="false" ht="12.75" hidden="false" customHeight="false" outlineLevel="0" collapsed="false">
      <c r="A428" s="63" t="s">
        <v>84</v>
      </c>
      <c r="B428" s="63" t="s">
        <v>217</v>
      </c>
      <c r="C428" s="54" t="n">
        <v>1525</v>
      </c>
    </row>
    <row r="429" customFormat="false" ht="12.75" hidden="false" customHeight="false" outlineLevel="0" collapsed="false">
      <c r="A429" s="63" t="s">
        <v>84</v>
      </c>
      <c r="B429" s="63" t="s">
        <v>217</v>
      </c>
      <c r="C429" s="54" t="n">
        <v>1675</v>
      </c>
    </row>
    <row r="430" customFormat="false" ht="12.75" hidden="false" customHeight="false" outlineLevel="0" collapsed="false">
      <c r="A430" s="63" t="s">
        <v>84</v>
      </c>
      <c r="B430" s="63" t="s">
        <v>217</v>
      </c>
      <c r="C430" s="54" t="n">
        <v>2250</v>
      </c>
    </row>
    <row r="431" customFormat="false" ht="12.75" hidden="false" customHeight="false" outlineLevel="0" collapsed="false">
      <c r="A431" s="63" t="s">
        <v>84</v>
      </c>
      <c r="B431" s="63" t="s">
        <v>217</v>
      </c>
      <c r="C431" s="54" t="n">
        <v>2250</v>
      </c>
    </row>
    <row r="432" customFormat="false" ht="12.75" hidden="false" customHeight="false" outlineLevel="0" collapsed="false">
      <c r="A432" s="63" t="s">
        <v>84</v>
      </c>
      <c r="B432" s="63" t="s">
        <v>217</v>
      </c>
      <c r="C432" s="54" t="n">
        <v>1675</v>
      </c>
    </row>
    <row r="433" customFormat="false" ht="12.75" hidden="false" customHeight="false" outlineLevel="0" collapsed="false">
      <c r="A433" s="63" t="s">
        <v>118</v>
      </c>
      <c r="B433" s="63" t="s">
        <v>217</v>
      </c>
      <c r="C433" s="54" t="n">
        <v>1400.00000000001</v>
      </c>
    </row>
    <row r="434" customFormat="false" ht="12.75" hidden="false" customHeight="false" outlineLevel="0" collapsed="false">
      <c r="A434" s="63" t="s">
        <v>118</v>
      </c>
      <c r="B434" s="63" t="s">
        <v>217</v>
      </c>
      <c r="C434" s="54" t="n">
        <v>3000.00000000001</v>
      </c>
    </row>
    <row r="435" customFormat="false" ht="12.75" hidden="false" customHeight="false" outlineLevel="0" collapsed="false">
      <c r="A435" s="63" t="s">
        <v>118</v>
      </c>
      <c r="B435" s="63" t="s">
        <v>217</v>
      </c>
      <c r="C435" s="54" t="n">
        <v>4700.00000000001</v>
      </c>
    </row>
    <row r="436" customFormat="false" ht="12.75" hidden="false" customHeight="false" outlineLevel="0" collapsed="false">
      <c r="A436" s="63" t="s">
        <v>118</v>
      </c>
      <c r="B436" s="63" t="s">
        <v>217</v>
      </c>
      <c r="C436" s="54" t="n">
        <v>3200</v>
      </c>
    </row>
    <row r="437" customFormat="false" ht="12.75" hidden="false" customHeight="false" outlineLevel="0" collapsed="false">
      <c r="A437" s="63" t="s">
        <v>118</v>
      </c>
      <c r="B437" s="63" t="s">
        <v>217</v>
      </c>
      <c r="C437" s="54" t="n">
        <v>3200</v>
      </c>
    </row>
    <row r="438" customFormat="false" ht="12.75" hidden="false" customHeight="false" outlineLevel="0" collapsed="false">
      <c r="A438" s="63" t="s">
        <v>118</v>
      </c>
      <c r="B438" s="63" t="s">
        <v>217</v>
      </c>
      <c r="C438" s="54" t="n">
        <v>3200</v>
      </c>
    </row>
    <row r="439" customFormat="false" ht="12.75" hidden="false" customHeight="false" outlineLevel="0" collapsed="false">
      <c r="A439" s="63" t="s">
        <v>118</v>
      </c>
      <c r="B439" s="63" t="s">
        <v>217</v>
      </c>
      <c r="C439" s="54" t="n">
        <v>4200</v>
      </c>
    </row>
    <row r="440" customFormat="false" ht="12.75" hidden="false" customHeight="false" outlineLevel="0" collapsed="false">
      <c r="A440" s="63" t="s">
        <v>118</v>
      </c>
      <c r="B440" s="63" t="s">
        <v>217</v>
      </c>
      <c r="C440" s="54" t="n">
        <v>4800</v>
      </c>
    </row>
    <row r="441" customFormat="false" ht="12.75" hidden="false" customHeight="false" outlineLevel="0" collapsed="false">
      <c r="A441" s="63" t="s">
        <v>118</v>
      </c>
      <c r="B441" s="63" t="s">
        <v>217</v>
      </c>
      <c r="C441" s="54" t="n">
        <v>3900.00000000001</v>
      </c>
    </row>
    <row r="442" customFormat="false" ht="12.75" hidden="false" customHeight="false" outlineLevel="0" collapsed="false">
      <c r="A442" s="63" t="s">
        <v>118</v>
      </c>
      <c r="B442" s="63" t="s">
        <v>217</v>
      </c>
      <c r="C442" s="54" t="n">
        <v>2600.00000000001</v>
      </c>
    </row>
    <row r="443" customFormat="false" ht="12.75" hidden="false" customHeight="false" outlineLevel="0" collapsed="false">
      <c r="A443" s="63" t="s">
        <v>118</v>
      </c>
      <c r="B443" s="63" t="s">
        <v>217</v>
      </c>
      <c r="C443" s="54" t="n">
        <v>3600</v>
      </c>
    </row>
    <row r="444" customFormat="false" ht="12.75" hidden="false" customHeight="false" outlineLevel="0" collapsed="false">
      <c r="A444" s="63" t="s">
        <v>118</v>
      </c>
      <c r="B444" s="63" t="s">
        <v>217</v>
      </c>
      <c r="C444" s="54" t="n">
        <v>3600</v>
      </c>
    </row>
    <row r="445" customFormat="false" ht="12.75" hidden="false" customHeight="false" outlineLevel="0" collapsed="false">
      <c r="A445" s="63" t="s">
        <v>118</v>
      </c>
      <c r="B445" s="63" t="s">
        <v>217</v>
      </c>
      <c r="C445" s="54" t="n">
        <v>3600</v>
      </c>
    </row>
    <row r="446" customFormat="false" ht="12.75" hidden="false" customHeight="false" outlineLevel="0" collapsed="false">
      <c r="A446" s="63" t="s">
        <v>118</v>
      </c>
      <c r="B446" s="63" t="s">
        <v>217</v>
      </c>
      <c r="C446" s="54" t="n">
        <v>4300.00000000001</v>
      </c>
    </row>
    <row r="447" customFormat="false" ht="12.75" hidden="false" customHeight="false" outlineLevel="0" collapsed="false">
      <c r="A447" s="63" t="s">
        <v>118</v>
      </c>
      <c r="B447" s="63" t="s">
        <v>217</v>
      </c>
      <c r="C447" s="54" t="n">
        <v>4800</v>
      </c>
    </row>
    <row r="448" customFormat="false" ht="12.75" hidden="false" customHeight="false" outlineLevel="0" collapsed="false">
      <c r="A448" s="63" t="s">
        <v>118</v>
      </c>
      <c r="B448" s="63" t="s">
        <v>217</v>
      </c>
      <c r="C448" s="54" t="n">
        <v>3800</v>
      </c>
    </row>
    <row r="449" customFormat="false" ht="12.75" hidden="false" customHeight="false" outlineLevel="0" collapsed="false">
      <c r="A449" s="63" t="s">
        <v>118</v>
      </c>
      <c r="B449" s="63" t="s">
        <v>217</v>
      </c>
      <c r="C449" s="54" t="n">
        <v>5000</v>
      </c>
    </row>
    <row r="450" customFormat="false" ht="12.75" hidden="false" customHeight="false" outlineLevel="0" collapsed="false">
      <c r="A450" s="63" t="s">
        <v>118</v>
      </c>
      <c r="B450" s="63" t="s">
        <v>217</v>
      </c>
      <c r="C450" s="54" t="n">
        <v>4600</v>
      </c>
    </row>
    <row r="451" customFormat="false" ht="12.75" hidden="false" customHeight="false" outlineLevel="0" collapsed="false">
      <c r="A451" s="63" t="s">
        <v>118</v>
      </c>
      <c r="B451" s="63" t="s">
        <v>217</v>
      </c>
      <c r="C451" s="54" t="n">
        <v>4600</v>
      </c>
    </row>
    <row r="452" customFormat="false" ht="12.75" hidden="false" customHeight="false" outlineLevel="0" collapsed="false">
      <c r="A452" s="63" t="s">
        <v>118</v>
      </c>
      <c r="B452" s="63" t="s">
        <v>217</v>
      </c>
      <c r="C452" s="54" t="n">
        <v>4600</v>
      </c>
    </row>
    <row r="453" customFormat="false" ht="12.75" hidden="false" customHeight="false" outlineLevel="0" collapsed="false">
      <c r="A453" s="63" t="s">
        <v>118</v>
      </c>
      <c r="B453" s="63" t="s">
        <v>217</v>
      </c>
      <c r="C453" s="54" t="n">
        <v>3200</v>
      </c>
    </row>
    <row r="454" customFormat="false" ht="12.75" hidden="false" customHeight="false" outlineLevel="0" collapsed="false">
      <c r="A454" s="63" t="s">
        <v>118</v>
      </c>
      <c r="B454" s="63" t="s">
        <v>217</v>
      </c>
      <c r="C454" s="54" t="n">
        <v>3400</v>
      </c>
    </row>
    <row r="455" customFormat="false" ht="12.75" hidden="false" customHeight="false" outlineLevel="0" collapsed="false">
      <c r="A455" s="63" t="s">
        <v>118</v>
      </c>
      <c r="B455" s="63" t="s">
        <v>217</v>
      </c>
      <c r="C455" s="54" t="n">
        <v>4100</v>
      </c>
    </row>
    <row r="456" customFormat="false" ht="12.75" hidden="false" customHeight="false" outlineLevel="0" collapsed="false">
      <c r="A456" s="63" t="s">
        <v>118</v>
      </c>
      <c r="B456" s="63" t="s">
        <v>217</v>
      </c>
      <c r="C456" s="54" t="n">
        <v>3800</v>
      </c>
    </row>
    <row r="457" customFormat="false" ht="12.75" hidden="false" customHeight="false" outlineLevel="0" collapsed="false">
      <c r="A457" s="63" t="s">
        <v>118</v>
      </c>
      <c r="B457" s="63" t="s">
        <v>217</v>
      </c>
      <c r="C457" s="54" t="n">
        <v>4800</v>
      </c>
    </row>
    <row r="458" customFormat="false" ht="12.75" hidden="false" customHeight="false" outlineLevel="0" collapsed="false">
      <c r="A458" s="63" t="s">
        <v>118</v>
      </c>
      <c r="B458" s="63" t="s">
        <v>217</v>
      </c>
      <c r="C458" s="54" t="n">
        <v>4800</v>
      </c>
    </row>
    <row r="459" customFormat="false" ht="12.75" hidden="false" customHeight="false" outlineLevel="0" collapsed="false">
      <c r="A459" s="63" t="s">
        <v>118</v>
      </c>
      <c r="B459" s="63" t="s">
        <v>217</v>
      </c>
      <c r="C459" s="54" t="n">
        <v>4800</v>
      </c>
    </row>
    <row r="460" customFormat="false" ht="12.75" hidden="false" customHeight="false" outlineLevel="0" collapsed="false">
      <c r="A460" s="63" t="s">
        <v>118</v>
      </c>
      <c r="B460" s="63" t="s">
        <v>217</v>
      </c>
      <c r="C460" s="54" t="n">
        <v>5400</v>
      </c>
    </row>
    <row r="461" customFormat="false" ht="12.75" hidden="false" customHeight="false" outlineLevel="0" collapsed="false">
      <c r="A461" s="63" t="s">
        <v>118</v>
      </c>
      <c r="B461" s="63" t="s">
        <v>217</v>
      </c>
      <c r="C461" s="54" t="n">
        <v>7700</v>
      </c>
    </row>
    <row r="462" customFormat="false" ht="12.75" hidden="false" customHeight="false" outlineLevel="0" collapsed="false">
      <c r="A462" s="63" t="s">
        <v>118</v>
      </c>
      <c r="B462" s="63" t="s">
        <v>217</v>
      </c>
      <c r="C462" s="54" t="n">
        <v>7700</v>
      </c>
    </row>
    <row r="463" customFormat="false" ht="12.75" hidden="false" customHeight="false" outlineLevel="0" collapsed="false">
      <c r="A463" s="63" t="s">
        <v>118</v>
      </c>
      <c r="B463" s="63" t="s">
        <v>217</v>
      </c>
      <c r="C463" s="54" t="n">
        <v>5400</v>
      </c>
    </row>
    <row r="464" customFormat="false" ht="12.75" hidden="false" customHeight="false" outlineLevel="0" collapsed="false">
      <c r="A464" s="63" t="s">
        <v>119</v>
      </c>
      <c r="B464" s="63" t="s">
        <v>217</v>
      </c>
      <c r="C464" s="54" t="n">
        <v>-1199.998</v>
      </c>
    </row>
    <row r="465" customFormat="false" ht="12.75" hidden="false" customHeight="false" outlineLevel="0" collapsed="false">
      <c r="A465" s="63" t="s">
        <v>119</v>
      </c>
      <c r="B465" s="63" t="s">
        <v>217</v>
      </c>
      <c r="C465" s="54" t="n">
        <v>-2799.998</v>
      </c>
    </row>
    <row r="466" customFormat="false" ht="12.75" hidden="false" customHeight="false" outlineLevel="0" collapsed="false">
      <c r="A466" s="63" t="s">
        <v>119</v>
      </c>
      <c r="B466" s="63" t="s">
        <v>217</v>
      </c>
      <c r="C466" s="54" t="n">
        <v>-4499.998</v>
      </c>
    </row>
    <row r="467" customFormat="false" ht="12.75" hidden="false" customHeight="false" outlineLevel="0" collapsed="false">
      <c r="A467" s="63" t="s">
        <v>119</v>
      </c>
      <c r="B467" s="63" t="s">
        <v>217</v>
      </c>
      <c r="C467" s="54" t="n">
        <v>-2999.99799999999</v>
      </c>
    </row>
    <row r="468" customFormat="false" ht="12.75" hidden="false" customHeight="false" outlineLevel="0" collapsed="false">
      <c r="A468" s="63" t="s">
        <v>119</v>
      </c>
      <c r="B468" s="63" t="s">
        <v>217</v>
      </c>
      <c r="C468" s="54" t="n">
        <v>-2999.99799999999</v>
      </c>
    </row>
    <row r="469" customFormat="false" ht="12.75" hidden="false" customHeight="false" outlineLevel="0" collapsed="false">
      <c r="A469" s="63" t="s">
        <v>119</v>
      </c>
      <c r="B469" s="63" t="s">
        <v>217</v>
      </c>
      <c r="C469" s="54" t="n">
        <v>-2999.99799999999</v>
      </c>
    </row>
    <row r="470" customFormat="false" ht="12.75" hidden="false" customHeight="false" outlineLevel="0" collapsed="false">
      <c r="A470" s="63" t="s">
        <v>119</v>
      </c>
      <c r="B470" s="63" t="s">
        <v>217</v>
      </c>
      <c r="C470" s="54" t="n">
        <v>-3999.99799999999</v>
      </c>
    </row>
    <row r="471" customFormat="false" ht="12.75" hidden="false" customHeight="false" outlineLevel="0" collapsed="false">
      <c r="A471" s="63" t="s">
        <v>119</v>
      </c>
      <c r="B471" s="63" t="s">
        <v>217</v>
      </c>
      <c r="C471" s="54" t="n">
        <v>-4599.99799999999</v>
      </c>
    </row>
    <row r="472" customFormat="false" ht="12.75" hidden="false" customHeight="false" outlineLevel="0" collapsed="false">
      <c r="A472" s="63" t="s">
        <v>119</v>
      </c>
      <c r="B472" s="63" t="s">
        <v>217</v>
      </c>
      <c r="C472" s="54" t="n">
        <v>-3699.998</v>
      </c>
    </row>
    <row r="473" customFormat="false" ht="12.75" hidden="false" customHeight="false" outlineLevel="0" collapsed="false">
      <c r="A473" s="63" t="s">
        <v>119</v>
      </c>
      <c r="B473" s="63" t="s">
        <v>217</v>
      </c>
      <c r="C473" s="54" t="n">
        <v>-2399.998</v>
      </c>
    </row>
    <row r="474" customFormat="false" ht="12.75" hidden="false" customHeight="false" outlineLevel="0" collapsed="false">
      <c r="A474" s="63" t="s">
        <v>119</v>
      </c>
      <c r="B474" s="63" t="s">
        <v>217</v>
      </c>
      <c r="C474" s="54" t="n">
        <v>-3399.99799999999</v>
      </c>
    </row>
    <row r="475" customFormat="false" ht="12.75" hidden="false" customHeight="false" outlineLevel="0" collapsed="false">
      <c r="A475" s="63" t="s">
        <v>119</v>
      </c>
      <c r="B475" s="63" t="s">
        <v>217</v>
      </c>
      <c r="C475" s="54" t="n">
        <v>-3399.99799999999</v>
      </c>
    </row>
    <row r="476" customFormat="false" ht="12.75" hidden="false" customHeight="false" outlineLevel="0" collapsed="false">
      <c r="A476" s="63" t="s">
        <v>119</v>
      </c>
      <c r="B476" s="63" t="s">
        <v>217</v>
      </c>
      <c r="C476" s="54" t="n">
        <v>-3399.99799999999</v>
      </c>
    </row>
    <row r="477" customFormat="false" ht="12.75" hidden="false" customHeight="false" outlineLevel="0" collapsed="false">
      <c r="A477" s="63" t="s">
        <v>119</v>
      </c>
      <c r="B477" s="63" t="s">
        <v>217</v>
      </c>
      <c r="C477" s="54" t="n">
        <v>-4099.998</v>
      </c>
    </row>
    <row r="478" customFormat="false" ht="12.75" hidden="false" customHeight="false" outlineLevel="0" collapsed="false">
      <c r="A478" s="63" t="s">
        <v>119</v>
      </c>
      <c r="B478" s="63" t="s">
        <v>217</v>
      </c>
      <c r="C478" s="54" t="n">
        <v>-4599.99799999999</v>
      </c>
    </row>
    <row r="479" customFormat="false" ht="12.75" hidden="false" customHeight="false" outlineLevel="0" collapsed="false">
      <c r="A479" s="63" t="s">
        <v>119</v>
      </c>
      <c r="B479" s="63" t="s">
        <v>217</v>
      </c>
      <c r="C479" s="54" t="n">
        <v>-3599.99799999999</v>
      </c>
    </row>
    <row r="480" customFormat="false" ht="12.75" hidden="false" customHeight="false" outlineLevel="0" collapsed="false">
      <c r="A480" s="63" t="s">
        <v>119</v>
      </c>
      <c r="B480" s="63" t="s">
        <v>217</v>
      </c>
      <c r="C480" s="54" t="n">
        <v>-4799.99799999999</v>
      </c>
    </row>
    <row r="481" customFormat="false" ht="12.75" hidden="false" customHeight="false" outlineLevel="0" collapsed="false">
      <c r="A481" s="63" t="s">
        <v>119</v>
      </c>
      <c r="B481" s="63" t="s">
        <v>217</v>
      </c>
      <c r="C481" s="54" t="n">
        <v>-4399.99799999999</v>
      </c>
    </row>
    <row r="482" customFormat="false" ht="12.75" hidden="false" customHeight="false" outlineLevel="0" collapsed="false">
      <c r="A482" s="63" t="s">
        <v>119</v>
      </c>
      <c r="B482" s="63" t="s">
        <v>217</v>
      </c>
      <c r="C482" s="54" t="n">
        <v>-4399.99799999999</v>
      </c>
    </row>
    <row r="483" customFormat="false" ht="12.75" hidden="false" customHeight="false" outlineLevel="0" collapsed="false">
      <c r="A483" s="63" t="s">
        <v>119</v>
      </c>
      <c r="B483" s="63" t="s">
        <v>217</v>
      </c>
      <c r="C483" s="54" t="n">
        <v>-4399.99799999999</v>
      </c>
    </row>
    <row r="484" customFormat="false" ht="12.75" hidden="false" customHeight="false" outlineLevel="0" collapsed="false">
      <c r="A484" s="63" t="s">
        <v>119</v>
      </c>
      <c r="B484" s="63" t="s">
        <v>217</v>
      </c>
      <c r="C484" s="54" t="n">
        <v>-2999.99799999999</v>
      </c>
    </row>
    <row r="485" customFormat="false" ht="12.75" hidden="false" customHeight="false" outlineLevel="0" collapsed="false">
      <c r="A485" s="63" t="s">
        <v>119</v>
      </c>
      <c r="B485" s="63" t="s">
        <v>217</v>
      </c>
      <c r="C485" s="54" t="n">
        <v>-3199.99799999999</v>
      </c>
    </row>
    <row r="486" customFormat="false" ht="12.75" hidden="false" customHeight="false" outlineLevel="0" collapsed="false">
      <c r="A486" s="63" t="s">
        <v>119</v>
      </c>
      <c r="B486" s="63" t="s">
        <v>217</v>
      </c>
      <c r="C486" s="54" t="n">
        <v>-3899.99799999999</v>
      </c>
    </row>
    <row r="487" customFormat="false" ht="12.75" hidden="false" customHeight="false" outlineLevel="0" collapsed="false">
      <c r="A487" s="63" t="s">
        <v>119</v>
      </c>
      <c r="B487" s="63" t="s">
        <v>217</v>
      </c>
      <c r="C487" s="54" t="n">
        <v>-3599.99799999999</v>
      </c>
    </row>
    <row r="488" customFormat="false" ht="12.75" hidden="false" customHeight="false" outlineLevel="0" collapsed="false">
      <c r="A488" s="63" t="s">
        <v>119</v>
      </c>
      <c r="B488" s="63" t="s">
        <v>217</v>
      </c>
      <c r="C488" s="54" t="n">
        <v>-4599.99799999999</v>
      </c>
    </row>
    <row r="489" customFormat="false" ht="12.75" hidden="false" customHeight="false" outlineLevel="0" collapsed="false">
      <c r="A489" s="63" t="s">
        <v>119</v>
      </c>
      <c r="B489" s="63" t="s">
        <v>217</v>
      </c>
      <c r="C489" s="54" t="n">
        <v>-4599.99799999999</v>
      </c>
    </row>
    <row r="490" customFormat="false" ht="12.75" hidden="false" customHeight="false" outlineLevel="0" collapsed="false">
      <c r="A490" s="63" t="s">
        <v>119</v>
      </c>
      <c r="B490" s="63" t="s">
        <v>217</v>
      </c>
      <c r="C490" s="54" t="n">
        <v>-4599.99799999999</v>
      </c>
    </row>
    <row r="491" customFormat="false" ht="12.75" hidden="false" customHeight="false" outlineLevel="0" collapsed="false">
      <c r="A491" s="63" t="s">
        <v>119</v>
      </c>
      <c r="B491" s="63" t="s">
        <v>217</v>
      </c>
      <c r="C491" s="54" t="n">
        <v>-5199.99799999999</v>
      </c>
    </row>
    <row r="492" customFormat="false" ht="12.75" hidden="false" customHeight="false" outlineLevel="0" collapsed="false">
      <c r="A492" s="63" t="s">
        <v>119</v>
      </c>
      <c r="B492" s="63" t="s">
        <v>217</v>
      </c>
      <c r="C492" s="54" t="n">
        <v>-7499.99799999999</v>
      </c>
    </row>
    <row r="493" customFormat="false" ht="12.75" hidden="false" customHeight="false" outlineLevel="0" collapsed="false">
      <c r="A493" s="63" t="s">
        <v>119</v>
      </c>
      <c r="B493" s="63" t="s">
        <v>217</v>
      </c>
      <c r="C493" s="54" t="n">
        <v>-7499.99799999999</v>
      </c>
    </row>
    <row r="494" customFormat="false" ht="12.75" hidden="false" customHeight="false" outlineLevel="0" collapsed="false">
      <c r="A494" s="63" t="s">
        <v>119</v>
      </c>
      <c r="B494" s="63" t="s">
        <v>217</v>
      </c>
      <c r="C494" s="54" t="n">
        <v>-5199.99799999999</v>
      </c>
    </row>
    <row r="495" customFormat="false" ht="12.75" hidden="false" customHeight="false" outlineLevel="0" collapsed="false">
      <c r="A495" s="63" t="s">
        <v>108</v>
      </c>
      <c r="B495" s="63" t="s">
        <v>217</v>
      </c>
      <c r="C495" s="54" t="n">
        <v>750.000000000002</v>
      </c>
    </row>
    <row r="496" customFormat="false" ht="12.75" hidden="false" customHeight="false" outlineLevel="0" collapsed="false">
      <c r="A496" s="63" t="s">
        <v>108</v>
      </c>
      <c r="B496" s="63" t="s">
        <v>217</v>
      </c>
      <c r="C496" s="54" t="n">
        <v>1550</v>
      </c>
    </row>
    <row r="497" customFormat="false" ht="12.75" hidden="false" customHeight="false" outlineLevel="0" collapsed="false">
      <c r="A497" s="63" t="s">
        <v>108</v>
      </c>
      <c r="B497" s="63" t="s">
        <v>217</v>
      </c>
      <c r="C497" s="54" t="n">
        <v>2400</v>
      </c>
    </row>
    <row r="498" customFormat="false" ht="12.75" hidden="false" customHeight="false" outlineLevel="0" collapsed="false">
      <c r="A498" s="63" t="s">
        <v>108</v>
      </c>
      <c r="B498" s="63" t="s">
        <v>217</v>
      </c>
      <c r="C498" s="54" t="n">
        <v>1650</v>
      </c>
    </row>
    <row r="499" customFormat="false" ht="12.75" hidden="false" customHeight="false" outlineLevel="0" collapsed="false">
      <c r="A499" s="63" t="s">
        <v>108</v>
      </c>
      <c r="B499" s="63" t="s">
        <v>217</v>
      </c>
      <c r="C499" s="54" t="n">
        <v>1650</v>
      </c>
    </row>
    <row r="500" customFormat="false" ht="12.75" hidden="false" customHeight="false" outlineLevel="0" collapsed="false">
      <c r="A500" s="63" t="s">
        <v>108</v>
      </c>
      <c r="B500" s="63" t="s">
        <v>217</v>
      </c>
      <c r="C500" s="54" t="n">
        <v>1650</v>
      </c>
    </row>
    <row r="501" customFormat="false" ht="12.75" hidden="false" customHeight="false" outlineLevel="0" collapsed="false">
      <c r="A501" s="63" t="s">
        <v>108</v>
      </c>
      <c r="B501" s="63" t="s">
        <v>217</v>
      </c>
      <c r="C501" s="54" t="n">
        <v>2150</v>
      </c>
    </row>
    <row r="502" customFormat="false" ht="12.75" hidden="false" customHeight="false" outlineLevel="0" collapsed="false">
      <c r="A502" s="63" t="s">
        <v>108</v>
      </c>
      <c r="B502" s="63" t="s">
        <v>217</v>
      </c>
      <c r="C502" s="54" t="n">
        <v>2450</v>
      </c>
    </row>
    <row r="503" customFormat="false" ht="12.75" hidden="false" customHeight="false" outlineLevel="0" collapsed="false">
      <c r="A503" s="63" t="s">
        <v>108</v>
      </c>
      <c r="B503" s="63" t="s">
        <v>217</v>
      </c>
      <c r="C503" s="26" t="n">
        <v>2000</v>
      </c>
    </row>
    <row r="504" customFormat="false" ht="12.75" hidden="false" customHeight="false" outlineLevel="0" collapsed="false">
      <c r="A504" s="63" t="s">
        <v>108</v>
      </c>
      <c r="B504" s="63" t="s">
        <v>217</v>
      </c>
      <c r="C504" s="26" t="n">
        <v>1350</v>
      </c>
    </row>
    <row r="505" customFormat="false" ht="12.75" hidden="false" customHeight="false" outlineLevel="0" collapsed="false">
      <c r="A505" s="63" t="s">
        <v>108</v>
      </c>
      <c r="B505" s="63" t="s">
        <v>217</v>
      </c>
      <c r="C505" s="26" t="n">
        <v>1850</v>
      </c>
    </row>
    <row r="506" customFormat="false" ht="12.75" hidden="false" customHeight="false" outlineLevel="0" collapsed="false">
      <c r="A506" s="63" t="s">
        <v>108</v>
      </c>
      <c r="B506" s="63" t="s">
        <v>217</v>
      </c>
      <c r="C506" s="26" t="n">
        <v>1850</v>
      </c>
    </row>
    <row r="507" customFormat="false" ht="12.75" hidden="false" customHeight="false" outlineLevel="0" collapsed="false">
      <c r="A507" s="63" t="s">
        <v>108</v>
      </c>
      <c r="B507" s="63" t="s">
        <v>217</v>
      </c>
      <c r="C507" s="54" t="n">
        <v>1850</v>
      </c>
    </row>
    <row r="508" customFormat="false" ht="12.75" hidden="false" customHeight="false" outlineLevel="0" collapsed="false">
      <c r="A508" s="63" t="s">
        <v>108</v>
      </c>
      <c r="B508" s="63" t="s">
        <v>217</v>
      </c>
      <c r="C508" s="54" t="n">
        <v>2200</v>
      </c>
    </row>
    <row r="509" customFormat="false" ht="12.75" hidden="false" customHeight="false" outlineLevel="0" collapsed="false">
      <c r="A509" s="63" t="s">
        <v>108</v>
      </c>
      <c r="B509" s="63" t="s">
        <v>217</v>
      </c>
      <c r="C509" s="54" t="n">
        <v>2450</v>
      </c>
    </row>
    <row r="510" customFormat="false" ht="12.75" hidden="false" customHeight="false" outlineLevel="0" collapsed="false">
      <c r="A510" s="63" t="s">
        <v>108</v>
      </c>
      <c r="B510" s="63" t="s">
        <v>217</v>
      </c>
      <c r="C510" s="54" t="n">
        <v>1950</v>
      </c>
    </row>
    <row r="511" customFormat="false" ht="12.75" hidden="false" customHeight="false" outlineLevel="0" collapsed="false">
      <c r="A511" s="63" t="s">
        <v>108</v>
      </c>
      <c r="B511" s="63" t="s">
        <v>217</v>
      </c>
      <c r="C511" s="54" t="n">
        <v>2550</v>
      </c>
    </row>
    <row r="512" customFormat="false" ht="12.75" hidden="false" customHeight="false" outlineLevel="0" collapsed="false">
      <c r="A512" s="63" t="s">
        <v>108</v>
      </c>
      <c r="B512" s="63" t="s">
        <v>217</v>
      </c>
      <c r="C512" s="54" t="n">
        <v>2350</v>
      </c>
    </row>
    <row r="513" customFormat="false" ht="12.75" hidden="false" customHeight="false" outlineLevel="0" collapsed="false">
      <c r="A513" s="63" t="s">
        <v>108</v>
      </c>
      <c r="B513" s="63" t="s">
        <v>217</v>
      </c>
      <c r="C513" s="54" t="n">
        <v>2350</v>
      </c>
    </row>
    <row r="514" customFormat="false" ht="12.75" hidden="false" customHeight="false" outlineLevel="0" collapsed="false">
      <c r="A514" s="63" t="s">
        <v>108</v>
      </c>
      <c r="B514" s="63" t="s">
        <v>217</v>
      </c>
      <c r="C514" s="54" t="n">
        <v>2350</v>
      </c>
    </row>
    <row r="515" customFormat="false" ht="12.75" hidden="false" customHeight="false" outlineLevel="0" collapsed="false">
      <c r="A515" s="63" t="s">
        <v>108</v>
      </c>
      <c r="B515" s="63" t="s">
        <v>217</v>
      </c>
      <c r="C515" s="54" t="n">
        <v>1650</v>
      </c>
    </row>
    <row r="516" customFormat="false" ht="12.75" hidden="false" customHeight="false" outlineLevel="0" collapsed="false">
      <c r="A516" s="63" t="s">
        <v>108</v>
      </c>
      <c r="B516" s="63" t="s">
        <v>217</v>
      </c>
      <c r="C516" s="54" t="n">
        <v>1750</v>
      </c>
    </row>
    <row r="517" customFormat="false" ht="12.75" hidden="false" customHeight="false" outlineLevel="0" collapsed="false">
      <c r="A517" s="63" t="s">
        <v>108</v>
      </c>
      <c r="B517" s="63" t="s">
        <v>217</v>
      </c>
      <c r="C517" s="54" t="n">
        <v>2100</v>
      </c>
    </row>
    <row r="518" customFormat="false" ht="12.75" hidden="false" customHeight="false" outlineLevel="0" collapsed="false">
      <c r="A518" s="63" t="s">
        <v>108</v>
      </c>
      <c r="B518" s="63" t="s">
        <v>217</v>
      </c>
      <c r="C518" s="54" t="n">
        <v>1950</v>
      </c>
    </row>
    <row r="519" customFormat="false" ht="12.75" hidden="false" customHeight="false" outlineLevel="0" collapsed="false">
      <c r="A519" s="63" t="s">
        <v>108</v>
      </c>
      <c r="B519" s="63" t="s">
        <v>217</v>
      </c>
      <c r="C519" s="54" t="n">
        <v>2450</v>
      </c>
    </row>
    <row r="520" customFormat="false" ht="12.75" hidden="false" customHeight="false" outlineLevel="0" collapsed="false">
      <c r="A520" s="63" t="s">
        <v>108</v>
      </c>
      <c r="B520" s="63" t="s">
        <v>217</v>
      </c>
      <c r="C520" s="54" t="n">
        <v>2450</v>
      </c>
    </row>
    <row r="521" customFormat="false" ht="12.75" hidden="false" customHeight="false" outlineLevel="0" collapsed="false">
      <c r="A521" s="63" t="s">
        <v>108</v>
      </c>
      <c r="B521" s="63" t="s">
        <v>217</v>
      </c>
      <c r="C521" s="54" t="n">
        <v>2450</v>
      </c>
    </row>
    <row r="522" customFormat="false" ht="12.75" hidden="false" customHeight="false" outlineLevel="0" collapsed="false">
      <c r="A522" s="63" t="s">
        <v>108</v>
      </c>
      <c r="B522" s="63" t="s">
        <v>217</v>
      </c>
      <c r="C522" s="54" t="n">
        <v>2750</v>
      </c>
    </row>
    <row r="523" customFormat="false" ht="12.75" hidden="false" customHeight="false" outlineLevel="0" collapsed="false">
      <c r="A523" s="63" t="s">
        <v>108</v>
      </c>
      <c r="B523" s="63" t="s">
        <v>217</v>
      </c>
      <c r="C523" s="54" t="n">
        <v>3900</v>
      </c>
    </row>
    <row r="524" customFormat="false" ht="12.75" hidden="false" customHeight="false" outlineLevel="0" collapsed="false">
      <c r="A524" s="63" t="s">
        <v>108</v>
      </c>
      <c r="B524" s="63" t="s">
        <v>217</v>
      </c>
      <c r="C524" s="54" t="n">
        <v>3900</v>
      </c>
    </row>
    <row r="525" customFormat="false" ht="12.75" hidden="false" customHeight="false" outlineLevel="0" collapsed="false">
      <c r="A525" s="63" t="s">
        <v>108</v>
      </c>
      <c r="B525" s="63" t="s">
        <v>217</v>
      </c>
      <c r="C525" s="54" t="n">
        <v>2750</v>
      </c>
    </row>
    <row r="526" customFormat="false" ht="12.75" hidden="false" customHeight="false" outlineLevel="0" collapsed="false">
      <c r="A526" s="63" t="s">
        <v>109</v>
      </c>
      <c r="B526" s="63" t="s">
        <v>217</v>
      </c>
      <c r="C526" s="54" t="n">
        <v>-599.998999999998</v>
      </c>
    </row>
    <row r="527" customFormat="false" ht="12.75" hidden="false" customHeight="false" outlineLevel="0" collapsed="false">
      <c r="A527" s="63" t="s">
        <v>109</v>
      </c>
      <c r="B527" s="63" t="s">
        <v>217</v>
      </c>
      <c r="C527" s="54" t="n">
        <v>-1399.999</v>
      </c>
    </row>
    <row r="528" customFormat="false" ht="12.75" hidden="false" customHeight="false" outlineLevel="0" collapsed="false">
      <c r="A528" s="63" t="s">
        <v>109</v>
      </c>
      <c r="B528" s="63" t="s">
        <v>217</v>
      </c>
      <c r="C528" s="54" t="n">
        <v>-2249.999</v>
      </c>
    </row>
    <row r="529" customFormat="false" ht="12.75" hidden="false" customHeight="false" outlineLevel="0" collapsed="false">
      <c r="A529" s="63" t="s">
        <v>109</v>
      </c>
      <c r="B529" s="63" t="s">
        <v>217</v>
      </c>
      <c r="C529" s="54" t="n">
        <v>-1499.999</v>
      </c>
    </row>
    <row r="530" customFormat="false" ht="12.75" hidden="false" customHeight="false" outlineLevel="0" collapsed="false">
      <c r="A530" s="63" t="s">
        <v>109</v>
      </c>
      <c r="B530" s="63" t="s">
        <v>217</v>
      </c>
      <c r="C530" s="54" t="n">
        <v>-1499.999</v>
      </c>
    </row>
    <row r="531" customFormat="false" ht="12.75" hidden="false" customHeight="false" outlineLevel="0" collapsed="false">
      <c r="A531" s="63" t="s">
        <v>109</v>
      </c>
      <c r="B531" s="63" t="s">
        <v>217</v>
      </c>
      <c r="C531" s="54" t="n">
        <v>-1499.999</v>
      </c>
    </row>
    <row r="532" customFormat="false" ht="12.75" hidden="false" customHeight="false" outlineLevel="0" collapsed="false">
      <c r="A532" s="63" t="s">
        <v>109</v>
      </c>
      <c r="B532" s="63" t="s">
        <v>217</v>
      </c>
      <c r="C532" s="54" t="n">
        <v>-1999.99899999999</v>
      </c>
    </row>
    <row r="533" customFormat="false" ht="12.75" hidden="false" customHeight="false" outlineLevel="0" collapsed="false">
      <c r="A533" s="63" t="s">
        <v>109</v>
      </c>
      <c r="B533" s="63" t="s">
        <v>217</v>
      </c>
      <c r="C533" s="54" t="n">
        <v>-2299.999</v>
      </c>
    </row>
    <row r="534" customFormat="false" ht="12.75" hidden="false" customHeight="false" outlineLevel="0" collapsed="false">
      <c r="A534" s="63" t="s">
        <v>109</v>
      </c>
      <c r="B534" s="63" t="s">
        <v>217</v>
      </c>
      <c r="C534" s="26" t="n">
        <v>-1849.999</v>
      </c>
    </row>
    <row r="535" customFormat="false" ht="12.75" hidden="false" customHeight="false" outlineLevel="0" collapsed="false">
      <c r="A535" s="63" t="s">
        <v>109</v>
      </c>
      <c r="B535" s="63" t="s">
        <v>217</v>
      </c>
      <c r="C535" s="26" t="n">
        <v>-1199.999</v>
      </c>
    </row>
    <row r="536" customFormat="false" ht="12.75" hidden="false" customHeight="false" outlineLevel="0" collapsed="false">
      <c r="A536" s="63" t="s">
        <v>109</v>
      </c>
      <c r="B536" s="63" t="s">
        <v>217</v>
      </c>
      <c r="C536" s="26" t="n">
        <v>-1699.999</v>
      </c>
    </row>
    <row r="537" customFormat="false" ht="12.75" hidden="false" customHeight="false" outlineLevel="0" collapsed="false">
      <c r="A537" s="63" t="s">
        <v>109</v>
      </c>
      <c r="B537" s="63" t="s">
        <v>217</v>
      </c>
      <c r="C537" s="54" t="n">
        <v>-1699.999</v>
      </c>
    </row>
    <row r="538" customFormat="false" ht="12.75" hidden="false" customHeight="false" outlineLevel="0" collapsed="false">
      <c r="A538" s="63" t="s">
        <v>109</v>
      </c>
      <c r="B538" s="63" t="s">
        <v>217</v>
      </c>
      <c r="C538" s="54" t="n">
        <v>-1699.999</v>
      </c>
    </row>
    <row r="539" customFormat="false" ht="12.75" hidden="false" customHeight="false" outlineLevel="0" collapsed="false">
      <c r="A539" s="63" t="s">
        <v>109</v>
      </c>
      <c r="B539" s="63" t="s">
        <v>217</v>
      </c>
      <c r="C539" s="54" t="n">
        <v>-2049.999</v>
      </c>
    </row>
    <row r="540" customFormat="false" ht="12.75" hidden="false" customHeight="false" outlineLevel="0" collapsed="false">
      <c r="A540" s="63" t="s">
        <v>109</v>
      </c>
      <c r="B540" s="63" t="s">
        <v>217</v>
      </c>
      <c r="C540" s="54" t="n">
        <v>-2299.999</v>
      </c>
    </row>
    <row r="541" customFormat="false" ht="12.75" hidden="false" customHeight="false" outlineLevel="0" collapsed="false">
      <c r="A541" s="63" t="s">
        <v>109</v>
      </c>
      <c r="B541" s="63" t="s">
        <v>217</v>
      </c>
      <c r="C541" s="54" t="n">
        <v>-1799.99899999999</v>
      </c>
    </row>
    <row r="542" customFormat="false" ht="12.75" hidden="false" customHeight="false" outlineLevel="0" collapsed="false">
      <c r="A542" s="63" t="s">
        <v>109</v>
      </c>
      <c r="B542" s="63" t="s">
        <v>217</v>
      </c>
      <c r="C542" s="54" t="n">
        <v>-2399.999</v>
      </c>
    </row>
    <row r="543" customFormat="false" ht="12.75" hidden="false" customHeight="false" outlineLevel="0" collapsed="false">
      <c r="A543" s="63" t="s">
        <v>109</v>
      </c>
      <c r="B543" s="63" t="s">
        <v>217</v>
      </c>
      <c r="C543" s="54" t="n">
        <v>-2199.999</v>
      </c>
    </row>
    <row r="544" customFormat="false" ht="12.75" hidden="false" customHeight="false" outlineLevel="0" collapsed="false">
      <c r="A544" s="63" t="s">
        <v>109</v>
      </c>
      <c r="B544" s="63" t="s">
        <v>217</v>
      </c>
      <c r="C544" s="54" t="n">
        <v>-2199.999</v>
      </c>
    </row>
    <row r="545" customFormat="false" ht="12.75" hidden="false" customHeight="false" outlineLevel="0" collapsed="false">
      <c r="A545" s="63" t="s">
        <v>109</v>
      </c>
      <c r="B545" s="63" t="s">
        <v>217</v>
      </c>
      <c r="C545" s="54" t="n">
        <v>-2199.999</v>
      </c>
    </row>
    <row r="546" customFormat="false" ht="12.75" hidden="false" customHeight="false" outlineLevel="0" collapsed="false">
      <c r="A546" s="63" t="s">
        <v>109</v>
      </c>
      <c r="B546" s="63" t="s">
        <v>217</v>
      </c>
      <c r="C546" s="54" t="n">
        <v>-1499.999</v>
      </c>
    </row>
    <row r="547" customFormat="false" ht="12.75" hidden="false" customHeight="false" outlineLevel="0" collapsed="false">
      <c r="A547" s="63" t="s">
        <v>109</v>
      </c>
      <c r="B547" s="63" t="s">
        <v>217</v>
      </c>
      <c r="C547" s="54" t="n">
        <v>-1599.99899999999</v>
      </c>
    </row>
    <row r="548" customFormat="false" ht="12.75" hidden="false" customHeight="false" outlineLevel="0" collapsed="false">
      <c r="A548" s="63" t="s">
        <v>109</v>
      </c>
      <c r="B548" s="63" t="s">
        <v>217</v>
      </c>
      <c r="C548" s="54" t="n">
        <v>-1949.999</v>
      </c>
    </row>
    <row r="549" customFormat="false" ht="12.75" hidden="false" customHeight="false" outlineLevel="0" collapsed="false">
      <c r="A549" s="63" t="s">
        <v>109</v>
      </c>
      <c r="B549" s="63" t="s">
        <v>217</v>
      </c>
      <c r="C549" s="54" t="n">
        <v>-1799.99899999999</v>
      </c>
    </row>
    <row r="550" customFormat="false" ht="12.75" hidden="false" customHeight="false" outlineLevel="0" collapsed="false">
      <c r="A550" s="63" t="s">
        <v>109</v>
      </c>
      <c r="B550" s="63" t="s">
        <v>217</v>
      </c>
      <c r="C550" s="54" t="n">
        <v>-2299.999</v>
      </c>
    </row>
    <row r="551" customFormat="false" ht="12.75" hidden="false" customHeight="false" outlineLevel="0" collapsed="false">
      <c r="A551" s="63" t="s">
        <v>109</v>
      </c>
      <c r="B551" s="63" t="s">
        <v>217</v>
      </c>
      <c r="C551" s="54" t="n">
        <v>-2299.999</v>
      </c>
    </row>
    <row r="552" customFormat="false" ht="12.75" hidden="false" customHeight="false" outlineLevel="0" collapsed="false">
      <c r="A552" s="63" t="s">
        <v>109</v>
      </c>
      <c r="B552" s="63" t="s">
        <v>217</v>
      </c>
      <c r="C552" s="54" t="n">
        <v>-2299.999</v>
      </c>
    </row>
    <row r="553" customFormat="false" ht="12.75" hidden="false" customHeight="false" outlineLevel="0" collapsed="false">
      <c r="A553" s="63" t="s">
        <v>109</v>
      </c>
      <c r="B553" s="63" t="s">
        <v>217</v>
      </c>
      <c r="C553" s="54" t="n">
        <v>-2599.999</v>
      </c>
    </row>
    <row r="554" customFormat="false" ht="12.75" hidden="false" customHeight="false" outlineLevel="0" collapsed="false">
      <c r="A554" s="63" t="s">
        <v>109</v>
      </c>
      <c r="B554" s="63" t="s">
        <v>217</v>
      </c>
      <c r="C554" s="54" t="n">
        <v>-3749.999</v>
      </c>
    </row>
    <row r="555" customFormat="false" ht="12.75" hidden="false" customHeight="false" outlineLevel="0" collapsed="false">
      <c r="A555" s="63" t="s">
        <v>109</v>
      </c>
      <c r="B555" s="63" t="s">
        <v>217</v>
      </c>
      <c r="C555" s="54" t="n">
        <v>-3749.999</v>
      </c>
    </row>
    <row r="556" customFormat="false" ht="12.75" hidden="false" customHeight="false" outlineLevel="0" collapsed="false">
      <c r="A556" s="63" t="s">
        <v>109</v>
      </c>
      <c r="B556" s="63" t="s">
        <v>217</v>
      </c>
      <c r="C556" s="54" t="n">
        <v>-2599.999</v>
      </c>
    </row>
    <row r="557" customFormat="false" ht="12.75" hidden="false" customHeight="false" outlineLevel="0" collapsed="false">
      <c r="A557" s="63" t="s">
        <v>85</v>
      </c>
      <c r="B557" s="63" t="s">
        <v>217</v>
      </c>
      <c r="C557" s="54" t="n">
        <v>350.000000000001</v>
      </c>
    </row>
    <row r="558" customFormat="false" ht="12.75" hidden="false" customHeight="false" outlineLevel="0" collapsed="false">
      <c r="A558" s="63" t="s">
        <v>85</v>
      </c>
      <c r="B558" s="63" t="s">
        <v>217</v>
      </c>
      <c r="C558" s="54" t="n">
        <v>750.000000000002</v>
      </c>
    </row>
    <row r="559" customFormat="false" ht="12.75" hidden="false" customHeight="false" outlineLevel="0" collapsed="false">
      <c r="A559" s="63" t="s">
        <v>85</v>
      </c>
      <c r="B559" s="63" t="s">
        <v>217</v>
      </c>
      <c r="C559" s="54" t="n">
        <v>1175</v>
      </c>
    </row>
    <row r="560" customFormat="false" ht="12.75" hidden="false" customHeight="false" outlineLevel="0" collapsed="false">
      <c r="A560" s="63" t="s">
        <v>85</v>
      </c>
      <c r="B560" s="63" t="s">
        <v>217</v>
      </c>
      <c r="C560" s="54" t="n">
        <v>800.000000000001</v>
      </c>
    </row>
    <row r="561" customFormat="false" ht="12.75" hidden="false" customHeight="false" outlineLevel="0" collapsed="false">
      <c r="A561" s="63" t="s">
        <v>85</v>
      </c>
      <c r="B561" s="63" t="s">
        <v>217</v>
      </c>
      <c r="C561" s="54" t="n">
        <v>800.000000000001</v>
      </c>
    </row>
    <row r="562" customFormat="false" ht="12.75" hidden="false" customHeight="false" outlineLevel="0" collapsed="false">
      <c r="A562" s="63" t="s">
        <v>85</v>
      </c>
      <c r="B562" s="63" t="s">
        <v>217</v>
      </c>
      <c r="C562" s="54" t="n">
        <v>800.000000000001</v>
      </c>
    </row>
    <row r="563" customFormat="false" ht="12.75" hidden="false" customHeight="false" outlineLevel="0" collapsed="false">
      <c r="A563" s="63" t="s">
        <v>85</v>
      </c>
      <c r="B563" s="63" t="s">
        <v>217</v>
      </c>
      <c r="C563" s="54" t="n">
        <v>1050</v>
      </c>
    </row>
    <row r="564" customFormat="false" ht="12.75" hidden="false" customHeight="false" outlineLevel="0" collapsed="false">
      <c r="A564" s="63" t="s">
        <v>85</v>
      </c>
      <c r="B564" s="63" t="s">
        <v>217</v>
      </c>
      <c r="C564" s="54" t="n">
        <v>1200</v>
      </c>
    </row>
    <row r="565" customFormat="false" ht="12.75" hidden="false" customHeight="false" outlineLevel="0" collapsed="false">
      <c r="A565" s="63" t="s">
        <v>85</v>
      </c>
      <c r="B565" s="63" t="s">
        <v>217</v>
      </c>
      <c r="C565" s="54" t="n">
        <v>975.000000000001</v>
      </c>
    </row>
    <row r="566" customFormat="false" ht="12.75" hidden="false" customHeight="false" outlineLevel="0" collapsed="false">
      <c r="A566" s="63" t="s">
        <v>85</v>
      </c>
      <c r="B566" s="63" t="s">
        <v>217</v>
      </c>
      <c r="C566" s="54" t="n">
        <v>650.000000000002</v>
      </c>
    </row>
    <row r="567" customFormat="false" ht="12.75" hidden="false" customHeight="false" outlineLevel="0" collapsed="false">
      <c r="A567" s="63" t="s">
        <v>85</v>
      </c>
      <c r="B567" s="63" t="s">
        <v>217</v>
      </c>
      <c r="C567" s="54" t="n">
        <v>900.000000000001</v>
      </c>
    </row>
    <row r="568" customFormat="false" ht="12.75" hidden="false" customHeight="false" outlineLevel="0" collapsed="false">
      <c r="A568" s="63" t="s">
        <v>85</v>
      </c>
      <c r="B568" s="63" t="s">
        <v>217</v>
      </c>
      <c r="C568" s="54" t="n">
        <v>900.000000000001</v>
      </c>
    </row>
    <row r="569" customFormat="false" ht="12.75" hidden="false" customHeight="false" outlineLevel="0" collapsed="false">
      <c r="A569" s="63" t="s">
        <v>85</v>
      </c>
      <c r="B569" s="63" t="s">
        <v>217</v>
      </c>
      <c r="C569" s="54" t="n">
        <v>900.000000000001</v>
      </c>
    </row>
    <row r="570" customFormat="false" ht="12.75" hidden="false" customHeight="false" outlineLevel="0" collapsed="false">
      <c r="A570" s="63" t="s">
        <v>85</v>
      </c>
      <c r="B570" s="63" t="s">
        <v>217</v>
      </c>
      <c r="C570" s="54" t="n">
        <v>1075</v>
      </c>
    </row>
    <row r="571" customFormat="false" ht="12.75" hidden="false" customHeight="false" outlineLevel="0" collapsed="false">
      <c r="A571" s="63" t="s">
        <v>85</v>
      </c>
      <c r="B571" s="63" t="s">
        <v>217</v>
      </c>
      <c r="C571" s="54" t="n">
        <v>1200</v>
      </c>
    </row>
    <row r="572" customFormat="false" ht="12.75" hidden="false" customHeight="false" outlineLevel="0" collapsed="false">
      <c r="A572" s="63" t="s">
        <v>85</v>
      </c>
      <c r="B572" s="63" t="s">
        <v>217</v>
      </c>
      <c r="C572" s="54" t="n">
        <v>950</v>
      </c>
    </row>
    <row r="573" customFormat="false" ht="12.75" hidden="false" customHeight="false" outlineLevel="0" collapsed="false">
      <c r="A573" s="63" t="s">
        <v>85</v>
      </c>
      <c r="B573" s="63" t="s">
        <v>217</v>
      </c>
      <c r="C573" s="54" t="n">
        <v>1250</v>
      </c>
    </row>
    <row r="574" customFormat="false" ht="12.75" hidden="false" customHeight="false" outlineLevel="0" collapsed="false">
      <c r="A574" s="63" t="s">
        <v>85</v>
      </c>
      <c r="B574" s="63" t="s">
        <v>217</v>
      </c>
      <c r="C574" s="54" t="n">
        <v>1150</v>
      </c>
    </row>
    <row r="575" customFormat="false" ht="12.75" hidden="false" customHeight="false" outlineLevel="0" collapsed="false">
      <c r="A575" s="63" t="s">
        <v>85</v>
      </c>
      <c r="B575" s="63" t="s">
        <v>217</v>
      </c>
      <c r="C575" s="54" t="n">
        <v>1150</v>
      </c>
    </row>
    <row r="576" customFormat="false" ht="12.75" hidden="false" customHeight="false" outlineLevel="0" collapsed="false">
      <c r="A576" s="63" t="s">
        <v>85</v>
      </c>
      <c r="B576" s="63" t="s">
        <v>217</v>
      </c>
      <c r="C576" s="54" t="n">
        <v>1150</v>
      </c>
    </row>
    <row r="577" customFormat="false" ht="12.75" hidden="false" customHeight="false" outlineLevel="0" collapsed="false">
      <c r="A577" s="63" t="s">
        <v>85</v>
      </c>
      <c r="B577" s="63" t="s">
        <v>217</v>
      </c>
      <c r="C577" s="54" t="n">
        <v>800.000000000001</v>
      </c>
    </row>
    <row r="578" customFormat="false" ht="12.75" hidden="false" customHeight="false" outlineLevel="0" collapsed="false">
      <c r="A578" s="63" t="s">
        <v>85</v>
      </c>
      <c r="B578" s="63" t="s">
        <v>217</v>
      </c>
      <c r="C578" s="54" t="n">
        <v>850</v>
      </c>
    </row>
    <row r="579" customFormat="false" ht="12.75" hidden="false" customHeight="false" outlineLevel="0" collapsed="false">
      <c r="A579" s="63" t="s">
        <v>85</v>
      </c>
      <c r="B579" s="63" t="s">
        <v>217</v>
      </c>
      <c r="C579" s="54" t="n">
        <v>1025</v>
      </c>
    </row>
    <row r="580" customFormat="false" ht="12.75" hidden="false" customHeight="false" outlineLevel="0" collapsed="false">
      <c r="A580" s="63" t="s">
        <v>85</v>
      </c>
      <c r="B580" s="63" t="s">
        <v>217</v>
      </c>
      <c r="C580" s="54" t="n">
        <v>950</v>
      </c>
    </row>
    <row r="581" customFormat="false" ht="12.75" hidden="false" customHeight="false" outlineLevel="0" collapsed="false">
      <c r="A581" s="63" t="s">
        <v>85</v>
      </c>
      <c r="B581" s="63" t="s">
        <v>217</v>
      </c>
      <c r="C581" s="54" t="n">
        <v>1200</v>
      </c>
    </row>
    <row r="582" customFormat="false" ht="12.75" hidden="false" customHeight="false" outlineLevel="0" collapsed="false">
      <c r="A582" s="63" t="s">
        <v>85</v>
      </c>
      <c r="B582" s="63" t="s">
        <v>217</v>
      </c>
      <c r="C582" s="54" t="n">
        <v>1200</v>
      </c>
    </row>
    <row r="583" customFormat="false" ht="12.75" hidden="false" customHeight="false" outlineLevel="0" collapsed="false">
      <c r="A583" s="63" t="s">
        <v>85</v>
      </c>
      <c r="B583" s="63" t="s">
        <v>217</v>
      </c>
      <c r="C583" s="54" t="n">
        <v>1200</v>
      </c>
    </row>
    <row r="584" customFormat="false" ht="12.75" hidden="false" customHeight="false" outlineLevel="0" collapsed="false">
      <c r="A584" s="63" t="s">
        <v>85</v>
      </c>
      <c r="B584" s="63" t="s">
        <v>217</v>
      </c>
      <c r="C584" s="54" t="n">
        <v>1350</v>
      </c>
    </row>
    <row r="585" customFormat="false" ht="12.75" hidden="false" customHeight="false" outlineLevel="0" collapsed="false">
      <c r="A585" s="63" t="s">
        <v>85</v>
      </c>
      <c r="B585" s="63" t="s">
        <v>217</v>
      </c>
      <c r="C585" s="54" t="n">
        <v>1925</v>
      </c>
    </row>
    <row r="586" customFormat="false" ht="12.75" hidden="false" customHeight="false" outlineLevel="0" collapsed="false">
      <c r="A586" s="63" t="s">
        <v>85</v>
      </c>
      <c r="B586" s="63" t="s">
        <v>217</v>
      </c>
      <c r="C586" s="54" t="n">
        <v>1925</v>
      </c>
    </row>
    <row r="587" customFormat="false" ht="12.75" hidden="false" customHeight="false" outlineLevel="0" collapsed="false">
      <c r="A587" s="63" t="s">
        <v>85</v>
      </c>
      <c r="B587" s="63" t="s">
        <v>217</v>
      </c>
      <c r="C587" s="54" t="n">
        <v>1350</v>
      </c>
    </row>
    <row r="588" customFormat="false" ht="12.75" hidden="false" customHeight="false" outlineLevel="0" collapsed="false">
      <c r="A588" s="63" t="s">
        <v>86</v>
      </c>
      <c r="B588" s="63" t="s">
        <v>217</v>
      </c>
      <c r="C588" s="54" t="n">
        <v>349.999999999999</v>
      </c>
    </row>
    <row r="589" customFormat="false" ht="12.75" hidden="false" customHeight="false" outlineLevel="0" collapsed="false">
      <c r="A589" s="63" t="s">
        <v>86</v>
      </c>
      <c r="B589" s="63" t="s">
        <v>217</v>
      </c>
      <c r="C589" s="54" t="n">
        <v>725</v>
      </c>
    </row>
    <row r="590" customFormat="false" ht="12.75" hidden="false" customHeight="false" outlineLevel="0" collapsed="false">
      <c r="A590" s="63" t="s">
        <v>86</v>
      </c>
      <c r="B590" s="63" t="s">
        <v>217</v>
      </c>
      <c r="C590" s="54" t="n">
        <v>1150</v>
      </c>
    </row>
    <row r="591" customFormat="false" ht="12.75" hidden="false" customHeight="false" outlineLevel="0" collapsed="false">
      <c r="A591" s="63" t="s">
        <v>86</v>
      </c>
      <c r="B591" s="63" t="s">
        <v>217</v>
      </c>
      <c r="C591" s="54" t="n">
        <v>774.999999999999</v>
      </c>
    </row>
    <row r="592" customFormat="false" ht="12.75" hidden="false" customHeight="false" outlineLevel="0" collapsed="false">
      <c r="A592" s="63" t="s">
        <v>86</v>
      </c>
      <c r="B592" s="63" t="s">
        <v>217</v>
      </c>
      <c r="C592" s="54" t="n">
        <v>774.999999999999</v>
      </c>
    </row>
    <row r="593" customFormat="false" ht="12.75" hidden="false" customHeight="false" outlineLevel="0" collapsed="false">
      <c r="A593" s="63" t="s">
        <v>86</v>
      </c>
      <c r="B593" s="63" t="s">
        <v>217</v>
      </c>
      <c r="C593" s="54" t="n">
        <v>774.999999999999</v>
      </c>
    </row>
    <row r="594" customFormat="false" ht="12.75" hidden="false" customHeight="false" outlineLevel="0" collapsed="false">
      <c r="A594" s="63" t="s">
        <v>86</v>
      </c>
      <c r="B594" s="63" t="s">
        <v>217</v>
      </c>
      <c r="C594" s="54" t="n">
        <v>1025</v>
      </c>
    </row>
    <row r="595" customFormat="false" ht="12.75" hidden="false" customHeight="false" outlineLevel="0" collapsed="false">
      <c r="A595" s="63" t="s">
        <v>86</v>
      </c>
      <c r="B595" s="63" t="s">
        <v>217</v>
      </c>
      <c r="C595" s="54" t="n">
        <v>1225</v>
      </c>
    </row>
    <row r="596" customFormat="false" ht="12.75" hidden="false" customHeight="false" outlineLevel="0" collapsed="false">
      <c r="A596" s="63" t="s">
        <v>86</v>
      </c>
      <c r="B596" s="63" t="s">
        <v>217</v>
      </c>
      <c r="C596" s="54" t="n">
        <v>974.999999999999</v>
      </c>
    </row>
    <row r="597" customFormat="false" ht="12.75" hidden="false" customHeight="false" outlineLevel="0" collapsed="false">
      <c r="A597" s="63" t="s">
        <v>86</v>
      </c>
      <c r="B597" s="63" t="s">
        <v>217</v>
      </c>
      <c r="C597" s="54" t="n">
        <v>625</v>
      </c>
    </row>
    <row r="598" customFormat="false" ht="12.75" hidden="false" customHeight="false" outlineLevel="0" collapsed="false">
      <c r="A598" s="63" t="s">
        <v>86</v>
      </c>
      <c r="B598" s="63" t="s">
        <v>217</v>
      </c>
      <c r="C598" s="54" t="n">
        <v>925</v>
      </c>
    </row>
    <row r="599" customFormat="false" ht="12.75" hidden="false" customHeight="false" outlineLevel="0" collapsed="false">
      <c r="A599" s="63" t="s">
        <v>86</v>
      </c>
      <c r="B599" s="63" t="s">
        <v>217</v>
      </c>
      <c r="C599" s="54" t="n">
        <v>925</v>
      </c>
    </row>
    <row r="600" customFormat="false" ht="12.75" hidden="false" customHeight="false" outlineLevel="0" collapsed="false">
      <c r="A600" s="63" t="s">
        <v>86</v>
      </c>
      <c r="B600" s="63" t="s">
        <v>217</v>
      </c>
      <c r="C600" s="54" t="n">
        <v>925</v>
      </c>
    </row>
    <row r="601" customFormat="false" ht="12.75" hidden="false" customHeight="false" outlineLevel="0" collapsed="false">
      <c r="A601" s="63" t="s">
        <v>86</v>
      </c>
      <c r="B601" s="63" t="s">
        <v>217</v>
      </c>
      <c r="C601" s="54" t="n">
        <v>1100</v>
      </c>
    </row>
    <row r="602" customFormat="false" ht="12.75" hidden="false" customHeight="false" outlineLevel="0" collapsed="false">
      <c r="A602" s="63" t="s">
        <v>86</v>
      </c>
      <c r="B602" s="63" t="s">
        <v>217</v>
      </c>
      <c r="C602" s="54" t="n">
        <v>1250</v>
      </c>
    </row>
    <row r="603" customFormat="false" ht="12.75" hidden="false" customHeight="false" outlineLevel="0" collapsed="false">
      <c r="A603" s="63" t="s">
        <v>86</v>
      </c>
      <c r="B603" s="63" t="s">
        <v>217</v>
      </c>
      <c r="C603" s="54" t="n">
        <v>999.999999999999</v>
      </c>
    </row>
    <row r="604" customFormat="false" ht="12.75" hidden="false" customHeight="false" outlineLevel="0" collapsed="false">
      <c r="A604" s="63" t="s">
        <v>86</v>
      </c>
      <c r="B604" s="63" t="s">
        <v>217</v>
      </c>
      <c r="C604" s="54" t="n">
        <v>1300</v>
      </c>
    </row>
    <row r="605" customFormat="false" ht="12.75" hidden="false" customHeight="false" outlineLevel="0" collapsed="false">
      <c r="A605" s="63" t="s">
        <v>86</v>
      </c>
      <c r="B605" s="63" t="s">
        <v>217</v>
      </c>
      <c r="C605" s="54" t="n">
        <v>1150</v>
      </c>
    </row>
    <row r="606" customFormat="false" ht="12.75" hidden="false" customHeight="false" outlineLevel="0" collapsed="false">
      <c r="A606" s="63" t="s">
        <v>86</v>
      </c>
      <c r="B606" s="63" t="s">
        <v>217</v>
      </c>
      <c r="C606" s="54" t="n">
        <v>1150</v>
      </c>
    </row>
    <row r="607" customFormat="false" ht="12.75" hidden="false" customHeight="false" outlineLevel="0" collapsed="false">
      <c r="A607" s="63" t="s">
        <v>86</v>
      </c>
      <c r="B607" s="63" t="s">
        <v>217</v>
      </c>
      <c r="C607" s="54" t="n">
        <v>1150</v>
      </c>
    </row>
    <row r="608" customFormat="false" ht="12.75" hidden="false" customHeight="false" outlineLevel="0" collapsed="false">
      <c r="A608" s="63" t="s">
        <v>86</v>
      </c>
      <c r="B608" s="63" t="s">
        <v>217</v>
      </c>
      <c r="C608" s="54" t="n">
        <v>825</v>
      </c>
    </row>
    <row r="609" customFormat="false" ht="12.75" hidden="false" customHeight="false" outlineLevel="0" collapsed="false">
      <c r="A609" s="63" t="s">
        <v>86</v>
      </c>
      <c r="B609" s="63" t="s">
        <v>217</v>
      </c>
      <c r="C609" s="54" t="n">
        <v>850</v>
      </c>
    </row>
    <row r="610" customFormat="false" ht="12.75" hidden="false" customHeight="false" outlineLevel="0" collapsed="false">
      <c r="A610" s="63" t="s">
        <v>86</v>
      </c>
      <c r="B610" s="63" t="s">
        <v>217</v>
      </c>
      <c r="C610" s="54" t="n">
        <v>1050</v>
      </c>
    </row>
    <row r="611" customFormat="false" ht="12.75" hidden="false" customHeight="false" outlineLevel="0" collapsed="false">
      <c r="A611" s="63" t="s">
        <v>86</v>
      </c>
      <c r="B611" s="63" t="s">
        <v>217</v>
      </c>
      <c r="C611" s="54" t="n">
        <v>899.999999999999</v>
      </c>
    </row>
    <row r="612" customFormat="false" ht="12.75" hidden="false" customHeight="false" outlineLevel="0" collapsed="false">
      <c r="A612" s="63" t="s">
        <v>86</v>
      </c>
      <c r="B612" s="63" t="s">
        <v>217</v>
      </c>
      <c r="C612" s="54" t="n">
        <v>1175</v>
      </c>
    </row>
    <row r="613" customFormat="false" ht="12.75" hidden="false" customHeight="false" outlineLevel="0" collapsed="false">
      <c r="A613" s="63" t="s">
        <v>86</v>
      </c>
      <c r="B613" s="63" t="s">
        <v>217</v>
      </c>
      <c r="C613" s="54" t="n">
        <v>1175</v>
      </c>
    </row>
    <row r="614" customFormat="false" ht="12.75" hidden="false" customHeight="false" outlineLevel="0" collapsed="false">
      <c r="A614" s="63" t="s">
        <v>86</v>
      </c>
      <c r="B614" s="63" t="s">
        <v>217</v>
      </c>
      <c r="C614" s="54" t="n">
        <v>1175</v>
      </c>
    </row>
    <row r="615" customFormat="false" ht="12.75" hidden="false" customHeight="false" outlineLevel="0" collapsed="false">
      <c r="A615" s="63" t="s">
        <v>86</v>
      </c>
      <c r="B615" s="63" t="s">
        <v>217</v>
      </c>
      <c r="C615" s="54" t="n">
        <v>1325</v>
      </c>
    </row>
    <row r="616" customFormat="false" ht="12.75" hidden="false" customHeight="false" outlineLevel="0" collapsed="false">
      <c r="A616" s="63" t="s">
        <v>86</v>
      </c>
      <c r="B616" s="63" t="s">
        <v>217</v>
      </c>
      <c r="C616" s="54" t="n">
        <v>1925</v>
      </c>
    </row>
    <row r="617" customFormat="false" ht="12.75" hidden="false" customHeight="false" outlineLevel="0" collapsed="false">
      <c r="A617" s="63" t="s">
        <v>86</v>
      </c>
      <c r="B617" s="63" t="s">
        <v>217</v>
      </c>
      <c r="C617" s="54" t="n">
        <v>1900</v>
      </c>
    </row>
    <row r="618" customFormat="false" ht="12.75" hidden="false" customHeight="false" outlineLevel="0" collapsed="false">
      <c r="A618" s="63" t="s">
        <v>86</v>
      </c>
      <c r="B618" s="63" t="s">
        <v>217</v>
      </c>
      <c r="C618" s="54" t="n">
        <v>1350</v>
      </c>
    </row>
    <row r="619" customFormat="false" ht="12.75" hidden="false" customHeight="false" outlineLevel="0" collapsed="false">
      <c r="A619" s="63" t="s">
        <v>87</v>
      </c>
      <c r="B619" s="63" t="s">
        <v>217</v>
      </c>
      <c r="C619" s="54" t="n">
        <v>-24.9999999999995</v>
      </c>
    </row>
    <row r="620" customFormat="false" ht="12.75" hidden="false" customHeight="false" outlineLevel="0" collapsed="false">
      <c r="A620" s="63" t="s">
        <v>87</v>
      </c>
      <c r="B620" s="63" t="s">
        <v>217</v>
      </c>
      <c r="C620" s="54" t="n">
        <v>350.000000000001</v>
      </c>
    </row>
    <row r="621" customFormat="false" ht="12.75" hidden="false" customHeight="false" outlineLevel="0" collapsed="false">
      <c r="A621" s="63" t="s">
        <v>87</v>
      </c>
      <c r="B621" s="63" t="s">
        <v>217</v>
      </c>
      <c r="C621" s="54" t="n">
        <v>775.000000000001</v>
      </c>
    </row>
    <row r="622" customFormat="false" ht="12.75" hidden="false" customHeight="false" outlineLevel="0" collapsed="false">
      <c r="A622" s="63" t="s">
        <v>87</v>
      </c>
      <c r="B622" s="63" t="s">
        <v>217</v>
      </c>
      <c r="C622" s="54" t="n">
        <v>400</v>
      </c>
    </row>
    <row r="623" customFormat="false" ht="12.75" hidden="false" customHeight="false" outlineLevel="0" collapsed="false">
      <c r="A623" s="63" t="s">
        <v>87</v>
      </c>
      <c r="B623" s="63" t="s">
        <v>217</v>
      </c>
      <c r="C623" s="54" t="n">
        <v>400</v>
      </c>
    </row>
    <row r="624" customFormat="false" ht="12.75" hidden="false" customHeight="false" outlineLevel="0" collapsed="false">
      <c r="A624" s="63" t="s">
        <v>87</v>
      </c>
      <c r="B624" s="63" t="s">
        <v>217</v>
      </c>
      <c r="C624" s="54" t="n">
        <v>400</v>
      </c>
    </row>
    <row r="625" customFormat="false" ht="12.75" hidden="false" customHeight="false" outlineLevel="0" collapsed="false">
      <c r="A625" s="63" t="s">
        <v>87</v>
      </c>
      <c r="B625" s="63" t="s">
        <v>217</v>
      </c>
      <c r="C625" s="54" t="n">
        <v>649.999999999999</v>
      </c>
    </row>
    <row r="626" customFormat="false" ht="12.75" hidden="false" customHeight="false" outlineLevel="0" collapsed="false">
      <c r="A626" s="63" t="s">
        <v>87</v>
      </c>
      <c r="B626" s="63" t="s">
        <v>217</v>
      </c>
      <c r="C626" s="54" t="n">
        <v>850</v>
      </c>
    </row>
    <row r="627" customFormat="false" ht="12.75" hidden="false" customHeight="false" outlineLevel="0" collapsed="false">
      <c r="A627" s="63" t="s">
        <v>87</v>
      </c>
      <c r="B627" s="63" t="s">
        <v>217</v>
      </c>
      <c r="C627" s="54" t="n">
        <v>600.000000000001</v>
      </c>
    </row>
    <row r="628" customFormat="false" ht="12.75" hidden="false" customHeight="false" outlineLevel="0" collapsed="false">
      <c r="A628" s="63" t="s">
        <v>87</v>
      </c>
      <c r="B628" s="63" t="s">
        <v>217</v>
      </c>
      <c r="C628" s="54" t="n">
        <v>250.000000000001</v>
      </c>
    </row>
    <row r="629" customFormat="false" ht="12.75" hidden="false" customHeight="false" outlineLevel="0" collapsed="false">
      <c r="A629" s="63" t="s">
        <v>87</v>
      </c>
      <c r="B629" s="63" t="s">
        <v>217</v>
      </c>
      <c r="C629" s="54" t="n">
        <v>550.000000000002</v>
      </c>
    </row>
    <row r="630" customFormat="false" ht="12.75" hidden="false" customHeight="false" outlineLevel="0" collapsed="false">
      <c r="A630" s="63" t="s">
        <v>87</v>
      </c>
      <c r="B630" s="63" t="s">
        <v>217</v>
      </c>
      <c r="C630" s="54" t="n">
        <v>550.000000000002</v>
      </c>
    </row>
    <row r="631" customFormat="false" ht="12.75" hidden="false" customHeight="false" outlineLevel="0" collapsed="false">
      <c r="A631" s="63" t="s">
        <v>87</v>
      </c>
      <c r="B631" s="63" t="s">
        <v>217</v>
      </c>
      <c r="C631" s="54" t="n">
        <v>550.000000000002</v>
      </c>
    </row>
    <row r="632" customFormat="false" ht="12.75" hidden="false" customHeight="false" outlineLevel="0" collapsed="false">
      <c r="A632" s="63" t="s">
        <v>87</v>
      </c>
      <c r="B632" s="63" t="s">
        <v>217</v>
      </c>
      <c r="C632" s="54" t="n">
        <v>725</v>
      </c>
    </row>
    <row r="633" customFormat="false" ht="12.75" hidden="false" customHeight="false" outlineLevel="0" collapsed="false">
      <c r="A633" s="63" t="s">
        <v>87</v>
      </c>
      <c r="B633" s="63" t="s">
        <v>217</v>
      </c>
      <c r="C633" s="54" t="n">
        <v>875.000000000001</v>
      </c>
    </row>
    <row r="634" customFormat="false" ht="12.75" hidden="false" customHeight="false" outlineLevel="0" collapsed="false">
      <c r="A634" s="63" t="s">
        <v>87</v>
      </c>
      <c r="B634" s="63" t="s">
        <v>217</v>
      </c>
      <c r="C634" s="54" t="n">
        <v>625</v>
      </c>
    </row>
    <row r="635" customFormat="false" ht="12.75" hidden="false" customHeight="false" outlineLevel="0" collapsed="false">
      <c r="A635" s="63" t="s">
        <v>87</v>
      </c>
      <c r="B635" s="63" t="s">
        <v>217</v>
      </c>
      <c r="C635" s="54" t="n">
        <v>925</v>
      </c>
    </row>
    <row r="636" customFormat="false" ht="12.75" hidden="false" customHeight="false" outlineLevel="0" collapsed="false">
      <c r="A636" s="63" t="s">
        <v>87</v>
      </c>
      <c r="B636" s="63" t="s">
        <v>217</v>
      </c>
      <c r="C636" s="54" t="n">
        <v>775.000000000001</v>
      </c>
    </row>
    <row r="637" customFormat="false" ht="12.75" hidden="false" customHeight="false" outlineLevel="0" collapsed="false">
      <c r="A637" s="63" t="s">
        <v>87</v>
      </c>
      <c r="B637" s="63" t="s">
        <v>217</v>
      </c>
      <c r="C637" s="54" t="n">
        <v>775.000000000001</v>
      </c>
    </row>
    <row r="638" customFormat="false" ht="12.75" hidden="false" customHeight="false" outlineLevel="0" collapsed="false">
      <c r="A638" s="63" t="s">
        <v>87</v>
      </c>
      <c r="B638" s="63" t="s">
        <v>217</v>
      </c>
      <c r="C638" s="54" t="n">
        <v>775.000000000001</v>
      </c>
    </row>
    <row r="639" customFormat="false" ht="12.75" hidden="false" customHeight="false" outlineLevel="0" collapsed="false">
      <c r="A639" s="63" t="s">
        <v>87</v>
      </c>
      <c r="B639" s="63" t="s">
        <v>217</v>
      </c>
      <c r="C639" s="54" t="n">
        <v>450.000000000002</v>
      </c>
    </row>
    <row r="640" customFormat="false" ht="12.75" hidden="false" customHeight="false" outlineLevel="0" collapsed="false">
      <c r="A640" s="63" t="s">
        <v>87</v>
      </c>
      <c r="B640" s="63" t="s">
        <v>217</v>
      </c>
      <c r="C640" s="54" t="n">
        <v>475.000000000001</v>
      </c>
    </row>
    <row r="641" customFormat="false" ht="12.75" hidden="false" customHeight="false" outlineLevel="0" collapsed="false">
      <c r="A641" s="63" t="s">
        <v>87</v>
      </c>
      <c r="B641" s="63" t="s">
        <v>217</v>
      </c>
      <c r="C641" s="54" t="n">
        <v>675.000000000001</v>
      </c>
    </row>
    <row r="642" customFormat="false" ht="12.75" hidden="false" customHeight="false" outlineLevel="0" collapsed="false">
      <c r="A642" s="63" t="s">
        <v>87</v>
      </c>
      <c r="B642" s="63" t="s">
        <v>217</v>
      </c>
      <c r="C642" s="54" t="n">
        <v>525</v>
      </c>
    </row>
    <row r="643" customFormat="false" ht="12.75" hidden="false" customHeight="false" outlineLevel="0" collapsed="false">
      <c r="A643" s="63" t="s">
        <v>87</v>
      </c>
      <c r="B643" s="63" t="s">
        <v>217</v>
      </c>
      <c r="C643" s="54" t="n">
        <v>800.000000000001</v>
      </c>
    </row>
    <row r="644" customFormat="false" ht="12.75" hidden="false" customHeight="false" outlineLevel="0" collapsed="false">
      <c r="A644" s="63" t="s">
        <v>87</v>
      </c>
      <c r="B644" s="63" t="s">
        <v>217</v>
      </c>
      <c r="C644" s="54" t="n">
        <v>800.000000000001</v>
      </c>
    </row>
    <row r="645" customFormat="false" ht="12.75" hidden="false" customHeight="false" outlineLevel="0" collapsed="false">
      <c r="A645" s="63" t="s">
        <v>87</v>
      </c>
      <c r="B645" s="63" t="s">
        <v>217</v>
      </c>
      <c r="C645" s="54" t="n">
        <v>800.000000000001</v>
      </c>
    </row>
    <row r="646" customFormat="false" ht="12.75" hidden="false" customHeight="false" outlineLevel="0" collapsed="false">
      <c r="A646" s="63" t="s">
        <v>87</v>
      </c>
      <c r="B646" s="63" t="s">
        <v>217</v>
      </c>
      <c r="C646" s="54" t="n">
        <v>950</v>
      </c>
    </row>
    <row r="647" customFormat="false" ht="12.75" hidden="false" customHeight="false" outlineLevel="0" collapsed="false">
      <c r="A647" s="63" t="s">
        <v>87</v>
      </c>
      <c r="B647" s="63" t="s">
        <v>217</v>
      </c>
      <c r="C647" s="54" t="n">
        <v>1550</v>
      </c>
    </row>
    <row r="648" customFormat="false" ht="12.75" hidden="false" customHeight="false" outlineLevel="0" collapsed="false">
      <c r="A648" s="63" t="s">
        <v>87</v>
      </c>
      <c r="B648" s="63" t="s">
        <v>217</v>
      </c>
      <c r="C648" s="54" t="n">
        <v>1525</v>
      </c>
    </row>
    <row r="649" customFormat="false" ht="12.75" hidden="false" customHeight="false" outlineLevel="0" collapsed="false">
      <c r="A649" s="63" t="s">
        <v>87</v>
      </c>
      <c r="B649" s="63" t="s">
        <v>217</v>
      </c>
      <c r="C649" s="54" t="n">
        <v>975.000000000001</v>
      </c>
    </row>
    <row r="650" customFormat="false" ht="12.75" hidden="false" customHeight="false" outlineLevel="0" collapsed="false">
      <c r="A650" s="63" t="s">
        <v>88</v>
      </c>
      <c r="B650" s="63" t="s">
        <v>217</v>
      </c>
      <c r="C650" s="54" t="n">
        <v>125</v>
      </c>
    </row>
    <row r="651" customFormat="false" ht="12.75" hidden="false" customHeight="false" outlineLevel="0" collapsed="false">
      <c r="A651" s="63" t="s">
        <v>88</v>
      </c>
      <c r="B651" s="63" t="s">
        <v>217</v>
      </c>
      <c r="C651" s="54" t="n">
        <v>-250.000000000001</v>
      </c>
    </row>
    <row r="652" customFormat="false" ht="12.75" hidden="false" customHeight="false" outlineLevel="0" collapsed="false">
      <c r="A652" s="63" t="s">
        <v>88</v>
      </c>
      <c r="B652" s="63" t="s">
        <v>217</v>
      </c>
      <c r="C652" s="54" t="n">
        <v>-675.000000000001</v>
      </c>
    </row>
    <row r="653" customFormat="false" ht="12.75" hidden="false" customHeight="false" outlineLevel="0" collapsed="false">
      <c r="A653" s="63" t="s">
        <v>88</v>
      </c>
      <c r="B653" s="63" t="s">
        <v>217</v>
      </c>
      <c r="C653" s="54" t="n">
        <v>-300</v>
      </c>
    </row>
    <row r="654" customFormat="false" ht="12.75" hidden="false" customHeight="false" outlineLevel="0" collapsed="false">
      <c r="A654" s="63" t="s">
        <v>88</v>
      </c>
      <c r="B654" s="63" t="s">
        <v>217</v>
      </c>
      <c r="C654" s="54" t="n">
        <v>-300</v>
      </c>
    </row>
    <row r="655" customFormat="false" ht="12.75" hidden="false" customHeight="false" outlineLevel="0" collapsed="false">
      <c r="A655" s="63" t="s">
        <v>88</v>
      </c>
      <c r="B655" s="63" t="s">
        <v>217</v>
      </c>
      <c r="C655" s="54" t="n">
        <v>-300</v>
      </c>
    </row>
    <row r="656" customFormat="false" ht="12.75" hidden="false" customHeight="false" outlineLevel="0" collapsed="false">
      <c r="A656" s="63" t="s">
        <v>88</v>
      </c>
      <c r="B656" s="63" t="s">
        <v>217</v>
      </c>
      <c r="C656" s="54" t="n">
        <v>-549.999999999999</v>
      </c>
    </row>
    <row r="657" customFormat="false" ht="12.75" hidden="false" customHeight="false" outlineLevel="0" collapsed="false">
      <c r="A657" s="63" t="s">
        <v>88</v>
      </c>
      <c r="B657" s="63" t="s">
        <v>217</v>
      </c>
      <c r="C657" s="54" t="n">
        <v>-750</v>
      </c>
    </row>
    <row r="658" customFormat="false" ht="12.75" hidden="false" customHeight="false" outlineLevel="0" collapsed="false">
      <c r="A658" s="63" t="s">
        <v>88</v>
      </c>
      <c r="B658" s="63" t="s">
        <v>217</v>
      </c>
      <c r="C658" s="54" t="n">
        <v>-500</v>
      </c>
    </row>
    <row r="659" customFormat="false" ht="12.75" hidden="false" customHeight="false" outlineLevel="0" collapsed="false">
      <c r="A659" s="63" t="s">
        <v>88</v>
      </c>
      <c r="B659" s="63" t="s">
        <v>217</v>
      </c>
      <c r="C659" s="54" t="n">
        <v>-150.000000000001</v>
      </c>
    </row>
    <row r="660" customFormat="false" ht="12.75" hidden="false" customHeight="false" outlineLevel="0" collapsed="false">
      <c r="A660" s="63" t="s">
        <v>88</v>
      </c>
      <c r="B660" s="63" t="s">
        <v>217</v>
      </c>
      <c r="C660" s="54" t="n">
        <v>-450.000000000002</v>
      </c>
    </row>
    <row r="661" customFormat="false" ht="12.75" hidden="false" customHeight="false" outlineLevel="0" collapsed="false">
      <c r="A661" s="63" t="s">
        <v>88</v>
      </c>
      <c r="B661" s="63" t="s">
        <v>217</v>
      </c>
      <c r="C661" s="54" t="n">
        <v>-450.000000000002</v>
      </c>
    </row>
    <row r="662" customFormat="false" ht="12.75" hidden="false" customHeight="false" outlineLevel="0" collapsed="false">
      <c r="A662" s="63" t="s">
        <v>88</v>
      </c>
      <c r="B662" s="63" t="s">
        <v>217</v>
      </c>
      <c r="C662" s="54" t="n">
        <v>-450.000000000002</v>
      </c>
    </row>
    <row r="663" customFormat="false" ht="12.75" hidden="false" customHeight="false" outlineLevel="0" collapsed="false">
      <c r="A663" s="63" t="s">
        <v>88</v>
      </c>
      <c r="B663" s="63" t="s">
        <v>217</v>
      </c>
      <c r="C663" s="54" t="n">
        <v>-625</v>
      </c>
    </row>
    <row r="664" customFormat="false" ht="12.75" hidden="false" customHeight="false" outlineLevel="0" collapsed="false">
      <c r="A664" s="63" t="s">
        <v>88</v>
      </c>
      <c r="B664" s="63" t="s">
        <v>217</v>
      </c>
      <c r="C664" s="54" t="n">
        <v>-775.000000000001</v>
      </c>
    </row>
    <row r="665" customFormat="false" ht="12.75" hidden="false" customHeight="false" outlineLevel="0" collapsed="false">
      <c r="A665" s="63" t="s">
        <v>88</v>
      </c>
      <c r="B665" s="63" t="s">
        <v>217</v>
      </c>
      <c r="C665" s="54" t="n">
        <v>-525</v>
      </c>
    </row>
    <row r="666" customFormat="false" ht="12.75" hidden="false" customHeight="false" outlineLevel="0" collapsed="false">
      <c r="A666" s="63" t="s">
        <v>88</v>
      </c>
      <c r="B666" s="63" t="s">
        <v>217</v>
      </c>
      <c r="C666" s="54" t="n">
        <v>-825</v>
      </c>
    </row>
    <row r="667" customFormat="false" ht="12.75" hidden="false" customHeight="false" outlineLevel="0" collapsed="false">
      <c r="A667" s="63" t="s">
        <v>88</v>
      </c>
      <c r="B667" s="63" t="s">
        <v>217</v>
      </c>
      <c r="C667" s="54" t="n">
        <v>-675.000000000001</v>
      </c>
    </row>
    <row r="668" customFormat="false" ht="12.75" hidden="false" customHeight="false" outlineLevel="0" collapsed="false">
      <c r="A668" s="63" t="s">
        <v>88</v>
      </c>
      <c r="B668" s="63" t="s">
        <v>217</v>
      </c>
      <c r="C668" s="54" t="n">
        <v>-675.000000000001</v>
      </c>
    </row>
    <row r="669" customFormat="false" ht="12.75" hidden="false" customHeight="false" outlineLevel="0" collapsed="false">
      <c r="A669" s="63" t="s">
        <v>88</v>
      </c>
      <c r="B669" s="63" t="s">
        <v>217</v>
      </c>
      <c r="C669" s="54" t="n">
        <v>-675.000000000001</v>
      </c>
    </row>
    <row r="670" customFormat="false" ht="12.75" hidden="false" customHeight="false" outlineLevel="0" collapsed="false">
      <c r="A670" s="63" t="s">
        <v>88</v>
      </c>
      <c r="B670" s="63" t="s">
        <v>217</v>
      </c>
      <c r="C670" s="54" t="n">
        <v>-350.000000000001</v>
      </c>
    </row>
    <row r="671" customFormat="false" ht="12.75" hidden="false" customHeight="false" outlineLevel="0" collapsed="false">
      <c r="A671" s="63" t="s">
        <v>88</v>
      </c>
      <c r="B671" s="63" t="s">
        <v>217</v>
      </c>
      <c r="C671" s="54" t="n">
        <v>-375.000000000001</v>
      </c>
    </row>
    <row r="672" customFormat="false" ht="12.75" hidden="false" customHeight="false" outlineLevel="0" collapsed="false">
      <c r="A672" s="63" t="s">
        <v>88</v>
      </c>
      <c r="B672" s="63" t="s">
        <v>217</v>
      </c>
      <c r="C672" s="54" t="n">
        <v>-575.000000000001</v>
      </c>
    </row>
    <row r="673" customFormat="false" ht="12.75" hidden="false" customHeight="false" outlineLevel="0" collapsed="false">
      <c r="A673" s="63" t="s">
        <v>88</v>
      </c>
      <c r="B673" s="63" t="s">
        <v>217</v>
      </c>
      <c r="C673" s="54" t="n">
        <v>-425</v>
      </c>
    </row>
    <row r="674" customFormat="false" ht="12.75" hidden="false" customHeight="false" outlineLevel="0" collapsed="false">
      <c r="A674" s="63" t="s">
        <v>88</v>
      </c>
      <c r="B674" s="63" t="s">
        <v>217</v>
      </c>
      <c r="C674" s="54" t="n">
        <v>-700.000000000001</v>
      </c>
    </row>
    <row r="675" customFormat="false" ht="12.75" hidden="false" customHeight="false" outlineLevel="0" collapsed="false">
      <c r="A675" s="63" t="s">
        <v>88</v>
      </c>
      <c r="B675" s="63" t="s">
        <v>217</v>
      </c>
      <c r="C675" s="54" t="n">
        <v>-700.000000000001</v>
      </c>
    </row>
    <row r="676" customFormat="false" ht="12.75" hidden="false" customHeight="false" outlineLevel="0" collapsed="false">
      <c r="A676" s="63" t="s">
        <v>88</v>
      </c>
      <c r="B676" s="63" t="s">
        <v>217</v>
      </c>
      <c r="C676" s="54" t="n">
        <v>-700.000000000001</v>
      </c>
    </row>
    <row r="677" customFormat="false" ht="12.75" hidden="false" customHeight="false" outlineLevel="0" collapsed="false">
      <c r="A677" s="63" t="s">
        <v>88</v>
      </c>
      <c r="B677" s="63" t="s">
        <v>217</v>
      </c>
      <c r="C677" s="54" t="n">
        <v>-850</v>
      </c>
    </row>
    <row r="678" customFormat="false" ht="12.75" hidden="false" customHeight="false" outlineLevel="0" collapsed="false">
      <c r="A678" s="63" t="s">
        <v>88</v>
      </c>
      <c r="B678" s="63" t="s">
        <v>217</v>
      </c>
      <c r="C678" s="54" t="n">
        <v>-1450</v>
      </c>
    </row>
    <row r="679" customFormat="false" ht="12.75" hidden="false" customHeight="false" outlineLevel="0" collapsed="false">
      <c r="A679" s="63" t="s">
        <v>88</v>
      </c>
      <c r="B679" s="63" t="s">
        <v>217</v>
      </c>
      <c r="C679" s="54" t="n">
        <v>-1425</v>
      </c>
    </row>
    <row r="680" customFormat="false" ht="12.75" hidden="false" customHeight="false" outlineLevel="0" collapsed="false">
      <c r="A680" s="63" t="s">
        <v>88</v>
      </c>
      <c r="B680" s="63" t="s">
        <v>217</v>
      </c>
      <c r="C680" s="54" t="n">
        <v>-875.000000000001</v>
      </c>
    </row>
    <row r="681" customFormat="false" ht="12.75" hidden="false" customHeight="false" outlineLevel="0" collapsed="false">
      <c r="A681" s="63" t="s">
        <v>100</v>
      </c>
      <c r="B681" s="63" t="s">
        <v>217</v>
      </c>
      <c r="C681" s="54" t="n">
        <v>25.0000000000017</v>
      </c>
    </row>
    <row r="682" customFormat="false" ht="12.75" hidden="false" customHeight="false" outlineLevel="0" collapsed="false">
      <c r="A682" s="63" t="s">
        <v>100</v>
      </c>
      <c r="B682" s="63" t="s">
        <v>217</v>
      </c>
      <c r="C682" s="54" t="n">
        <v>450.000000000002</v>
      </c>
    </row>
    <row r="683" customFormat="false" ht="12.75" hidden="false" customHeight="false" outlineLevel="0" collapsed="false">
      <c r="A683" s="63" t="s">
        <v>100</v>
      </c>
      <c r="B683" s="63" t="s">
        <v>217</v>
      </c>
      <c r="C683" s="54" t="n">
        <v>75.0000000000006</v>
      </c>
    </row>
    <row r="684" customFormat="false" ht="12.75" hidden="false" customHeight="false" outlineLevel="0" collapsed="false">
      <c r="A684" s="63" t="s">
        <v>100</v>
      </c>
      <c r="B684" s="63" t="s">
        <v>217</v>
      </c>
      <c r="C684" s="54" t="n">
        <v>75.0000000000006</v>
      </c>
    </row>
    <row r="685" customFormat="false" ht="12.75" hidden="false" customHeight="false" outlineLevel="0" collapsed="false">
      <c r="A685" s="63" t="s">
        <v>100</v>
      </c>
      <c r="B685" s="63" t="s">
        <v>217</v>
      </c>
      <c r="C685" s="54" t="n">
        <v>75.0000000000006</v>
      </c>
    </row>
    <row r="686" customFormat="false" ht="12.75" hidden="false" customHeight="false" outlineLevel="0" collapsed="false">
      <c r="A686" s="63" t="s">
        <v>100</v>
      </c>
      <c r="B686" s="63" t="s">
        <v>217</v>
      </c>
      <c r="C686" s="54" t="n">
        <v>325</v>
      </c>
    </row>
    <row r="687" customFormat="false" ht="12.75" hidden="false" customHeight="false" outlineLevel="0" collapsed="false">
      <c r="A687" s="63" t="s">
        <v>100</v>
      </c>
      <c r="B687" s="63" t="s">
        <v>217</v>
      </c>
      <c r="C687" s="54" t="n">
        <v>525</v>
      </c>
    </row>
    <row r="688" customFormat="false" ht="12.75" hidden="false" customHeight="false" outlineLevel="0" collapsed="false">
      <c r="A688" s="63" t="s">
        <v>100</v>
      </c>
      <c r="B688" s="63" t="s">
        <v>217</v>
      </c>
      <c r="C688" s="54" t="n">
        <v>275.000000000001</v>
      </c>
    </row>
    <row r="689" customFormat="false" ht="12.75" hidden="false" customHeight="false" outlineLevel="0" collapsed="false">
      <c r="A689" s="63" t="s">
        <v>100</v>
      </c>
      <c r="B689" s="63" t="s">
        <v>217</v>
      </c>
      <c r="C689" s="54" t="n">
        <v>-74.9999999999984</v>
      </c>
    </row>
    <row r="690" customFormat="false" ht="12.75" hidden="false" customHeight="false" outlineLevel="0" collapsed="false">
      <c r="A690" s="63" t="s">
        <v>100</v>
      </c>
      <c r="B690" s="63" t="s">
        <v>217</v>
      </c>
      <c r="C690" s="54" t="n">
        <v>225.000000000002</v>
      </c>
    </row>
    <row r="691" customFormat="false" ht="12.75" hidden="false" customHeight="false" outlineLevel="0" collapsed="false">
      <c r="A691" s="63" t="s">
        <v>100</v>
      </c>
      <c r="B691" s="63" t="s">
        <v>217</v>
      </c>
      <c r="C691" s="54" t="n">
        <v>225.000000000002</v>
      </c>
    </row>
    <row r="692" customFormat="false" ht="12.75" hidden="false" customHeight="false" outlineLevel="0" collapsed="false">
      <c r="A692" s="63" t="s">
        <v>100</v>
      </c>
      <c r="B692" s="63" t="s">
        <v>217</v>
      </c>
      <c r="C692" s="54" t="n">
        <v>225.000000000002</v>
      </c>
    </row>
    <row r="693" customFormat="false" ht="12.75" hidden="false" customHeight="false" outlineLevel="0" collapsed="false">
      <c r="A693" s="63" t="s">
        <v>100</v>
      </c>
      <c r="B693" s="63" t="s">
        <v>217</v>
      </c>
      <c r="C693" s="54" t="n">
        <v>400</v>
      </c>
    </row>
    <row r="694" customFormat="false" ht="12.75" hidden="false" customHeight="false" outlineLevel="0" collapsed="false">
      <c r="A694" s="63" t="s">
        <v>100</v>
      </c>
      <c r="B694" s="63" t="s">
        <v>217</v>
      </c>
      <c r="C694" s="54" t="n">
        <v>550.000000000002</v>
      </c>
    </row>
    <row r="695" customFormat="false" ht="12.75" hidden="false" customHeight="false" outlineLevel="0" collapsed="false">
      <c r="A695" s="63" t="s">
        <v>100</v>
      </c>
      <c r="B695" s="63" t="s">
        <v>217</v>
      </c>
      <c r="C695" s="54" t="n">
        <v>300</v>
      </c>
    </row>
    <row r="696" customFormat="false" ht="12.75" hidden="false" customHeight="false" outlineLevel="0" collapsed="false">
      <c r="A696" s="63" t="s">
        <v>100</v>
      </c>
      <c r="B696" s="63" t="s">
        <v>217</v>
      </c>
      <c r="C696" s="54" t="n">
        <v>600.000000000001</v>
      </c>
    </row>
    <row r="697" customFormat="false" ht="12.75" hidden="false" customHeight="false" outlineLevel="0" collapsed="false">
      <c r="A697" s="63" t="s">
        <v>100</v>
      </c>
      <c r="B697" s="63" t="s">
        <v>217</v>
      </c>
      <c r="C697" s="54" t="n">
        <v>450.000000000002</v>
      </c>
    </row>
    <row r="698" customFormat="false" ht="12.75" hidden="false" customHeight="false" outlineLevel="0" collapsed="false">
      <c r="A698" s="63" t="s">
        <v>100</v>
      </c>
      <c r="B698" s="63" t="s">
        <v>217</v>
      </c>
      <c r="C698" s="54" t="n">
        <v>450.000000000002</v>
      </c>
    </row>
    <row r="699" customFormat="false" ht="12.75" hidden="false" customHeight="false" outlineLevel="0" collapsed="false">
      <c r="A699" s="63" t="s">
        <v>100</v>
      </c>
      <c r="B699" s="63" t="s">
        <v>217</v>
      </c>
      <c r="C699" s="54" t="n">
        <v>450.000000000002</v>
      </c>
    </row>
    <row r="700" customFormat="false" ht="12.75" hidden="false" customHeight="false" outlineLevel="0" collapsed="false">
      <c r="A700" s="63" t="s">
        <v>100</v>
      </c>
      <c r="B700" s="63" t="s">
        <v>217</v>
      </c>
      <c r="C700" s="54" t="n">
        <v>125.000000000002</v>
      </c>
    </row>
    <row r="701" customFormat="false" ht="12.75" hidden="false" customHeight="false" outlineLevel="0" collapsed="false">
      <c r="A701" s="63" t="s">
        <v>100</v>
      </c>
      <c r="B701" s="63" t="s">
        <v>217</v>
      </c>
      <c r="C701" s="54" t="n">
        <v>150.000000000001</v>
      </c>
    </row>
    <row r="702" customFormat="false" ht="12.75" hidden="false" customHeight="false" outlineLevel="0" collapsed="false">
      <c r="A702" s="63" t="s">
        <v>100</v>
      </c>
      <c r="B702" s="63" t="s">
        <v>217</v>
      </c>
      <c r="C702" s="54" t="n">
        <v>350.000000000001</v>
      </c>
    </row>
    <row r="703" customFormat="false" ht="12.75" hidden="false" customHeight="false" outlineLevel="0" collapsed="false">
      <c r="A703" s="63" t="s">
        <v>100</v>
      </c>
      <c r="B703" s="63" t="s">
        <v>217</v>
      </c>
      <c r="C703" s="54" t="n">
        <v>200</v>
      </c>
    </row>
    <row r="704" customFormat="false" ht="12.75" hidden="false" customHeight="false" outlineLevel="0" collapsed="false">
      <c r="A704" s="63" t="s">
        <v>100</v>
      </c>
      <c r="B704" s="63" t="s">
        <v>217</v>
      </c>
      <c r="C704" s="54" t="n">
        <v>475.000000000001</v>
      </c>
    </row>
    <row r="705" customFormat="false" ht="12.75" hidden="false" customHeight="false" outlineLevel="0" collapsed="false">
      <c r="A705" s="63" t="s">
        <v>100</v>
      </c>
      <c r="B705" s="63" t="s">
        <v>217</v>
      </c>
      <c r="C705" s="54" t="n">
        <v>475.000000000001</v>
      </c>
    </row>
    <row r="706" customFormat="false" ht="12.75" hidden="false" customHeight="false" outlineLevel="0" collapsed="false">
      <c r="A706" s="63" t="s">
        <v>100</v>
      </c>
      <c r="B706" s="63" t="s">
        <v>217</v>
      </c>
      <c r="C706" s="54" t="n">
        <v>475.000000000001</v>
      </c>
    </row>
    <row r="707" customFormat="false" ht="12.75" hidden="false" customHeight="false" outlineLevel="0" collapsed="false">
      <c r="A707" s="63" t="s">
        <v>100</v>
      </c>
      <c r="B707" s="63" t="s">
        <v>217</v>
      </c>
      <c r="C707" s="54" t="n">
        <v>625</v>
      </c>
    </row>
    <row r="708" customFormat="false" ht="12.75" hidden="false" customHeight="false" outlineLevel="0" collapsed="false">
      <c r="A708" s="63" t="s">
        <v>100</v>
      </c>
      <c r="B708" s="63" t="s">
        <v>217</v>
      </c>
      <c r="C708" s="54" t="n">
        <v>1225</v>
      </c>
    </row>
    <row r="709" customFormat="false" ht="12.75" hidden="false" customHeight="false" outlineLevel="0" collapsed="false">
      <c r="A709" s="63" t="s">
        <v>100</v>
      </c>
      <c r="B709" s="63" t="s">
        <v>217</v>
      </c>
      <c r="C709" s="54" t="n">
        <v>1200</v>
      </c>
    </row>
    <row r="710" customFormat="false" ht="12.75" hidden="false" customHeight="false" outlineLevel="0" collapsed="false">
      <c r="A710" s="63" t="s">
        <v>100</v>
      </c>
      <c r="B710" s="63" t="s">
        <v>217</v>
      </c>
      <c r="C710" s="54" t="n">
        <v>650.000000000002</v>
      </c>
    </row>
    <row r="711" customFormat="false" ht="12.75" hidden="false" customHeight="false" outlineLevel="0" collapsed="false">
      <c r="A711" s="63" t="s">
        <v>98</v>
      </c>
      <c r="B711" s="63" t="s">
        <v>217</v>
      </c>
      <c r="C711" s="54" t="n">
        <v>-49.9999999999989</v>
      </c>
    </row>
    <row r="712" customFormat="false" ht="12.75" hidden="false" customHeight="false" outlineLevel="0" collapsed="false">
      <c r="A712" s="63" t="s">
        <v>98</v>
      </c>
      <c r="B712" s="63" t="s">
        <v>217</v>
      </c>
      <c r="C712" s="54" t="n">
        <v>375.000000000001</v>
      </c>
    </row>
    <row r="713" customFormat="false" ht="12.75" hidden="false" customHeight="false" outlineLevel="0" collapsed="false">
      <c r="A713" s="63" t="s">
        <v>98</v>
      </c>
      <c r="B713" s="63" t="s">
        <v>217</v>
      </c>
      <c r="C713" s="54" t="n">
        <v>0</v>
      </c>
    </row>
    <row r="714" customFormat="false" ht="12.75" hidden="false" customHeight="false" outlineLevel="0" collapsed="false">
      <c r="A714" s="63" t="s">
        <v>98</v>
      </c>
      <c r="B714" s="63" t="s">
        <v>217</v>
      </c>
      <c r="C714" s="54" t="n">
        <v>0</v>
      </c>
    </row>
    <row r="715" customFormat="false" ht="12.75" hidden="false" customHeight="false" outlineLevel="0" collapsed="false">
      <c r="A715" s="63" t="s">
        <v>98</v>
      </c>
      <c r="B715" s="63" t="s">
        <v>217</v>
      </c>
      <c r="C715" s="54" t="n">
        <v>0</v>
      </c>
    </row>
    <row r="716" customFormat="false" ht="12.75" hidden="false" customHeight="false" outlineLevel="0" collapsed="false">
      <c r="A716" s="63" t="s">
        <v>98</v>
      </c>
      <c r="B716" s="63" t="s">
        <v>217</v>
      </c>
      <c r="C716" s="54" t="n">
        <v>249.999999999999</v>
      </c>
    </row>
    <row r="717" customFormat="false" ht="12.75" hidden="false" customHeight="false" outlineLevel="0" collapsed="false">
      <c r="A717" s="63" t="s">
        <v>98</v>
      </c>
      <c r="B717" s="63" t="s">
        <v>217</v>
      </c>
      <c r="C717" s="54" t="n">
        <v>449.999999999999</v>
      </c>
    </row>
    <row r="718" customFormat="false" ht="12.75" hidden="false" customHeight="false" outlineLevel="0" collapsed="false">
      <c r="A718" s="63" t="s">
        <v>98</v>
      </c>
      <c r="B718" s="63" t="s">
        <v>217</v>
      </c>
      <c r="C718" s="54" t="n">
        <v>200</v>
      </c>
    </row>
    <row r="719" customFormat="false" ht="12.75" hidden="false" customHeight="false" outlineLevel="0" collapsed="false">
      <c r="A719" s="63" t="s">
        <v>98</v>
      </c>
      <c r="B719" s="63" t="s">
        <v>217</v>
      </c>
      <c r="C719" s="54" t="n">
        <v>-149.999999999999</v>
      </c>
    </row>
    <row r="720" customFormat="false" ht="12.75" hidden="false" customHeight="false" outlineLevel="0" collapsed="false">
      <c r="A720" s="63" t="s">
        <v>98</v>
      </c>
      <c r="B720" s="63" t="s">
        <v>217</v>
      </c>
      <c r="C720" s="54" t="n">
        <v>150.000000000001</v>
      </c>
    </row>
    <row r="721" customFormat="false" ht="12.75" hidden="false" customHeight="false" outlineLevel="0" collapsed="false">
      <c r="A721" s="63" t="s">
        <v>98</v>
      </c>
      <c r="B721" s="63" t="s">
        <v>217</v>
      </c>
      <c r="C721" s="54" t="n">
        <v>150.000000000001</v>
      </c>
    </row>
    <row r="722" customFormat="false" ht="12.75" hidden="false" customHeight="false" outlineLevel="0" collapsed="false">
      <c r="A722" s="63" t="s">
        <v>98</v>
      </c>
      <c r="B722" s="63" t="s">
        <v>217</v>
      </c>
      <c r="C722" s="54" t="n">
        <v>150.000000000001</v>
      </c>
    </row>
    <row r="723" customFormat="false" ht="12.75" hidden="false" customHeight="false" outlineLevel="0" collapsed="false">
      <c r="A723" s="63" t="s">
        <v>98</v>
      </c>
      <c r="B723" s="63" t="s">
        <v>217</v>
      </c>
      <c r="C723" s="54" t="n">
        <v>325</v>
      </c>
    </row>
    <row r="724" customFormat="false" ht="12.75" hidden="false" customHeight="false" outlineLevel="0" collapsed="false">
      <c r="A724" s="63" t="s">
        <v>98</v>
      </c>
      <c r="B724" s="63" t="s">
        <v>217</v>
      </c>
      <c r="C724" s="54" t="n">
        <v>475.000000000001</v>
      </c>
    </row>
    <row r="725" customFormat="false" ht="12.75" hidden="false" customHeight="false" outlineLevel="0" collapsed="false">
      <c r="A725" s="63" t="s">
        <v>98</v>
      </c>
      <c r="B725" s="63" t="s">
        <v>217</v>
      </c>
      <c r="C725" s="54" t="n">
        <v>225</v>
      </c>
    </row>
    <row r="726" customFormat="false" ht="12.75" hidden="false" customHeight="false" outlineLevel="0" collapsed="false">
      <c r="A726" s="63" t="s">
        <v>98</v>
      </c>
      <c r="B726" s="63" t="s">
        <v>217</v>
      </c>
      <c r="C726" s="54" t="n">
        <v>525</v>
      </c>
    </row>
    <row r="727" customFormat="false" ht="12.75" hidden="false" customHeight="false" outlineLevel="0" collapsed="false">
      <c r="A727" s="63" t="s">
        <v>98</v>
      </c>
      <c r="B727" s="63" t="s">
        <v>217</v>
      </c>
      <c r="C727" s="54" t="n">
        <v>375.000000000001</v>
      </c>
    </row>
    <row r="728" customFormat="false" ht="12.75" hidden="false" customHeight="false" outlineLevel="0" collapsed="false">
      <c r="A728" s="63" t="s">
        <v>98</v>
      </c>
      <c r="B728" s="63" t="s">
        <v>217</v>
      </c>
      <c r="C728" s="54" t="n">
        <v>375.000000000001</v>
      </c>
    </row>
    <row r="729" customFormat="false" ht="12.75" hidden="false" customHeight="false" outlineLevel="0" collapsed="false">
      <c r="A729" s="63" t="s">
        <v>98</v>
      </c>
      <c r="B729" s="63" t="s">
        <v>217</v>
      </c>
      <c r="C729" s="54" t="n">
        <v>375.000000000001</v>
      </c>
    </row>
    <row r="730" customFormat="false" ht="12.75" hidden="false" customHeight="false" outlineLevel="0" collapsed="false">
      <c r="A730" s="63" t="s">
        <v>98</v>
      </c>
      <c r="B730" s="63" t="s">
        <v>217</v>
      </c>
      <c r="C730" s="54" t="n">
        <v>50.0000000000012</v>
      </c>
    </row>
    <row r="731" customFormat="false" ht="12.75" hidden="false" customHeight="false" outlineLevel="0" collapsed="false">
      <c r="A731" s="63" t="s">
        <v>98</v>
      </c>
      <c r="B731" s="63" t="s">
        <v>217</v>
      </c>
      <c r="C731" s="54" t="n">
        <v>75.0000000000006</v>
      </c>
    </row>
    <row r="732" customFormat="false" ht="12.75" hidden="false" customHeight="false" outlineLevel="0" collapsed="false">
      <c r="A732" s="63" t="s">
        <v>98</v>
      </c>
      <c r="B732" s="63" t="s">
        <v>217</v>
      </c>
      <c r="C732" s="54" t="n">
        <v>275.000000000001</v>
      </c>
    </row>
    <row r="733" customFormat="false" ht="12.75" hidden="false" customHeight="false" outlineLevel="0" collapsed="false">
      <c r="A733" s="63" t="s">
        <v>98</v>
      </c>
      <c r="B733" s="63" t="s">
        <v>217</v>
      </c>
      <c r="C733" s="54" t="n">
        <v>125</v>
      </c>
    </row>
    <row r="734" customFormat="false" ht="12.75" hidden="false" customHeight="false" outlineLevel="0" collapsed="false">
      <c r="A734" s="63" t="s">
        <v>98</v>
      </c>
      <c r="B734" s="63" t="s">
        <v>217</v>
      </c>
      <c r="C734" s="54" t="n">
        <v>400</v>
      </c>
    </row>
    <row r="735" customFormat="false" ht="12.75" hidden="false" customHeight="false" outlineLevel="0" collapsed="false">
      <c r="A735" s="63" t="s">
        <v>98</v>
      </c>
      <c r="B735" s="63" t="s">
        <v>217</v>
      </c>
      <c r="C735" s="54" t="n">
        <v>400</v>
      </c>
    </row>
    <row r="736" customFormat="false" ht="12.75" hidden="false" customHeight="false" outlineLevel="0" collapsed="false">
      <c r="A736" s="63" t="s">
        <v>98</v>
      </c>
      <c r="B736" s="63" t="s">
        <v>217</v>
      </c>
      <c r="C736" s="54" t="n">
        <v>400</v>
      </c>
    </row>
    <row r="737" customFormat="false" ht="12.75" hidden="false" customHeight="false" outlineLevel="0" collapsed="false">
      <c r="A737" s="63" t="s">
        <v>98</v>
      </c>
      <c r="B737" s="63" t="s">
        <v>217</v>
      </c>
      <c r="C737" s="54" t="n">
        <v>549.999999999999</v>
      </c>
    </row>
    <row r="738" customFormat="false" ht="12.75" hidden="false" customHeight="false" outlineLevel="0" collapsed="false">
      <c r="A738" s="63" t="s">
        <v>98</v>
      </c>
      <c r="B738" s="63" t="s">
        <v>217</v>
      </c>
      <c r="C738" s="54" t="n">
        <v>1150</v>
      </c>
    </row>
    <row r="739" customFormat="false" ht="12.75" hidden="false" customHeight="false" outlineLevel="0" collapsed="false">
      <c r="A739" s="63" t="s">
        <v>98</v>
      </c>
      <c r="B739" s="63" t="s">
        <v>217</v>
      </c>
      <c r="C739" s="54" t="n">
        <v>1125</v>
      </c>
    </row>
    <row r="740" customFormat="false" ht="12.75" hidden="false" customHeight="false" outlineLevel="0" collapsed="false">
      <c r="A740" s="63" t="s">
        <v>98</v>
      </c>
      <c r="B740" s="63" t="s">
        <v>217</v>
      </c>
      <c r="C740" s="54" t="n">
        <v>575.000000000001</v>
      </c>
    </row>
    <row r="741" customFormat="false" ht="12.75" hidden="false" customHeight="false" outlineLevel="0" collapsed="false">
      <c r="A741" s="63" t="s">
        <v>97</v>
      </c>
      <c r="B741" s="63" t="s">
        <v>217</v>
      </c>
      <c r="C741" s="54" t="n">
        <v>74.9999999999984</v>
      </c>
    </row>
    <row r="742" customFormat="false" ht="12.75" hidden="false" customHeight="false" outlineLevel="0" collapsed="false">
      <c r="A742" s="63" t="s">
        <v>97</v>
      </c>
      <c r="B742" s="63" t="s">
        <v>217</v>
      </c>
      <c r="C742" s="54" t="n">
        <v>-350.000000000001</v>
      </c>
    </row>
    <row r="743" customFormat="false" ht="12.75" hidden="false" customHeight="false" outlineLevel="0" collapsed="false">
      <c r="A743" s="63" t="s">
        <v>97</v>
      </c>
      <c r="B743" s="63" t="s">
        <v>217</v>
      </c>
      <c r="C743" s="54" t="n">
        <v>24.9999999999995</v>
      </c>
    </row>
    <row r="744" customFormat="false" ht="12.75" hidden="false" customHeight="false" outlineLevel="0" collapsed="false">
      <c r="A744" s="63" t="s">
        <v>97</v>
      </c>
      <c r="B744" s="63" t="s">
        <v>217</v>
      </c>
      <c r="C744" s="54" t="n">
        <v>24.9999999999995</v>
      </c>
    </row>
    <row r="745" customFormat="false" ht="12.75" hidden="false" customHeight="false" outlineLevel="0" collapsed="false">
      <c r="A745" s="63" t="s">
        <v>97</v>
      </c>
      <c r="B745" s="63" t="s">
        <v>217</v>
      </c>
      <c r="C745" s="54" t="n">
        <v>24.9999999999995</v>
      </c>
    </row>
    <row r="746" customFormat="false" ht="12.75" hidden="false" customHeight="false" outlineLevel="0" collapsed="false">
      <c r="A746" s="63" t="s">
        <v>97</v>
      </c>
      <c r="B746" s="63" t="s">
        <v>217</v>
      </c>
      <c r="C746" s="54" t="n">
        <v>-225</v>
      </c>
    </row>
    <row r="747" customFormat="false" ht="12.75" hidden="false" customHeight="false" outlineLevel="0" collapsed="false">
      <c r="A747" s="63" t="s">
        <v>97</v>
      </c>
      <c r="B747" s="63" t="s">
        <v>217</v>
      </c>
      <c r="C747" s="54" t="n">
        <v>-425</v>
      </c>
    </row>
    <row r="748" customFormat="false" ht="12.75" hidden="false" customHeight="false" outlineLevel="0" collapsed="false">
      <c r="A748" s="63" t="s">
        <v>97</v>
      </c>
      <c r="B748" s="63" t="s">
        <v>217</v>
      </c>
      <c r="C748" s="54" t="n">
        <v>-175.000000000001</v>
      </c>
    </row>
    <row r="749" customFormat="false" ht="12.75" hidden="false" customHeight="false" outlineLevel="0" collapsed="false">
      <c r="A749" s="63" t="s">
        <v>97</v>
      </c>
      <c r="B749" s="63" t="s">
        <v>217</v>
      </c>
      <c r="C749" s="54" t="n">
        <v>174.999999999999</v>
      </c>
    </row>
    <row r="750" customFormat="false" ht="12.75" hidden="false" customHeight="false" outlineLevel="0" collapsed="false">
      <c r="A750" s="63" t="s">
        <v>97</v>
      </c>
      <c r="B750" s="63" t="s">
        <v>217</v>
      </c>
      <c r="C750" s="54" t="n">
        <v>-125.000000000002</v>
      </c>
    </row>
    <row r="751" customFormat="false" ht="12.75" hidden="false" customHeight="false" outlineLevel="0" collapsed="false">
      <c r="A751" s="63" t="s">
        <v>97</v>
      </c>
      <c r="B751" s="63" t="s">
        <v>217</v>
      </c>
      <c r="C751" s="54" t="n">
        <v>-125.000000000002</v>
      </c>
    </row>
    <row r="752" customFormat="false" ht="12.75" hidden="false" customHeight="false" outlineLevel="0" collapsed="false">
      <c r="A752" s="63" t="s">
        <v>97</v>
      </c>
      <c r="B752" s="63" t="s">
        <v>217</v>
      </c>
      <c r="C752" s="54" t="n">
        <v>-125.000000000002</v>
      </c>
    </row>
    <row r="753" customFormat="false" ht="12.75" hidden="false" customHeight="false" outlineLevel="0" collapsed="false">
      <c r="A753" s="63" t="s">
        <v>97</v>
      </c>
      <c r="B753" s="63" t="s">
        <v>217</v>
      </c>
      <c r="C753" s="54" t="n">
        <v>-300</v>
      </c>
    </row>
    <row r="754" customFormat="false" ht="12.75" hidden="false" customHeight="false" outlineLevel="0" collapsed="false">
      <c r="A754" s="63" t="s">
        <v>97</v>
      </c>
      <c r="B754" s="63" t="s">
        <v>217</v>
      </c>
      <c r="C754" s="54" t="n">
        <v>-450.000000000002</v>
      </c>
    </row>
    <row r="755" customFormat="false" ht="12.75" hidden="false" customHeight="false" outlineLevel="0" collapsed="false">
      <c r="A755" s="63" t="s">
        <v>97</v>
      </c>
      <c r="B755" s="63" t="s">
        <v>217</v>
      </c>
      <c r="C755" s="54" t="n">
        <v>-200</v>
      </c>
    </row>
    <row r="756" customFormat="false" ht="12.75" hidden="false" customHeight="false" outlineLevel="0" collapsed="false">
      <c r="A756" s="63" t="s">
        <v>97</v>
      </c>
      <c r="B756" s="63" t="s">
        <v>217</v>
      </c>
      <c r="C756" s="54" t="n">
        <v>-500</v>
      </c>
    </row>
    <row r="757" customFormat="false" ht="12.75" hidden="false" customHeight="false" outlineLevel="0" collapsed="false">
      <c r="A757" s="63" t="s">
        <v>97</v>
      </c>
      <c r="B757" s="63" t="s">
        <v>217</v>
      </c>
      <c r="C757" s="54" t="n">
        <v>-350.000000000001</v>
      </c>
    </row>
    <row r="758" customFormat="false" ht="12.75" hidden="false" customHeight="false" outlineLevel="0" collapsed="false">
      <c r="A758" s="63" t="s">
        <v>97</v>
      </c>
      <c r="B758" s="63" t="s">
        <v>217</v>
      </c>
      <c r="C758" s="54" t="n">
        <v>-350.000000000001</v>
      </c>
    </row>
    <row r="759" customFormat="false" ht="12.75" hidden="false" customHeight="false" outlineLevel="0" collapsed="false">
      <c r="A759" s="63" t="s">
        <v>97</v>
      </c>
      <c r="B759" s="63" t="s">
        <v>217</v>
      </c>
      <c r="C759" s="54" t="n">
        <v>-350.000000000001</v>
      </c>
    </row>
    <row r="760" customFormat="false" ht="12.75" hidden="false" customHeight="false" outlineLevel="0" collapsed="false">
      <c r="A760" s="63" t="s">
        <v>97</v>
      </c>
      <c r="B760" s="63" t="s">
        <v>217</v>
      </c>
      <c r="C760" s="54" t="n">
        <v>-25.0000000000017</v>
      </c>
    </row>
    <row r="761" customFormat="false" ht="12.75" hidden="false" customHeight="false" outlineLevel="0" collapsed="false">
      <c r="A761" s="63" t="s">
        <v>97</v>
      </c>
      <c r="B761" s="63" t="s">
        <v>217</v>
      </c>
      <c r="C761" s="54" t="n">
        <v>-50.0000000000012</v>
      </c>
    </row>
    <row r="762" customFormat="false" ht="12.75" hidden="false" customHeight="false" outlineLevel="0" collapsed="false">
      <c r="A762" s="63" t="s">
        <v>97</v>
      </c>
      <c r="B762" s="63" t="s">
        <v>217</v>
      </c>
      <c r="C762" s="54" t="n">
        <v>-250.000000000001</v>
      </c>
    </row>
    <row r="763" customFormat="false" ht="12.75" hidden="false" customHeight="false" outlineLevel="0" collapsed="false">
      <c r="A763" s="63" t="s">
        <v>97</v>
      </c>
      <c r="B763" s="63" t="s">
        <v>217</v>
      </c>
      <c r="C763" s="54" t="n">
        <v>-100</v>
      </c>
    </row>
    <row r="764" customFormat="false" ht="12.75" hidden="false" customHeight="false" outlineLevel="0" collapsed="false">
      <c r="A764" s="63" t="s">
        <v>97</v>
      </c>
      <c r="B764" s="63" t="s">
        <v>217</v>
      </c>
      <c r="C764" s="54" t="n">
        <v>-375.000000000001</v>
      </c>
    </row>
    <row r="765" customFormat="false" ht="12.75" hidden="false" customHeight="false" outlineLevel="0" collapsed="false">
      <c r="A765" s="63" t="s">
        <v>97</v>
      </c>
      <c r="B765" s="63" t="s">
        <v>217</v>
      </c>
      <c r="C765" s="54" t="n">
        <v>-375.000000000001</v>
      </c>
    </row>
    <row r="766" customFormat="false" ht="12.75" hidden="false" customHeight="false" outlineLevel="0" collapsed="false">
      <c r="A766" s="63" t="s">
        <v>97</v>
      </c>
      <c r="B766" s="63" t="s">
        <v>217</v>
      </c>
      <c r="C766" s="54" t="n">
        <v>-375.000000000001</v>
      </c>
    </row>
    <row r="767" customFormat="false" ht="12.75" hidden="false" customHeight="false" outlineLevel="0" collapsed="false">
      <c r="A767" s="63" t="s">
        <v>97</v>
      </c>
      <c r="B767" s="63" t="s">
        <v>217</v>
      </c>
      <c r="C767" s="54" t="n">
        <v>-525</v>
      </c>
    </row>
    <row r="768" customFormat="false" ht="12.75" hidden="false" customHeight="false" outlineLevel="0" collapsed="false">
      <c r="A768" s="63" t="s">
        <v>97</v>
      </c>
      <c r="B768" s="63" t="s">
        <v>217</v>
      </c>
      <c r="C768" s="54" t="n">
        <v>-1125</v>
      </c>
    </row>
    <row r="769" customFormat="false" ht="12.75" hidden="false" customHeight="false" outlineLevel="0" collapsed="false">
      <c r="A769" s="63" t="s">
        <v>97</v>
      </c>
      <c r="B769" s="63" t="s">
        <v>217</v>
      </c>
      <c r="C769" s="54" t="n">
        <v>-1100</v>
      </c>
    </row>
    <row r="770" customFormat="false" ht="12.75" hidden="false" customHeight="false" outlineLevel="0" collapsed="false">
      <c r="A770" s="63" t="s">
        <v>97</v>
      </c>
      <c r="B770" s="63" t="s">
        <v>217</v>
      </c>
      <c r="C770" s="54" t="n">
        <v>-550.000000000002</v>
      </c>
    </row>
    <row r="771" customFormat="false" ht="12.75" hidden="false" customHeight="false" outlineLevel="0" collapsed="false">
      <c r="A771" s="63" t="s">
        <v>99</v>
      </c>
      <c r="B771" s="63" t="s">
        <v>217</v>
      </c>
      <c r="C771" s="54" t="n">
        <v>249.999999999999</v>
      </c>
    </row>
    <row r="772" customFormat="false" ht="12.75" hidden="false" customHeight="false" outlineLevel="0" collapsed="false">
      <c r="A772" s="63" t="s">
        <v>99</v>
      </c>
      <c r="B772" s="63" t="s">
        <v>217</v>
      </c>
      <c r="C772" s="54" t="n">
        <v>-175.000000000001</v>
      </c>
    </row>
    <row r="773" customFormat="false" ht="12.75" hidden="false" customHeight="false" outlineLevel="0" collapsed="false">
      <c r="A773" s="63" t="s">
        <v>99</v>
      </c>
      <c r="B773" s="63" t="s">
        <v>217</v>
      </c>
      <c r="C773" s="54" t="n">
        <v>200</v>
      </c>
    </row>
    <row r="774" customFormat="false" ht="12.75" hidden="false" customHeight="false" outlineLevel="0" collapsed="false">
      <c r="A774" s="63" t="s">
        <v>99</v>
      </c>
      <c r="B774" s="63" t="s">
        <v>217</v>
      </c>
      <c r="C774" s="54" t="n">
        <v>200</v>
      </c>
    </row>
    <row r="775" customFormat="false" ht="12.75" hidden="false" customHeight="false" outlineLevel="0" collapsed="false">
      <c r="A775" s="63" t="s">
        <v>99</v>
      </c>
      <c r="B775" s="63" t="s">
        <v>217</v>
      </c>
      <c r="C775" s="54" t="n">
        <v>200</v>
      </c>
    </row>
    <row r="776" customFormat="false" ht="12.75" hidden="false" customHeight="false" outlineLevel="0" collapsed="false">
      <c r="A776" s="63" t="s">
        <v>99</v>
      </c>
      <c r="B776" s="63" t="s">
        <v>217</v>
      </c>
      <c r="C776" s="54" t="n">
        <v>-49.9999999999989</v>
      </c>
    </row>
    <row r="777" customFormat="false" ht="12.75" hidden="false" customHeight="false" outlineLevel="0" collapsed="false">
      <c r="A777" s="63" t="s">
        <v>99</v>
      </c>
      <c r="B777" s="63" t="s">
        <v>217</v>
      </c>
      <c r="C777" s="54" t="n">
        <v>-249.999999999999</v>
      </c>
    </row>
    <row r="778" customFormat="false" ht="12.75" hidden="false" customHeight="false" outlineLevel="0" collapsed="false">
      <c r="A778" s="63" t="s">
        <v>99</v>
      </c>
      <c r="B778" s="63" t="s">
        <v>217</v>
      </c>
      <c r="C778" s="54" t="n">
        <v>0</v>
      </c>
    </row>
    <row r="779" customFormat="false" ht="12.75" hidden="false" customHeight="false" outlineLevel="0" collapsed="false">
      <c r="A779" s="63" t="s">
        <v>99</v>
      </c>
      <c r="B779" s="63" t="s">
        <v>217</v>
      </c>
      <c r="C779" s="54" t="n">
        <v>349.999999999999</v>
      </c>
    </row>
    <row r="780" customFormat="false" ht="12.75" hidden="false" customHeight="false" outlineLevel="0" collapsed="false">
      <c r="A780" s="63" t="s">
        <v>99</v>
      </c>
      <c r="B780" s="63" t="s">
        <v>217</v>
      </c>
      <c r="C780" s="54" t="n">
        <v>49.9999999999989</v>
      </c>
    </row>
    <row r="781" customFormat="false" ht="12.75" hidden="false" customHeight="false" outlineLevel="0" collapsed="false">
      <c r="A781" s="63" t="s">
        <v>99</v>
      </c>
      <c r="B781" s="63" t="s">
        <v>217</v>
      </c>
      <c r="C781" s="54" t="n">
        <v>49.9999999999989</v>
      </c>
    </row>
    <row r="782" customFormat="false" ht="12.75" hidden="false" customHeight="false" outlineLevel="0" collapsed="false">
      <c r="A782" s="63" t="s">
        <v>99</v>
      </c>
      <c r="B782" s="63" t="s">
        <v>217</v>
      </c>
      <c r="C782" s="54" t="n">
        <v>49.9999999999989</v>
      </c>
    </row>
    <row r="783" customFormat="false" ht="12.75" hidden="false" customHeight="false" outlineLevel="0" collapsed="false">
      <c r="A783" s="63" t="s">
        <v>99</v>
      </c>
      <c r="B783" s="63" t="s">
        <v>217</v>
      </c>
      <c r="C783" s="54" t="n">
        <v>-125</v>
      </c>
    </row>
    <row r="784" customFormat="false" ht="12.75" hidden="false" customHeight="false" outlineLevel="0" collapsed="false">
      <c r="A784" s="63" t="s">
        <v>99</v>
      </c>
      <c r="B784" s="63" t="s">
        <v>217</v>
      </c>
      <c r="C784" s="54" t="n">
        <v>-275.000000000001</v>
      </c>
    </row>
    <row r="785" customFormat="false" ht="12.75" hidden="false" customHeight="false" outlineLevel="0" collapsed="false">
      <c r="A785" s="63" t="s">
        <v>99</v>
      </c>
      <c r="B785" s="63" t="s">
        <v>217</v>
      </c>
      <c r="C785" s="54" t="n">
        <v>-24.9999999999995</v>
      </c>
    </row>
    <row r="786" customFormat="false" ht="12.75" hidden="false" customHeight="false" outlineLevel="0" collapsed="false">
      <c r="A786" s="63" t="s">
        <v>99</v>
      </c>
      <c r="B786" s="63" t="s">
        <v>217</v>
      </c>
      <c r="C786" s="54" t="n">
        <v>-325</v>
      </c>
    </row>
    <row r="787" customFormat="false" ht="12.75" hidden="false" customHeight="false" outlineLevel="0" collapsed="false">
      <c r="A787" s="63" t="s">
        <v>99</v>
      </c>
      <c r="B787" s="63" t="s">
        <v>217</v>
      </c>
      <c r="C787" s="54" t="n">
        <v>-175.000000000001</v>
      </c>
    </row>
    <row r="788" customFormat="false" ht="12.75" hidden="false" customHeight="false" outlineLevel="0" collapsed="false">
      <c r="A788" s="63" t="s">
        <v>99</v>
      </c>
      <c r="B788" s="63" t="s">
        <v>217</v>
      </c>
      <c r="C788" s="54" t="n">
        <v>-175.000000000001</v>
      </c>
    </row>
    <row r="789" customFormat="false" ht="12.75" hidden="false" customHeight="false" outlineLevel="0" collapsed="false">
      <c r="A789" s="63" t="s">
        <v>99</v>
      </c>
      <c r="B789" s="63" t="s">
        <v>217</v>
      </c>
      <c r="C789" s="54" t="n">
        <v>-175.000000000001</v>
      </c>
    </row>
    <row r="790" customFormat="false" ht="12.75" hidden="false" customHeight="false" outlineLevel="0" collapsed="false">
      <c r="A790" s="63" t="s">
        <v>99</v>
      </c>
      <c r="B790" s="63" t="s">
        <v>217</v>
      </c>
      <c r="C790" s="54" t="n">
        <v>149.999999999999</v>
      </c>
    </row>
    <row r="791" customFormat="false" ht="12.75" hidden="false" customHeight="false" outlineLevel="0" collapsed="false">
      <c r="A791" s="63" t="s">
        <v>99</v>
      </c>
      <c r="B791" s="63" t="s">
        <v>217</v>
      </c>
      <c r="C791" s="54" t="n">
        <v>125</v>
      </c>
    </row>
    <row r="792" customFormat="false" ht="12.75" hidden="false" customHeight="false" outlineLevel="0" collapsed="false">
      <c r="A792" s="63" t="s">
        <v>99</v>
      </c>
      <c r="B792" s="63" t="s">
        <v>217</v>
      </c>
      <c r="C792" s="54" t="n">
        <v>-75.0000000000006</v>
      </c>
    </row>
    <row r="793" customFormat="false" ht="12.75" hidden="false" customHeight="false" outlineLevel="0" collapsed="false">
      <c r="A793" s="63" t="s">
        <v>99</v>
      </c>
      <c r="B793" s="63" t="s">
        <v>217</v>
      </c>
      <c r="C793" s="54" t="n">
        <v>75.0000000000006</v>
      </c>
    </row>
    <row r="794" customFormat="false" ht="12.75" hidden="false" customHeight="false" outlineLevel="0" collapsed="false">
      <c r="A794" s="63" t="s">
        <v>99</v>
      </c>
      <c r="B794" s="63" t="s">
        <v>217</v>
      </c>
      <c r="C794" s="54" t="n">
        <v>-200</v>
      </c>
    </row>
    <row r="795" customFormat="false" ht="12.75" hidden="false" customHeight="false" outlineLevel="0" collapsed="false">
      <c r="A795" s="63" t="s">
        <v>99</v>
      </c>
      <c r="B795" s="63" t="s">
        <v>217</v>
      </c>
      <c r="C795" s="54" t="n">
        <v>-200</v>
      </c>
    </row>
    <row r="796" customFormat="false" ht="12.75" hidden="false" customHeight="false" outlineLevel="0" collapsed="false">
      <c r="A796" s="63" t="s">
        <v>99</v>
      </c>
      <c r="B796" s="63" t="s">
        <v>217</v>
      </c>
      <c r="C796" s="54" t="n">
        <v>-200</v>
      </c>
    </row>
    <row r="797" customFormat="false" ht="12.75" hidden="false" customHeight="false" outlineLevel="0" collapsed="false">
      <c r="A797" s="63" t="s">
        <v>99</v>
      </c>
      <c r="B797" s="63" t="s">
        <v>217</v>
      </c>
      <c r="C797" s="54" t="n">
        <v>-349.999999999999</v>
      </c>
    </row>
    <row r="798" customFormat="false" ht="12.75" hidden="false" customHeight="false" outlineLevel="0" collapsed="false">
      <c r="A798" s="63" t="s">
        <v>99</v>
      </c>
      <c r="B798" s="63" t="s">
        <v>217</v>
      </c>
      <c r="C798" s="54" t="n">
        <v>-950</v>
      </c>
    </row>
    <row r="799" customFormat="false" ht="12.75" hidden="false" customHeight="false" outlineLevel="0" collapsed="false">
      <c r="A799" s="63" t="s">
        <v>99</v>
      </c>
      <c r="B799" s="63" t="s">
        <v>217</v>
      </c>
      <c r="C799" s="54" t="n">
        <v>-925</v>
      </c>
    </row>
    <row r="800" customFormat="false" ht="12.75" hidden="false" customHeight="false" outlineLevel="0" collapsed="false">
      <c r="A800" s="63" t="s">
        <v>99</v>
      </c>
      <c r="B800" s="63" t="s">
        <v>217</v>
      </c>
      <c r="C800" s="54" t="n">
        <v>-375.000000000001</v>
      </c>
    </row>
    <row r="801" customFormat="false" ht="12.75" hidden="false" customHeight="false" outlineLevel="0" collapsed="false">
      <c r="A801" s="63" t="s">
        <v>113</v>
      </c>
      <c r="B801" s="63" t="s">
        <v>217</v>
      </c>
      <c r="C801" s="54" t="n">
        <v>-100.000000000002</v>
      </c>
    </row>
    <row r="802" customFormat="false" ht="12.75" hidden="false" customHeight="false" outlineLevel="0" collapsed="false">
      <c r="A802" s="63" t="s">
        <v>113</v>
      </c>
      <c r="B802" s="63" t="s">
        <v>217</v>
      </c>
      <c r="C802" s="54" t="n">
        <v>-950.000000000002</v>
      </c>
    </row>
    <row r="803" customFormat="false" ht="12.75" hidden="false" customHeight="false" outlineLevel="0" collapsed="false">
      <c r="A803" s="63" t="s">
        <v>113</v>
      </c>
      <c r="B803" s="63" t="s">
        <v>217</v>
      </c>
      <c r="C803" s="54" t="n">
        <v>-200</v>
      </c>
    </row>
    <row r="804" customFormat="false" ht="12.75" hidden="false" customHeight="false" outlineLevel="0" collapsed="false">
      <c r="A804" s="63" t="s">
        <v>113</v>
      </c>
      <c r="B804" s="63" t="s">
        <v>217</v>
      </c>
      <c r="C804" s="54" t="n">
        <v>-200</v>
      </c>
    </row>
    <row r="805" customFormat="false" ht="12.75" hidden="false" customHeight="false" outlineLevel="0" collapsed="false">
      <c r="A805" s="63" t="s">
        <v>113</v>
      </c>
      <c r="B805" s="63" t="s">
        <v>217</v>
      </c>
      <c r="C805" s="54" t="n">
        <v>-200</v>
      </c>
    </row>
    <row r="806" customFormat="false" ht="12.75" hidden="false" customHeight="false" outlineLevel="0" collapsed="false">
      <c r="A806" s="63" t="s">
        <v>113</v>
      </c>
      <c r="B806" s="63" t="s">
        <v>217</v>
      </c>
      <c r="C806" s="54" t="n">
        <v>-699.999999999998</v>
      </c>
    </row>
    <row r="807" customFormat="false" ht="12.75" hidden="false" customHeight="false" outlineLevel="0" collapsed="false">
      <c r="A807" s="63" t="s">
        <v>113</v>
      </c>
      <c r="B807" s="63" t="s">
        <v>217</v>
      </c>
      <c r="C807" s="54" t="n">
        <v>-1000</v>
      </c>
    </row>
    <row r="808" customFormat="false" ht="12.75" hidden="false" customHeight="false" outlineLevel="0" collapsed="false">
      <c r="A808" s="63" t="s">
        <v>113</v>
      </c>
      <c r="B808" s="63" t="s">
        <v>217</v>
      </c>
      <c r="C808" s="54" t="n">
        <v>-550.000000000002</v>
      </c>
    </row>
    <row r="809" customFormat="false" ht="12.75" hidden="false" customHeight="false" outlineLevel="0" collapsed="false">
      <c r="A809" s="63" t="s">
        <v>113</v>
      </c>
      <c r="B809" s="63" t="s">
        <v>217</v>
      </c>
      <c r="C809" s="54" t="n">
        <v>99.9999999999979</v>
      </c>
    </row>
    <row r="810" customFormat="false" ht="12.75" hidden="false" customHeight="false" outlineLevel="0" collapsed="false">
      <c r="A810" s="63" t="s">
        <v>113</v>
      </c>
      <c r="B810" s="63" t="s">
        <v>217</v>
      </c>
      <c r="C810" s="54" t="n">
        <v>-400</v>
      </c>
    </row>
    <row r="811" customFormat="false" ht="12.75" hidden="false" customHeight="false" outlineLevel="0" collapsed="false">
      <c r="A811" s="63" t="s">
        <v>113</v>
      </c>
      <c r="B811" s="63" t="s">
        <v>217</v>
      </c>
      <c r="C811" s="54" t="n">
        <v>-400</v>
      </c>
    </row>
    <row r="812" customFormat="false" ht="12.75" hidden="false" customHeight="false" outlineLevel="0" collapsed="false">
      <c r="A812" s="63" t="s">
        <v>113</v>
      </c>
      <c r="B812" s="63" t="s">
        <v>217</v>
      </c>
      <c r="C812" s="54" t="n">
        <v>-400</v>
      </c>
    </row>
    <row r="813" customFormat="false" ht="12.75" hidden="false" customHeight="false" outlineLevel="0" collapsed="false">
      <c r="A813" s="63" t="s">
        <v>113</v>
      </c>
      <c r="B813" s="63" t="s">
        <v>217</v>
      </c>
      <c r="C813" s="54" t="n">
        <v>-750.000000000002</v>
      </c>
    </row>
    <row r="814" customFormat="false" ht="12.75" hidden="false" customHeight="false" outlineLevel="0" collapsed="false">
      <c r="A814" s="63" t="s">
        <v>113</v>
      </c>
      <c r="B814" s="63" t="s">
        <v>217</v>
      </c>
      <c r="C814" s="54" t="n">
        <v>-1000</v>
      </c>
    </row>
    <row r="815" customFormat="false" ht="12.75" hidden="false" customHeight="false" outlineLevel="0" collapsed="false">
      <c r="A815" s="63" t="s">
        <v>113</v>
      </c>
      <c r="B815" s="63" t="s">
        <v>217</v>
      </c>
      <c r="C815" s="54" t="n">
        <v>-499.999999999998</v>
      </c>
    </row>
    <row r="816" customFormat="false" ht="12.75" hidden="false" customHeight="false" outlineLevel="0" collapsed="false">
      <c r="A816" s="63" t="s">
        <v>113</v>
      </c>
      <c r="B816" s="63" t="s">
        <v>217</v>
      </c>
      <c r="C816" s="54" t="n">
        <v>-1100</v>
      </c>
    </row>
    <row r="817" customFormat="false" ht="12.75" hidden="false" customHeight="false" outlineLevel="0" collapsed="false">
      <c r="A817" s="63" t="s">
        <v>113</v>
      </c>
      <c r="B817" s="63" t="s">
        <v>217</v>
      </c>
      <c r="C817" s="54" t="n">
        <v>-899.999999999999</v>
      </c>
    </row>
    <row r="818" customFormat="false" ht="12.75" hidden="false" customHeight="false" outlineLevel="0" collapsed="false">
      <c r="A818" s="63" t="s">
        <v>113</v>
      </c>
      <c r="B818" s="63" t="s">
        <v>217</v>
      </c>
      <c r="C818" s="54" t="n">
        <v>-899.999999999999</v>
      </c>
    </row>
    <row r="819" customFormat="false" ht="12.75" hidden="false" customHeight="false" outlineLevel="0" collapsed="false">
      <c r="A819" s="63" t="s">
        <v>113</v>
      </c>
      <c r="B819" s="63" t="s">
        <v>217</v>
      </c>
      <c r="C819" s="54" t="n">
        <v>-899.999999999999</v>
      </c>
    </row>
    <row r="820" customFormat="false" ht="12.75" hidden="false" customHeight="false" outlineLevel="0" collapsed="false">
      <c r="A820" s="63" t="s">
        <v>113</v>
      </c>
      <c r="B820" s="63" t="s">
        <v>217</v>
      </c>
      <c r="C820" s="54" t="n">
        <v>-200</v>
      </c>
    </row>
    <row r="821" customFormat="false" ht="12.75" hidden="false" customHeight="false" outlineLevel="0" collapsed="false">
      <c r="A821" s="63" t="s">
        <v>113</v>
      </c>
      <c r="B821" s="63" t="s">
        <v>217</v>
      </c>
      <c r="C821" s="54" t="n">
        <v>-299.999999999998</v>
      </c>
    </row>
    <row r="822" customFormat="false" ht="12.75" hidden="false" customHeight="false" outlineLevel="0" collapsed="false">
      <c r="A822" s="63" t="s">
        <v>113</v>
      </c>
      <c r="B822" s="63" t="s">
        <v>217</v>
      </c>
      <c r="C822" s="54" t="n">
        <v>-649.999999999999</v>
      </c>
    </row>
    <row r="823" customFormat="false" ht="12.75" hidden="false" customHeight="false" outlineLevel="0" collapsed="false">
      <c r="A823" s="63" t="s">
        <v>113</v>
      </c>
      <c r="B823" s="63" t="s">
        <v>217</v>
      </c>
      <c r="C823" s="54" t="n">
        <v>-499.999999999998</v>
      </c>
    </row>
    <row r="824" customFormat="false" ht="12.75" hidden="false" customHeight="false" outlineLevel="0" collapsed="false">
      <c r="A824" s="63" t="s">
        <v>113</v>
      </c>
      <c r="B824" s="63" t="s">
        <v>217</v>
      </c>
      <c r="C824" s="54" t="n">
        <v>-1000</v>
      </c>
    </row>
    <row r="825" customFormat="false" ht="12.75" hidden="false" customHeight="false" outlineLevel="0" collapsed="false">
      <c r="A825" s="63" t="s">
        <v>113</v>
      </c>
      <c r="B825" s="63" t="s">
        <v>217</v>
      </c>
      <c r="C825" s="54" t="n">
        <v>-1000</v>
      </c>
    </row>
    <row r="826" customFormat="false" ht="12.75" hidden="false" customHeight="false" outlineLevel="0" collapsed="false">
      <c r="A826" s="63" t="s">
        <v>113</v>
      </c>
      <c r="B826" s="63" t="s">
        <v>217</v>
      </c>
      <c r="C826" s="54" t="n">
        <v>-1000</v>
      </c>
    </row>
    <row r="827" customFormat="false" ht="12.75" hidden="false" customHeight="false" outlineLevel="0" collapsed="false">
      <c r="A827" s="63" t="s">
        <v>113</v>
      </c>
      <c r="B827" s="63" t="s">
        <v>217</v>
      </c>
      <c r="C827" s="54" t="n">
        <v>-1300</v>
      </c>
    </row>
    <row r="828" customFormat="false" ht="12.75" hidden="false" customHeight="false" outlineLevel="0" collapsed="false">
      <c r="A828" s="63" t="s">
        <v>113</v>
      </c>
      <c r="B828" s="63" t="s">
        <v>217</v>
      </c>
      <c r="C828" s="54" t="n">
        <v>-2450</v>
      </c>
    </row>
    <row r="829" customFormat="false" ht="12.75" hidden="false" customHeight="false" outlineLevel="0" collapsed="false">
      <c r="A829" s="63" t="s">
        <v>113</v>
      </c>
      <c r="B829" s="63" t="s">
        <v>217</v>
      </c>
      <c r="C829" s="54" t="n">
        <v>-2450</v>
      </c>
    </row>
    <row r="830" customFormat="false" ht="12.75" hidden="false" customHeight="false" outlineLevel="0" collapsed="false">
      <c r="A830" s="63" t="s">
        <v>113</v>
      </c>
      <c r="B830" s="63" t="s">
        <v>217</v>
      </c>
      <c r="C830" s="54" t="n">
        <v>-1300</v>
      </c>
    </row>
    <row r="831" customFormat="false" ht="12.75" hidden="false" customHeight="false" outlineLevel="0" collapsed="false">
      <c r="A831" s="63" t="s">
        <v>114</v>
      </c>
      <c r="B831" s="63" t="s">
        <v>217</v>
      </c>
      <c r="C831" s="54" t="n">
        <v>-100.000000000002</v>
      </c>
    </row>
    <row r="832" customFormat="false" ht="12.75" hidden="false" customHeight="false" outlineLevel="0" collapsed="false">
      <c r="A832" s="63" t="s">
        <v>114</v>
      </c>
      <c r="B832" s="63" t="s">
        <v>217</v>
      </c>
      <c r="C832" s="54" t="n">
        <v>-950.000000000002</v>
      </c>
    </row>
    <row r="833" customFormat="false" ht="12.75" hidden="false" customHeight="false" outlineLevel="0" collapsed="false">
      <c r="A833" s="63" t="s">
        <v>114</v>
      </c>
      <c r="B833" s="63" t="s">
        <v>217</v>
      </c>
      <c r="C833" s="54" t="n">
        <v>-200</v>
      </c>
    </row>
    <row r="834" customFormat="false" ht="12.75" hidden="false" customHeight="false" outlineLevel="0" collapsed="false">
      <c r="A834" s="63" t="s">
        <v>114</v>
      </c>
      <c r="B834" s="63" t="s">
        <v>217</v>
      </c>
      <c r="C834" s="54" t="n">
        <v>-200</v>
      </c>
    </row>
    <row r="835" customFormat="false" ht="12.75" hidden="false" customHeight="false" outlineLevel="0" collapsed="false">
      <c r="A835" s="63" t="s">
        <v>114</v>
      </c>
      <c r="B835" s="63" t="s">
        <v>217</v>
      </c>
      <c r="C835" s="54" t="n">
        <v>-200</v>
      </c>
    </row>
    <row r="836" customFormat="false" ht="12.75" hidden="false" customHeight="false" outlineLevel="0" collapsed="false">
      <c r="A836" s="63" t="s">
        <v>114</v>
      </c>
      <c r="B836" s="63" t="s">
        <v>217</v>
      </c>
      <c r="C836" s="54" t="n">
        <v>-699.999999999998</v>
      </c>
    </row>
    <row r="837" customFormat="false" ht="12.75" hidden="false" customHeight="false" outlineLevel="0" collapsed="false">
      <c r="A837" s="63" t="s">
        <v>114</v>
      </c>
      <c r="B837" s="63" t="s">
        <v>217</v>
      </c>
      <c r="C837" s="54" t="n">
        <v>-1000</v>
      </c>
    </row>
    <row r="838" customFormat="false" ht="12.75" hidden="false" customHeight="false" outlineLevel="0" collapsed="false">
      <c r="A838" s="63" t="s">
        <v>114</v>
      </c>
      <c r="B838" s="63" t="s">
        <v>217</v>
      </c>
      <c r="C838" s="54" t="n">
        <v>-550.000000000002</v>
      </c>
    </row>
    <row r="839" customFormat="false" ht="12.75" hidden="false" customHeight="false" outlineLevel="0" collapsed="false">
      <c r="A839" s="63" t="s">
        <v>114</v>
      </c>
      <c r="B839" s="63" t="s">
        <v>217</v>
      </c>
      <c r="C839" s="54" t="n">
        <v>99.9999999999979</v>
      </c>
    </row>
    <row r="840" customFormat="false" ht="12.75" hidden="false" customHeight="false" outlineLevel="0" collapsed="false">
      <c r="A840" s="63" t="s">
        <v>114</v>
      </c>
      <c r="B840" s="63" t="s">
        <v>217</v>
      </c>
      <c r="C840" s="54" t="n">
        <v>-400</v>
      </c>
    </row>
    <row r="841" customFormat="false" ht="12.75" hidden="false" customHeight="false" outlineLevel="0" collapsed="false">
      <c r="A841" s="63" t="s">
        <v>114</v>
      </c>
      <c r="B841" s="63" t="s">
        <v>217</v>
      </c>
      <c r="C841" s="54" t="n">
        <v>-400</v>
      </c>
    </row>
    <row r="842" customFormat="false" ht="12.75" hidden="false" customHeight="false" outlineLevel="0" collapsed="false">
      <c r="A842" s="63" t="s">
        <v>114</v>
      </c>
      <c r="B842" s="63" t="s">
        <v>217</v>
      </c>
      <c r="C842" s="54" t="n">
        <v>-400</v>
      </c>
    </row>
    <row r="843" customFormat="false" ht="12.75" hidden="false" customHeight="false" outlineLevel="0" collapsed="false">
      <c r="A843" s="63" t="s">
        <v>114</v>
      </c>
      <c r="B843" s="63" t="s">
        <v>217</v>
      </c>
      <c r="C843" s="54" t="n">
        <v>-750.000000000002</v>
      </c>
    </row>
    <row r="844" customFormat="false" ht="12.75" hidden="false" customHeight="false" outlineLevel="0" collapsed="false">
      <c r="A844" s="63" t="s">
        <v>114</v>
      </c>
      <c r="B844" s="63" t="s">
        <v>217</v>
      </c>
      <c r="C844" s="54" t="n">
        <v>-1000</v>
      </c>
    </row>
    <row r="845" customFormat="false" ht="12.75" hidden="false" customHeight="false" outlineLevel="0" collapsed="false">
      <c r="A845" s="63" t="s">
        <v>114</v>
      </c>
      <c r="B845" s="63" t="s">
        <v>217</v>
      </c>
      <c r="C845" s="54" t="n">
        <v>-499.999999999998</v>
      </c>
    </row>
    <row r="846" customFormat="false" ht="12.75" hidden="false" customHeight="false" outlineLevel="0" collapsed="false">
      <c r="A846" s="63" t="s">
        <v>114</v>
      </c>
      <c r="B846" s="63" t="s">
        <v>217</v>
      </c>
      <c r="C846" s="54" t="n">
        <v>-1100</v>
      </c>
    </row>
    <row r="847" customFormat="false" ht="12.75" hidden="false" customHeight="false" outlineLevel="0" collapsed="false">
      <c r="A847" s="63" t="s">
        <v>114</v>
      </c>
      <c r="B847" s="63" t="s">
        <v>217</v>
      </c>
      <c r="C847" s="54" t="n">
        <v>-899.999999999999</v>
      </c>
    </row>
    <row r="848" customFormat="false" ht="12.75" hidden="false" customHeight="false" outlineLevel="0" collapsed="false">
      <c r="A848" s="63" t="s">
        <v>114</v>
      </c>
      <c r="B848" s="63" t="s">
        <v>217</v>
      </c>
      <c r="C848" s="54" t="n">
        <v>-899.999999999999</v>
      </c>
    </row>
    <row r="849" customFormat="false" ht="12.75" hidden="false" customHeight="false" outlineLevel="0" collapsed="false">
      <c r="A849" s="63" t="s">
        <v>114</v>
      </c>
      <c r="B849" s="63" t="s">
        <v>217</v>
      </c>
      <c r="C849" s="54" t="n">
        <v>-899.999999999999</v>
      </c>
    </row>
    <row r="850" customFormat="false" ht="12.75" hidden="false" customHeight="false" outlineLevel="0" collapsed="false">
      <c r="A850" s="63" t="s">
        <v>114</v>
      </c>
      <c r="B850" s="63" t="s">
        <v>217</v>
      </c>
      <c r="C850" s="54" t="n">
        <v>-200</v>
      </c>
    </row>
    <row r="851" customFormat="false" ht="12.75" hidden="false" customHeight="false" outlineLevel="0" collapsed="false">
      <c r="A851" s="63" t="s">
        <v>114</v>
      </c>
      <c r="B851" s="63" t="s">
        <v>217</v>
      </c>
      <c r="C851" s="54" t="n">
        <v>-299.999999999998</v>
      </c>
    </row>
    <row r="852" customFormat="false" ht="12.75" hidden="false" customHeight="false" outlineLevel="0" collapsed="false">
      <c r="A852" s="63" t="s">
        <v>114</v>
      </c>
      <c r="B852" s="63" t="s">
        <v>217</v>
      </c>
      <c r="C852" s="54" t="n">
        <v>-649.999999999999</v>
      </c>
    </row>
    <row r="853" customFormat="false" ht="12.75" hidden="false" customHeight="false" outlineLevel="0" collapsed="false">
      <c r="A853" s="63" t="s">
        <v>114</v>
      </c>
      <c r="B853" s="63" t="s">
        <v>217</v>
      </c>
      <c r="C853" s="54" t="n">
        <v>-499.999999999998</v>
      </c>
    </row>
    <row r="854" customFormat="false" ht="12.75" hidden="false" customHeight="false" outlineLevel="0" collapsed="false">
      <c r="A854" s="63" t="s">
        <v>114</v>
      </c>
      <c r="B854" s="63" t="s">
        <v>217</v>
      </c>
      <c r="C854" s="54" t="n">
        <v>-1000</v>
      </c>
    </row>
    <row r="855" customFormat="false" ht="12.75" hidden="false" customHeight="false" outlineLevel="0" collapsed="false">
      <c r="A855" s="63" t="s">
        <v>114</v>
      </c>
      <c r="B855" s="63" t="s">
        <v>217</v>
      </c>
      <c r="C855" s="54" t="n">
        <v>-1000</v>
      </c>
    </row>
    <row r="856" customFormat="false" ht="12.75" hidden="false" customHeight="false" outlineLevel="0" collapsed="false">
      <c r="A856" s="63" t="s">
        <v>114</v>
      </c>
      <c r="B856" s="63" t="s">
        <v>217</v>
      </c>
      <c r="C856" s="54" t="n">
        <v>-1000</v>
      </c>
    </row>
    <row r="857" customFormat="false" ht="12.75" hidden="false" customHeight="false" outlineLevel="0" collapsed="false">
      <c r="A857" s="63" t="s">
        <v>114</v>
      </c>
      <c r="B857" s="63" t="s">
        <v>217</v>
      </c>
      <c r="C857" s="54" t="n">
        <v>-1300</v>
      </c>
    </row>
    <row r="858" customFormat="false" ht="12.75" hidden="false" customHeight="false" outlineLevel="0" collapsed="false">
      <c r="A858" s="63" t="s">
        <v>114</v>
      </c>
      <c r="B858" s="63" t="s">
        <v>217</v>
      </c>
      <c r="C858" s="54" t="n">
        <v>-2450</v>
      </c>
    </row>
    <row r="859" customFormat="false" ht="12.75" hidden="false" customHeight="false" outlineLevel="0" collapsed="false">
      <c r="A859" s="63" t="s">
        <v>114</v>
      </c>
      <c r="B859" s="63" t="s">
        <v>217</v>
      </c>
      <c r="C859" s="54" t="n">
        <v>-2450</v>
      </c>
    </row>
    <row r="860" customFormat="false" ht="12.75" hidden="false" customHeight="false" outlineLevel="0" collapsed="false">
      <c r="A860" s="63" t="s">
        <v>114</v>
      </c>
      <c r="B860" s="63" t="s">
        <v>217</v>
      </c>
      <c r="C860" s="54" t="n">
        <v>-1300</v>
      </c>
    </row>
    <row r="861" customFormat="false" ht="12.75" hidden="false" customHeight="false" outlineLevel="0" collapsed="false">
      <c r="A861" s="63" t="s">
        <v>115</v>
      </c>
      <c r="B861" s="63" t="s">
        <v>217</v>
      </c>
      <c r="C861" s="54" t="n">
        <v>399.999999999996</v>
      </c>
    </row>
    <row r="862" customFormat="false" ht="12.75" hidden="false" customHeight="false" outlineLevel="0" collapsed="false">
      <c r="A862" s="63" t="s">
        <v>115</v>
      </c>
      <c r="B862" s="63" t="s">
        <v>217</v>
      </c>
      <c r="C862" s="54" t="n">
        <v>-450.000000000004</v>
      </c>
    </row>
    <row r="863" customFormat="false" ht="12.75" hidden="false" customHeight="false" outlineLevel="0" collapsed="false">
      <c r="A863" s="63" t="s">
        <v>115</v>
      </c>
      <c r="B863" s="63" t="s">
        <v>217</v>
      </c>
      <c r="C863" s="54" t="n">
        <v>299.999999999998</v>
      </c>
    </row>
    <row r="864" customFormat="false" ht="12.75" hidden="false" customHeight="false" outlineLevel="0" collapsed="false">
      <c r="A864" s="63" t="s">
        <v>115</v>
      </c>
      <c r="B864" s="63" t="s">
        <v>217</v>
      </c>
      <c r="C864" s="54" t="n">
        <v>299.999999999998</v>
      </c>
    </row>
    <row r="865" customFormat="false" ht="12.75" hidden="false" customHeight="false" outlineLevel="0" collapsed="false">
      <c r="A865" s="63" t="s">
        <v>115</v>
      </c>
      <c r="B865" s="63" t="s">
        <v>217</v>
      </c>
      <c r="C865" s="54" t="n">
        <v>299.999999999998</v>
      </c>
    </row>
    <row r="866" customFormat="false" ht="12.75" hidden="false" customHeight="false" outlineLevel="0" collapsed="false">
      <c r="A866" s="63" t="s">
        <v>115</v>
      </c>
      <c r="B866" s="63" t="s">
        <v>217</v>
      </c>
      <c r="C866" s="54" t="n">
        <v>-200</v>
      </c>
    </row>
    <row r="867" customFormat="false" ht="12.75" hidden="false" customHeight="false" outlineLevel="0" collapsed="false">
      <c r="A867" s="63" t="s">
        <v>115</v>
      </c>
      <c r="B867" s="63" t="s">
        <v>217</v>
      </c>
      <c r="C867" s="54" t="n">
        <v>-500.000000000003</v>
      </c>
    </row>
    <row r="868" customFormat="false" ht="12.75" hidden="false" customHeight="false" outlineLevel="0" collapsed="false">
      <c r="A868" s="63" t="s">
        <v>115</v>
      </c>
      <c r="B868" s="63" t="s">
        <v>217</v>
      </c>
      <c r="C868" s="54" t="n">
        <v>-50.0000000000034</v>
      </c>
    </row>
    <row r="869" customFormat="false" ht="12.75" hidden="false" customHeight="false" outlineLevel="0" collapsed="false">
      <c r="A869" s="63" t="s">
        <v>115</v>
      </c>
      <c r="B869" s="63" t="s">
        <v>217</v>
      </c>
      <c r="C869" s="54" t="n">
        <v>599.999999999996</v>
      </c>
    </row>
    <row r="870" customFormat="false" ht="12.75" hidden="false" customHeight="false" outlineLevel="0" collapsed="false">
      <c r="A870" s="63" t="s">
        <v>115</v>
      </c>
      <c r="B870" s="63" t="s">
        <v>217</v>
      </c>
      <c r="C870" s="54" t="n">
        <v>99.9999999999979</v>
      </c>
    </row>
    <row r="871" customFormat="false" ht="12.75" hidden="false" customHeight="false" outlineLevel="0" collapsed="false">
      <c r="A871" s="63" t="s">
        <v>115</v>
      </c>
      <c r="B871" s="63" t="s">
        <v>217</v>
      </c>
      <c r="C871" s="54" t="n">
        <v>99.9999999999979</v>
      </c>
    </row>
    <row r="872" customFormat="false" ht="12.75" hidden="false" customHeight="false" outlineLevel="0" collapsed="false">
      <c r="A872" s="63" t="s">
        <v>115</v>
      </c>
      <c r="B872" s="63" t="s">
        <v>217</v>
      </c>
      <c r="C872" s="54" t="n">
        <v>99.9999999999979</v>
      </c>
    </row>
    <row r="873" customFormat="false" ht="12.75" hidden="false" customHeight="false" outlineLevel="0" collapsed="false">
      <c r="A873" s="63" t="s">
        <v>115</v>
      </c>
      <c r="B873" s="63" t="s">
        <v>217</v>
      </c>
      <c r="C873" s="54" t="n">
        <v>-250.000000000004</v>
      </c>
    </row>
    <row r="874" customFormat="false" ht="12.75" hidden="false" customHeight="false" outlineLevel="0" collapsed="false">
      <c r="A874" s="63" t="s">
        <v>115</v>
      </c>
      <c r="B874" s="63" t="s">
        <v>217</v>
      </c>
      <c r="C874" s="54" t="n">
        <v>-500.000000000003</v>
      </c>
    </row>
    <row r="875" customFormat="false" ht="12.75" hidden="false" customHeight="false" outlineLevel="0" collapsed="false">
      <c r="A875" s="63" t="s">
        <v>115</v>
      </c>
      <c r="B875" s="63" t="s">
        <v>217</v>
      </c>
      <c r="C875" s="54" t="n">
        <v>0</v>
      </c>
    </row>
    <row r="876" customFormat="false" ht="12.75" hidden="false" customHeight="false" outlineLevel="0" collapsed="false">
      <c r="A876" s="63" t="s">
        <v>115</v>
      </c>
      <c r="B876" s="63" t="s">
        <v>217</v>
      </c>
      <c r="C876" s="54" t="n">
        <v>-600.000000000001</v>
      </c>
    </row>
    <row r="877" customFormat="false" ht="12.75" hidden="false" customHeight="false" outlineLevel="0" collapsed="false">
      <c r="A877" s="63" t="s">
        <v>115</v>
      </c>
      <c r="B877" s="63" t="s">
        <v>217</v>
      </c>
      <c r="C877" s="54" t="n">
        <v>-400</v>
      </c>
    </row>
    <row r="878" customFormat="false" ht="12.75" hidden="false" customHeight="false" outlineLevel="0" collapsed="false">
      <c r="A878" s="63" t="s">
        <v>115</v>
      </c>
      <c r="B878" s="63" t="s">
        <v>217</v>
      </c>
      <c r="C878" s="54" t="n">
        <v>-400</v>
      </c>
    </row>
    <row r="879" customFormat="false" ht="12.75" hidden="false" customHeight="false" outlineLevel="0" collapsed="false">
      <c r="A879" s="63" t="s">
        <v>115</v>
      </c>
      <c r="B879" s="63" t="s">
        <v>217</v>
      </c>
      <c r="C879" s="54" t="n">
        <v>-400</v>
      </c>
    </row>
    <row r="880" customFormat="false" ht="12.75" hidden="false" customHeight="false" outlineLevel="0" collapsed="false">
      <c r="A880" s="63" t="s">
        <v>115</v>
      </c>
      <c r="B880" s="63" t="s">
        <v>217</v>
      </c>
      <c r="C880" s="54" t="n">
        <v>299.999999999998</v>
      </c>
    </row>
    <row r="881" customFormat="false" ht="12.75" hidden="false" customHeight="false" outlineLevel="0" collapsed="false">
      <c r="A881" s="63" t="s">
        <v>115</v>
      </c>
      <c r="B881" s="63" t="s">
        <v>217</v>
      </c>
      <c r="C881" s="54" t="n">
        <v>200</v>
      </c>
    </row>
    <row r="882" customFormat="false" ht="12.75" hidden="false" customHeight="false" outlineLevel="0" collapsed="false">
      <c r="A882" s="63" t="s">
        <v>115</v>
      </c>
      <c r="B882" s="63" t="s">
        <v>217</v>
      </c>
      <c r="C882" s="54" t="n">
        <v>-150.000000000001</v>
      </c>
    </row>
    <row r="883" customFormat="false" ht="12.75" hidden="false" customHeight="false" outlineLevel="0" collapsed="false">
      <c r="A883" s="63" t="s">
        <v>115</v>
      </c>
      <c r="B883" s="63" t="s">
        <v>217</v>
      </c>
      <c r="C883" s="54" t="n">
        <v>0</v>
      </c>
    </row>
    <row r="884" customFormat="false" ht="12.75" hidden="false" customHeight="false" outlineLevel="0" collapsed="false">
      <c r="A884" s="63" t="s">
        <v>115</v>
      </c>
      <c r="B884" s="63" t="s">
        <v>217</v>
      </c>
      <c r="C884" s="54" t="n">
        <v>-500.000000000003</v>
      </c>
    </row>
    <row r="885" customFormat="false" ht="12.75" hidden="false" customHeight="false" outlineLevel="0" collapsed="false">
      <c r="A885" s="63" t="s">
        <v>115</v>
      </c>
      <c r="B885" s="63" t="s">
        <v>217</v>
      </c>
      <c r="C885" s="54" t="n">
        <v>-500.000000000003</v>
      </c>
    </row>
    <row r="886" customFormat="false" ht="12.75" hidden="false" customHeight="false" outlineLevel="0" collapsed="false">
      <c r="A886" s="63" t="s">
        <v>115</v>
      </c>
      <c r="B886" s="63" t="s">
        <v>217</v>
      </c>
      <c r="C886" s="54" t="n">
        <v>-500.000000000003</v>
      </c>
    </row>
    <row r="887" customFormat="false" ht="12.75" hidden="false" customHeight="false" outlineLevel="0" collapsed="false">
      <c r="A887" s="63" t="s">
        <v>115</v>
      </c>
      <c r="B887" s="63" t="s">
        <v>217</v>
      </c>
      <c r="C887" s="54" t="n">
        <v>-800.000000000001</v>
      </c>
    </row>
    <row r="888" customFormat="false" ht="12.75" hidden="false" customHeight="false" outlineLevel="0" collapsed="false">
      <c r="A888" s="63" t="s">
        <v>115</v>
      </c>
      <c r="B888" s="63" t="s">
        <v>217</v>
      </c>
      <c r="C888" s="54" t="n">
        <v>-1950</v>
      </c>
    </row>
    <row r="889" customFormat="false" ht="12.75" hidden="false" customHeight="false" outlineLevel="0" collapsed="false">
      <c r="A889" s="63" t="s">
        <v>115</v>
      </c>
      <c r="B889" s="63" t="s">
        <v>217</v>
      </c>
      <c r="C889" s="54" t="n">
        <v>-1950</v>
      </c>
    </row>
    <row r="890" customFormat="false" ht="12.75" hidden="false" customHeight="false" outlineLevel="0" collapsed="false">
      <c r="A890" s="63" t="s">
        <v>115</v>
      </c>
      <c r="B890" s="63" t="s">
        <v>217</v>
      </c>
      <c r="C890" s="54" t="n">
        <v>-800.000000000001</v>
      </c>
    </row>
    <row r="891" customFormat="false" ht="12.75" hidden="false" customHeight="false" outlineLevel="0" collapsed="false">
      <c r="A891" s="63" t="s">
        <v>121</v>
      </c>
      <c r="B891" s="63" t="s">
        <v>241</v>
      </c>
      <c r="C891" s="54" t="n">
        <v>1049.99999999999</v>
      </c>
    </row>
    <row r="892" customFormat="false" ht="12.75" hidden="false" customHeight="false" outlineLevel="0" collapsed="false">
      <c r="A892" s="63" t="s">
        <v>121</v>
      </c>
      <c r="B892" s="63" t="s">
        <v>241</v>
      </c>
      <c r="C892" s="54" t="n">
        <v>1049.99999999999</v>
      </c>
    </row>
    <row r="893" customFormat="false" ht="12.75" hidden="false" customHeight="false" outlineLevel="0" collapsed="false">
      <c r="A893" s="63" t="s">
        <v>121</v>
      </c>
      <c r="B893" s="63" t="s">
        <v>241</v>
      </c>
      <c r="C893" s="54" t="n">
        <v>1049.99999999999</v>
      </c>
    </row>
    <row r="894" customFormat="false" ht="12.75" hidden="false" customHeight="false" outlineLevel="0" collapsed="false">
      <c r="A894" s="63" t="s">
        <v>121</v>
      </c>
      <c r="B894" s="63" t="s">
        <v>241</v>
      </c>
      <c r="C894" s="54" t="n">
        <v>0</v>
      </c>
    </row>
    <row r="895" customFormat="false" ht="12.75" hidden="false" customHeight="false" outlineLevel="0" collapsed="false">
      <c r="A895" s="63" t="s">
        <v>121</v>
      </c>
      <c r="B895" s="63" t="s">
        <v>241</v>
      </c>
      <c r="C895" s="54" t="n">
        <v>-600.000000000001</v>
      </c>
    </row>
    <row r="896" customFormat="false" ht="12.75" hidden="false" customHeight="false" outlineLevel="0" collapsed="false">
      <c r="A896" s="63" t="s">
        <v>121</v>
      </c>
      <c r="B896" s="63" t="s">
        <v>241</v>
      </c>
      <c r="C896" s="54" t="n">
        <v>149.999999999997</v>
      </c>
    </row>
    <row r="897" customFormat="false" ht="12.75" hidden="false" customHeight="false" outlineLevel="0" collapsed="false">
      <c r="A897" s="63" t="s">
        <v>121</v>
      </c>
      <c r="B897" s="63" t="s">
        <v>241</v>
      </c>
      <c r="C897" s="54" t="n">
        <v>2249.99999999999</v>
      </c>
    </row>
    <row r="898" customFormat="false" ht="12.75" hidden="false" customHeight="false" outlineLevel="0" collapsed="false">
      <c r="A898" s="63" t="s">
        <v>121</v>
      </c>
      <c r="B898" s="63" t="s">
        <v>241</v>
      </c>
      <c r="C898" s="54" t="n">
        <v>0</v>
      </c>
    </row>
    <row r="899" customFormat="false" ht="12.75" hidden="false" customHeight="false" outlineLevel="0" collapsed="false">
      <c r="A899" s="63" t="s">
        <v>121</v>
      </c>
      <c r="B899" s="63" t="s">
        <v>241</v>
      </c>
      <c r="C899" s="54" t="n">
        <v>0</v>
      </c>
    </row>
    <row r="900" customFormat="false" ht="12.75" hidden="false" customHeight="false" outlineLevel="0" collapsed="false">
      <c r="A900" s="63" t="s">
        <v>121</v>
      </c>
      <c r="B900" s="63" t="s">
        <v>241</v>
      </c>
      <c r="C900" s="54" t="n">
        <v>0</v>
      </c>
    </row>
    <row r="901" customFormat="false" ht="12.75" hidden="false" customHeight="false" outlineLevel="0" collapsed="false">
      <c r="A901" s="63" t="s">
        <v>121</v>
      </c>
      <c r="B901" s="63" t="s">
        <v>241</v>
      </c>
      <c r="C901" s="54" t="n">
        <v>-1200</v>
      </c>
    </row>
    <row r="902" customFormat="false" ht="12.75" hidden="false" customHeight="false" outlineLevel="0" collapsed="false">
      <c r="A902" s="63" t="s">
        <v>121</v>
      </c>
      <c r="B902" s="63" t="s">
        <v>241</v>
      </c>
      <c r="C902" s="54" t="n">
        <v>-2100.00000000001</v>
      </c>
    </row>
    <row r="903" customFormat="false" ht="12.75" hidden="false" customHeight="false" outlineLevel="0" collapsed="false">
      <c r="A903" s="63" t="s">
        <v>121</v>
      </c>
      <c r="B903" s="63" t="s">
        <v>241</v>
      </c>
      <c r="C903" s="54" t="n">
        <v>0</v>
      </c>
    </row>
    <row r="904" customFormat="false" ht="12.75" hidden="false" customHeight="false" outlineLevel="0" collapsed="false">
      <c r="A904" s="63" t="s">
        <v>121</v>
      </c>
      <c r="B904" s="63" t="s">
        <v>241</v>
      </c>
      <c r="C904" s="54" t="n">
        <v>-2250.00000000001</v>
      </c>
    </row>
    <row r="905" customFormat="false" ht="12.75" hidden="false" customHeight="false" outlineLevel="0" collapsed="false">
      <c r="A905" s="63" t="s">
        <v>121</v>
      </c>
      <c r="B905" s="63" t="s">
        <v>241</v>
      </c>
      <c r="C905" s="54" t="n">
        <v>-1650</v>
      </c>
    </row>
    <row r="906" customFormat="false" ht="12.75" hidden="false" customHeight="false" outlineLevel="0" collapsed="false">
      <c r="A906" s="63" t="s">
        <v>121</v>
      </c>
      <c r="B906" s="63" t="s">
        <v>241</v>
      </c>
      <c r="C906" s="54" t="n">
        <v>-1650</v>
      </c>
    </row>
    <row r="907" customFormat="false" ht="12.75" hidden="false" customHeight="false" outlineLevel="0" collapsed="false">
      <c r="A907" s="63" t="s">
        <v>121</v>
      </c>
      <c r="B907" s="63" t="s">
        <v>241</v>
      </c>
      <c r="C907" s="54" t="n">
        <v>-1650</v>
      </c>
    </row>
    <row r="908" customFormat="false" ht="12.75" hidden="false" customHeight="false" outlineLevel="0" collapsed="false">
      <c r="A908" s="63" t="s">
        <v>121</v>
      </c>
      <c r="B908" s="63" t="s">
        <v>241</v>
      </c>
      <c r="C908" s="54" t="n">
        <v>749.999999999997</v>
      </c>
    </row>
    <row r="909" customFormat="false" ht="12.75" hidden="false" customHeight="false" outlineLevel="0" collapsed="false">
      <c r="A909" s="63" t="s">
        <v>121</v>
      </c>
      <c r="B909" s="63" t="s">
        <v>241</v>
      </c>
      <c r="C909" s="54" t="n">
        <v>449.99999999999</v>
      </c>
    </row>
    <row r="910" customFormat="false" ht="12.75" hidden="false" customHeight="false" outlineLevel="0" collapsed="false">
      <c r="A910" s="63" t="s">
        <v>121</v>
      </c>
      <c r="B910" s="63" t="s">
        <v>241</v>
      </c>
      <c r="C910" s="54" t="n">
        <v>-750.000000000011</v>
      </c>
    </row>
    <row r="911" customFormat="false" ht="12.75" hidden="false" customHeight="false" outlineLevel="0" collapsed="false">
      <c r="A911" s="63" t="s">
        <v>121</v>
      </c>
      <c r="B911" s="63" t="s">
        <v>241</v>
      </c>
      <c r="C911" s="54" t="n">
        <v>299.999999999994</v>
      </c>
    </row>
    <row r="912" customFormat="false" ht="12.75" hidden="false" customHeight="false" outlineLevel="0" collapsed="false">
      <c r="A912" s="63" t="s">
        <v>121</v>
      </c>
      <c r="B912" s="63" t="s">
        <v>241</v>
      </c>
      <c r="C912" s="54" t="n">
        <v>-1650</v>
      </c>
    </row>
    <row r="913" customFormat="false" ht="12.75" hidden="false" customHeight="false" outlineLevel="0" collapsed="false">
      <c r="A913" s="63" t="s">
        <v>121</v>
      </c>
      <c r="B913" s="63" t="s">
        <v>241</v>
      </c>
      <c r="C913" s="54" t="n">
        <v>-1650</v>
      </c>
    </row>
    <row r="914" customFormat="false" ht="12.75" hidden="false" customHeight="false" outlineLevel="0" collapsed="false">
      <c r="A914" s="63" t="s">
        <v>121</v>
      </c>
      <c r="B914" s="63" t="s">
        <v>241</v>
      </c>
      <c r="C914" s="54" t="n">
        <v>-1650</v>
      </c>
    </row>
    <row r="915" customFormat="false" ht="12.75" hidden="false" customHeight="false" outlineLevel="0" collapsed="false">
      <c r="A915" s="63" t="s">
        <v>121</v>
      </c>
      <c r="B915" s="63" t="s">
        <v>241</v>
      </c>
      <c r="C915" s="54" t="n">
        <v>-1650</v>
      </c>
    </row>
    <row r="916" customFormat="false" ht="12.75" hidden="false" customHeight="false" outlineLevel="0" collapsed="false">
      <c r="A916" s="63" t="s">
        <v>121</v>
      </c>
      <c r="B916" s="63" t="s">
        <v>241</v>
      </c>
      <c r="C916" s="54" t="n">
        <v>-4950</v>
      </c>
    </row>
    <row r="917" customFormat="false" ht="12.75" hidden="false" customHeight="false" outlineLevel="0" collapsed="false">
      <c r="A917" s="63" t="s">
        <v>121</v>
      </c>
      <c r="B917" s="63" t="s">
        <v>241</v>
      </c>
      <c r="C917" s="54" t="n">
        <v>-4800</v>
      </c>
    </row>
    <row r="918" customFormat="false" ht="12.75" hidden="false" customHeight="false" outlineLevel="0" collapsed="false">
      <c r="A918" s="63" t="s">
        <v>121</v>
      </c>
      <c r="B918" s="63" t="s">
        <v>241</v>
      </c>
      <c r="C918" s="54" t="n">
        <v>-2100.00000000001</v>
      </c>
    </row>
    <row r="919" customFormat="false" ht="12.75" hidden="false" customHeight="false" outlineLevel="0" collapsed="false">
      <c r="A919" s="63" t="s">
        <v>101</v>
      </c>
      <c r="B919" s="63" t="s">
        <v>241</v>
      </c>
      <c r="C919" s="54" t="n">
        <v>349.999999999997</v>
      </c>
    </row>
    <row r="920" customFormat="false" ht="12.75" hidden="false" customHeight="false" outlineLevel="0" collapsed="false">
      <c r="A920" s="63" t="s">
        <v>101</v>
      </c>
      <c r="B920" s="63" t="s">
        <v>241</v>
      </c>
      <c r="C920" s="54" t="n">
        <v>349.999999999997</v>
      </c>
    </row>
    <row r="921" customFormat="false" ht="12.75" hidden="false" customHeight="false" outlineLevel="0" collapsed="false">
      <c r="A921" s="63" t="s">
        <v>101</v>
      </c>
      <c r="B921" s="63" t="s">
        <v>241</v>
      </c>
      <c r="C921" s="54" t="n">
        <v>349.999999999997</v>
      </c>
    </row>
    <row r="922" customFormat="false" ht="12.75" hidden="false" customHeight="false" outlineLevel="0" collapsed="false">
      <c r="A922" s="63" t="s">
        <v>101</v>
      </c>
      <c r="B922" s="63" t="s">
        <v>241</v>
      </c>
      <c r="C922" s="54" t="n">
        <v>0</v>
      </c>
    </row>
    <row r="923" customFormat="false" ht="12.75" hidden="false" customHeight="false" outlineLevel="0" collapsed="false">
      <c r="A923" s="63" t="s">
        <v>101</v>
      </c>
      <c r="B923" s="63" t="s">
        <v>241</v>
      </c>
      <c r="C923" s="54" t="n">
        <v>-200</v>
      </c>
    </row>
    <row r="924" customFormat="false" ht="12.75" hidden="false" customHeight="false" outlineLevel="0" collapsed="false">
      <c r="A924" s="63" t="s">
        <v>101</v>
      </c>
      <c r="B924" s="63" t="s">
        <v>241</v>
      </c>
      <c r="C924" s="54" t="n">
        <v>49.9999999999989</v>
      </c>
    </row>
    <row r="925" customFormat="false" ht="12.75" hidden="false" customHeight="false" outlineLevel="0" collapsed="false">
      <c r="A925" s="63" t="s">
        <v>101</v>
      </c>
      <c r="B925" s="63" t="s">
        <v>241</v>
      </c>
      <c r="C925" s="54" t="n">
        <v>749.999999999997</v>
      </c>
    </row>
    <row r="926" customFormat="false" ht="12.75" hidden="false" customHeight="false" outlineLevel="0" collapsed="false">
      <c r="A926" s="63" t="s">
        <v>101</v>
      </c>
      <c r="B926" s="63" t="s">
        <v>241</v>
      </c>
      <c r="C926" s="54" t="n">
        <v>0</v>
      </c>
    </row>
    <row r="927" customFormat="false" ht="12.75" hidden="false" customHeight="false" outlineLevel="0" collapsed="false">
      <c r="A927" s="63" t="s">
        <v>101</v>
      </c>
      <c r="B927" s="63" t="s">
        <v>241</v>
      </c>
      <c r="C927" s="54" t="n">
        <v>0</v>
      </c>
    </row>
    <row r="928" customFormat="false" ht="12.75" hidden="false" customHeight="false" outlineLevel="0" collapsed="false">
      <c r="A928" s="63" t="s">
        <v>101</v>
      </c>
      <c r="B928" s="63" t="s">
        <v>241</v>
      </c>
      <c r="C928" s="54" t="n">
        <v>0</v>
      </c>
    </row>
    <row r="929" customFormat="false" ht="12.75" hidden="false" customHeight="false" outlineLevel="0" collapsed="false">
      <c r="A929" s="63" t="s">
        <v>101</v>
      </c>
      <c r="B929" s="63" t="s">
        <v>241</v>
      </c>
      <c r="C929" s="54" t="n">
        <v>-400</v>
      </c>
    </row>
    <row r="930" customFormat="false" ht="12.75" hidden="false" customHeight="false" outlineLevel="0" collapsed="false">
      <c r="A930" s="63" t="s">
        <v>101</v>
      </c>
      <c r="B930" s="63" t="s">
        <v>241</v>
      </c>
      <c r="C930" s="54" t="n">
        <v>-700.000000000003</v>
      </c>
    </row>
    <row r="931" customFormat="false" ht="12.75" hidden="false" customHeight="false" outlineLevel="0" collapsed="false">
      <c r="A931" s="63" t="s">
        <v>101</v>
      </c>
      <c r="B931" s="63" t="s">
        <v>241</v>
      </c>
      <c r="C931" s="54" t="n">
        <v>0</v>
      </c>
    </row>
    <row r="932" customFormat="false" ht="12.75" hidden="false" customHeight="false" outlineLevel="0" collapsed="false">
      <c r="A932" s="63" t="s">
        <v>101</v>
      </c>
      <c r="B932" s="63" t="s">
        <v>241</v>
      </c>
      <c r="C932" s="54" t="n">
        <v>-750.000000000002</v>
      </c>
    </row>
    <row r="933" customFormat="false" ht="12.75" hidden="false" customHeight="false" outlineLevel="0" collapsed="false">
      <c r="A933" s="63" t="s">
        <v>101</v>
      </c>
      <c r="B933" s="63" t="s">
        <v>241</v>
      </c>
      <c r="C933" s="54" t="n">
        <v>-550.000000000002</v>
      </c>
    </row>
    <row r="934" customFormat="false" ht="12.75" hidden="false" customHeight="false" outlineLevel="0" collapsed="false">
      <c r="A934" s="63" t="s">
        <v>101</v>
      </c>
      <c r="B934" s="63" t="s">
        <v>241</v>
      </c>
      <c r="C934" s="54" t="n">
        <v>-550.000000000002</v>
      </c>
    </row>
    <row r="935" customFormat="false" ht="12.75" hidden="false" customHeight="false" outlineLevel="0" collapsed="false">
      <c r="A935" s="63" t="s">
        <v>101</v>
      </c>
      <c r="B935" s="63" t="s">
        <v>241</v>
      </c>
      <c r="C935" s="54" t="n">
        <v>-550.000000000002</v>
      </c>
    </row>
    <row r="936" customFormat="false" ht="12.75" hidden="false" customHeight="false" outlineLevel="0" collapsed="false">
      <c r="A936" s="63" t="s">
        <v>101</v>
      </c>
      <c r="B936" s="63" t="s">
        <v>241</v>
      </c>
      <c r="C936" s="54" t="n">
        <v>249.999999999999</v>
      </c>
    </row>
    <row r="937" customFormat="false" ht="12.75" hidden="false" customHeight="false" outlineLevel="0" collapsed="false">
      <c r="A937" s="63" t="s">
        <v>101</v>
      </c>
      <c r="B937" s="63" t="s">
        <v>241</v>
      </c>
      <c r="C937" s="54" t="n">
        <v>149.999999999997</v>
      </c>
    </row>
    <row r="938" customFormat="false" ht="12.75" hidden="false" customHeight="false" outlineLevel="0" collapsed="false">
      <c r="A938" s="63" t="s">
        <v>101</v>
      </c>
      <c r="B938" s="63" t="s">
        <v>241</v>
      </c>
      <c r="C938" s="54" t="n">
        <v>-250.000000000004</v>
      </c>
    </row>
    <row r="939" customFormat="false" ht="12.75" hidden="false" customHeight="false" outlineLevel="0" collapsed="false">
      <c r="A939" s="63" t="s">
        <v>101</v>
      </c>
      <c r="B939" s="63" t="s">
        <v>241</v>
      </c>
      <c r="C939" s="54" t="n">
        <v>99.9999999999979</v>
      </c>
    </row>
    <row r="940" customFormat="false" ht="12.75" hidden="false" customHeight="false" outlineLevel="0" collapsed="false">
      <c r="A940" s="63" t="s">
        <v>101</v>
      </c>
      <c r="B940" s="63" t="s">
        <v>241</v>
      </c>
      <c r="C940" s="54" t="n">
        <v>-550.000000000002</v>
      </c>
    </row>
    <row r="941" customFormat="false" ht="12.75" hidden="false" customHeight="false" outlineLevel="0" collapsed="false">
      <c r="A941" s="63" t="s">
        <v>101</v>
      </c>
      <c r="B941" s="63" t="s">
        <v>241</v>
      </c>
      <c r="C941" s="54" t="n">
        <v>-550.000000000002</v>
      </c>
    </row>
    <row r="942" customFormat="false" ht="12.75" hidden="false" customHeight="false" outlineLevel="0" collapsed="false">
      <c r="A942" s="63" t="s">
        <v>101</v>
      </c>
      <c r="B942" s="63" t="s">
        <v>241</v>
      </c>
      <c r="C942" s="54" t="n">
        <v>-550.000000000002</v>
      </c>
    </row>
    <row r="943" customFormat="false" ht="12.75" hidden="false" customHeight="false" outlineLevel="0" collapsed="false">
      <c r="A943" s="63" t="s">
        <v>101</v>
      </c>
      <c r="B943" s="63" t="s">
        <v>241</v>
      </c>
      <c r="C943" s="54" t="n">
        <v>-550.000000000002</v>
      </c>
    </row>
    <row r="944" customFormat="false" ht="12.75" hidden="false" customHeight="false" outlineLevel="0" collapsed="false">
      <c r="A944" s="63" t="s">
        <v>101</v>
      </c>
      <c r="B944" s="63" t="s">
        <v>241</v>
      </c>
      <c r="C944" s="54" t="n">
        <v>-1650</v>
      </c>
    </row>
    <row r="945" customFormat="false" ht="12.75" hidden="false" customHeight="false" outlineLevel="0" collapsed="false">
      <c r="A945" s="63" t="s">
        <v>101</v>
      </c>
      <c r="B945" s="63" t="s">
        <v>241</v>
      </c>
      <c r="C945" s="54" t="n">
        <v>-1600</v>
      </c>
    </row>
    <row r="946" customFormat="false" ht="12.75" hidden="false" customHeight="false" outlineLevel="0" collapsed="false">
      <c r="A946" s="63" t="s">
        <v>101</v>
      </c>
      <c r="B946" s="63" t="s">
        <v>241</v>
      </c>
      <c r="C946" s="54" t="n">
        <v>-700.000000000003</v>
      </c>
    </row>
    <row r="947" customFormat="false" ht="12.75" hidden="false" customHeight="false" outlineLevel="0" collapsed="false">
      <c r="A947" s="63" t="s">
        <v>116</v>
      </c>
      <c r="B947" s="63" t="s">
        <v>241</v>
      </c>
      <c r="C947" s="54" t="n">
        <v>699.999999999994</v>
      </c>
    </row>
    <row r="948" customFormat="false" ht="12.75" hidden="false" customHeight="false" outlineLevel="0" collapsed="false">
      <c r="A948" s="63" t="s">
        <v>116</v>
      </c>
      <c r="B948" s="63" t="s">
        <v>241</v>
      </c>
      <c r="C948" s="54" t="n">
        <v>699.999999999994</v>
      </c>
    </row>
    <row r="949" customFormat="false" ht="12.75" hidden="false" customHeight="false" outlineLevel="0" collapsed="false">
      <c r="A949" s="63" t="s">
        <v>116</v>
      </c>
      <c r="B949" s="63" t="s">
        <v>241</v>
      </c>
      <c r="C949" s="54" t="n">
        <v>699.999999999994</v>
      </c>
    </row>
    <row r="950" customFormat="false" ht="12.75" hidden="false" customHeight="false" outlineLevel="0" collapsed="false">
      <c r="A950" s="63" t="s">
        <v>116</v>
      </c>
      <c r="B950" s="63" t="s">
        <v>241</v>
      </c>
      <c r="C950" s="54" t="n">
        <v>0</v>
      </c>
    </row>
    <row r="951" customFormat="false" ht="12.75" hidden="false" customHeight="false" outlineLevel="0" collapsed="false">
      <c r="A951" s="63" t="s">
        <v>116</v>
      </c>
      <c r="B951" s="63" t="s">
        <v>241</v>
      </c>
      <c r="C951" s="54" t="n">
        <v>-400</v>
      </c>
    </row>
    <row r="952" customFormat="false" ht="12.75" hidden="false" customHeight="false" outlineLevel="0" collapsed="false">
      <c r="A952" s="63" t="s">
        <v>116</v>
      </c>
      <c r="B952" s="63" t="s">
        <v>241</v>
      </c>
      <c r="C952" s="54" t="n">
        <v>99.9999999999979</v>
      </c>
    </row>
    <row r="953" customFormat="false" ht="12.75" hidden="false" customHeight="false" outlineLevel="0" collapsed="false">
      <c r="A953" s="63" t="s">
        <v>116</v>
      </c>
      <c r="B953" s="63" t="s">
        <v>241</v>
      </c>
      <c r="C953" s="54" t="n">
        <v>1499.99999999999</v>
      </c>
    </row>
    <row r="954" customFormat="false" ht="12.75" hidden="false" customHeight="false" outlineLevel="0" collapsed="false">
      <c r="A954" s="63" t="s">
        <v>116</v>
      </c>
      <c r="B954" s="63" t="s">
        <v>241</v>
      </c>
      <c r="C954" s="54" t="n">
        <v>0</v>
      </c>
    </row>
    <row r="955" customFormat="false" ht="12.75" hidden="false" customHeight="false" outlineLevel="0" collapsed="false">
      <c r="A955" s="63" t="s">
        <v>116</v>
      </c>
      <c r="B955" s="63" t="s">
        <v>241</v>
      </c>
      <c r="C955" s="54" t="n">
        <v>0</v>
      </c>
    </row>
    <row r="956" customFormat="false" ht="12.75" hidden="false" customHeight="false" outlineLevel="0" collapsed="false">
      <c r="A956" s="63" t="s">
        <v>116</v>
      </c>
      <c r="B956" s="63" t="s">
        <v>241</v>
      </c>
      <c r="C956" s="54" t="n">
        <v>0</v>
      </c>
    </row>
    <row r="957" customFormat="false" ht="12.75" hidden="false" customHeight="false" outlineLevel="0" collapsed="false">
      <c r="A957" s="63" t="s">
        <v>116</v>
      </c>
      <c r="B957" s="63" t="s">
        <v>241</v>
      </c>
      <c r="C957" s="54" t="n">
        <v>-800.000000000001</v>
      </c>
    </row>
    <row r="958" customFormat="false" ht="12.75" hidden="false" customHeight="false" outlineLevel="0" collapsed="false">
      <c r="A958" s="63" t="s">
        <v>116</v>
      </c>
      <c r="B958" s="63" t="s">
        <v>241</v>
      </c>
      <c r="C958" s="54" t="n">
        <v>-1400.00000000001</v>
      </c>
    </row>
    <row r="959" customFormat="false" ht="12.75" hidden="false" customHeight="false" outlineLevel="0" collapsed="false">
      <c r="A959" s="63" t="s">
        <v>116</v>
      </c>
      <c r="B959" s="63" t="s">
        <v>241</v>
      </c>
      <c r="C959" s="54" t="n">
        <v>0</v>
      </c>
    </row>
    <row r="960" customFormat="false" ht="12.75" hidden="false" customHeight="false" outlineLevel="0" collapsed="false">
      <c r="A960" s="63" t="s">
        <v>116</v>
      </c>
      <c r="B960" s="63" t="s">
        <v>241</v>
      </c>
      <c r="C960" s="54" t="n">
        <v>-1500</v>
      </c>
    </row>
    <row r="961" customFormat="false" ht="12.75" hidden="false" customHeight="false" outlineLevel="0" collapsed="false">
      <c r="A961" s="63" t="s">
        <v>116</v>
      </c>
      <c r="B961" s="63" t="s">
        <v>241</v>
      </c>
      <c r="C961" s="54" t="n">
        <v>-1100</v>
      </c>
    </row>
    <row r="962" customFormat="false" ht="12.75" hidden="false" customHeight="false" outlineLevel="0" collapsed="false">
      <c r="A962" s="63" t="s">
        <v>116</v>
      </c>
      <c r="B962" s="63" t="s">
        <v>241</v>
      </c>
      <c r="C962" s="54" t="n">
        <v>-1100</v>
      </c>
    </row>
    <row r="963" customFormat="false" ht="12.75" hidden="false" customHeight="false" outlineLevel="0" collapsed="false">
      <c r="A963" s="63" t="s">
        <v>116</v>
      </c>
      <c r="B963" s="63" t="s">
        <v>241</v>
      </c>
      <c r="C963" s="54" t="n">
        <v>-1100</v>
      </c>
    </row>
    <row r="964" customFormat="false" ht="12.75" hidden="false" customHeight="false" outlineLevel="0" collapsed="false">
      <c r="A964" s="63" t="s">
        <v>116</v>
      </c>
      <c r="B964" s="63" t="s">
        <v>241</v>
      </c>
      <c r="C964" s="54" t="n">
        <v>499.999999999998</v>
      </c>
    </row>
    <row r="965" customFormat="false" ht="12.75" hidden="false" customHeight="false" outlineLevel="0" collapsed="false">
      <c r="A965" s="63" t="s">
        <v>116</v>
      </c>
      <c r="B965" s="63" t="s">
        <v>241</v>
      </c>
      <c r="C965" s="54" t="n">
        <v>299.999999999994</v>
      </c>
    </row>
    <row r="966" customFormat="false" ht="12.75" hidden="false" customHeight="false" outlineLevel="0" collapsed="false">
      <c r="A966" s="63" t="s">
        <v>116</v>
      </c>
      <c r="B966" s="63" t="s">
        <v>241</v>
      </c>
      <c r="C966" s="54" t="n">
        <v>-500.000000000007</v>
      </c>
    </row>
    <row r="967" customFormat="false" ht="12.75" hidden="false" customHeight="false" outlineLevel="0" collapsed="false">
      <c r="A967" s="63" t="s">
        <v>116</v>
      </c>
      <c r="B967" s="63" t="s">
        <v>241</v>
      </c>
      <c r="C967" s="54" t="n">
        <v>199.999999999996</v>
      </c>
    </row>
    <row r="968" customFormat="false" ht="12.75" hidden="false" customHeight="false" outlineLevel="0" collapsed="false">
      <c r="A968" s="63" t="s">
        <v>116</v>
      </c>
      <c r="B968" s="63" t="s">
        <v>241</v>
      </c>
      <c r="C968" s="54" t="n">
        <v>-1100</v>
      </c>
    </row>
    <row r="969" customFormat="false" ht="12.75" hidden="false" customHeight="false" outlineLevel="0" collapsed="false">
      <c r="A969" s="63" t="s">
        <v>116</v>
      </c>
      <c r="B969" s="63" t="s">
        <v>241</v>
      </c>
      <c r="C969" s="54" t="n">
        <v>-1100</v>
      </c>
    </row>
    <row r="970" customFormat="false" ht="12.75" hidden="false" customHeight="false" outlineLevel="0" collapsed="false">
      <c r="A970" s="63" t="s">
        <v>116</v>
      </c>
      <c r="B970" s="63" t="s">
        <v>241</v>
      </c>
      <c r="C970" s="54" t="n">
        <v>-1100</v>
      </c>
    </row>
    <row r="971" customFormat="false" ht="12.75" hidden="false" customHeight="false" outlineLevel="0" collapsed="false">
      <c r="A971" s="63" t="s">
        <v>116</v>
      </c>
      <c r="B971" s="63" t="s">
        <v>241</v>
      </c>
      <c r="C971" s="54" t="n">
        <v>-1100</v>
      </c>
    </row>
    <row r="972" customFormat="false" ht="12.75" hidden="false" customHeight="false" outlineLevel="0" collapsed="false">
      <c r="A972" s="63" t="s">
        <v>116</v>
      </c>
      <c r="B972" s="63" t="s">
        <v>241</v>
      </c>
      <c r="C972" s="54" t="n">
        <v>-3300</v>
      </c>
    </row>
    <row r="973" customFormat="false" ht="12.75" hidden="false" customHeight="false" outlineLevel="0" collapsed="false">
      <c r="A973" s="63" t="s">
        <v>116</v>
      </c>
      <c r="B973" s="63" t="s">
        <v>241</v>
      </c>
      <c r="C973" s="54" t="n">
        <v>-3200</v>
      </c>
    </row>
    <row r="974" customFormat="false" ht="12.75" hidden="false" customHeight="false" outlineLevel="0" collapsed="false">
      <c r="A974" s="63" t="s">
        <v>116</v>
      </c>
      <c r="B974" s="63" t="s">
        <v>241</v>
      </c>
      <c r="C974" s="54" t="n">
        <v>-1400.00000000001</v>
      </c>
    </row>
    <row r="975" customFormat="false" ht="12.75" hidden="false" customHeight="false" outlineLevel="0" collapsed="false">
      <c r="A975" s="63" t="s">
        <v>112</v>
      </c>
      <c r="B975" s="63" t="s">
        <v>217</v>
      </c>
      <c r="C975" s="54" t="n">
        <v>1000</v>
      </c>
    </row>
    <row r="976" customFormat="false" ht="12.75" hidden="false" customHeight="false" outlineLevel="0" collapsed="false">
      <c r="A976" s="63" t="s">
        <v>112</v>
      </c>
      <c r="B976" s="63" t="s">
        <v>217</v>
      </c>
      <c r="C976" s="54" t="n">
        <v>1000</v>
      </c>
    </row>
    <row r="977" customFormat="false" ht="12.75" hidden="false" customHeight="false" outlineLevel="0" collapsed="false">
      <c r="A977" s="63" t="s">
        <v>112</v>
      </c>
      <c r="B977" s="63" t="s">
        <v>217</v>
      </c>
      <c r="C977" s="54" t="n">
        <v>1000</v>
      </c>
    </row>
    <row r="978" customFormat="false" ht="12.75" hidden="false" customHeight="false" outlineLevel="0" collapsed="false">
      <c r="A978" s="63" t="s">
        <v>112</v>
      </c>
      <c r="B978" s="63" t="s">
        <v>217</v>
      </c>
      <c r="C978" s="54" t="n">
        <v>-1499.99999999999</v>
      </c>
    </row>
    <row r="979" customFormat="false" ht="12.75" hidden="false" customHeight="false" outlineLevel="0" collapsed="false">
      <c r="A979" s="63" t="s">
        <v>112</v>
      </c>
      <c r="B979" s="63" t="s">
        <v>217</v>
      </c>
      <c r="C979" s="54" t="n">
        <v>-3000</v>
      </c>
    </row>
    <row r="980" customFormat="false" ht="12.75" hidden="false" customHeight="false" outlineLevel="0" collapsed="false">
      <c r="A980" s="63" t="s">
        <v>112</v>
      </c>
      <c r="B980" s="63" t="s">
        <v>217</v>
      </c>
      <c r="C980" s="54" t="n">
        <v>-750.000000000006</v>
      </c>
    </row>
    <row r="981" customFormat="false" ht="12.75" hidden="false" customHeight="false" outlineLevel="0" collapsed="false">
      <c r="A981" s="63" t="s">
        <v>112</v>
      </c>
      <c r="B981" s="63" t="s">
        <v>217</v>
      </c>
      <c r="C981" s="54" t="n">
        <v>2499.99999999999</v>
      </c>
    </row>
    <row r="982" customFormat="false" ht="12.75" hidden="false" customHeight="false" outlineLevel="0" collapsed="false">
      <c r="A982" s="63" t="s">
        <v>112</v>
      </c>
      <c r="B982" s="63" t="s">
        <v>217</v>
      </c>
      <c r="C982" s="54" t="n">
        <v>0</v>
      </c>
    </row>
    <row r="983" customFormat="false" ht="12.75" hidden="false" customHeight="false" outlineLevel="0" collapsed="false">
      <c r="A983" s="63" t="s">
        <v>112</v>
      </c>
      <c r="B983" s="63" t="s">
        <v>217</v>
      </c>
      <c r="C983" s="54" t="n">
        <v>0</v>
      </c>
    </row>
    <row r="984" customFormat="false" ht="12.75" hidden="false" customHeight="false" outlineLevel="0" collapsed="false">
      <c r="A984" s="63" t="s">
        <v>112</v>
      </c>
      <c r="B984" s="63" t="s">
        <v>217</v>
      </c>
      <c r="C984" s="54" t="n">
        <v>0</v>
      </c>
    </row>
    <row r="985" customFormat="false" ht="12.75" hidden="false" customHeight="false" outlineLevel="0" collapsed="false">
      <c r="A985" s="63" t="s">
        <v>112</v>
      </c>
      <c r="B985" s="63" t="s">
        <v>217</v>
      </c>
      <c r="C985" s="54" t="n">
        <v>-1750.00000000001</v>
      </c>
    </row>
    <row r="986" customFormat="false" ht="12.75" hidden="false" customHeight="false" outlineLevel="0" collapsed="false">
      <c r="A986" s="63" t="s">
        <v>112</v>
      </c>
      <c r="B986" s="63" t="s">
        <v>217</v>
      </c>
      <c r="C986" s="54" t="n">
        <v>-3000</v>
      </c>
    </row>
    <row r="987" customFormat="false" ht="12.75" hidden="false" customHeight="false" outlineLevel="0" collapsed="false">
      <c r="A987" s="63" t="s">
        <v>112</v>
      </c>
      <c r="B987" s="63" t="s">
        <v>217</v>
      </c>
      <c r="C987" s="54" t="n">
        <v>-499.999999999989</v>
      </c>
    </row>
    <row r="988" customFormat="false" ht="12.75" hidden="false" customHeight="false" outlineLevel="0" collapsed="false">
      <c r="A988" s="63" t="s">
        <v>112</v>
      </c>
      <c r="B988" s="63" t="s">
        <v>217</v>
      </c>
      <c r="C988" s="54" t="n">
        <v>-3499.99999999999</v>
      </c>
    </row>
    <row r="989" customFormat="false" ht="12.75" hidden="false" customHeight="false" outlineLevel="0" collapsed="false">
      <c r="A989" s="63" t="s">
        <v>112</v>
      </c>
      <c r="B989" s="63" t="s">
        <v>217</v>
      </c>
      <c r="C989" s="54" t="n">
        <v>-2499.99999999999</v>
      </c>
    </row>
    <row r="990" customFormat="false" ht="12.75" hidden="false" customHeight="false" outlineLevel="0" collapsed="false">
      <c r="A990" s="63" t="s">
        <v>112</v>
      </c>
      <c r="B990" s="63" t="s">
        <v>217</v>
      </c>
      <c r="C990" s="54" t="n">
        <v>-2499.99999999999</v>
      </c>
    </row>
    <row r="991" customFormat="false" ht="12.75" hidden="false" customHeight="false" outlineLevel="0" collapsed="false">
      <c r="A991" s="63" t="s">
        <v>112</v>
      </c>
      <c r="B991" s="63" t="s">
        <v>217</v>
      </c>
      <c r="C991" s="54" t="n">
        <v>-2499.99999999999</v>
      </c>
    </row>
    <row r="992" customFormat="false" ht="12.75" hidden="false" customHeight="false" outlineLevel="0" collapsed="false">
      <c r="A992" s="63" t="s">
        <v>112</v>
      </c>
      <c r="B992" s="63" t="s">
        <v>217</v>
      </c>
      <c r="C992" s="54" t="n">
        <v>1000</v>
      </c>
    </row>
    <row r="993" customFormat="false" ht="12.75" hidden="false" customHeight="false" outlineLevel="0" collapsed="false">
      <c r="A993" s="63" t="s">
        <v>112</v>
      </c>
      <c r="B993" s="63" t="s">
        <v>217</v>
      </c>
      <c r="C993" s="54" t="n">
        <v>500.000000000012</v>
      </c>
    </row>
    <row r="994" customFormat="false" ht="12.75" hidden="false" customHeight="false" outlineLevel="0" collapsed="false">
      <c r="A994" s="63" t="s">
        <v>112</v>
      </c>
      <c r="B994" s="63" t="s">
        <v>217</v>
      </c>
      <c r="C994" s="54" t="n">
        <v>-1250</v>
      </c>
    </row>
    <row r="995" customFormat="false" ht="12.75" hidden="false" customHeight="false" outlineLevel="0" collapsed="false">
      <c r="A995" s="63" t="s">
        <v>112</v>
      </c>
      <c r="B995" s="63" t="s">
        <v>217</v>
      </c>
      <c r="C995" s="54" t="n">
        <v>-499.999999999989</v>
      </c>
    </row>
    <row r="996" customFormat="false" ht="12.75" hidden="false" customHeight="false" outlineLevel="0" collapsed="false">
      <c r="A996" s="63" t="s">
        <v>112</v>
      </c>
      <c r="B996" s="63" t="s">
        <v>217</v>
      </c>
      <c r="C996" s="54" t="n">
        <v>-3000</v>
      </c>
    </row>
    <row r="997" customFormat="false" ht="12.75" hidden="false" customHeight="false" outlineLevel="0" collapsed="false">
      <c r="A997" s="63" t="s">
        <v>112</v>
      </c>
      <c r="B997" s="63" t="s">
        <v>217</v>
      </c>
      <c r="C997" s="54" t="n">
        <v>-3000</v>
      </c>
    </row>
    <row r="998" customFormat="false" ht="12.75" hidden="false" customHeight="false" outlineLevel="0" collapsed="false">
      <c r="A998" s="63" t="s">
        <v>112</v>
      </c>
      <c r="B998" s="63" t="s">
        <v>217</v>
      </c>
      <c r="C998" s="54" t="n">
        <v>-3000</v>
      </c>
    </row>
    <row r="999" customFormat="false" ht="12.75" hidden="false" customHeight="false" outlineLevel="0" collapsed="false">
      <c r="A999" s="63" t="s">
        <v>112</v>
      </c>
      <c r="B999" s="63" t="s">
        <v>217</v>
      </c>
      <c r="C999" s="54" t="n">
        <v>-4499.99999999999</v>
      </c>
    </row>
    <row r="1000" customFormat="false" ht="12.75" hidden="false" customHeight="false" outlineLevel="0" collapsed="false">
      <c r="A1000" s="63" t="s">
        <v>112</v>
      </c>
      <c r="B1000" s="63" t="s">
        <v>217</v>
      </c>
      <c r="C1000" s="54" t="n">
        <v>-10250</v>
      </c>
    </row>
    <row r="1001" customFormat="false" ht="12.75" hidden="false" customHeight="false" outlineLevel="0" collapsed="false">
      <c r="A1001" s="63" t="s">
        <v>112</v>
      </c>
      <c r="B1001" s="63" t="s">
        <v>217</v>
      </c>
      <c r="C1001" s="54" t="n">
        <v>-10250</v>
      </c>
    </row>
    <row r="1002" customFormat="false" ht="12.75" hidden="false" customHeight="false" outlineLevel="0" collapsed="false">
      <c r="A1002" s="63" t="s">
        <v>112</v>
      </c>
      <c r="B1002" s="63" t="s">
        <v>217</v>
      </c>
      <c r="C1002" s="54" t="n">
        <v>-4499.99999999999</v>
      </c>
    </row>
    <row r="1003" customFormat="false" ht="12.75" hidden="false" customHeight="false" outlineLevel="0" collapsed="false">
      <c r="A1003" s="63" t="s">
        <v>125</v>
      </c>
      <c r="B1003" s="63" t="s">
        <v>217</v>
      </c>
      <c r="C1003" s="54" t="n">
        <v>-2250</v>
      </c>
    </row>
    <row r="1004" customFormat="false" ht="12.75" hidden="false" customHeight="false" outlineLevel="0" collapsed="false">
      <c r="A1004" s="63" t="s">
        <v>125</v>
      </c>
      <c r="B1004" s="63" t="s">
        <v>217</v>
      </c>
      <c r="C1004" s="54" t="n">
        <v>-2250</v>
      </c>
    </row>
    <row r="1005" customFormat="false" ht="12.75" hidden="false" customHeight="false" outlineLevel="0" collapsed="false">
      <c r="A1005" s="63" t="s">
        <v>125</v>
      </c>
      <c r="B1005" s="63" t="s">
        <v>217</v>
      </c>
      <c r="C1005" s="54" t="n">
        <v>-2250</v>
      </c>
    </row>
    <row r="1006" customFormat="false" ht="12.75" hidden="false" customHeight="false" outlineLevel="0" collapsed="false">
      <c r="A1006" s="63" t="s">
        <v>125</v>
      </c>
      <c r="B1006" s="63" t="s">
        <v>217</v>
      </c>
      <c r="C1006" s="54" t="n">
        <v>-500.000000000012</v>
      </c>
    </row>
    <row r="1007" customFormat="false" ht="12.75" hidden="false" customHeight="false" outlineLevel="0" collapsed="false">
      <c r="A1007" s="63" t="s">
        <v>125</v>
      </c>
      <c r="B1007" s="63" t="s">
        <v>217</v>
      </c>
      <c r="C1007" s="54" t="n">
        <v>499.999999999989</v>
      </c>
    </row>
    <row r="1008" customFormat="false" ht="12.75" hidden="false" customHeight="false" outlineLevel="0" collapsed="false">
      <c r="A1008" s="63" t="s">
        <v>125</v>
      </c>
      <c r="B1008" s="63" t="s">
        <v>217</v>
      </c>
      <c r="C1008" s="54" t="n">
        <v>-750.000000000006</v>
      </c>
    </row>
    <row r="1009" customFormat="false" ht="12.75" hidden="false" customHeight="false" outlineLevel="0" collapsed="false">
      <c r="A1009" s="63" t="s">
        <v>125</v>
      </c>
      <c r="B1009" s="63" t="s">
        <v>217</v>
      </c>
      <c r="C1009" s="54" t="n">
        <v>-4250</v>
      </c>
    </row>
    <row r="1010" customFormat="false" ht="12.75" hidden="false" customHeight="false" outlineLevel="0" collapsed="false">
      <c r="A1010" s="63" t="s">
        <v>125</v>
      </c>
      <c r="B1010" s="63" t="s">
        <v>217</v>
      </c>
      <c r="C1010" s="54" t="n">
        <v>-500.000000000012</v>
      </c>
    </row>
    <row r="1011" customFormat="false" ht="12.75" hidden="false" customHeight="false" outlineLevel="0" collapsed="false">
      <c r="A1011" s="63" t="s">
        <v>125</v>
      </c>
      <c r="B1011" s="63" t="s">
        <v>217</v>
      </c>
      <c r="C1011" s="54" t="n">
        <v>-500.000000000012</v>
      </c>
    </row>
    <row r="1012" customFormat="false" ht="12.75" hidden="false" customHeight="false" outlineLevel="0" collapsed="false">
      <c r="A1012" s="63" t="s">
        <v>125</v>
      </c>
      <c r="B1012" s="63" t="s">
        <v>217</v>
      </c>
      <c r="C1012" s="54" t="n">
        <v>-500.000000000012</v>
      </c>
    </row>
    <row r="1013" customFormat="false" ht="12.75" hidden="false" customHeight="false" outlineLevel="0" collapsed="false">
      <c r="A1013" s="63" t="s">
        <v>125</v>
      </c>
      <c r="B1013" s="63" t="s">
        <v>217</v>
      </c>
      <c r="C1013" s="54" t="n">
        <v>1499.99999999999</v>
      </c>
    </row>
    <row r="1014" customFormat="false" ht="12.75" hidden="false" customHeight="false" outlineLevel="0" collapsed="false">
      <c r="A1014" s="63" t="s">
        <v>125</v>
      </c>
      <c r="B1014" s="63" t="s">
        <v>217</v>
      </c>
      <c r="C1014" s="54" t="n">
        <v>3000</v>
      </c>
    </row>
    <row r="1015" customFormat="false" ht="12.75" hidden="false" customHeight="false" outlineLevel="0" collapsed="false">
      <c r="A1015" s="63" t="s">
        <v>125</v>
      </c>
      <c r="B1015" s="63" t="s">
        <v>217</v>
      </c>
      <c r="C1015" s="54" t="n">
        <v>-500.000000000012</v>
      </c>
    </row>
    <row r="1016" customFormat="false" ht="12.75" hidden="false" customHeight="false" outlineLevel="0" collapsed="false">
      <c r="A1016" s="63" t="s">
        <v>125</v>
      </c>
      <c r="B1016" s="63" t="s">
        <v>217</v>
      </c>
      <c r="C1016" s="54" t="n">
        <v>3250</v>
      </c>
    </row>
    <row r="1017" customFormat="false" ht="12.75" hidden="false" customHeight="false" outlineLevel="0" collapsed="false">
      <c r="A1017" s="63" t="s">
        <v>125</v>
      </c>
      <c r="B1017" s="63" t="s">
        <v>217</v>
      </c>
      <c r="C1017" s="54" t="n">
        <v>2250</v>
      </c>
    </row>
    <row r="1018" customFormat="false" ht="12.75" hidden="false" customHeight="false" outlineLevel="0" collapsed="false">
      <c r="A1018" s="63" t="s">
        <v>125</v>
      </c>
      <c r="B1018" s="63" t="s">
        <v>217</v>
      </c>
      <c r="C1018" s="54" t="n">
        <v>2250</v>
      </c>
    </row>
    <row r="1019" customFormat="false" ht="12.75" hidden="false" customHeight="false" outlineLevel="0" collapsed="false">
      <c r="A1019" s="63" t="s">
        <v>125</v>
      </c>
      <c r="B1019" s="63" t="s">
        <v>217</v>
      </c>
      <c r="C1019" s="54" t="n">
        <v>2250</v>
      </c>
    </row>
    <row r="1020" customFormat="false" ht="12.75" hidden="false" customHeight="false" outlineLevel="0" collapsed="false">
      <c r="A1020" s="63" t="s">
        <v>125</v>
      </c>
      <c r="B1020" s="63" t="s">
        <v>217</v>
      </c>
      <c r="C1020" s="54" t="n">
        <v>-1750.00000000001</v>
      </c>
    </row>
    <row r="1021" customFormat="false" ht="12.75" hidden="false" customHeight="false" outlineLevel="0" collapsed="false">
      <c r="A1021" s="63" t="s">
        <v>125</v>
      </c>
      <c r="B1021" s="63" t="s">
        <v>217</v>
      </c>
      <c r="C1021" s="54" t="n">
        <v>-1250</v>
      </c>
    </row>
    <row r="1022" customFormat="false" ht="12.75" hidden="false" customHeight="false" outlineLevel="0" collapsed="false">
      <c r="A1022" s="63" t="s">
        <v>125</v>
      </c>
      <c r="B1022" s="63" t="s">
        <v>217</v>
      </c>
      <c r="C1022" s="54" t="n">
        <v>750.000000000006</v>
      </c>
    </row>
    <row r="1023" customFormat="false" ht="12.75" hidden="false" customHeight="false" outlineLevel="0" collapsed="false">
      <c r="A1023" s="63" t="s">
        <v>125</v>
      </c>
      <c r="B1023" s="63" t="s">
        <v>217</v>
      </c>
      <c r="C1023" s="54" t="n">
        <v>-1000</v>
      </c>
    </row>
    <row r="1024" customFormat="false" ht="12.75" hidden="false" customHeight="false" outlineLevel="0" collapsed="false">
      <c r="A1024" s="63" t="s">
        <v>125</v>
      </c>
      <c r="B1024" s="63" t="s">
        <v>217</v>
      </c>
      <c r="C1024" s="54" t="n">
        <v>2250</v>
      </c>
    </row>
    <row r="1025" customFormat="false" ht="12.75" hidden="false" customHeight="false" outlineLevel="0" collapsed="false">
      <c r="A1025" s="63" t="s">
        <v>125</v>
      </c>
      <c r="B1025" s="63" t="s">
        <v>217</v>
      </c>
      <c r="C1025" s="54" t="n">
        <v>2250</v>
      </c>
    </row>
    <row r="1026" customFormat="false" ht="12.75" hidden="false" customHeight="false" outlineLevel="0" collapsed="false">
      <c r="A1026" s="63" t="s">
        <v>125</v>
      </c>
      <c r="B1026" s="63" t="s">
        <v>217</v>
      </c>
      <c r="C1026" s="54" t="n">
        <v>2250</v>
      </c>
    </row>
    <row r="1027" customFormat="false" ht="12.75" hidden="false" customHeight="false" outlineLevel="0" collapsed="false">
      <c r="A1027" s="63" t="s">
        <v>125</v>
      </c>
      <c r="B1027" s="63" t="s">
        <v>217</v>
      </c>
      <c r="C1027" s="54" t="n">
        <v>2250</v>
      </c>
    </row>
    <row r="1028" customFormat="false" ht="12.75" hidden="false" customHeight="false" outlineLevel="0" collapsed="false">
      <c r="A1028" s="63" t="s">
        <v>125</v>
      </c>
      <c r="B1028" s="63" t="s">
        <v>217</v>
      </c>
      <c r="C1028" s="54" t="n">
        <v>7749.99999999999</v>
      </c>
    </row>
    <row r="1029" customFormat="false" ht="12.75" hidden="false" customHeight="false" outlineLevel="0" collapsed="false">
      <c r="A1029" s="63" t="s">
        <v>125</v>
      </c>
      <c r="B1029" s="63" t="s">
        <v>217</v>
      </c>
      <c r="C1029" s="54" t="n">
        <v>7500</v>
      </c>
    </row>
    <row r="1030" customFormat="false" ht="12.75" hidden="false" customHeight="false" outlineLevel="0" collapsed="false">
      <c r="A1030" s="63" t="s">
        <v>125</v>
      </c>
      <c r="B1030" s="63" t="s">
        <v>217</v>
      </c>
      <c r="C1030" s="54" t="n">
        <v>3000</v>
      </c>
    </row>
    <row r="1031" customFormat="false" ht="12.75" hidden="false" customHeight="false" outlineLevel="0" collapsed="false">
      <c r="A1031" s="63" t="s">
        <v>111</v>
      </c>
      <c r="B1031" s="63" t="s">
        <v>217</v>
      </c>
      <c r="C1031" s="54" t="n">
        <v>275.000000000001</v>
      </c>
    </row>
    <row r="1032" customFormat="false" ht="12.75" hidden="false" customHeight="false" outlineLevel="0" collapsed="false">
      <c r="A1032" s="63" t="s">
        <v>111</v>
      </c>
      <c r="B1032" s="63" t="s">
        <v>217</v>
      </c>
      <c r="C1032" s="54" t="n">
        <v>-100</v>
      </c>
    </row>
    <row r="1033" customFormat="false" ht="12.75" hidden="false" customHeight="false" outlineLevel="0" collapsed="false">
      <c r="A1033" s="63" t="s">
        <v>111</v>
      </c>
      <c r="B1033" s="63" t="s">
        <v>217</v>
      </c>
      <c r="C1033" s="54" t="n">
        <v>-100</v>
      </c>
    </row>
    <row r="1034" customFormat="false" ht="12.75" hidden="false" customHeight="false" outlineLevel="0" collapsed="false">
      <c r="A1034" s="63" t="s">
        <v>111</v>
      </c>
      <c r="B1034" s="63" t="s">
        <v>217</v>
      </c>
      <c r="C1034" s="54" t="n">
        <v>-100</v>
      </c>
    </row>
    <row r="1035" customFormat="false" ht="12.75" hidden="false" customHeight="false" outlineLevel="0" collapsed="false">
      <c r="A1035" s="63" t="s">
        <v>111</v>
      </c>
      <c r="B1035" s="63" t="s">
        <v>217</v>
      </c>
      <c r="C1035" s="54" t="n">
        <v>149.999999999999</v>
      </c>
    </row>
    <row r="1036" customFormat="false" ht="12.75" hidden="false" customHeight="false" outlineLevel="0" collapsed="false">
      <c r="A1036" s="63" t="s">
        <v>111</v>
      </c>
      <c r="B1036" s="63" t="s">
        <v>217</v>
      </c>
      <c r="C1036" s="54" t="n">
        <v>300</v>
      </c>
    </row>
    <row r="1037" customFormat="false" ht="12.75" hidden="false" customHeight="false" outlineLevel="0" collapsed="false">
      <c r="A1037" s="63" t="s">
        <v>111</v>
      </c>
      <c r="B1037" s="63" t="s">
        <v>217</v>
      </c>
      <c r="C1037" s="54" t="n">
        <v>75.0000000000006</v>
      </c>
    </row>
    <row r="1038" customFormat="false" ht="12.75" hidden="false" customHeight="false" outlineLevel="0" collapsed="false">
      <c r="A1038" s="63" t="s">
        <v>111</v>
      </c>
      <c r="B1038" s="63" t="s">
        <v>217</v>
      </c>
      <c r="C1038" s="54" t="n">
        <v>-249.999999999999</v>
      </c>
    </row>
    <row r="1039" customFormat="false" ht="12.75" hidden="false" customHeight="false" outlineLevel="0" collapsed="false">
      <c r="A1039" s="63" t="s">
        <v>111</v>
      </c>
      <c r="B1039" s="63" t="s">
        <v>217</v>
      </c>
      <c r="C1039" s="54" t="n">
        <v>0</v>
      </c>
    </row>
    <row r="1040" customFormat="false" ht="12.75" hidden="false" customHeight="false" outlineLevel="0" collapsed="false">
      <c r="A1040" s="63" t="s">
        <v>111</v>
      </c>
      <c r="B1040" s="63" t="s">
        <v>217</v>
      </c>
      <c r="C1040" s="54" t="n">
        <v>0</v>
      </c>
    </row>
    <row r="1041" customFormat="false" ht="12.75" hidden="false" customHeight="false" outlineLevel="0" collapsed="false">
      <c r="A1041" s="63" t="s">
        <v>111</v>
      </c>
      <c r="B1041" s="63" t="s">
        <v>217</v>
      </c>
      <c r="C1041" s="54" t="n">
        <v>0</v>
      </c>
    </row>
    <row r="1042" customFormat="false" ht="12.75" hidden="false" customHeight="false" outlineLevel="0" collapsed="false">
      <c r="A1042" s="63" t="s">
        <v>111</v>
      </c>
      <c r="B1042" s="63" t="s">
        <v>217</v>
      </c>
      <c r="C1042" s="54" t="n">
        <v>175.000000000001</v>
      </c>
    </row>
    <row r="1043" customFormat="false" ht="12.75" hidden="false" customHeight="false" outlineLevel="0" collapsed="false">
      <c r="A1043" s="63" t="s">
        <v>111</v>
      </c>
      <c r="B1043" s="63" t="s">
        <v>217</v>
      </c>
      <c r="C1043" s="54" t="n">
        <v>300</v>
      </c>
    </row>
    <row r="1044" customFormat="false" ht="12.75" hidden="false" customHeight="false" outlineLevel="0" collapsed="false">
      <c r="A1044" s="63" t="s">
        <v>111</v>
      </c>
      <c r="B1044" s="63" t="s">
        <v>217</v>
      </c>
      <c r="C1044" s="54" t="n">
        <v>49.9999999999989</v>
      </c>
    </row>
    <row r="1045" customFormat="false" ht="12.75" hidden="false" customHeight="false" outlineLevel="0" collapsed="false">
      <c r="A1045" s="63" t="s">
        <v>111</v>
      </c>
      <c r="B1045" s="63" t="s">
        <v>217</v>
      </c>
      <c r="C1045" s="54" t="n">
        <v>349.999999999999</v>
      </c>
    </row>
    <row r="1046" customFormat="false" ht="12.75" hidden="false" customHeight="false" outlineLevel="0" collapsed="false">
      <c r="A1046" s="63" t="s">
        <v>111</v>
      </c>
      <c r="B1046" s="63" t="s">
        <v>217</v>
      </c>
      <c r="C1046" s="54" t="n">
        <v>249.999999999999</v>
      </c>
    </row>
    <row r="1047" customFormat="false" ht="12.75" hidden="false" customHeight="false" outlineLevel="0" collapsed="false">
      <c r="A1047" s="63" t="s">
        <v>111</v>
      </c>
      <c r="B1047" s="63" t="s">
        <v>217</v>
      </c>
      <c r="C1047" s="54" t="n">
        <v>249.999999999999</v>
      </c>
    </row>
    <row r="1048" customFormat="false" ht="12.75" hidden="false" customHeight="false" outlineLevel="0" collapsed="false">
      <c r="A1048" s="63" t="s">
        <v>111</v>
      </c>
      <c r="B1048" s="63" t="s">
        <v>217</v>
      </c>
      <c r="C1048" s="54" t="n">
        <v>249.999999999999</v>
      </c>
    </row>
    <row r="1049" customFormat="false" ht="12.75" hidden="false" customHeight="false" outlineLevel="0" collapsed="false">
      <c r="A1049" s="63" t="s">
        <v>111</v>
      </c>
      <c r="B1049" s="63" t="s">
        <v>217</v>
      </c>
      <c r="C1049" s="54" t="n">
        <v>-100</v>
      </c>
    </row>
    <row r="1050" customFormat="false" ht="12.75" hidden="false" customHeight="false" outlineLevel="0" collapsed="false">
      <c r="A1050" s="63" t="s">
        <v>111</v>
      </c>
      <c r="B1050" s="63" t="s">
        <v>217</v>
      </c>
      <c r="C1050" s="54" t="n">
        <v>-50.0000000000012</v>
      </c>
    </row>
    <row r="1051" customFormat="false" ht="12.75" hidden="false" customHeight="false" outlineLevel="0" collapsed="false">
      <c r="A1051" s="63" t="s">
        <v>111</v>
      </c>
      <c r="B1051" s="63" t="s">
        <v>217</v>
      </c>
      <c r="C1051" s="54" t="n">
        <v>125</v>
      </c>
    </row>
    <row r="1052" customFormat="false" ht="12.75" hidden="false" customHeight="false" outlineLevel="0" collapsed="false">
      <c r="A1052" s="63" t="s">
        <v>111</v>
      </c>
      <c r="B1052" s="63" t="s">
        <v>217</v>
      </c>
      <c r="C1052" s="54" t="n">
        <v>49.9999999999989</v>
      </c>
    </row>
    <row r="1053" customFormat="false" ht="12.75" hidden="false" customHeight="false" outlineLevel="0" collapsed="false">
      <c r="A1053" s="63" t="s">
        <v>111</v>
      </c>
      <c r="B1053" s="63" t="s">
        <v>217</v>
      </c>
      <c r="C1053" s="54" t="n">
        <v>300</v>
      </c>
    </row>
    <row r="1054" customFormat="false" ht="12.75" hidden="false" customHeight="false" outlineLevel="0" collapsed="false">
      <c r="A1054" s="63" t="s">
        <v>111</v>
      </c>
      <c r="B1054" s="63" t="s">
        <v>217</v>
      </c>
      <c r="C1054" s="54" t="n">
        <v>300</v>
      </c>
    </row>
    <row r="1055" customFormat="false" ht="12.75" hidden="false" customHeight="false" outlineLevel="0" collapsed="false">
      <c r="A1055" s="63" t="s">
        <v>111</v>
      </c>
      <c r="B1055" s="63" t="s">
        <v>217</v>
      </c>
      <c r="C1055" s="54" t="n">
        <v>300</v>
      </c>
    </row>
    <row r="1056" customFormat="false" ht="12.75" hidden="false" customHeight="false" outlineLevel="0" collapsed="false">
      <c r="A1056" s="63" t="s">
        <v>111</v>
      </c>
      <c r="B1056" s="63" t="s">
        <v>217</v>
      </c>
      <c r="C1056" s="54" t="n">
        <v>449.999999999999</v>
      </c>
    </row>
    <row r="1057" customFormat="false" ht="12.75" hidden="false" customHeight="false" outlineLevel="0" collapsed="false">
      <c r="A1057" s="63" t="s">
        <v>111</v>
      </c>
      <c r="B1057" s="63" t="s">
        <v>217</v>
      </c>
      <c r="C1057" s="54" t="n">
        <v>1025</v>
      </c>
    </row>
    <row r="1058" customFormat="false" ht="12.75" hidden="false" customHeight="false" outlineLevel="0" collapsed="false">
      <c r="A1058" s="63" t="s">
        <v>111</v>
      </c>
      <c r="B1058" s="63" t="s">
        <v>217</v>
      </c>
      <c r="C1058" s="54" t="n">
        <v>1025</v>
      </c>
    </row>
    <row r="1059" customFormat="false" ht="12.75" hidden="false" customHeight="false" outlineLevel="0" collapsed="false">
      <c r="A1059" s="63" t="s">
        <v>111</v>
      </c>
      <c r="B1059" s="63" t="s">
        <v>217</v>
      </c>
      <c r="C1059" s="54" t="n">
        <v>449.999999999999</v>
      </c>
    </row>
    <row r="1060" customFormat="false" ht="12.75" hidden="false" customHeight="false" outlineLevel="0" collapsed="false">
      <c r="A1060" s="63" t="s">
        <v>120</v>
      </c>
      <c r="B1060" s="63" t="s">
        <v>217</v>
      </c>
      <c r="C1060" s="54" t="n">
        <v>750.000000000002</v>
      </c>
    </row>
    <row r="1061" customFormat="false" ht="12.75" hidden="false" customHeight="false" outlineLevel="0" collapsed="false">
      <c r="A1061" s="63" t="s">
        <v>120</v>
      </c>
      <c r="B1061" s="63" t="s">
        <v>217</v>
      </c>
      <c r="C1061" s="54" t="n">
        <v>0</v>
      </c>
    </row>
    <row r="1062" customFormat="false" ht="12.75" hidden="false" customHeight="false" outlineLevel="0" collapsed="false">
      <c r="A1062" s="63" t="s">
        <v>120</v>
      </c>
      <c r="B1062" s="63" t="s">
        <v>217</v>
      </c>
      <c r="C1062" s="54" t="n">
        <v>0</v>
      </c>
    </row>
    <row r="1063" customFormat="false" ht="12.75" hidden="false" customHeight="false" outlineLevel="0" collapsed="false">
      <c r="A1063" s="63" t="s">
        <v>120</v>
      </c>
      <c r="B1063" s="63" t="s">
        <v>217</v>
      </c>
      <c r="C1063" s="54" t="n">
        <v>0</v>
      </c>
    </row>
    <row r="1064" customFormat="false" ht="12.75" hidden="false" customHeight="false" outlineLevel="0" collapsed="false">
      <c r="A1064" s="63" t="s">
        <v>120</v>
      </c>
      <c r="B1064" s="63" t="s">
        <v>217</v>
      </c>
      <c r="C1064" s="54" t="n">
        <v>499.999999999998</v>
      </c>
    </row>
    <row r="1065" customFormat="false" ht="12.75" hidden="false" customHeight="false" outlineLevel="0" collapsed="false">
      <c r="A1065" s="63" t="s">
        <v>120</v>
      </c>
      <c r="B1065" s="63" t="s">
        <v>217</v>
      </c>
      <c r="C1065" s="54" t="n">
        <v>800.000000000001</v>
      </c>
    </row>
    <row r="1066" customFormat="false" ht="12.75" hidden="false" customHeight="false" outlineLevel="0" collapsed="false">
      <c r="A1066" s="63" t="s">
        <v>120</v>
      </c>
      <c r="B1066" s="63" t="s">
        <v>217</v>
      </c>
      <c r="C1066" s="54" t="n">
        <v>350.000000000001</v>
      </c>
    </row>
    <row r="1067" customFormat="false" ht="12.75" hidden="false" customHeight="false" outlineLevel="0" collapsed="false">
      <c r="A1067" s="63" t="s">
        <v>120</v>
      </c>
      <c r="B1067" s="63" t="s">
        <v>217</v>
      </c>
      <c r="C1067" s="54" t="n">
        <v>-299.999999999998</v>
      </c>
    </row>
    <row r="1068" customFormat="false" ht="12.75" hidden="false" customHeight="false" outlineLevel="0" collapsed="false">
      <c r="A1068" s="63" t="s">
        <v>120</v>
      </c>
      <c r="B1068" s="63" t="s">
        <v>217</v>
      </c>
      <c r="C1068" s="54" t="n">
        <v>200</v>
      </c>
    </row>
    <row r="1069" customFormat="false" ht="12.75" hidden="false" customHeight="false" outlineLevel="0" collapsed="false">
      <c r="A1069" s="63" t="s">
        <v>120</v>
      </c>
      <c r="B1069" s="63" t="s">
        <v>217</v>
      </c>
      <c r="C1069" s="54" t="n">
        <v>200</v>
      </c>
    </row>
    <row r="1070" customFormat="false" ht="12.75" hidden="false" customHeight="false" outlineLevel="0" collapsed="false">
      <c r="A1070" s="63" t="s">
        <v>120</v>
      </c>
      <c r="B1070" s="63" t="s">
        <v>217</v>
      </c>
      <c r="C1070" s="54" t="n">
        <v>200</v>
      </c>
    </row>
    <row r="1071" customFormat="false" ht="12.75" hidden="false" customHeight="false" outlineLevel="0" collapsed="false">
      <c r="A1071" s="63" t="s">
        <v>120</v>
      </c>
      <c r="B1071" s="63" t="s">
        <v>217</v>
      </c>
      <c r="C1071" s="54" t="n">
        <v>550.000000000002</v>
      </c>
    </row>
    <row r="1072" customFormat="false" ht="12.75" hidden="false" customHeight="false" outlineLevel="0" collapsed="false">
      <c r="A1072" s="63" t="s">
        <v>120</v>
      </c>
      <c r="B1072" s="63" t="s">
        <v>217</v>
      </c>
      <c r="C1072" s="54" t="n">
        <v>800.000000000001</v>
      </c>
    </row>
    <row r="1073" customFormat="false" ht="12.75" hidden="false" customHeight="false" outlineLevel="0" collapsed="false">
      <c r="A1073" s="63" t="s">
        <v>120</v>
      </c>
      <c r="B1073" s="63" t="s">
        <v>217</v>
      </c>
      <c r="C1073" s="54" t="n">
        <v>299.999999999998</v>
      </c>
    </row>
    <row r="1074" customFormat="false" ht="12.75" hidden="false" customHeight="false" outlineLevel="0" collapsed="false">
      <c r="A1074" s="63" t="s">
        <v>120</v>
      </c>
      <c r="B1074" s="63" t="s">
        <v>217</v>
      </c>
      <c r="C1074" s="54" t="n">
        <v>899.999999999999</v>
      </c>
    </row>
    <row r="1075" customFormat="false" ht="12.75" hidden="false" customHeight="false" outlineLevel="0" collapsed="false">
      <c r="A1075" s="63" t="s">
        <v>120</v>
      </c>
      <c r="B1075" s="63" t="s">
        <v>217</v>
      </c>
      <c r="C1075" s="54" t="n">
        <v>699.999999999998</v>
      </c>
    </row>
    <row r="1076" customFormat="false" ht="12.75" hidden="false" customHeight="false" outlineLevel="0" collapsed="false">
      <c r="A1076" s="63" t="s">
        <v>120</v>
      </c>
      <c r="B1076" s="63" t="s">
        <v>217</v>
      </c>
      <c r="C1076" s="54" t="n">
        <v>699.999999999998</v>
      </c>
    </row>
    <row r="1077" customFormat="false" ht="12.75" hidden="false" customHeight="false" outlineLevel="0" collapsed="false">
      <c r="A1077" s="63" t="s">
        <v>120</v>
      </c>
      <c r="B1077" s="63" t="s">
        <v>217</v>
      </c>
      <c r="C1077" s="54" t="n">
        <v>699.999999999998</v>
      </c>
    </row>
    <row r="1078" customFormat="false" ht="12.75" hidden="false" customHeight="false" outlineLevel="0" collapsed="false">
      <c r="A1078" s="63" t="s">
        <v>120</v>
      </c>
      <c r="B1078" s="63" t="s">
        <v>217</v>
      </c>
      <c r="C1078" s="54" t="n">
        <v>0</v>
      </c>
    </row>
    <row r="1079" customFormat="false" ht="12.75" hidden="false" customHeight="false" outlineLevel="0" collapsed="false">
      <c r="A1079" s="63" t="s">
        <v>120</v>
      </c>
      <c r="B1079" s="63" t="s">
        <v>217</v>
      </c>
      <c r="C1079" s="54" t="n">
        <v>99.9999999999979</v>
      </c>
    </row>
    <row r="1080" customFormat="false" ht="12.75" hidden="false" customHeight="false" outlineLevel="0" collapsed="false">
      <c r="A1080" s="63" t="s">
        <v>120</v>
      </c>
      <c r="B1080" s="63" t="s">
        <v>217</v>
      </c>
      <c r="C1080" s="54" t="n">
        <v>449.999999999999</v>
      </c>
    </row>
    <row r="1081" customFormat="false" ht="12.75" hidden="false" customHeight="false" outlineLevel="0" collapsed="false">
      <c r="A1081" s="63" t="s">
        <v>120</v>
      </c>
      <c r="B1081" s="63" t="s">
        <v>217</v>
      </c>
      <c r="C1081" s="54" t="n">
        <v>299.999999999998</v>
      </c>
    </row>
    <row r="1082" customFormat="false" ht="12.75" hidden="false" customHeight="false" outlineLevel="0" collapsed="false">
      <c r="A1082" s="63" t="s">
        <v>120</v>
      </c>
      <c r="B1082" s="63" t="s">
        <v>217</v>
      </c>
      <c r="C1082" s="54" t="n">
        <v>800.000000000001</v>
      </c>
    </row>
    <row r="1083" customFormat="false" ht="12.75" hidden="false" customHeight="false" outlineLevel="0" collapsed="false">
      <c r="A1083" s="63" t="s">
        <v>120</v>
      </c>
      <c r="B1083" s="63" t="s">
        <v>217</v>
      </c>
      <c r="C1083" s="54" t="n">
        <v>800.000000000001</v>
      </c>
    </row>
    <row r="1084" customFormat="false" ht="12.75" hidden="false" customHeight="false" outlineLevel="0" collapsed="false">
      <c r="A1084" s="63" t="s">
        <v>120</v>
      </c>
      <c r="B1084" s="63" t="s">
        <v>217</v>
      </c>
      <c r="C1084" s="54" t="n">
        <v>800.000000000001</v>
      </c>
    </row>
    <row r="1085" customFormat="false" ht="12.75" hidden="false" customHeight="false" outlineLevel="0" collapsed="false">
      <c r="A1085" s="63" t="s">
        <v>120</v>
      </c>
      <c r="B1085" s="63" t="s">
        <v>217</v>
      </c>
      <c r="C1085" s="54" t="n">
        <v>1100</v>
      </c>
    </row>
    <row r="1086" customFormat="false" ht="12.75" hidden="false" customHeight="false" outlineLevel="0" collapsed="false">
      <c r="A1086" s="63" t="s">
        <v>120</v>
      </c>
      <c r="B1086" s="63" t="s">
        <v>217</v>
      </c>
      <c r="C1086" s="54" t="n">
        <v>2250</v>
      </c>
    </row>
    <row r="1087" customFormat="false" ht="12.75" hidden="false" customHeight="false" outlineLevel="0" collapsed="false">
      <c r="A1087" s="63" t="s">
        <v>120</v>
      </c>
      <c r="B1087" s="63" t="s">
        <v>217</v>
      </c>
      <c r="C1087" s="54" t="n">
        <v>2250</v>
      </c>
    </row>
    <row r="1088" customFormat="false" ht="12.75" hidden="false" customHeight="false" outlineLevel="0" collapsed="false">
      <c r="A1088" s="63" t="s">
        <v>120</v>
      </c>
      <c r="B1088" s="63" t="s">
        <v>217</v>
      </c>
      <c r="C1088" s="54" t="n">
        <v>1100</v>
      </c>
    </row>
    <row r="1089" customFormat="false" ht="12.75" hidden="false" customHeight="false" outlineLevel="0" collapsed="false">
      <c r="A1089" s="63" t="s">
        <v>73</v>
      </c>
      <c r="B1089" s="63" t="s">
        <v>217</v>
      </c>
      <c r="C1089" s="54" t="n">
        <v>49.9999999999989</v>
      </c>
    </row>
    <row r="1090" customFormat="false" ht="12.75" hidden="false" customHeight="false" outlineLevel="0" collapsed="false">
      <c r="A1090" s="63" t="s">
        <v>73</v>
      </c>
      <c r="B1090" s="63" t="s">
        <v>217</v>
      </c>
      <c r="C1090" s="54" t="n">
        <v>49.9999999999989</v>
      </c>
    </row>
    <row r="1091" customFormat="false" ht="12.75" hidden="false" customHeight="false" outlineLevel="0" collapsed="false">
      <c r="A1091" s="63" t="s">
        <v>73</v>
      </c>
      <c r="B1091" s="63" t="s">
        <v>217</v>
      </c>
      <c r="C1091" s="54" t="n">
        <v>49.9999999999989</v>
      </c>
    </row>
    <row r="1092" customFormat="false" ht="12.75" hidden="false" customHeight="false" outlineLevel="0" collapsed="false">
      <c r="A1092" s="63" t="s">
        <v>73</v>
      </c>
      <c r="B1092" s="63" t="s">
        <v>217</v>
      </c>
      <c r="C1092" s="54" t="n">
        <v>-200</v>
      </c>
    </row>
    <row r="1093" customFormat="false" ht="12.75" hidden="false" customHeight="false" outlineLevel="0" collapsed="false">
      <c r="A1093" s="63" t="s">
        <v>73</v>
      </c>
      <c r="B1093" s="63" t="s">
        <v>217</v>
      </c>
      <c r="C1093" s="54" t="n">
        <v>-350.000000000001</v>
      </c>
    </row>
    <row r="1094" customFormat="false" ht="12.75" hidden="false" customHeight="false" outlineLevel="0" collapsed="false">
      <c r="A1094" s="63" t="s">
        <v>73</v>
      </c>
      <c r="B1094" s="63" t="s">
        <v>217</v>
      </c>
      <c r="C1094" s="54" t="n">
        <v>-125.000000000002</v>
      </c>
    </row>
    <row r="1095" customFormat="false" ht="12.75" hidden="false" customHeight="false" outlineLevel="0" collapsed="false">
      <c r="A1095" s="63" t="s">
        <v>73</v>
      </c>
      <c r="B1095" s="63" t="s">
        <v>217</v>
      </c>
      <c r="C1095" s="54" t="n">
        <v>199.999999999998</v>
      </c>
    </row>
    <row r="1096" customFormat="false" ht="12.75" hidden="false" customHeight="false" outlineLevel="0" collapsed="false">
      <c r="A1096" s="63" t="s">
        <v>73</v>
      </c>
      <c r="B1096" s="63" t="s">
        <v>217</v>
      </c>
      <c r="C1096" s="54" t="n">
        <v>-50.0000000000012</v>
      </c>
    </row>
    <row r="1097" customFormat="false" ht="12.75" hidden="false" customHeight="false" outlineLevel="0" collapsed="false">
      <c r="A1097" s="63" t="s">
        <v>73</v>
      </c>
      <c r="B1097" s="63" t="s">
        <v>217</v>
      </c>
      <c r="C1097" s="54" t="n">
        <v>-50.0000000000012</v>
      </c>
    </row>
    <row r="1098" customFormat="false" ht="12.75" hidden="false" customHeight="false" outlineLevel="0" collapsed="false">
      <c r="A1098" s="63" t="s">
        <v>73</v>
      </c>
      <c r="B1098" s="63" t="s">
        <v>217</v>
      </c>
      <c r="C1098" s="54" t="n">
        <v>-50.0000000000012</v>
      </c>
    </row>
    <row r="1099" customFormat="false" ht="12.75" hidden="false" customHeight="false" outlineLevel="0" collapsed="false">
      <c r="A1099" s="63" t="s">
        <v>73</v>
      </c>
      <c r="B1099" s="63" t="s">
        <v>217</v>
      </c>
      <c r="C1099" s="54" t="n">
        <v>-225.000000000002</v>
      </c>
    </row>
    <row r="1100" customFormat="false" ht="12.75" hidden="false" customHeight="false" outlineLevel="0" collapsed="false">
      <c r="A1100" s="63" t="s">
        <v>73</v>
      </c>
      <c r="B1100" s="63" t="s">
        <v>217</v>
      </c>
      <c r="C1100" s="54" t="n">
        <v>-350.000000000001</v>
      </c>
    </row>
    <row r="1101" customFormat="false" ht="12.75" hidden="false" customHeight="false" outlineLevel="0" collapsed="false">
      <c r="A1101" s="63" t="s">
        <v>73</v>
      </c>
      <c r="B1101" s="63" t="s">
        <v>217</v>
      </c>
      <c r="C1101" s="54" t="n">
        <v>-100</v>
      </c>
    </row>
    <row r="1102" customFormat="false" ht="12.75" hidden="false" customHeight="false" outlineLevel="0" collapsed="false">
      <c r="A1102" s="63" t="s">
        <v>73</v>
      </c>
      <c r="B1102" s="63" t="s">
        <v>217</v>
      </c>
      <c r="C1102" s="54" t="n">
        <v>-400</v>
      </c>
    </row>
    <row r="1103" customFormat="false" ht="12.75" hidden="false" customHeight="false" outlineLevel="0" collapsed="false">
      <c r="A1103" s="63" t="s">
        <v>73</v>
      </c>
      <c r="B1103" s="63" t="s">
        <v>217</v>
      </c>
      <c r="C1103" s="54" t="n">
        <v>-300</v>
      </c>
    </row>
    <row r="1104" customFormat="false" ht="12.75" hidden="false" customHeight="false" outlineLevel="0" collapsed="false">
      <c r="A1104" s="63" t="s">
        <v>73</v>
      </c>
      <c r="B1104" s="63" t="s">
        <v>217</v>
      </c>
      <c r="C1104" s="54" t="n">
        <v>-300</v>
      </c>
    </row>
    <row r="1105" customFormat="false" ht="12.75" hidden="false" customHeight="false" outlineLevel="0" collapsed="false">
      <c r="A1105" s="63" t="s">
        <v>73</v>
      </c>
      <c r="B1105" s="63" t="s">
        <v>217</v>
      </c>
      <c r="C1105" s="54" t="n">
        <v>-300</v>
      </c>
    </row>
    <row r="1106" customFormat="false" ht="12.75" hidden="false" customHeight="false" outlineLevel="0" collapsed="false">
      <c r="A1106" s="63" t="s">
        <v>73</v>
      </c>
      <c r="B1106" s="63" t="s">
        <v>217</v>
      </c>
      <c r="C1106" s="54" t="n">
        <v>49.9999999999989</v>
      </c>
    </row>
    <row r="1107" customFormat="false" ht="12.75" hidden="false" customHeight="false" outlineLevel="0" collapsed="false">
      <c r="A1107" s="63" t="s">
        <v>73</v>
      </c>
      <c r="B1107" s="63" t="s">
        <v>217</v>
      </c>
      <c r="C1107" s="54" t="n">
        <v>0</v>
      </c>
    </row>
    <row r="1108" customFormat="false" ht="12.75" hidden="false" customHeight="false" outlineLevel="0" collapsed="false">
      <c r="A1108" s="63" t="s">
        <v>73</v>
      </c>
      <c r="B1108" s="63" t="s">
        <v>217</v>
      </c>
      <c r="C1108" s="54" t="n">
        <v>-175.000000000001</v>
      </c>
    </row>
    <row r="1109" customFormat="false" ht="12.75" hidden="false" customHeight="false" outlineLevel="0" collapsed="false">
      <c r="A1109" s="63" t="s">
        <v>73</v>
      </c>
      <c r="B1109" s="63" t="s">
        <v>217</v>
      </c>
      <c r="C1109" s="54" t="n">
        <v>-100</v>
      </c>
    </row>
    <row r="1110" customFormat="false" ht="12.75" hidden="false" customHeight="false" outlineLevel="0" collapsed="false">
      <c r="A1110" s="63" t="s">
        <v>73</v>
      </c>
      <c r="B1110" s="63" t="s">
        <v>217</v>
      </c>
      <c r="C1110" s="54" t="n">
        <v>-350.000000000001</v>
      </c>
    </row>
    <row r="1111" customFormat="false" ht="12.75" hidden="false" customHeight="false" outlineLevel="0" collapsed="false">
      <c r="A1111" s="63" t="s">
        <v>73</v>
      </c>
      <c r="B1111" s="63" t="s">
        <v>217</v>
      </c>
      <c r="C1111" s="54" t="n">
        <v>-350.000000000001</v>
      </c>
    </row>
    <row r="1112" customFormat="false" ht="12.75" hidden="false" customHeight="false" outlineLevel="0" collapsed="false">
      <c r="A1112" s="63" t="s">
        <v>73</v>
      </c>
      <c r="B1112" s="63" t="s">
        <v>217</v>
      </c>
      <c r="C1112" s="54" t="n">
        <v>-350.000000000001</v>
      </c>
    </row>
    <row r="1113" customFormat="false" ht="12.75" hidden="false" customHeight="false" outlineLevel="0" collapsed="false">
      <c r="A1113" s="63" t="s">
        <v>73</v>
      </c>
      <c r="B1113" s="63" t="s">
        <v>217</v>
      </c>
      <c r="C1113" s="54" t="n">
        <v>-500</v>
      </c>
    </row>
    <row r="1114" customFormat="false" ht="12.75" hidden="false" customHeight="false" outlineLevel="0" collapsed="false">
      <c r="A1114" s="63" t="s">
        <v>73</v>
      </c>
      <c r="B1114" s="63" t="s">
        <v>217</v>
      </c>
      <c r="C1114" s="54" t="n">
        <v>-1075</v>
      </c>
    </row>
    <row r="1115" customFormat="false" ht="12.75" hidden="false" customHeight="false" outlineLevel="0" collapsed="false">
      <c r="A1115" s="63" t="s">
        <v>73</v>
      </c>
      <c r="B1115" s="63" t="s">
        <v>217</v>
      </c>
      <c r="C1115" s="54" t="n">
        <v>-1075</v>
      </c>
    </row>
    <row r="1116" customFormat="false" ht="12.75" hidden="false" customHeight="false" outlineLevel="0" collapsed="false">
      <c r="A1116" s="63" t="s">
        <v>73</v>
      </c>
      <c r="B1116" s="63" t="s">
        <v>217</v>
      </c>
      <c r="C1116" s="54" t="n">
        <v>-500</v>
      </c>
    </row>
    <row r="1117" customFormat="false" ht="12.75" hidden="false" customHeight="false" outlineLevel="0" collapsed="false">
      <c r="A1117" s="63" t="s">
        <v>74</v>
      </c>
      <c r="B1117" s="63" t="s">
        <v>217</v>
      </c>
      <c r="C1117" s="54" t="n">
        <v>49.9999999999989</v>
      </c>
    </row>
    <row r="1118" customFormat="false" ht="12.75" hidden="false" customHeight="false" outlineLevel="0" collapsed="false">
      <c r="A1118" s="63" t="s">
        <v>74</v>
      </c>
      <c r="B1118" s="63" t="s">
        <v>217</v>
      </c>
      <c r="C1118" s="54" t="n">
        <v>49.9999999999989</v>
      </c>
    </row>
    <row r="1119" customFormat="false" ht="12.75" hidden="false" customHeight="false" outlineLevel="0" collapsed="false">
      <c r="A1119" s="63" t="s">
        <v>74</v>
      </c>
      <c r="B1119" s="63" t="s">
        <v>217</v>
      </c>
      <c r="C1119" s="54" t="n">
        <v>49.9999999999989</v>
      </c>
    </row>
    <row r="1120" customFormat="false" ht="12.75" hidden="false" customHeight="false" outlineLevel="0" collapsed="false">
      <c r="A1120" s="63" t="s">
        <v>74</v>
      </c>
      <c r="B1120" s="63" t="s">
        <v>217</v>
      </c>
      <c r="C1120" s="54" t="n">
        <v>-200</v>
      </c>
    </row>
    <row r="1121" customFormat="false" ht="12.75" hidden="false" customHeight="false" outlineLevel="0" collapsed="false">
      <c r="A1121" s="63" t="s">
        <v>74</v>
      </c>
      <c r="B1121" s="63" t="s">
        <v>217</v>
      </c>
      <c r="C1121" s="54" t="n">
        <v>-350.000000000001</v>
      </c>
    </row>
    <row r="1122" customFormat="false" ht="12.75" hidden="false" customHeight="false" outlineLevel="0" collapsed="false">
      <c r="A1122" s="63" t="s">
        <v>74</v>
      </c>
      <c r="B1122" s="63" t="s">
        <v>217</v>
      </c>
      <c r="C1122" s="54" t="n">
        <v>-125.000000000002</v>
      </c>
    </row>
    <row r="1123" customFormat="false" ht="12.75" hidden="false" customHeight="false" outlineLevel="0" collapsed="false">
      <c r="A1123" s="63" t="s">
        <v>74</v>
      </c>
      <c r="B1123" s="63" t="s">
        <v>217</v>
      </c>
      <c r="C1123" s="54" t="n">
        <v>199.999999999998</v>
      </c>
    </row>
    <row r="1124" customFormat="false" ht="12.75" hidden="false" customHeight="false" outlineLevel="0" collapsed="false">
      <c r="A1124" s="63" t="s">
        <v>74</v>
      </c>
      <c r="B1124" s="63" t="s">
        <v>217</v>
      </c>
      <c r="C1124" s="54" t="n">
        <v>-50.0000000000012</v>
      </c>
    </row>
    <row r="1125" customFormat="false" ht="12.75" hidden="false" customHeight="false" outlineLevel="0" collapsed="false">
      <c r="A1125" s="63" t="s">
        <v>74</v>
      </c>
      <c r="B1125" s="63" t="s">
        <v>217</v>
      </c>
      <c r="C1125" s="54" t="n">
        <v>-50.0000000000012</v>
      </c>
    </row>
    <row r="1126" customFormat="false" ht="12.75" hidden="false" customHeight="false" outlineLevel="0" collapsed="false">
      <c r="A1126" s="63" t="s">
        <v>74</v>
      </c>
      <c r="B1126" s="63" t="s">
        <v>217</v>
      </c>
      <c r="C1126" s="54" t="n">
        <v>-50.0000000000012</v>
      </c>
    </row>
    <row r="1127" customFormat="false" ht="12.75" hidden="false" customHeight="false" outlineLevel="0" collapsed="false">
      <c r="A1127" s="63" t="s">
        <v>74</v>
      </c>
      <c r="B1127" s="63" t="s">
        <v>217</v>
      </c>
      <c r="C1127" s="54" t="n">
        <v>-225.000000000002</v>
      </c>
    </row>
    <row r="1128" customFormat="false" ht="12.75" hidden="false" customHeight="false" outlineLevel="0" collapsed="false">
      <c r="A1128" s="63" t="s">
        <v>74</v>
      </c>
      <c r="B1128" s="63" t="s">
        <v>217</v>
      </c>
      <c r="C1128" s="54" t="n">
        <v>-350.000000000001</v>
      </c>
    </row>
    <row r="1129" customFormat="false" ht="12.75" hidden="false" customHeight="false" outlineLevel="0" collapsed="false">
      <c r="A1129" s="63" t="s">
        <v>74</v>
      </c>
      <c r="B1129" s="63" t="s">
        <v>217</v>
      </c>
      <c r="C1129" s="54" t="n">
        <v>-100</v>
      </c>
    </row>
    <row r="1130" customFormat="false" ht="12.75" hidden="false" customHeight="false" outlineLevel="0" collapsed="false">
      <c r="A1130" s="63" t="s">
        <v>74</v>
      </c>
      <c r="B1130" s="63" t="s">
        <v>217</v>
      </c>
      <c r="C1130" s="54" t="n">
        <v>-400</v>
      </c>
    </row>
    <row r="1131" customFormat="false" ht="12.75" hidden="false" customHeight="false" outlineLevel="0" collapsed="false">
      <c r="A1131" s="63" t="s">
        <v>74</v>
      </c>
      <c r="B1131" s="63" t="s">
        <v>217</v>
      </c>
      <c r="C1131" s="54" t="n">
        <v>-300</v>
      </c>
    </row>
    <row r="1132" customFormat="false" ht="12.75" hidden="false" customHeight="false" outlineLevel="0" collapsed="false">
      <c r="A1132" s="63" t="s">
        <v>74</v>
      </c>
      <c r="B1132" s="63" t="s">
        <v>217</v>
      </c>
      <c r="C1132" s="54" t="n">
        <v>-300</v>
      </c>
    </row>
    <row r="1133" customFormat="false" ht="12.75" hidden="false" customHeight="false" outlineLevel="0" collapsed="false">
      <c r="A1133" s="63" t="s">
        <v>74</v>
      </c>
      <c r="B1133" s="63" t="s">
        <v>217</v>
      </c>
      <c r="C1133" s="54" t="n">
        <v>-300</v>
      </c>
    </row>
    <row r="1134" customFormat="false" ht="12.75" hidden="false" customHeight="false" outlineLevel="0" collapsed="false">
      <c r="A1134" s="63" t="s">
        <v>74</v>
      </c>
      <c r="B1134" s="63" t="s">
        <v>217</v>
      </c>
      <c r="C1134" s="54" t="n">
        <v>49.9999999999989</v>
      </c>
    </row>
    <row r="1135" customFormat="false" ht="12.75" hidden="false" customHeight="false" outlineLevel="0" collapsed="false">
      <c r="A1135" s="63" t="s">
        <v>74</v>
      </c>
      <c r="B1135" s="63" t="s">
        <v>217</v>
      </c>
      <c r="C1135" s="54" t="n">
        <v>0</v>
      </c>
    </row>
    <row r="1136" customFormat="false" ht="12.75" hidden="false" customHeight="false" outlineLevel="0" collapsed="false">
      <c r="A1136" s="63" t="s">
        <v>74</v>
      </c>
      <c r="B1136" s="63" t="s">
        <v>217</v>
      </c>
      <c r="C1136" s="54" t="n">
        <v>-175.000000000001</v>
      </c>
    </row>
    <row r="1137" customFormat="false" ht="12.75" hidden="false" customHeight="false" outlineLevel="0" collapsed="false">
      <c r="A1137" s="63" t="s">
        <v>74</v>
      </c>
      <c r="B1137" s="63" t="s">
        <v>217</v>
      </c>
      <c r="C1137" s="54" t="n">
        <v>-100</v>
      </c>
    </row>
    <row r="1138" customFormat="false" ht="12.75" hidden="false" customHeight="false" outlineLevel="0" collapsed="false">
      <c r="A1138" s="63" t="s">
        <v>74</v>
      </c>
      <c r="B1138" s="63" t="s">
        <v>217</v>
      </c>
      <c r="C1138" s="54" t="n">
        <v>-350.000000000001</v>
      </c>
    </row>
    <row r="1139" customFormat="false" ht="12.75" hidden="false" customHeight="false" outlineLevel="0" collapsed="false">
      <c r="A1139" s="63" t="s">
        <v>74</v>
      </c>
      <c r="B1139" s="63" t="s">
        <v>217</v>
      </c>
      <c r="C1139" s="54" t="n">
        <v>-350.000000000001</v>
      </c>
    </row>
    <row r="1140" customFormat="false" ht="12.75" hidden="false" customHeight="false" outlineLevel="0" collapsed="false">
      <c r="A1140" s="63" t="s">
        <v>74</v>
      </c>
      <c r="B1140" s="63" t="s">
        <v>217</v>
      </c>
      <c r="C1140" s="54" t="n">
        <v>-350.000000000001</v>
      </c>
    </row>
    <row r="1141" customFormat="false" ht="12.75" hidden="false" customHeight="false" outlineLevel="0" collapsed="false">
      <c r="A1141" s="63" t="s">
        <v>74</v>
      </c>
      <c r="B1141" s="63" t="s">
        <v>217</v>
      </c>
      <c r="C1141" s="54" t="n">
        <v>-500</v>
      </c>
    </row>
    <row r="1142" customFormat="false" ht="12.75" hidden="false" customHeight="false" outlineLevel="0" collapsed="false">
      <c r="A1142" s="63" t="s">
        <v>74</v>
      </c>
      <c r="B1142" s="63" t="s">
        <v>217</v>
      </c>
      <c r="C1142" s="54" t="n">
        <v>-1075</v>
      </c>
    </row>
    <row r="1143" customFormat="false" ht="12.75" hidden="false" customHeight="false" outlineLevel="0" collapsed="false">
      <c r="A1143" s="63" t="s">
        <v>74</v>
      </c>
      <c r="B1143" s="63" t="s">
        <v>217</v>
      </c>
      <c r="C1143" s="54" t="n">
        <v>-1075</v>
      </c>
    </row>
    <row r="1144" customFormat="false" ht="12.75" hidden="false" customHeight="false" outlineLevel="0" collapsed="false">
      <c r="A1144" s="63" t="s">
        <v>74</v>
      </c>
      <c r="B1144" s="63" t="s">
        <v>217</v>
      </c>
      <c r="C1144" s="54" t="n">
        <v>-500</v>
      </c>
    </row>
    <row r="1145" customFormat="false" ht="12.75" hidden="false" customHeight="false" outlineLevel="0" collapsed="false">
      <c r="A1145" s="63" t="s">
        <v>110</v>
      </c>
      <c r="B1145" s="63" t="s">
        <v>217</v>
      </c>
      <c r="C1145" s="54" t="n">
        <v>50.0000000000012</v>
      </c>
    </row>
    <row r="1146" customFormat="false" ht="12.75" hidden="false" customHeight="false" outlineLevel="0" collapsed="false">
      <c r="A1146" s="63" t="s">
        <v>110</v>
      </c>
      <c r="B1146" s="63" t="s">
        <v>217</v>
      </c>
      <c r="C1146" s="54" t="n">
        <v>-325</v>
      </c>
    </row>
    <row r="1147" customFormat="false" ht="12.75" hidden="false" customHeight="false" outlineLevel="0" collapsed="false">
      <c r="A1147" s="63" t="s">
        <v>110</v>
      </c>
      <c r="B1147" s="63" t="s">
        <v>217</v>
      </c>
      <c r="C1147" s="54" t="n">
        <v>-325</v>
      </c>
    </row>
    <row r="1148" customFormat="false" ht="12.75" hidden="false" customHeight="false" outlineLevel="0" collapsed="false">
      <c r="A1148" s="63" t="s">
        <v>110</v>
      </c>
      <c r="B1148" s="63" t="s">
        <v>217</v>
      </c>
      <c r="C1148" s="54" t="n">
        <v>-325</v>
      </c>
    </row>
    <row r="1149" customFormat="false" ht="12.75" hidden="false" customHeight="false" outlineLevel="0" collapsed="false">
      <c r="A1149" s="63" t="s">
        <v>110</v>
      </c>
      <c r="B1149" s="63" t="s">
        <v>217</v>
      </c>
      <c r="C1149" s="54" t="n">
        <v>-75.0000000000006</v>
      </c>
    </row>
    <row r="1150" customFormat="false" ht="12.75" hidden="false" customHeight="false" outlineLevel="0" collapsed="false">
      <c r="A1150" s="63" t="s">
        <v>110</v>
      </c>
      <c r="B1150" s="63" t="s">
        <v>217</v>
      </c>
      <c r="C1150" s="54" t="n">
        <v>125</v>
      </c>
    </row>
    <row r="1151" customFormat="false" ht="12.75" hidden="false" customHeight="false" outlineLevel="0" collapsed="false">
      <c r="A1151" s="63" t="s">
        <v>110</v>
      </c>
      <c r="B1151" s="63" t="s">
        <v>217</v>
      </c>
      <c r="C1151" s="54" t="n">
        <v>-125</v>
      </c>
    </row>
    <row r="1152" customFormat="false" ht="12.75" hidden="false" customHeight="false" outlineLevel="0" collapsed="false">
      <c r="A1152" s="63" t="s">
        <v>110</v>
      </c>
      <c r="B1152" s="63" t="s">
        <v>217</v>
      </c>
      <c r="C1152" s="54" t="n">
        <v>-474.999999999999</v>
      </c>
    </row>
    <row r="1153" customFormat="false" ht="12.75" hidden="false" customHeight="false" outlineLevel="0" collapsed="false">
      <c r="A1153" s="63" t="s">
        <v>110</v>
      </c>
      <c r="B1153" s="63" t="s">
        <v>217</v>
      </c>
      <c r="C1153" s="54" t="n">
        <v>-174.999999999999</v>
      </c>
    </row>
    <row r="1154" customFormat="false" ht="12.75" hidden="false" customHeight="false" outlineLevel="0" collapsed="false">
      <c r="A1154" s="63" t="s">
        <v>110</v>
      </c>
      <c r="B1154" s="63" t="s">
        <v>217</v>
      </c>
      <c r="C1154" s="54" t="n">
        <v>-174.999999999999</v>
      </c>
    </row>
    <row r="1155" customFormat="false" ht="12.75" hidden="false" customHeight="false" outlineLevel="0" collapsed="false">
      <c r="A1155" s="63" t="s">
        <v>110</v>
      </c>
      <c r="B1155" s="63" t="s">
        <v>217</v>
      </c>
      <c r="C1155" s="54" t="n">
        <v>-174.999999999999</v>
      </c>
    </row>
    <row r="1156" customFormat="false" ht="12.75" hidden="false" customHeight="false" outlineLevel="0" collapsed="false">
      <c r="A1156" s="63" t="s">
        <v>110</v>
      </c>
      <c r="B1156" s="63" t="s">
        <v>217</v>
      </c>
      <c r="C1156" s="54" t="n">
        <v>0</v>
      </c>
    </row>
    <row r="1157" customFormat="false" ht="12.75" hidden="false" customHeight="false" outlineLevel="0" collapsed="false">
      <c r="A1157" s="63" t="s">
        <v>110</v>
      </c>
      <c r="B1157" s="63" t="s">
        <v>217</v>
      </c>
      <c r="C1157" s="54" t="n">
        <v>150.000000000001</v>
      </c>
    </row>
    <row r="1158" customFormat="false" ht="12.75" hidden="false" customHeight="false" outlineLevel="0" collapsed="false">
      <c r="A1158" s="63" t="s">
        <v>110</v>
      </c>
      <c r="B1158" s="63" t="s">
        <v>217</v>
      </c>
      <c r="C1158" s="54" t="n">
        <v>-100</v>
      </c>
    </row>
    <row r="1159" customFormat="false" ht="12.75" hidden="false" customHeight="false" outlineLevel="0" collapsed="false">
      <c r="A1159" s="63" t="s">
        <v>110</v>
      </c>
      <c r="B1159" s="63" t="s">
        <v>217</v>
      </c>
      <c r="C1159" s="54" t="n">
        <v>200</v>
      </c>
    </row>
    <row r="1160" customFormat="false" ht="12.75" hidden="false" customHeight="false" outlineLevel="0" collapsed="false">
      <c r="A1160" s="63" t="s">
        <v>110</v>
      </c>
      <c r="B1160" s="63" t="s">
        <v>217</v>
      </c>
      <c r="C1160" s="54" t="n">
        <v>50.0000000000012</v>
      </c>
    </row>
    <row r="1161" customFormat="false" ht="12.75" hidden="false" customHeight="false" outlineLevel="0" collapsed="false">
      <c r="A1161" s="63" t="s">
        <v>110</v>
      </c>
      <c r="B1161" s="63" t="s">
        <v>217</v>
      </c>
      <c r="C1161" s="54" t="n">
        <v>50.0000000000012</v>
      </c>
    </row>
    <row r="1162" customFormat="false" ht="12.75" hidden="false" customHeight="false" outlineLevel="0" collapsed="false">
      <c r="A1162" s="63" t="s">
        <v>110</v>
      </c>
      <c r="B1162" s="63" t="s">
        <v>217</v>
      </c>
      <c r="C1162" s="54" t="n">
        <v>50.0000000000012</v>
      </c>
    </row>
    <row r="1163" customFormat="false" ht="12.75" hidden="false" customHeight="false" outlineLevel="0" collapsed="false">
      <c r="A1163" s="63" t="s">
        <v>110</v>
      </c>
      <c r="B1163" s="63" t="s">
        <v>217</v>
      </c>
      <c r="C1163" s="54" t="n">
        <v>-274.999999999999</v>
      </c>
    </row>
    <row r="1164" customFormat="false" ht="12.75" hidden="false" customHeight="false" outlineLevel="0" collapsed="false">
      <c r="A1164" s="63" t="s">
        <v>110</v>
      </c>
      <c r="B1164" s="63" t="s">
        <v>217</v>
      </c>
      <c r="C1164" s="54" t="n">
        <v>-249.999999999999</v>
      </c>
    </row>
    <row r="1165" customFormat="false" ht="12.75" hidden="false" customHeight="false" outlineLevel="0" collapsed="false">
      <c r="A1165" s="63" t="s">
        <v>110</v>
      </c>
      <c r="B1165" s="63" t="s">
        <v>217</v>
      </c>
      <c r="C1165" s="54" t="n">
        <v>-49.9999999999989</v>
      </c>
    </row>
    <row r="1166" customFormat="false" ht="12.75" hidden="false" customHeight="false" outlineLevel="0" collapsed="false">
      <c r="A1166" s="63" t="s">
        <v>110</v>
      </c>
      <c r="B1166" s="63" t="s">
        <v>217</v>
      </c>
      <c r="C1166" s="54" t="n">
        <v>-200</v>
      </c>
    </row>
    <row r="1167" customFormat="false" ht="12.75" hidden="false" customHeight="false" outlineLevel="0" collapsed="false">
      <c r="A1167" s="63" t="s">
        <v>110</v>
      </c>
      <c r="B1167" s="63" t="s">
        <v>217</v>
      </c>
      <c r="C1167" s="54" t="n">
        <v>75.0000000000006</v>
      </c>
    </row>
    <row r="1168" customFormat="false" ht="12.75" hidden="false" customHeight="false" outlineLevel="0" collapsed="false">
      <c r="A1168" s="63" t="s">
        <v>110</v>
      </c>
      <c r="B1168" s="63" t="s">
        <v>217</v>
      </c>
      <c r="C1168" s="54" t="n">
        <v>75.0000000000006</v>
      </c>
    </row>
    <row r="1169" customFormat="false" ht="12.75" hidden="false" customHeight="false" outlineLevel="0" collapsed="false">
      <c r="A1169" s="63" t="s">
        <v>110</v>
      </c>
      <c r="B1169" s="63" t="s">
        <v>217</v>
      </c>
      <c r="C1169" s="54" t="n">
        <v>75.0000000000006</v>
      </c>
    </row>
    <row r="1170" customFormat="false" ht="12.75" hidden="false" customHeight="false" outlineLevel="0" collapsed="false">
      <c r="A1170" s="63" t="s">
        <v>110</v>
      </c>
      <c r="B1170" s="63" t="s">
        <v>217</v>
      </c>
      <c r="C1170" s="54" t="n">
        <v>225</v>
      </c>
    </row>
    <row r="1171" customFormat="false" ht="12.75" hidden="false" customHeight="false" outlineLevel="0" collapsed="false">
      <c r="A1171" s="63" t="s">
        <v>110</v>
      </c>
      <c r="B1171" s="63" t="s">
        <v>217</v>
      </c>
      <c r="C1171" s="54" t="n">
        <v>825</v>
      </c>
    </row>
    <row r="1172" customFormat="false" ht="12.75" hidden="false" customHeight="false" outlineLevel="0" collapsed="false">
      <c r="A1172" s="63" t="s">
        <v>110</v>
      </c>
      <c r="B1172" s="63" t="s">
        <v>217</v>
      </c>
      <c r="C1172" s="54" t="n">
        <v>800.000000000001</v>
      </c>
    </row>
    <row r="1173" customFormat="false" ht="12.75" hidden="false" customHeight="false" outlineLevel="0" collapsed="false">
      <c r="A1173" s="63" t="s">
        <v>110</v>
      </c>
      <c r="B1173" s="63" t="s">
        <v>217</v>
      </c>
      <c r="C1173" s="54" t="n">
        <v>250.000000000001</v>
      </c>
    </row>
    <row r="1174" customFormat="false" ht="12.75" hidden="false" customHeight="false" outlineLevel="0" collapsed="false">
      <c r="A1174" s="63" t="s">
        <v>122</v>
      </c>
      <c r="B1174" s="63" t="s">
        <v>241</v>
      </c>
      <c r="C1174" s="54" t="n">
        <v>-450.000000000004</v>
      </c>
    </row>
    <row r="1175" customFormat="false" ht="12.75" hidden="false" customHeight="false" outlineLevel="0" collapsed="false">
      <c r="A1175" s="63" t="s">
        <v>122</v>
      </c>
      <c r="B1175" s="63" t="s">
        <v>241</v>
      </c>
      <c r="C1175" s="54" t="n">
        <v>-450.000000000004</v>
      </c>
    </row>
    <row r="1176" customFormat="false" ht="12.75" hidden="false" customHeight="false" outlineLevel="0" collapsed="false">
      <c r="A1176" s="63" t="s">
        <v>122</v>
      </c>
      <c r="B1176" s="63" t="s">
        <v>241</v>
      </c>
      <c r="C1176" s="54" t="n">
        <v>-450.000000000004</v>
      </c>
    </row>
    <row r="1177" customFormat="false" ht="12.75" hidden="false" customHeight="false" outlineLevel="0" collapsed="false">
      <c r="A1177" s="63" t="s">
        <v>122</v>
      </c>
      <c r="B1177" s="63" t="s">
        <v>241</v>
      </c>
      <c r="C1177" s="54" t="n">
        <v>599.999999999987</v>
      </c>
    </row>
    <row r="1178" customFormat="false" ht="12.75" hidden="false" customHeight="false" outlineLevel="0" collapsed="false">
      <c r="A1178" s="63" t="s">
        <v>122</v>
      </c>
      <c r="B1178" s="63" t="s">
        <v>241</v>
      </c>
      <c r="C1178" s="54" t="n">
        <v>1199.99999999999</v>
      </c>
    </row>
    <row r="1179" customFormat="false" ht="12.75" hidden="false" customHeight="false" outlineLevel="0" collapsed="false">
      <c r="A1179" s="63" t="s">
        <v>122</v>
      </c>
      <c r="B1179" s="63" t="s">
        <v>241</v>
      </c>
      <c r="C1179" s="54" t="n">
        <v>449.99999999999</v>
      </c>
    </row>
    <row r="1180" customFormat="false" ht="12.75" hidden="false" customHeight="false" outlineLevel="0" collapsed="false">
      <c r="A1180" s="63" t="s">
        <v>122</v>
      </c>
      <c r="B1180" s="63" t="s">
        <v>241</v>
      </c>
      <c r="C1180" s="54" t="n">
        <v>-1650</v>
      </c>
    </row>
    <row r="1181" customFormat="false" ht="12.75" hidden="false" customHeight="false" outlineLevel="0" collapsed="false">
      <c r="A1181" s="63" t="s">
        <v>122</v>
      </c>
      <c r="B1181" s="63" t="s">
        <v>241</v>
      </c>
      <c r="C1181" s="54" t="n">
        <v>599.999999999987</v>
      </c>
    </row>
    <row r="1182" customFormat="false" ht="12.75" hidden="false" customHeight="false" outlineLevel="0" collapsed="false">
      <c r="A1182" s="63" t="s">
        <v>122</v>
      </c>
      <c r="B1182" s="63" t="s">
        <v>241</v>
      </c>
      <c r="C1182" s="54" t="n">
        <v>599.999999999987</v>
      </c>
    </row>
    <row r="1183" customFormat="false" ht="12.75" hidden="false" customHeight="false" outlineLevel="0" collapsed="false">
      <c r="A1183" s="63" t="s">
        <v>122</v>
      </c>
      <c r="B1183" s="63" t="s">
        <v>241</v>
      </c>
      <c r="C1183" s="54" t="n">
        <v>599.999999999987</v>
      </c>
    </row>
    <row r="1184" customFormat="false" ht="12.75" hidden="false" customHeight="false" outlineLevel="0" collapsed="false">
      <c r="A1184" s="63" t="s">
        <v>122</v>
      </c>
      <c r="B1184" s="63" t="s">
        <v>241</v>
      </c>
      <c r="C1184" s="54" t="n">
        <v>1799.99999999999</v>
      </c>
    </row>
    <row r="1185" customFormat="false" ht="12.75" hidden="false" customHeight="false" outlineLevel="0" collapsed="false">
      <c r="A1185" s="63" t="s">
        <v>122</v>
      </c>
      <c r="B1185" s="63" t="s">
        <v>241</v>
      </c>
      <c r="C1185" s="54" t="n">
        <v>2700</v>
      </c>
    </row>
    <row r="1186" customFormat="false" ht="12.75" hidden="false" customHeight="false" outlineLevel="0" collapsed="false">
      <c r="A1186" s="63" t="s">
        <v>122</v>
      </c>
      <c r="B1186" s="63" t="s">
        <v>241</v>
      </c>
      <c r="C1186" s="54" t="n">
        <v>599.999999999987</v>
      </c>
    </row>
    <row r="1187" customFormat="false" ht="12.75" hidden="false" customHeight="false" outlineLevel="0" collapsed="false">
      <c r="A1187" s="63" t="s">
        <v>122</v>
      </c>
      <c r="B1187" s="63" t="s">
        <v>241</v>
      </c>
      <c r="C1187" s="54" t="n">
        <v>2849.99999999999</v>
      </c>
    </row>
    <row r="1188" customFormat="false" ht="12.75" hidden="false" customHeight="false" outlineLevel="0" collapsed="false">
      <c r="A1188" s="63" t="s">
        <v>122</v>
      </c>
      <c r="B1188" s="63" t="s">
        <v>241</v>
      </c>
      <c r="C1188" s="54" t="n">
        <v>2249.99999999999</v>
      </c>
    </row>
    <row r="1189" customFormat="false" ht="12.75" hidden="false" customHeight="false" outlineLevel="0" collapsed="false">
      <c r="A1189" s="63" t="s">
        <v>122</v>
      </c>
      <c r="B1189" s="63" t="s">
        <v>241</v>
      </c>
      <c r="C1189" s="54" t="n">
        <v>2249.99999999999</v>
      </c>
    </row>
    <row r="1190" customFormat="false" ht="12.75" hidden="false" customHeight="false" outlineLevel="0" collapsed="false">
      <c r="A1190" s="63" t="s">
        <v>122</v>
      </c>
      <c r="B1190" s="63" t="s">
        <v>241</v>
      </c>
      <c r="C1190" s="54" t="n">
        <v>2249.99999999999</v>
      </c>
    </row>
    <row r="1191" customFormat="false" ht="12.75" hidden="false" customHeight="false" outlineLevel="0" collapsed="false">
      <c r="A1191" s="63" t="s">
        <v>122</v>
      </c>
      <c r="B1191" s="63" t="s">
        <v>241</v>
      </c>
      <c r="C1191" s="54" t="n">
        <v>-150.00000000001</v>
      </c>
    </row>
    <row r="1192" customFormat="false" ht="12.75" hidden="false" customHeight="false" outlineLevel="0" collapsed="false">
      <c r="A1192" s="63" t="s">
        <v>122</v>
      </c>
      <c r="B1192" s="63" t="s">
        <v>241</v>
      </c>
      <c r="C1192" s="54" t="n">
        <v>149.999999999997</v>
      </c>
    </row>
    <row r="1193" customFormat="false" ht="12.75" hidden="false" customHeight="false" outlineLevel="0" collapsed="false">
      <c r="A1193" s="63" t="s">
        <v>122</v>
      </c>
      <c r="B1193" s="63" t="s">
        <v>241</v>
      </c>
      <c r="C1193" s="54" t="n">
        <v>1350</v>
      </c>
    </row>
    <row r="1194" customFormat="false" ht="12.75" hidden="false" customHeight="false" outlineLevel="0" collapsed="false">
      <c r="A1194" s="63" t="s">
        <v>122</v>
      </c>
      <c r="B1194" s="63" t="s">
        <v>241</v>
      </c>
      <c r="C1194" s="54" t="n">
        <v>299.999999999994</v>
      </c>
    </row>
    <row r="1195" customFormat="false" ht="12.75" hidden="false" customHeight="false" outlineLevel="0" collapsed="false">
      <c r="A1195" s="63" t="s">
        <v>122</v>
      </c>
      <c r="B1195" s="63" t="s">
        <v>241</v>
      </c>
      <c r="C1195" s="54" t="n">
        <v>2249.99999999999</v>
      </c>
    </row>
    <row r="1196" customFormat="false" ht="12.75" hidden="false" customHeight="false" outlineLevel="0" collapsed="false">
      <c r="A1196" s="63" t="s">
        <v>122</v>
      </c>
      <c r="B1196" s="63" t="s">
        <v>241</v>
      </c>
      <c r="C1196" s="54" t="n">
        <v>2249.99999999999</v>
      </c>
    </row>
    <row r="1197" customFormat="false" ht="12.75" hidden="false" customHeight="false" outlineLevel="0" collapsed="false">
      <c r="A1197" s="63" t="s">
        <v>122</v>
      </c>
      <c r="B1197" s="63" t="s">
        <v>241</v>
      </c>
      <c r="C1197" s="54" t="n">
        <v>2249.99999999999</v>
      </c>
    </row>
    <row r="1198" customFormat="false" ht="12.75" hidden="false" customHeight="false" outlineLevel="0" collapsed="false">
      <c r="A1198" s="63" t="s">
        <v>122</v>
      </c>
      <c r="B1198" s="63" t="s">
        <v>241</v>
      </c>
      <c r="C1198" s="54" t="n">
        <v>2249.99999999999</v>
      </c>
    </row>
    <row r="1199" customFormat="false" ht="12.75" hidden="false" customHeight="false" outlineLevel="0" collapsed="false">
      <c r="A1199" s="63" t="s">
        <v>122</v>
      </c>
      <c r="B1199" s="63" t="s">
        <v>241</v>
      </c>
      <c r="C1199" s="54" t="n">
        <v>5549.99999999999</v>
      </c>
    </row>
    <row r="1200" customFormat="false" ht="12.75" hidden="false" customHeight="false" outlineLevel="0" collapsed="false">
      <c r="A1200" s="63" t="s">
        <v>122</v>
      </c>
      <c r="B1200" s="63" t="s">
        <v>241</v>
      </c>
      <c r="C1200" s="54" t="n">
        <v>5399.99999999999</v>
      </c>
    </row>
    <row r="1201" customFormat="false" ht="12.75" hidden="false" customHeight="false" outlineLevel="0" collapsed="false">
      <c r="A1201" s="63" t="s">
        <v>122</v>
      </c>
      <c r="B1201" s="63" t="s">
        <v>241</v>
      </c>
      <c r="C1201" s="54" t="n">
        <v>2700</v>
      </c>
    </row>
    <row r="1202" customFormat="false" ht="12.75" hidden="false" customHeight="false" outlineLevel="0" collapsed="false">
      <c r="A1202" s="63" t="s">
        <v>71</v>
      </c>
      <c r="B1202" s="63" t="s">
        <v>217</v>
      </c>
      <c r="C1202" s="54" t="n">
        <v>-24.9999999999995</v>
      </c>
    </row>
    <row r="1203" customFormat="false" ht="12.75" hidden="false" customHeight="false" outlineLevel="0" collapsed="false">
      <c r="A1203" s="63" t="s">
        <v>71</v>
      </c>
      <c r="B1203" s="63" t="s">
        <v>217</v>
      </c>
      <c r="C1203" s="54" t="n">
        <v>-24.9999999999995</v>
      </c>
    </row>
    <row r="1204" customFormat="false" ht="12.75" hidden="false" customHeight="false" outlineLevel="0" collapsed="false">
      <c r="A1204" s="63" t="s">
        <v>71</v>
      </c>
      <c r="B1204" s="63" t="s">
        <v>217</v>
      </c>
      <c r="C1204" s="54" t="n">
        <v>-24.9999999999995</v>
      </c>
    </row>
    <row r="1205" customFormat="false" ht="12.75" hidden="false" customHeight="false" outlineLevel="0" collapsed="false">
      <c r="A1205" s="63" t="s">
        <v>71</v>
      </c>
      <c r="B1205" s="63" t="s">
        <v>217</v>
      </c>
      <c r="C1205" s="54" t="n">
        <v>225</v>
      </c>
    </row>
    <row r="1206" customFormat="false" ht="12.75" hidden="false" customHeight="false" outlineLevel="0" collapsed="false">
      <c r="A1206" s="63" t="s">
        <v>71</v>
      </c>
      <c r="B1206" s="63" t="s">
        <v>217</v>
      </c>
      <c r="C1206" s="54" t="n">
        <v>375.000000000001</v>
      </c>
    </row>
    <row r="1207" customFormat="false" ht="12.75" hidden="false" customHeight="false" outlineLevel="0" collapsed="false">
      <c r="A1207" s="63" t="s">
        <v>71</v>
      </c>
      <c r="B1207" s="63" t="s">
        <v>217</v>
      </c>
      <c r="C1207" s="54" t="n">
        <v>150.000000000001</v>
      </c>
    </row>
    <row r="1208" customFormat="false" ht="12.75" hidden="false" customHeight="false" outlineLevel="0" collapsed="false">
      <c r="A1208" s="63" t="s">
        <v>71</v>
      </c>
      <c r="B1208" s="63" t="s">
        <v>217</v>
      </c>
      <c r="C1208" s="54" t="n">
        <v>-174.999999999999</v>
      </c>
    </row>
    <row r="1209" customFormat="false" ht="12.75" hidden="false" customHeight="false" outlineLevel="0" collapsed="false">
      <c r="A1209" s="63" t="s">
        <v>71</v>
      </c>
      <c r="B1209" s="63" t="s">
        <v>217</v>
      </c>
      <c r="C1209" s="54" t="n">
        <v>75.0000000000006</v>
      </c>
    </row>
    <row r="1210" customFormat="false" ht="12.75" hidden="false" customHeight="false" outlineLevel="0" collapsed="false">
      <c r="A1210" s="63" t="s">
        <v>71</v>
      </c>
      <c r="B1210" s="63" t="s">
        <v>217</v>
      </c>
      <c r="C1210" s="54" t="n">
        <v>75.0000000000006</v>
      </c>
    </row>
    <row r="1211" customFormat="false" ht="12.75" hidden="false" customHeight="false" outlineLevel="0" collapsed="false">
      <c r="A1211" s="63" t="s">
        <v>71</v>
      </c>
      <c r="B1211" s="63" t="s">
        <v>217</v>
      </c>
      <c r="C1211" s="54" t="n">
        <v>75.0000000000006</v>
      </c>
    </row>
    <row r="1212" customFormat="false" ht="12.75" hidden="false" customHeight="false" outlineLevel="0" collapsed="false">
      <c r="A1212" s="63" t="s">
        <v>71</v>
      </c>
      <c r="B1212" s="63" t="s">
        <v>217</v>
      </c>
      <c r="C1212" s="54" t="n">
        <v>250.000000000001</v>
      </c>
    </row>
    <row r="1213" customFormat="false" ht="12.75" hidden="false" customHeight="false" outlineLevel="0" collapsed="false">
      <c r="A1213" s="63" t="s">
        <v>71</v>
      </c>
      <c r="B1213" s="63" t="s">
        <v>217</v>
      </c>
      <c r="C1213" s="54" t="n">
        <v>375.000000000001</v>
      </c>
    </row>
    <row r="1214" customFormat="false" ht="12.75" hidden="false" customHeight="false" outlineLevel="0" collapsed="false">
      <c r="A1214" s="63" t="s">
        <v>71</v>
      </c>
      <c r="B1214" s="63" t="s">
        <v>217</v>
      </c>
      <c r="C1214" s="54" t="n">
        <v>125</v>
      </c>
    </row>
    <row r="1215" customFormat="false" ht="12.75" hidden="false" customHeight="false" outlineLevel="0" collapsed="false">
      <c r="A1215" s="63" t="s">
        <v>71</v>
      </c>
      <c r="B1215" s="63" t="s">
        <v>217</v>
      </c>
      <c r="C1215" s="54" t="n">
        <v>425</v>
      </c>
    </row>
    <row r="1216" customFormat="false" ht="12.75" hidden="false" customHeight="false" outlineLevel="0" collapsed="false">
      <c r="A1216" s="63" t="s">
        <v>71</v>
      </c>
      <c r="B1216" s="63" t="s">
        <v>217</v>
      </c>
      <c r="C1216" s="54" t="n">
        <v>325</v>
      </c>
    </row>
    <row r="1217" customFormat="false" ht="12.75" hidden="false" customHeight="false" outlineLevel="0" collapsed="false">
      <c r="A1217" s="63" t="s">
        <v>71</v>
      </c>
      <c r="B1217" s="63" t="s">
        <v>217</v>
      </c>
      <c r="C1217" s="54" t="n">
        <v>325</v>
      </c>
    </row>
    <row r="1218" customFormat="false" ht="12.75" hidden="false" customHeight="false" outlineLevel="0" collapsed="false">
      <c r="A1218" s="63" t="s">
        <v>71</v>
      </c>
      <c r="B1218" s="63" t="s">
        <v>217</v>
      </c>
      <c r="C1218" s="54" t="n">
        <v>325</v>
      </c>
    </row>
    <row r="1219" customFormat="false" ht="12.75" hidden="false" customHeight="false" outlineLevel="0" collapsed="false">
      <c r="A1219" s="63" t="s">
        <v>71</v>
      </c>
      <c r="B1219" s="63" t="s">
        <v>217</v>
      </c>
      <c r="C1219" s="54" t="n">
        <v>-24.9999999999995</v>
      </c>
    </row>
    <row r="1220" customFormat="false" ht="12.75" hidden="false" customHeight="false" outlineLevel="0" collapsed="false">
      <c r="A1220" s="63" t="s">
        <v>71</v>
      </c>
      <c r="B1220" s="63" t="s">
        <v>217</v>
      </c>
      <c r="C1220" s="54" t="n">
        <v>24.9999999999995</v>
      </c>
    </row>
    <row r="1221" customFormat="false" ht="12.75" hidden="false" customHeight="false" outlineLevel="0" collapsed="false">
      <c r="A1221" s="63" t="s">
        <v>71</v>
      </c>
      <c r="B1221" s="63" t="s">
        <v>217</v>
      </c>
      <c r="C1221" s="54" t="n">
        <v>200</v>
      </c>
    </row>
    <row r="1222" customFormat="false" ht="12.75" hidden="false" customHeight="false" outlineLevel="0" collapsed="false">
      <c r="A1222" s="63" t="s">
        <v>71</v>
      </c>
      <c r="B1222" s="63" t="s">
        <v>217</v>
      </c>
      <c r="C1222" s="54" t="n">
        <v>125</v>
      </c>
    </row>
    <row r="1223" customFormat="false" ht="12.75" hidden="false" customHeight="false" outlineLevel="0" collapsed="false">
      <c r="A1223" s="63" t="s">
        <v>71</v>
      </c>
      <c r="B1223" s="63" t="s">
        <v>217</v>
      </c>
      <c r="C1223" s="54" t="n">
        <v>375.000000000001</v>
      </c>
    </row>
    <row r="1224" customFormat="false" ht="12.75" hidden="false" customHeight="false" outlineLevel="0" collapsed="false">
      <c r="A1224" s="63" t="s">
        <v>71</v>
      </c>
      <c r="B1224" s="63" t="s">
        <v>217</v>
      </c>
      <c r="C1224" s="54" t="n">
        <v>375.000000000001</v>
      </c>
    </row>
    <row r="1225" customFormat="false" ht="12.75" hidden="false" customHeight="false" outlineLevel="0" collapsed="false">
      <c r="A1225" s="63" t="s">
        <v>71</v>
      </c>
      <c r="B1225" s="63" t="s">
        <v>217</v>
      </c>
      <c r="C1225" s="54" t="n">
        <v>375.000000000001</v>
      </c>
    </row>
    <row r="1226" customFormat="false" ht="12.75" hidden="false" customHeight="false" outlineLevel="0" collapsed="false">
      <c r="A1226" s="63" t="s">
        <v>71</v>
      </c>
      <c r="B1226" s="63" t="s">
        <v>217</v>
      </c>
      <c r="C1226" s="54" t="n">
        <v>525</v>
      </c>
    </row>
    <row r="1227" customFormat="false" ht="12.75" hidden="false" customHeight="false" outlineLevel="0" collapsed="false">
      <c r="A1227" s="63" t="s">
        <v>71</v>
      </c>
      <c r="B1227" s="63" t="s">
        <v>217</v>
      </c>
      <c r="C1227" s="54" t="n">
        <v>1100</v>
      </c>
    </row>
    <row r="1228" customFormat="false" ht="12.75" hidden="false" customHeight="false" outlineLevel="0" collapsed="false">
      <c r="A1228" s="63" t="s">
        <v>71</v>
      </c>
      <c r="B1228" s="63" t="s">
        <v>217</v>
      </c>
      <c r="C1228" s="54" t="n">
        <v>1100</v>
      </c>
    </row>
    <row r="1229" customFormat="false" ht="12.75" hidden="false" customHeight="false" outlineLevel="0" collapsed="false">
      <c r="A1229" s="63" t="s">
        <v>71</v>
      </c>
      <c r="B1229" s="63" t="s">
        <v>217</v>
      </c>
      <c r="C1229" s="54" t="n">
        <v>525</v>
      </c>
    </row>
    <row r="1230" customFormat="false" ht="12.75" hidden="false" customHeight="false" outlineLevel="0" collapsed="false">
      <c r="A1230" s="63" t="s">
        <v>93</v>
      </c>
      <c r="B1230" s="63" t="s">
        <v>217</v>
      </c>
      <c r="C1230" s="54" t="n">
        <v>0</v>
      </c>
    </row>
    <row r="1231" customFormat="false" ht="12.75" hidden="false" customHeight="false" outlineLevel="0" collapsed="false">
      <c r="A1231" s="63" t="s">
        <v>93</v>
      </c>
      <c r="B1231" s="63" t="s">
        <v>217</v>
      </c>
      <c r="C1231" s="54" t="n">
        <v>0</v>
      </c>
    </row>
    <row r="1232" customFormat="false" ht="12.75" hidden="false" customHeight="false" outlineLevel="0" collapsed="false">
      <c r="A1232" s="63" t="s">
        <v>93</v>
      </c>
      <c r="B1232" s="63" t="s">
        <v>217</v>
      </c>
      <c r="C1232" s="54" t="n">
        <v>0</v>
      </c>
    </row>
    <row r="1233" customFormat="false" ht="12.75" hidden="false" customHeight="false" outlineLevel="0" collapsed="false">
      <c r="A1233" s="63" t="s">
        <v>93</v>
      </c>
      <c r="B1233" s="63" t="s">
        <v>217</v>
      </c>
      <c r="C1233" s="54" t="n">
        <v>999.999999999997</v>
      </c>
    </row>
    <row r="1234" customFormat="false" ht="12.75" hidden="false" customHeight="false" outlineLevel="0" collapsed="false">
      <c r="A1234" s="63" t="s">
        <v>93</v>
      </c>
      <c r="B1234" s="63" t="s">
        <v>217</v>
      </c>
      <c r="C1234" s="54" t="n">
        <v>1600</v>
      </c>
    </row>
    <row r="1235" customFormat="false" ht="12.75" hidden="false" customHeight="false" outlineLevel="0" collapsed="false">
      <c r="A1235" s="63" t="s">
        <v>93</v>
      </c>
      <c r="B1235" s="63" t="s">
        <v>217</v>
      </c>
      <c r="C1235" s="54" t="n">
        <v>700.000000000003</v>
      </c>
    </row>
    <row r="1236" customFormat="false" ht="12.75" hidden="false" customHeight="false" outlineLevel="0" collapsed="false">
      <c r="A1236" s="63" t="s">
        <v>93</v>
      </c>
      <c r="B1236" s="63" t="s">
        <v>217</v>
      </c>
      <c r="C1236" s="54" t="n">
        <v>-599.999999999996</v>
      </c>
    </row>
    <row r="1237" customFormat="false" ht="12.75" hidden="false" customHeight="false" outlineLevel="0" collapsed="false">
      <c r="A1237" s="63" t="s">
        <v>93</v>
      </c>
      <c r="B1237" s="63" t="s">
        <v>217</v>
      </c>
      <c r="C1237" s="54" t="n">
        <v>400</v>
      </c>
    </row>
    <row r="1238" customFormat="false" ht="12.75" hidden="false" customHeight="false" outlineLevel="0" collapsed="false">
      <c r="A1238" s="63" t="s">
        <v>93</v>
      </c>
      <c r="B1238" s="63" t="s">
        <v>217</v>
      </c>
      <c r="C1238" s="54" t="n">
        <v>400</v>
      </c>
    </row>
    <row r="1239" customFormat="false" ht="12.75" hidden="false" customHeight="false" outlineLevel="0" collapsed="false">
      <c r="A1239" s="63" t="s">
        <v>93</v>
      </c>
      <c r="B1239" s="63" t="s">
        <v>217</v>
      </c>
      <c r="C1239" s="54" t="n">
        <v>400</v>
      </c>
    </row>
    <row r="1240" customFormat="false" ht="12.75" hidden="false" customHeight="false" outlineLevel="0" collapsed="false">
      <c r="A1240" s="63" t="s">
        <v>93</v>
      </c>
      <c r="B1240" s="63" t="s">
        <v>217</v>
      </c>
      <c r="C1240" s="54" t="n">
        <v>1100</v>
      </c>
    </row>
    <row r="1241" customFormat="false" ht="12.75" hidden="false" customHeight="false" outlineLevel="0" collapsed="false">
      <c r="A1241" s="63" t="s">
        <v>93</v>
      </c>
      <c r="B1241" s="63" t="s">
        <v>217</v>
      </c>
      <c r="C1241" s="54" t="n">
        <v>1600</v>
      </c>
    </row>
    <row r="1242" customFormat="false" ht="12.75" hidden="false" customHeight="false" outlineLevel="0" collapsed="false">
      <c r="A1242" s="63" t="s">
        <v>93</v>
      </c>
      <c r="B1242" s="63" t="s">
        <v>217</v>
      </c>
      <c r="C1242" s="54" t="n">
        <v>599.999999999996</v>
      </c>
    </row>
    <row r="1243" customFormat="false" ht="12.75" hidden="false" customHeight="false" outlineLevel="0" collapsed="false">
      <c r="A1243" s="63" t="s">
        <v>93</v>
      </c>
      <c r="B1243" s="63" t="s">
        <v>217</v>
      </c>
      <c r="C1243" s="54" t="n">
        <v>1800</v>
      </c>
    </row>
    <row r="1244" customFormat="false" ht="12.75" hidden="false" customHeight="false" outlineLevel="0" collapsed="false">
      <c r="A1244" s="63" t="s">
        <v>93</v>
      </c>
      <c r="B1244" s="63" t="s">
        <v>217</v>
      </c>
      <c r="C1244" s="54" t="n">
        <v>1400</v>
      </c>
    </row>
    <row r="1245" customFormat="false" ht="12.75" hidden="false" customHeight="false" outlineLevel="0" collapsed="false">
      <c r="A1245" s="63" t="s">
        <v>93</v>
      </c>
      <c r="B1245" s="63" t="s">
        <v>217</v>
      </c>
      <c r="C1245" s="54" t="n">
        <v>1400</v>
      </c>
    </row>
    <row r="1246" customFormat="false" ht="12.75" hidden="false" customHeight="false" outlineLevel="0" collapsed="false">
      <c r="A1246" s="63" t="s">
        <v>93</v>
      </c>
      <c r="B1246" s="63" t="s">
        <v>217</v>
      </c>
      <c r="C1246" s="54" t="n">
        <v>1400</v>
      </c>
    </row>
    <row r="1247" customFormat="false" ht="12.75" hidden="false" customHeight="false" outlineLevel="0" collapsed="false">
      <c r="A1247" s="63" t="s">
        <v>93</v>
      </c>
      <c r="B1247" s="63" t="s">
        <v>217</v>
      </c>
      <c r="C1247" s="54" t="n">
        <v>0</v>
      </c>
    </row>
    <row r="1248" customFormat="false" ht="12.75" hidden="false" customHeight="false" outlineLevel="0" collapsed="false">
      <c r="A1248" s="63" t="s">
        <v>93</v>
      </c>
      <c r="B1248" s="63" t="s">
        <v>217</v>
      </c>
      <c r="C1248" s="54" t="n">
        <v>199.999999999996</v>
      </c>
    </row>
    <row r="1249" customFormat="false" ht="12.75" hidden="false" customHeight="false" outlineLevel="0" collapsed="false">
      <c r="A1249" s="63" t="s">
        <v>93</v>
      </c>
      <c r="B1249" s="63" t="s">
        <v>217</v>
      </c>
      <c r="C1249" s="54" t="n">
        <v>899.999999999999</v>
      </c>
    </row>
    <row r="1250" customFormat="false" ht="12.75" hidden="false" customHeight="false" outlineLevel="0" collapsed="false">
      <c r="A1250" s="63" t="s">
        <v>93</v>
      </c>
      <c r="B1250" s="63" t="s">
        <v>217</v>
      </c>
      <c r="C1250" s="54" t="n">
        <v>599.999999999996</v>
      </c>
    </row>
    <row r="1251" customFormat="false" ht="12.75" hidden="false" customHeight="false" outlineLevel="0" collapsed="false">
      <c r="A1251" s="63" t="s">
        <v>93</v>
      </c>
      <c r="B1251" s="63" t="s">
        <v>217</v>
      </c>
      <c r="C1251" s="54" t="n">
        <v>1600</v>
      </c>
    </row>
    <row r="1252" customFormat="false" ht="12.75" hidden="false" customHeight="false" outlineLevel="0" collapsed="false">
      <c r="A1252" s="63" t="s">
        <v>93</v>
      </c>
      <c r="B1252" s="63" t="s">
        <v>217</v>
      </c>
      <c r="C1252" s="54" t="n">
        <v>1600</v>
      </c>
    </row>
    <row r="1253" customFormat="false" ht="12.75" hidden="false" customHeight="false" outlineLevel="0" collapsed="false">
      <c r="A1253" s="63" t="s">
        <v>93</v>
      </c>
      <c r="B1253" s="63" t="s">
        <v>217</v>
      </c>
      <c r="C1253" s="54" t="n">
        <v>1600</v>
      </c>
    </row>
    <row r="1254" customFormat="false" ht="12.75" hidden="false" customHeight="false" outlineLevel="0" collapsed="false">
      <c r="A1254" s="63" t="s">
        <v>93</v>
      </c>
      <c r="B1254" s="63" t="s">
        <v>217</v>
      </c>
      <c r="C1254" s="54" t="n">
        <v>2200</v>
      </c>
    </row>
    <row r="1255" customFormat="false" ht="12.75" hidden="false" customHeight="false" outlineLevel="0" collapsed="false">
      <c r="A1255" s="63" t="s">
        <v>93</v>
      </c>
      <c r="B1255" s="63" t="s">
        <v>217</v>
      </c>
      <c r="C1255" s="54" t="n">
        <v>4500</v>
      </c>
    </row>
    <row r="1256" customFormat="false" ht="12.75" hidden="false" customHeight="false" outlineLevel="0" collapsed="false">
      <c r="A1256" s="63" t="s">
        <v>93</v>
      </c>
      <c r="B1256" s="63" t="s">
        <v>217</v>
      </c>
      <c r="C1256" s="54" t="n">
        <v>4500</v>
      </c>
    </row>
    <row r="1257" customFormat="false" ht="12.75" hidden="false" customHeight="false" outlineLevel="0" collapsed="false">
      <c r="A1257" s="63" t="s">
        <v>93</v>
      </c>
      <c r="B1257" s="63" t="s">
        <v>217</v>
      </c>
      <c r="C1257" s="54" t="n">
        <v>2200</v>
      </c>
    </row>
    <row r="1258" customFormat="false" ht="12.75" hidden="false" customHeight="false" outlineLevel="0" collapsed="false">
      <c r="A1258" s="63" t="s">
        <v>72</v>
      </c>
      <c r="B1258" s="63" t="s">
        <v>217</v>
      </c>
      <c r="C1258" s="54" t="n">
        <v>-24.9999999999995</v>
      </c>
    </row>
    <row r="1259" customFormat="false" ht="12.75" hidden="false" customHeight="false" outlineLevel="0" collapsed="false">
      <c r="A1259" s="63" t="s">
        <v>72</v>
      </c>
      <c r="B1259" s="63" t="s">
        <v>217</v>
      </c>
      <c r="C1259" s="54" t="n">
        <v>-24.9999999999995</v>
      </c>
    </row>
    <row r="1260" customFormat="false" ht="12.75" hidden="false" customHeight="false" outlineLevel="0" collapsed="false">
      <c r="A1260" s="63" t="s">
        <v>72</v>
      </c>
      <c r="B1260" s="63" t="s">
        <v>217</v>
      </c>
      <c r="C1260" s="54" t="n">
        <v>-24.9999999999995</v>
      </c>
    </row>
    <row r="1261" customFormat="false" ht="12.75" hidden="false" customHeight="false" outlineLevel="0" collapsed="false">
      <c r="A1261" s="63" t="s">
        <v>72</v>
      </c>
      <c r="B1261" s="63" t="s">
        <v>217</v>
      </c>
      <c r="C1261" s="54" t="n">
        <v>225</v>
      </c>
    </row>
    <row r="1262" customFormat="false" ht="12.75" hidden="false" customHeight="false" outlineLevel="0" collapsed="false">
      <c r="A1262" s="63" t="s">
        <v>72</v>
      </c>
      <c r="B1262" s="63" t="s">
        <v>217</v>
      </c>
      <c r="C1262" s="54" t="n">
        <v>375.000000000001</v>
      </c>
    </row>
    <row r="1263" customFormat="false" ht="12.75" hidden="false" customHeight="false" outlineLevel="0" collapsed="false">
      <c r="A1263" s="63" t="s">
        <v>72</v>
      </c>
      <c r="B1263" s="63" t="s">
        <v>217</v>
      </c>
      <c r="C1263" s="54" t="n">
        <v>150.000000000001</v>
      </c>
    </row>
    <row r="1264" customFormat="false" ht="12.75" hidden="false" customHeight="false" outlineLevel="0" collapsed="false">
      <c r="A1264" s="63" t="s">
        <v>72</v>
      </c>
      <c r="B1264" s="63" t="s">
        <v>217</v>
      </c>
      <c r="C1264" s="54" t="n">
        <v>-174.999999999999</v>
      </c>
    </row>
    <row r="1265" customFormat="false" ht="12.75" hidden="false" customHeight="false" outlineLevel="0" collapsed="false">
      <c r="A1265" s="63" t="s">
        <v>72</v>
      </c>
      <c r="B1265" s="63" t="s">
        <v>217</v>
      </c>
      <c r="C1265" s="54" t="n">
        <v>75.0000000000006</v>
      </c>
    </row>
    <row r="1266" customFormat="false" ht="12.75" hidden="false" customHeight="false" outlineLevel="0" collapsed="false">
      <c r="A1266" s="63" t="s">
        <v>72</v>
      </c>
      <c r="B1266" s="63" t="s">
        <v>217</v>
      </c>
      <c r="C1266" s="54" t="n">
        <v>75.0000000000006</v>
      </c>
    </row>
    <row r="1267" customFormat="false" ht="12.75" hidden="false" customHeight="false" outlineLevel="0" collapsed="false">
      <c r="A1267" s="63" t="s">
        <v>72</v>
      </c>
      <c r="B1267" s="63" t="s">
        <v>217</v>
      </c>
      <c r="C1267" s="54" t="n">
        <v>75.0000000000006</v>
      </c>
    </row>
    <row r="1268" customFormat="false" ht="12.75" hidden="false" customHeight="false" outlineLevel="0" collapsed="false">
      <c r="A1268" s="63" t="s">
        <v>72</v>
      </c>
      <c r="B1268" s="63" t="s">
        <v>217</v>
      </c>
      <c r="C1268" s="54" t="n">
        <v>250.000000000001</v>
      </c>
    </row>
    <row r="1269" customFormat="false" ht="12.75" hidden="false" customHeight="false" outlineLevel="0" collapsed="false">
      <c r="A1269" s="63" t="s">
        <v>72</v>
      </c>
      <c r="B1269" s="63" t="s">
        <v>217</v>
      </c>
      <c r="C1269" s="54" t="n">
        <v>375.000000000001</v>
      </c>
    </row>
    <row r="1270" customFormat="false" ht="12.75" hidden="false" customHeight="false" outlineLevel="0" collapsed="false">
      <c r="A1270" s="63" t="s">
        <v>72</v>
      </c>
      <c r="B1270" s="63" t="s">
        <v>217</v>
      </c>
      <c r="C1270" s="54" t="n">
        <v>125</v>
      </c>
    </row>
    <row r="1271" customFormat="false" ht="12.75" hidden="false" customHeight="false" outlineLevel="0" collapsed="false">
      <c r="A1271" s="63" t="s">
        <v>72</v>
      </c>
      <c r="B1271" s="63" t="s">
        <v>217</v>
      </c>
      <c r="C1271" s="54" t="n">
        <v>425</v>
      </c>
    </row>
    <row r="1272" customFormat="false" ht="12.75" hidden="false" customHeight="false" outlineLevel="0" collapsed="false">
      <c r="A1272" s="63" t="s">
        <v>72</v>
      </c>
      <c r="B1272" s="63" t="s">
        <v>217</v>
      </c>
      <c r="C1272" s="54" t="n">
        <v>325</v>
      </c>
    </row>
    <row r="1273" customFormat="false" ht="12.75" hidden="false" customHeight="false" outlineLevel="0" collapsed="false">
      <c r="A1273" s="63" t="s">
        <v>72</v>
      </c>
      <c r="B1273" s="63" t="s">
        <v>217</v>
      </c>
      <c r="C1273" s="54" t="n">
        <v>325</v>
      </c>
    </row>
    <row r="1274" customFormat="false" ht="12.75" hidden="false" customHeight="false" outlineLevel="0" collapsed="false">
      <c r="A1274" s="63" t="s">
        <v>72</v>
      </c>
      <c r="B1274" s="63" t="s">
        <v>217</v>
      </c>
      <c r="C1274" s="54" t="n">
        <v>325</v>
      </c>
    </row>
    <row r="1275" customFormat="false" ht="12.75" hidden="false" customHeight="false" outlineLevel="0" collapsed="false">
      <c r="A1275" s="63" t="s">
        <v>72</v>
      </c>
      <c r="B1275" s="63" t="s">
        <v>217</v>
      </c>
      <c r="C1275" s="54" t="n">
        <v>-24.9999999999995</v>
      </c>
    </row>
    <row r="1276" customFormat="false" ht="12.75" hidden="false" customHeight="false" outlineLevel="0" collapsed="false">
      <c r="A1276" s="63" t="s">
        <v>72</v>
      </c>
      <c r="B1276" s="63" t="s">
        <v>217</v>
      </c>
      <c r="C1276" s="54" t="n">
        <v>24.9999999999995</v>
      </c>
    </row>
    <row r="1277" customFormat="false" ht="12.75" hidden="false" customHeight="false" outlineLevel="0" collapsed="false">
      <c r="A1277" s="63" t="s">
        <v>72</v>
      </c>
      <c r="B1277" s="63" t="s">
        <v>217</v>
      </c>
      <c r="C1277" s="54" t="n">
        <v>200</v>
      </c>
    </row>
    <row r="1278" customFormat="false" ht="12.75" hidden="false" customHeight="false" outlineLevel="0" collapsed="false">
      <c r="A1278" s="63" t="s">
        <v>72</v>
      </c>
      <c r="B1278" s="63" t="s">
        <v>217</v>
      </c>
      <c r="C1278" s="54" t="n">
        <v>125</v>
      </c>
    </row>
    <row r="1279" customFormat="false" ht="12.75" hidden="false" customHeight="false" outlineLevel="0" collapsed="false">
      <c r="A1279" s="63" t="s">
        <v>72</v>
      </c>
      <c r="B1279" s="63" t="s">
        <v>217</v>
      </c>
      <c r="C1279" s="54" t="n">
        <v>375.000000000001</v>
      </c>
    </row>
    <row r="1280" customFormat="false" ht="12.75" hidden="false" customHeight="false" outlineLevel="0" collapsed="false">
      <c r="A1280" s="63" t="s">
        <v>72</v>
      </c>
      <c r="B1280" s="63" t="s">
        <v>217</v>
      </c>
      <c r="C1280" s="54" t="n">
        <v>375.000000000001</v>
      </c>
    </row>
    <row r="1281" customFormat="false" ht="12.75" hidden="false" customHeight="false" outlineLevel="0" collapsed="false">
      <c r="A1281" s="63" t="s">
        <v>72</v>
      </c>
      <c r="B1281" s="63" t="s">
        <v>217</v>
      </c>
      <c r="C1281" s="54" t="n">
        <v>375.000000000001</v>
      </c>
    </row>
    <row r="1282" customFormat="false" ht="12.75" hidden="false" customHeight="false" outlineLevel="0" collapsed="false">
      <c r="A1282" s="63" t="s">
        <v>72</v>
      </c>
      <c r="B1282" s="63" t="s">
        <v>217</v>
      </c>
      <c r="C1282" s="54" t="n">
        <v>525</v>
      </c>
    </row>
    <row r="1283" customFormat="false" ht="12.75" hidden="false" customHeight="false" outlineLevel="0" collapsed="false">
      <c r="A1283" s="63" t="s">
        <v>72</v>
      </c>
      <c r="B1283" s="63" t="s">
        <v>217</v>
      </c>
      <c r="C1283" s="54" t="n">
        <v>1100</v>
      </c>
    </row>
    <row r="1284" customFormat="false" ht="12.75" hidden="false" customHeight="false" outlineLevel="0" collapsed="false">
      <c r="A1284" s="63" t="s">
        <v>72</v>
      </c>
      <c r="B1284" s="63" t="s">
        <v>217</v>
      </c>
      <c r="C1284" s="54" t="n">
        <v>1100</v>
      </c>
    </row>
    <row r="1285" customFormat="false" ht="12.75" hidden="false" customHeight="false" outlineLevel="0" collapsed="false">
      <c r="A1285" s="63" t="s">
        <v>72</v>
      </c>
      <c r="B1285" s="63" t="s">
        <v>217</v>
      </c>
      <c r="C1285" s="54" t="n">
        <v>525</v>
      </c>
    </row>
    <row r="1286" customFormat="false" ht="12.75" hidden="false" customHeight="false" outlineLevel="0" collapsed="false">
      <c r="A1286" s="63" t="s">
        <v>94</v>
      </c>
      <c r="B1286" s="63" t="s">
        <v>217</v>
      </c>
      <c r="C1286" s="54" t="n">
        <v>175.000000000001</v>
      </c>
    </row>
    <row r="1287" customFormat="false" ht="12.75" hidden="false" customHeight="false" outlineLevel="0" collapsed="false">
      <c r="A1287" s="63" t="s">
        <v>94</v>
      </c>
      <c r="B1287" s="63" t="s">
        <v>217</v>
      </c>
      <c r="C1287" s="54" t="n">
        <v>175.000000000001</v>
      </c>
    </row>
    <row r="1288" customFormat="false" ht="12.75" hidden="false" customHeight="false" outlineLevel="0" collapsed="false">
      <c r="A1288" s="63" t="s">
        <v>94</v>
      </c>
      <c r="B1288" s="63" t="s">
        <v>217</v>
      </c>
      <c r="C1288" s="54" t="n">
        <v>175.000000000001</v>
      </c>
    </row>
    <row r="1289" customFormat="false" ht="12.75" hidden="false" customHeight="false" outlineLevel="0" collapsed="false">
      <c r="A1289" s="63" t="s">
        <v>94</v>
      </c>
      <c r="B1289" s="63" t="s">
        <v>217</v>
      </c>
      <c r="C1289" s="54" t="n">
        <v>-324.999999999998</v>
      </c>
    </row>
    <row r="1290" customFormat="false" ht="12.75" hidden="false" customHeight="false" outlineLevel="0" collapsed="false">
      <c r="A1290" s="63" t="s">
        <v>94</v>
      </c>
      <c r="B1290" s="63" t="s">
        <v>217</v>
      </c>
      <c r="C1290" s="54" t="n">
        <v>-724.999999999998</v>
      </c>
    </row>
    <row r="1291" customFormat="false" ht="12.75" hidden="false" customHeight="false" outlineLevel="0" collapsed="false">
      <c r="A1291" s="63" t="s">
        <v>94</v>
      </c>
      <c r="B1291" s="63" t="s">
        <v>217</v>
      </c>
      <c r="C1291" s="54" t="n">
        <v>-225</v>
      </c>
    </row>
    <row r="1292" customFormat="false" ht="12.75" hidden="false" customHeight="false" outlineLevel="0" collapsed="false">
      <c r="A1292" s="63" t="s">
        <v>94</v>
      </c>
      <c r="B1292" s="63" t="s">
        <v>217</v>
      </c>
      <c r="C1292" s="54" t="n">
        <v>474.999999999999</v>
      </c>
    </row>
    <row r="1293" customFormat="false" ht="12.75" hidden="false" customHeight="false" outlineLevel="0" collapsed="false">
      <c r="A1293" s="63" t="s">
        <v>94</v>
      </c>
      <c r="B1293" s="63" t="s">
        <v>217</v>
      </c>
      <c r="C1293" s="54" t="n">
        <v>-125.000000000002</v>
      </c>
    </row>
    <row r="1294" customFormat="false" ht="12.75" hidden="false" customHeight="false" outlineLevel="0" collapsed="false">
      <c r="A1294" s="63" t="s">
        <v>94</v>
      </c>
      <c r="B1294" s="63" t="s">
        <v>217</v>
      </c>
      <c r="C1294" s="54" t="n">
        <v>-125.000000000002</v>
      </c>
    </row>
    <row r="1295" customFormat="false" ht="12.75" hidden="false" customHeight="false" outlineLevel="0" collapsed="false">
      <c r="A1295" s="63" t="s">
        <v>94</v>
      </c>
      <c r="B1295" s="63" t="s">
        <v>217</v>
      </c>
      <c r="C1295" s="54" t="n">
        <v>-125.000000000002</v>
      </c>
    </row>
    <row r="1296" customFormat="false" ht="12.75" hidden="false" customHeight="false" outlineLevel="0" collapsed="false">
      <c r="A1296" s="63" t="s">
        <v>94</v>
      </c>
      <c r="B1296" s="63" t="s">
        <v>217</v>
      </c>
      <c r="C1296" s="54" t="n">
        <v>-474.999999999999</v>
      </c>
    </row>
    <row r="1297" customFormat="false" ht="12.75" hidden="false" customHeight="false" outlineLevel="0" collapsed="false">
      <c r="A1297" s="63" t="s">
        <v>94</v>
      </c>
      <c r="B1297" s="63" t="s">
        <v>217</v>
      </c>
      <c r="C1297" s="54" t="n">
        <v>-775.000000000001</v>
      </c>
    </row>
    <row r="1298" customFormat="false" ht="12.75" hidden="false" customHeight="false" outlineLevel="0" collapsed="false">
      <c r="A1298" s="63" t="s">
        <v>94</v>
      </c>
      <c r="B1298" s="63" t="s">
        <v>217</v>
      </c>
      <c r="C1298" s="54" t="n">
        <v>-274.999999999999</v>
      </c>
    </row>
    <row r="1299" customFormat="false" ht="12.75" hidden="false" customHeight="false" outlineLevel="0" collapsed="false">
      <c r="A1299" s="63" t="s">
        <v>94</v>
      </c>
      <c r="B1299" s="63" t="s">
        <v>217</v>
      </c>
      <c r="C1299" s="54" t="n">
        <v>-874.999999999999</v>
      </c>
    </row>
    <row r="1300" customFormat="false" ht="12.75" hidden="false" customHeight="false" outlineLevel="0" collapsed="false">
      <c r="A1300" s="63" t="s">
        <v>94</v>
      </c>
      <c r="B1300" s="63" t="s">
        <v>217</v>
      </c>
      <c r="C1300" s="54" t="n">
        <v>-575.000000000001</v>
      </c>
    </row>
    <row r="1301" customFormat="false" ht="12.75" hidden="false" customHeight="false" outlineLevel="0" collapsed="false">
      <c r="A1301" s="63" t="s">
        <v>94</v>
      </c>
      <c r="B1301" s="63" t="s">
        <v>217</v>
      </c>
      <c r="C1301" s="54" t="n">
        <v>-575.000000000001</v>
      </c>
    </row>
    <row r="1302" customFormat="false" ht="12.75" hidden="false" customHeight="false" outlineLevel="0" collapsed="false">
      <c r="A1302" s="63" t="s">
        <v>94</v>
      </c>
      <c r="B1302" s="63" t="s">
        <v>217</v>
      </c>
      <c r="C1302" s="54" t="n">
        <v>-575.000000000001</v>
      </c>
    </row>
    <row r="1303" customFormat="false" ht="12.75" hidden="false" customHeight="false" outlineLevel="0" collapsed="false">
      <c r="A1303" s="63" t="s">
        <v>94</v>
      </c>
      <c r="B1303" s="63" t="s">
        <v>217</v>
      </c>
      <c r="C1303" s="54" t="n">
        <v>74.9999999999984</v>
      </c>
    </row>
    <row r="1304" customFormat="false" ht="12.75" hidden="false" customHeight="false" outlineLevel="0" collapsed="false">
      <c r="A1304" s="63" t="s">
        <v>94</v>
      </c>
      <c r="B1304" s="63" t="s">
        <v>217</v>
      </c>
      <c r="C1304" s="54" t="n">
        <v>24.9999999999995</v>
      </c>
    </row>
    <row r="1305" customFormat="false" ht="12.75" hidden="false" customHeight="false" outlineLevel="0" collapsed="false">
      <c r="A1305" s="63" t="s">
        <v>94</v>
      </c>
      <c r="B1305" s="63" t="s">
        <v>217</v>
      </c>
      <c r="C1305" s="54" t="n">
        <v>-375.000000000001</v>
      </c>
    </row>
    <row r="1306" customFormat="false" ht="12.75" hidden="false" customHeight="false" outlineLevel="0" collapsed="false">
      <c r="A1306" s="63" t="s">
        <v>94</v>
      </c>
      <c r="B1306" s="63" t="s">
        <v>217</v>
      </c>
      <c r="C1306" s="54" t="n">
        <v>-74.9999999999984</v>
      </c>
    </row>
    <row r="1307" customFormat="false" ht="12.75" hidden="false" customHeight="false" outlineLevel="0" collapsed="false">
      <c r="A1307" s="63" t="s">
        <v>94</v>
      </c>
      <c r="B1307" s="63" t="s">
        <v>217</v>
      </c>
      <c r="C1307" s="54" t="n">
        <v>-625</v>
      </c>
    </row>
    <row r="1308" customFormat="false" ht="12.75" hidden="false" customHeight="false" outlineLevel="0" collapsed="false">
      <c r="A1308" s="63" t="s">
        <v>94</v>
      </c>
      <c r="B1308" s="63" t="s">
        <v>217</v>
      </c>
      <c r="C1308" s="54" t="n">
        <v>-625</v>
      </c>
    </row>
    <row r="1309" customFormat="false" ht="12.75" hidden="false" customHeight="false" outlineLevel="0" collapsed="false">
      <c r="A1309" s="63" t="s">
        <v>94</v>
      </c>
      <c r="B1309" s="63" t="s">
        <v>217</v>
      </c>
      <c r="C1309" s="54" t="n">
        <v>-625</v>
      </c>
    </row>
    <row r="1310" customFormat="false" ht="12.75" hidden="false" customHeight="false" outlineLevel="0" collapsed="false">
      <c r="A1310" s="63" t="s">
        <v>94</v>
      </c>
      <c r="B1310" s="63" t="s">
        <v>217</v>
      </c>
      <c r="C1310" s="54" t="n">
        <v>-924.999999999998</v>
      </c>
    </row>
    <row r="1311" customFormat="false" ht="12.75" hidden="false" customHeight="false" outlineLevel="0" collapsed="false">
      <c r="A1311" s="63" t="s">
        <v>94</v>
      </c>
      <c r="B1311" s="63" t="s">
        <v>217</v>
      </c>
      <c r="C1311" s="54" t="n">
        <v>-2125</v>
      </c>
    </row>
    <row r="1312" customFormat="false" ht="12.75" hidden="false" customHeight="false" outlineLevel="0" collapsed="false">
      <c r="A1312" s="63" t="s">
        <v>94</v>
      </c>
      <c r="B1312" s="63" t="s">
        <v>217</v>
      </c>
      <c r="C1312" s="54" t="n">
        <v>-2075</v>
      </c>
    </row>
    <row r="1313" customFormat="false" ht="12.75" hidden="false" customHeight="false" outlineLevel="0" collapsed="false">
      <c r="A1313" s="63" t="s">
        <v>94</v>
      </c>
      <c r="B1313" s="63" t="s">
        <v>217</v>
      </c>
      <c r="C1313" s="54" t="n">
        <v>-975.000000000001</v>
      </c>
    </row>
    <row r="1314" customFormat="false" ht="12.75" hidden="false" customHeight="false" outlineLevel="0" collapsed="false">
      <c r="A1314" s="63" t="s">
        <v>62</v>
      </c>
      <c r="B1314" s="63" t="s">
        <v>217</v>
      </c>
      <c r="C1314" s="54" t="n">
        <v>0</v>
      </c>
    </row>
    <row r="1315" customFormat="false" ht="12.75" hidden="false" customHeight="false" outlineLevel="0" collapsed="false">
      <c r="A1315" s="63" t="s">
        <v>62</v>
      </c>
      <c r="B1315" s="63" t="s">
        <v>217</v>
      </c>
      <c r="C1315" s="54" t="n">
        <v>0</v>
      </c>
    </row>
    <row r="1316" customFormat="false" ht="12.75" hidden="false" customHeight="false" outlineLevel="0" collapsed="false">
      <c r="A1316" s="63" t="s">
        <v>62</v>
      </c>
      <c r="B1316" s="63" t="s">
        <v>217</v>
      </c>
      <c r="C1316" s="54" t="n">
        <v>0</v>
      </c>
    </row>
    <row r="1317" customFormat="false" ht="12.75" hidden="false" customHeight="false" outlineLevel="0" collapsed="false">
      <c r="A1317" s="63" t="s">
        <v>62</v>
      </c>
      <c r="B1317" s="63" t="s">
        <v>217</v>
      </c>
      <c r="C1317" s="54" t="n">
        <v>-249.999999999999</v>
      </c>
    </row>
    <row r="1318" customFormat="false" ht="12.75" hidden="false" customHeight="false" outlineLevel="0" collapsed="false">
      <c r="A1318" s="63" t="s">
        <v>62</v>
      </c>
      <c r="B1318" s="63" t="s">
        <v>217</v>
      </c>
      <c r="C1318" s="54" t="n">
        <v>-400</v>
      </c>
    </row>
    <row r="1319" customFormat="false" ht="12.75" hidden="false" customHeight="false" outlineLevel="0" collapsed="false">
      <c r="A1319" s="63" t="s">
        <v>62</v>
      </c>
      <c r="B1319" s="63" t="s">
        <v>217</v>
      </c>
      <c r="C1319" s="54" t="n">
        <v>-175.000000000001</v>
      </c>
    </row>
    <row r="1320" customFormat="false" ht="12.75" hidden="false" customHeight="false" outlineLevel="0" collapsed="false">
      <c r="A1320" s="63" t="s">
        <v>62</v>
      </c>
      <c r="B1320" s="63" t="s">
        <v>217</v>
      </c>
      <c r="C1320" s="54" t="n">
        <v>149.999999999999</v>
      </c>
    </row>
    <row r="1321" customFormat="false" ht="12.75" hidden="false" customHeight="false" outlineLevel="0" collapsed="false">
      <c r="A1321" s="63" t="s">
        <v>62</v>
      </c>
      <c r="B1321" s="63" t="s">
        <v>217</v>
      </c>
      <c r="C1321" s="54" t="n">
        <v>-100</v>
      </c>
    </row>
    <row r="1322" customFormat="false" ht="12.75" hidden="false" customHeight="false" outlineLevel="0" collapsed="false">
      <c r="A1322" s="63" t="s">
        <v>62</v>
      </c>
      <c r="B1322" s="63" t="s">
        <v>217</v>
      </c>
      <c r="C1322" s="54" t="n">
        <v>-100</v>
      </c>
    </row>
    <row r="1323" customFormat="false" ht="12.75" hidden="false" customHeight="false" outlineLevel="0" collapsed="false">
      <c r="A1323" s="63" t="s">
        <v>62</v>
      </c>
      <c r="B1323" s="63" t="s">
        <v>217</v>
      </c>
      <c r="C1323" s="54" t="n">
        <v>-100</v>
      </c>
    </row>
    <row r="1324" customFormat="false" ht="12.75" hidden="false" customHeight="false" outlineLevel="0" collapsed="false">
      <c r="A1324" s="63" t="s">
        <v>62</v>
      </c>
      <c r="B1324" s="63" t="s">
        <v>217</v>
      </c>
      <c r="C1324" s="54" t="n">
        <v>-275.000000000001</v>
      </c>
    </row>
    <row r="1325" customFormat="false" ht="12.75" hidden="false" customHeight="false" outlineLevel="0" collapsed="false">
      <c r="A1325" s="63" t="s">
        <v>62</v>
      </c>
      <c r="B1325" s="63" t="s">
        <v>217</v>
      </c>
      <c r="C1325" s="54" t="n">
        <v>-400</v>
      </c>
    </row>
    <row r="1326" customFormat="false" ht="12.75" hidden="false" customHeight="false" outlineLevel="0" collapsed="false">
      <c r="A1326" s="63" t="s">
        <v>62</v>
      </c>
      <c r="B1326" s="63" t="s">
        <v>217</v>
      </c>
      <c r="C1326" s="54" t="n">
        <v>-149.999999999999</v>
      </c>
    </row>
    <row r="1327" customFormat="false" ht="12.75" hidden="false" customHeight="false" outlineLevel="0" collapsed="false">
      <c r="A1327" s="63" t="s">
        <v>62</v>
      </c>
      <c r="B1327" s="63" t="s">
        <v>217</v>
      </c>
      <c r="C1327" s="54" t="n">
        <v>-449.999999999999</v>
      </c>
    </row>
    <row r="1328" customFormat="false" ht="12.75" hidden="false" customHeight="false" outlineLevel="0" collapsed="false">
      <c r="A1328" s="63" t="s">
        <v>62</v>
      </c>
      <c r="B1328" s="63" t="s">
        <v>217</v>
      </c>
      <c r="C1328" s="54" t="n">
        <v>-349.999999999999</v>
      </c>
    </row>
    <row r="1329" customFormat="false" ht="12.75" hidden="false" customHeight="false" outlineLevel="0" collapsed="false">
      <c r="A1329" s="63" t="s">
        <v>62</v>
      </c>
      <c r="B1329" s="63" t="s">
        <v>217</v>
      </c>
      <c r="C1329" s="54" t="n">
        <v>-349.999999999999</v>
      </c>
    </row>
    <row r="1330" customFormat="false" ht="12.75" hidden="false" customHeight="false" outlineLevel="0" collapsed="false">
      <c r="A1330" s="63" t="s">
        <v>62</v>
      </c>
      <c r="B1330" s="63" t="s">
        <v>217</v>
      </c>
      <c r="C1330" s="54" t="n">
        <v>-349.999999999999</v>
      </c>
    </row>
    <row r="1331" customFormat="false" ht="12.75" hidden="false" customHeight="false" outlineLevel="0" collapsed="false">
      <c r="A1331" s="63" t="s">
        <v>62</v>
      </c>
      <c r="B1331" s="63" t="s">
        <v>217</v>
      </c>
      <c r="C1331" s="54" t="n">
        <v>0</v>
      </c>
    </row>
    <row r="1332" customFormat="false" ht="12.75" hidden="false" customHeight="false" outlineLevel="0" collapsed="false">
      <c r="A1332" s="63" t="s">
        <v>62</v>
      </c>
      <c r="B1332" s="63" t="s">
        <v>217</v>
      </c>
      <c r="C1332" s="54" t="n">
        <v>-49.9999999999989</v>
      </c>
    </row>
    <row r="1333" customFormat="false" ht="12.75" hidden="false" customHeight="false" outlineLevel="0" collapsed="false">
      <c r="A1333" s="63" t="s">
        <v>62</v>
      </c>
      <c r="B1333" s="63" t="s">
        <v>217</v>
      </c>
      <c r="C1333" s="54" t="n">
        <v>-225</v>
      </c>
    </row>
    <row r="1334" customFormat="false" ht="12.75" hidden="false" customHeight="false" outlineLevel="0" collapsed="false">
      <c r="A1334" s="63" t="s">
        <v>62</v>
      </c>
      <c r="B1334" s="63" t="s">
        <v>217</v>
      </c>
      <c r="C1334" s="54" t="n">
        <v>-149.999999999999</v>
      </c>
    </row>
    <row r="1335" customFormat="false" ht="12.75" hidden="false" customHeight="false" outlineLevel="0" collapsed="false">
      <c r="A1335" s="63" t="s">
        <v>62</v>
      </c>
      <c r="B1335" s="63" t="s">
        <v>217</v>
      </c>
      <c r="C1335" s="54" t="n">
        <v>-400</v>
      </c>
    </row>
    <row r="1336" customFormat="false" ht="12.75" hidden="false" customHeight="false" outlineLevel="0" collapsed="false">
      <c r="A1336" s="63" t="s">
        <v>62</v>
      </c>
      <c r="B1336" s="63" t="s">
        <v>217</v>
      </c>
      <c r="C1336" s="54" t="n">
        <v>-400</v>
      </c>
    </row>
    <row r="1337" customFormat="false" ht="12.75" hidden="false" customHeight="false" outlineLevel="0" collapsed="false">
      <c r="A1337" s="63" t="s">
        <v>62</v>
      </c>
      <c r="B1337" s="63" t="s">
        <v>217</v>
      </c>
      <c r="C1337" s="54" t="n">
        <v>-400</v>
      </c>
    </row>
    <row r="1338" customFormat="false" ht="12.75" hidden="false" customHeight="false" outlineLevel="0" collapsed="false">
      <c r="A1338" s="63" t="s">
        <v>62</v>
      </c>
      <c r="B1338" s="63" t="s">
        <v>217</v>
      </c>
      <c r="C1338" s="54" t="n">
        <v>-549.999999999999</v>
      </c>
    </row>
    <row r="1339" customFormat="false" ht="12.75" hidden="false" customHeight="false" outlineLevel="0" collapsed="false">
      <c r="A1339" s="63" t="s">
        <v>62</v>
      </c>
      <c r="B1339" s="63" t="s">
        <v>217</v>
      </c>
      <c r="C1339" s="54" t="n">
        <v>-1125</v>
      </c>
    </row>
    <row r="1340" customFormat="false" ht="12.75" hidden="false" customHeight="false" outlineLevel="0" collapsed="false">
      <c r="A1340" s="63" t="s">
        <v>62</v>
      </c>
      <c r="B1340" s="63" t="s">
        <v>217</v>
      </c>
      <c r="C1340" s="54" t="n">
        <v>-1125</v>
      </c>
    </row>
    <row r="1341" customFormat="false" ht="12.75" hidden="false" customHeight="false" outlineLevel="0" collapsed="false">
      <c r="A1341" s="63" t="s">
        <v>62</v>
      </c>
      <c r="B1341" s="63" t="s">
        <v>217</v>
      </c>
      <c r="C1341" s="54" t="n">
        <v>-549.999999999999</v>
      </c>
    </row>
    <row r="1342" customFormat="false" ht="12.75" hidden="false" customHeight="false" outlineLevel="0" collapsed="false">
      <c r="A1342" s="63" t="s">
        <v>64</v>
      </c>
      <c r="B1342" s="63" t="s">
        <v>217</v>
      </c>
      <c r="C1342" s="54" t="n">
        <v>-75.0000000000006</v>
      </c>
    </row>
    <row r="1343" customFormat="false" ht="12.75" hidden="false" customHeight="false" outlineLevel="0" collapsed="false">
      <c r="A1343" s="63" t="s">
        <v>64</v>
      </c>
      <c r="B1343" s="63" t="s">
        <v>217</v>
      </c>
      <c r="C1343" s="54" t="n">
        <v>-75.0000000000006</v>
      </c>
    </row>
    <row r="1344" customFormat="false" ht="12.75" hidden="false" customHeight="false" outlineLevel="0" collapsed="false">
      <c r="A1344" s="63" t="s">
        <v>64</v>
      </c>
      <c r="B1344" s="63" t="s">
        <v>217</v>
      </c>
      <c r="C1344" s="54" t="n">
        <v>-75.0000000000006</v>
      </c>
    </row>
    <row r="1345" customFormat="false" ht="12.75" hidden="false" customHeight="false" outlineLevel="0" collapsed="false">
      <c r="A1345" s="63" t="s">
        <v>64</v>
      </c>
      <c r="B1345" s="63" t="s">
        <v>217</v>
      </c>
      <c r="C1345" s="54" t="n">
        <v>-325</v>
      </c>
    </row>
    <row r="1346" customFormat="false" ht="12.75" hidden="false" customHeight="false" outlineLevel="0" collapsed="false">
      <c r="A1346" s="63" t="s">
        <v>64</v>
      </c>
      <c r="B1346" s="63" t="s">
        <v>217</v>
      </c>
      <c r="C1346" s="54" t="n">
        <v>-475.000000000001</v>
      </c>
    </row>
    <row r="1347" customFormat="false" ht="12.75" hidden="false" customHeight="false" outlineLevel="0" collapsed="false">
      <c r="A1347" s="63" t="s">
        <v>64</v>
      </c>
      <c r="B1347" s="63" t="s">
        <v>217</v>
      </c>
      <c r="C1347" s="54" t="n">
        <v>-250.000000000001</v>
      </c>
    </row>
    <row r="1348" customFormat="false" ht="12.75" hidden="false" customHeight="false" outlineLevel="0" collapsed="false">
      <c r="A1348" s="63" t="s">
        <v>64</v>
      </c>
      <c r="B1348" s="63" t="s">
        <v>217</v>
      </c>
      <c r="C1348" s="54" t="n">
        <v>74.9999999999984</v>
      </c>
    </row>
    <row r="1349" customFormat="false" ht="12.75" hidden="false" customHeight="false" outlineLevel="0" collapsed="false">
      <c r="A1349" s="63" t="s">
        <v>64</v>
      </c>
      <c r="B1349" s="63" t="s">
        <v>217</v>
      </c>
      <c r="C1349" s="54" t="n">
        <v>-175.000000000001</v>
      </c>
    </row>
    <row r="1350" customFormat="false" ht="12.75" hidden="false" customHeight="false" outlineLevel="0" collapsed="false">
      <c r="A1350" s="63" t="s">
        <v>64</v>
      </c>
      <c r="B1350" s="63" t="s">
        <v>217</v>
      </c>
      <c r="C1350" s="54" t="n">
        <v>-175.000000000001</v>
      </c>
    </row>
    <row r="1351" customFormat="false" ht="12.75" hidden="false" customHeight="false" outlineLevel="0" collapsed="false">
      <c r="A1351" s="63" t="s">
        <v>64</v>
      </c>
      <c r="B1351" s="63" t="s">
        <v>217</v>
      </c>
      <c r="C1351" s="54" t="n">
        <v>-175.000000000001</v>
      </c>
    </row>
    <row r="1352" customFormat="false" ht="12.75" hidden="false" customHeight="false" outlineLevel="0" collapsed="false">
      <c r="A1352" s="63" t="s">
        <v>64</v>
      </c>
      <c r="B1352" s="63" t="s">
        <v>217</v>
      </c>
      <c r="C1352" s="54" t="n">
        <v>-350.000000000001</v>
      </c>
    </row>
    <row r="1353" customFormat="false" ht="12.75" hidden="false" customHeight="false" outlineLevel="0" collapsed="false">
      <c r="A1353" s="63" t="s">
        <v>64</v>
      </c>
      <c r="B1353" s="63" t="s">
        <v>217</v>
      </c>
      <c r="C1353" s="54" t="n">
        <v>-475.000000000001</v>
      </c>
    </row>
    <row r="1354" customFormat="false" ht="12.75" hidden="false" customHeight="false" outlineLevel="0" collapsed="false">
      <c r="A1354" s="63" t="s">
        <v>64</v>
      </c>
      <c r="B1354" s="63" t="s">
        <v>217</v>
      </c>
      <c r="C1354" s="54" t="n">
        <v>-225</v>
      </c>
    </row>
    <row r="1355" customFormat="false" ht="12.75" hidden="false" customHeight="false" outlineLevel="0" collapsed="false">
      <c r="A1355" s="63" t="s">
        <v>64</v>
      </c>
      <c r="B1355" s="63" t="s">
        <v>217</v>
      </c>
      <c r="C1355" s="54" t="n">
        <v>-525</v>
      </c>
    </row>
    <row r="1356" customFormat="false" ht="12.75" hidden="false" customHeight="false" outlineLevel="0" collapsed="false">
      <c r="A1356" s="63" t="s">
        <v>64</v>
      </c>
      <c r="B1356" s="63" t="s">
        <v>217</v>
      </c>
      <c r="C1356" s="54" t="n">
        <v>-425</v>
      </c>
    </row>
    <row r="1357" customFormat="false" ht="12.75" hidden="false" customHeight="false" outlineLevel="0" collapsed="false">
      <c r="A1357" s="63" t="s">
        <v>64</v>
      </c>
      <c r="B1357" s="63" t="s">
        <v>217</v>
      </c>
      <c r="C1357" s="54" t="n">
        <v>-425</v>
      </c>
    </row>
    <row r="1358" customFormat="false" ht="12.75" hidden="false" customHeight="false" outlineLevel="0" collapsed="false">
      <c r="A1358" s="63" t="s">
        <v>64</v>
      </c>
      <c r="B1358" s="63" t="s">
        <v>217</v>
      </c>
      <c r="C1358" s="54" t="n">
        <v>-425</v>
      </c>
    </row>
    <row r="1359" customFormat="false" ht="12.75" hidden="false" customHeight="false" outlineLevel="0" collapsed="false">
      <c r="A1359" s="63" t="s">
        <v>64</v>
      </c>
      <c r="B1359" s="63" t="s">
        <v>217</v>
      </c>
      <c r="C1359" s="54" t="n">
        <v>-75.0000000000006</v>
      </c>
    </row>
    <row r="1360" customFormat="false" ht="12.75" hidden="false" customHeight="false" outlineLevel="0" collapsed="false">
      <c r="A1360" s="63" t="s">
        <v>64</v>
      </c>
      <c r="B1360" s="63" t="s">
        <v>217</v>
      </c>
      <c r="C1360" s="54" t="n">
        <v>-125</v>
      </c>
    </row>
    <row r="1361" customFormat="false" ht="12.75" hidden="false" customHeight="false" outlineLevel="0" collapsed="false">
      <c r="A1361" s="63" t="s">
        <v>64</v>
      </c>
      <c r="B1361" s="63" t="s">
        <v>217</v>
      </c>
      <c r="C1361" s="54" t="n">
        <v>-300</v>
      </c>
    </row>
    <row r="1362" customFormat="false" ht="12.75" hidden="false" customHeight="false" outlineLevel="0" collapsed="false">
      <c r="A1362" s="63" t="s">
        <v>64</v>
      </c>
      <c r="B1362" s="63" t="s">
        <v>217</v>
      </c>
      <c r="C1362" s="54" t="n">
        <v>-225</v>
      </c>
    </row>
    <row r="1363" customFormat="false" ht="12.75" hidden="false" customHeight="false" outlineLevel="0" collapsed="false">
      <c r="A1363" s="63" t="s">
        <v>64</v>
      </c>
      <c r="B1363" s="63" t="s">
        <v>217</v>
      </c>
      <c r="C1363" s="54" t="n">
        <v>-475.000000000001</v>
      </c>
    </row>
    <row r="1364" customFormat="false" ht="12.75" hidden="false" customHeight="false" outlineLevel="0" collapsed="false">
      <c r="A1364" s="63" t="s">
        <v>64</v>
      </c>
      <c r="B1364" s="63" t="s">
        <v>217</v>
      </c>
      <c r="C1364" s="54" t="n">
        <v>-475.000000000001</v>
      </c>
    </row>
    <row r="1365" customFormat="false" ht="12.75" hidden="false" customHeight="false" outlineLevel="0" collapsed="false">
      <c r="A1365" s="63" t="s">
        <v>64</v>
      </c>
      <c r="B1365" s="63" t="s">
        <v>217</v>
      </c>
      <c r="C1365" s="54" t="n">
        <v>-475.000000000001</v>
      </c>
    </row>
    <row r="1366" customFormat="false" ht="12.75" hidden="false" customHeight="false" outlineLevel="0" collapsed="false">
      <c r="A1366" s="63" t="s">
        <v>64</v>
      </c>
      <c r="B1366" s="63" t="s">
        <v>217</v>
      </c>
      <c r="C1366" s="54" t="n">
        <v>-625</v>
      </c>
    </row>
    <row r="1367" customFormat="false" ht="12.75" hidden="false" customHeight="false" outlineLevel="0" collapsed="false">
      <c r="A1367" s="63" t="s">
        <v>64</v>
      </c>
      <c r="B1367" s="63" t="s">
        <v>217</v>
      </c>
      <c r="C1367" s="54" t="n">
        <v>-1200</v>
      </c>
    </row>
    <row r="1368" customFormat="false" ht="12.75" hidden="false" customHeight="false" outlineLevel="0" collapsed="false">
      <c r="A1368" s="63" t="s">
        <v>64</v>
      </c>
      <c r="B1368" s="63" t="s">
        <v>217</v>
      </c>
      <c r="C1368" s="54" t="n">
        <v>-1200</v>
      </c>
    </row>
    <row r="1369" customFormat="false" ht="12.75" hidden="false" customHeight="false" outlineLevel="0" collapsed="false">
      <c r="A1369" s="63" t="s">
        <v>64</v>
      </c>
      <c r="B1369" s="63" t="s">
        <v>217</v>
      </c>
      <c r="C1369" s="54" t="n">
        <v>-625</v>
      </c>
    </row>
    <row r="1370" customFormat="false" ht="12.75" hidden="false" customHeight="false" outlineLevel="0" collapsed="false">
      <c r="A1370" s="63" t="s">
        <v>65</v>
      </c>
      <c r="B1370" s="63" t="s">
        <v>217</v>
      </c>
      <c r="C1370" s="54" t="n">
        <v>-125</v>
      </c>
    </row>
    <row r="1371" customFormat="false" ht="12.75" hidden="false" customHeight="false" outlineLevel="0" collapsed="false">
      <c r="A1371" s="63" t="s">
        <v>65</v>
      </c>
      <c r="B1371" s="63" t="s">
        <v>217</v>
      </c>
      <c r="C1371" s="54" t="n">
        <v>-125</v>
      </c>
    </row>
    <row r="1372" customFormat="false" ht="12.75" hidden="false" customHeight="false" outlineLevel="0" collapsed="false">
      <c r="A1372" s="63" t="s">
        <v>65</v>
      </c>
      <c r="B1372" s="63" t="s">
        <v>217</v>
      </c>
      <c r="C1372" s="54" t="n">
        <v>-125</v>
      </c>
    </row>
    <row r="1373" customFormat="false" ht="12.75" hidden="false" customHeight="false" outlineLevel="0" collapsed="false">
      <c r="A1373" s="63" t="s">
        <v>65</v>
      </c>
      <c r="B1373" s="63" t="s">
        <v>217</v>
      </c>
      <c r="C1373" s="54" t="n">
        <v>-374.999999999999</v>
      </c>
    </row>
    <row r="1374" customFormat="false" ht="12.75" hidden="false" customHeight="false" outlineLevel="0" collapsed="false">
      <c r="A1374" s="63" t="s">
        <v>65</v>
      </c>
      <c r="B1374" s="63" t="s">
        <v>217</v>
      </c>
      <c r="C1374" s="54" t="n">
        <v>-525</v>
      </c>
    </row>
    <row r="1375" customFormat="false" ht="12.75" hidden="false" customHeight="false" outlineLevel="0" collapsed="false">
      <c r="A1375" s="63" t="s">
        <v>65</v>
      </c>
      <c r="B1375" s="63" t="s">
        <v>217</v>
      </c>
      <c r="C1375" s="54" t="n">
        <v>-300</v>
      </c>
    </row>
    <row r="1376" customFormat="false" ht="12.75" hidden="false" customHeight="false" outlineLevel="0" collapsed="false">
      <c r="A1376" s="63" t="s">
        <v>65</v>
      </c>
      <c r="B1376" s="63" t="s">
        <v>217</v>
      </c>
      <c r="C1376" s="54" t="n">
        <v>24.9999999999995</v>
      </c>
    </row>
    <row r="1377" customFormat="false" ht="12.75" hidden="false" customHeight="false" outlineLevel="0" collapsed="false">
      <c r="A1377" s="63" t="s">
        <v>65</v>
      </c>
      <c r="B1377" s="63" t="s">
        <v>217</v>
      </c>
      <c r="C1377" s="54" t="n">
        <v>-225</v>
      </c>
    </row>
    <row r="1378" customFormat="false" ht="12.75" hidden="false" customHeight="false" outlineLevel="0" collapsed="false">
      <c r="A1378" s="63" t="s">
        <v>65</v>
      </c>
      <c r="B1378" s="63" t="s">
        <v>217</v>
      </c>
      <c r="C1378" s="54" t="n">
        <v>-225</v>
      </c>
    </row>
    <row r="1379" customFormat="false" ht="12.75" hidden="false" customHeight="false" outlineLevel="0" collapsed="false">
      <c r="A1379" s="63" t="s">
        <v>65</v>
      </c>
      <c r="B1379" s="63" t="s">
        <v>217</v>
      </c>
      <c r="C1379" s="54" t="n">
        <v>-225</v>
      </c>
    </row>
    <row r="1380" customFormat="false" ht="12.75" hidden="false" customHeight="false" outlineLevel="0" collapsed="false">
      <c r="A1380" s="63" t="s">
        <v>65</v>
      </c>
      <c r="B1380" s="63" t="s">
        <v>217</v>
      </c>
      <c r="C1380" s="54" t="n">
        <v>-400</v>
      </c>
    </row>
    <row r="1381" customFormat="false" ht="12.75" hidden="false" customHeight="false" outlineLevel="0" collapsed="false">
      <c r="A1381" s="63" t="s">
        <v>65</v>
      </c>
      <c r="B1381" s="63" t="s">
        <v>217</v>
      </c>
      <c r="C1381" s="54" t="n">
        <v>-525</v>
      </c>
    </row>
    <row r="1382" customFormat="false" ht="12.75" hidden="false" customHeight="false" outlineLevel="0" collapsed="false">
      <c r="A1382" s="63" t="s">
        <v>65</v>
      </c>
      <c r="B1382" s="63" t="s">
        <v>217</v>
      </c>
      <c r="C1382" s="54" t="n">
        <v>-274.999999999999</v>
      </c>
    </row>
    <row r="1383" customFormat="false" ht="12.75" hidden="false" customHeight="false" outlineLevel="0" collapsed="false">
      <c r="A1383" s="63" t="s">
        <v>65</v>
      </c>
      <c r="B1383" s="63" t="s">
        <v>217</v>
      </c>
      <c r="C1383" s="54" t="n">
        <v>-574.999999999999</v>
      </c>
    </row>
    <row r="1384" customFormat="false" ht="12.75" hidden="false" customHeight="false" outlineLevel="0" collapsed="false">
      <c r="A1384" s="63" t="s">
        <v>65</v>
      </c>
      <c r="B1384" s="63" t="s">
        <v>217</v>
      </c>
      <c r="C1384" s="54" t="n">
        <v>-474.999999999999</v>
      </c>
    </row>
    <row r="1385" customFormat="false" ht="12.75" hidden="false" customHeight="false" outlineLevel="0" collapsed="false">
      <c r="A1385" s="63" t="s">
        <v>65</v>
      </c>
      <c r="B1385" s="63" t="s">
        <v>217</v>
      </c>
      <c r="C1385" s="54" t="n">
        <v>-474.999999999999</v>
      </c>
    </row>
    <row r="1386" customFormat="false" ht="12.75" hidden="false" customHeight="false" outlineLevel="0" collapsed="false">
      <c r="A1386" s="63" t="s">
        <v>65</v>
      </c>
      <c r="B1386" s="63" t="s">
        <v>217</v>
      </c>
      <c r="C1386" s="54" t="n">
        <v>-474.999999999999</v>
      </c>
    </row>
    <row r="1387" customFormat="false" ht="12.75" hidden="false" customHeight="false" outlineLevel="0" collapsed="false">
      <c r="A1387" s="63" t="s">
        <v>65</v>
      </c>
      <c r="B1387" s="63" t="s">
        <v>217</v>
      </c>
      <c r="C1387" s="54" t="n">
        <v>-125</v>
      </c>
    </row>
    <row r="1388" customFormat="false" ht="12.75" hidden="false" customHeight="false" outlineLevel="0" collapsed="false">
      <c r="A1388" s="63" t="s">
        <v>65</v>
      </c>
      <c r="B1388" s="63" t="s">
        <v>217</v>
      </c>
      <c r="C1388" s="54" t="n">
        <v>-174.999999999999</v>
      </c>
    </row>
    <row r="1389" customFormat="false" ht="12.75" hidden="false" customHeight="false" outlineLevel="0" collapsed="false">
      <c r="A1389" s="63" t="s">
        <v>65</v>
      </c>
      <c r="B1389" s="63" t="s">
        <v>217</v>
      </c>
      <c r="C1389" s="54" t="n">
        <v>-349.999999999999</v>
      </c>
    </row>
    <row r="1390" customFormat="false" ht="12.75" hidden="false" customHeight="false" outlineLevel="0" collapsed="false">
      <c r="A1390" s="63" t="s">
        <v>65</v>
      </c>
      <c r="B1390" s="63" t="s">
        <v>217</v>
      </c>
      <c r="C1390" s="54" t="n">
        <v>-274.999999999999</v>
      </c>
    </row>
    <row r="1391" customFormat="false" ht="12.75" hidden="false" customHeight="false" outlineLevel="0" collapsed="false">
      <c r="A1391" s="63" t="s">
        <v>65</v>
      </c>
      <c r="B1391" s="63" t="s">
        <v>217</v>
      </c>
      <c r="C1391" s="54" t="n">
        <v>-525</v>
      </c>
    </row>
    <row r="1392" customFormat="false" ht="12.75" hidden="false" customHeight="false" outlineLevel="0" collapsed="false">
      <c r="A1392" s="63" t="s">
        <v>65</v>
      </c>
      <c r="B1392" s="63" t="s">
        <v>217</v>
      </c>
      <c r="C1392" s="54" t="n">
        <v>-525</v>
      </c>
    </row>
    <row r="1393" customFormat="false" ht="12.75" hidden="false" customHeight="false" outlineLevel="0" collapsed="false">
      <c r="A1393" s="63" t="s">
        <v>65</v>
      </c>
      <c r="B1393" s="63" t="s">
        <v>217</v>
      </c>
      <c r="C1393" s="54" t="n">
        <v>-525</v>
      </c>
    </row>
    <row r="1394" customFormat="false" ht="12.75" hidden="false" customHeight="false" outlineLevel="0" collapsed="false">
      <c r="A1394" s="63" t="s">
        <v>65</v>
      </c>
      <c r="B1394" s="63" t="s">
        <v>217</v>
      </c>
      <c r="C1394" s="54" t="n">
        <v>-674.999999999999</v>
      </c>
    </row>
    <row r="1395" customFormat="false" ht="12.75" hidden="false" customHeight="false" outlineLevel="0" collapsed="false">
      <c r="A1395" s="63" t="s">
        <v>65</v>
      </c>
      <c r="B1395" s="63" t="s">
        <v>217</v>
      </c>
      <c r="C1395" s="54" t="n">
        <v>-1250</v>
      </c>
    </row>
    <row r="1396" customFormat="false" ht="12.75" hidden="false" customHeight="false" outlineLevel="0" collapsed="false">
      <c r="A1396" s="63" t="s">
        <v>65</v>
      </c>
      <c r="B1396" s="63" t="s">
        <v>217</v>
      </c>
      <c r="C1396" s="54" t="n">
        <v>-1250</v>
      </c>
    </row>
    <row r="1397" customFormat="false" ht="12.75" hidden="false" customHeight="false" outlineLevel="0" collapsed="false">
      <c r="A1397" s="63" t="s">
        <v>65</v>
      </c>
      <c r="B1397" s="63" t="s">
        <v>217</v>
      </c>
      <c r="C1397" s="54" t="n">
        <v>-674.999999999999</v>
      </c>
    </row>
    <row r="1398" customFormat="false" ht="12.75" hidden="false" customHeight="false" outlineLevel="0" collapsed="false">
      <c r="A1398" s="63" t="s">
        <v>66</v>
      </c>
      <c r="B1398" s="63" t="s">
        <v>217</v>
      </c>
      <c r="C1398" s="54" t="n">
        <v>-137.499999999999</v>
      </c>
    </row>
    <row r="1399" customFormat="false" ht="12.75" hidden="false" customHeight="false" outlineLevel="0" collapsed="false">
      <c r="A1399" s="63" t="s">
        <v>66</v>
      </c>
      <c r="B1399" s="63" t="s">
        <v>217</v>
      </c>
      <c r="C1399" s="54" t="n">
        <v>-137.499999999999</v>
      </c>
    </row>
    <row r="1400" customFormat="false" ht="12.75" hidden="false" customHeight="false" outlineLevel="0" collapsed="false">
      <c r="A1400" s="63" t="s">
        <v>66</v>
      </c>
      <c r="B1400" s="63" t="s">
        <v>217</v>
      </c>
      <c r="C1400" s="54" t="n">
        <v>-137.499999999999</v>
      </c>
    </row>
    <row r="1401" customFormat="false" ht="12.75" hidden="false" customHeight="false" outlineLevel="0" collapsed="false">
      <c r="A1401" s="63" t="s">
        <v>66</v>
      </c>
      <c r="B1401" s="63" t="s">
        <v>217</v>
      </c>
      <c r="C1401" s="54" t="n">
        <v>-387.499999999998</v>
      </c>
    </row>
    <row r="1402" customFormat="false" ht="12.75" hidden="false" customHeight="false" outlineLevel="0" collapsed="false">
      <c r="A1402" s="63" t="s">
        <v>66</v>
      </c>
      <c r="B1402" s="63" t="s">
        <v>217</v>
      </c>
      <c r="C1402" s="54" t="n">
        <v>-537.5</v>
      </c>
    </row>
    <row r="1403" customFormat="false" ht="12.75" hidden="false" customHeight="false" outlineLevel="0" collapsed="false">
      <c r="A1403" s="63" t="s">
        <v>66</v>
      </c>
      <c r="B1403" s="63" t="s">
        <v>217</v>
      </c>
      <c r="C1403" s="54" t="n">
        <v>-312.5</v>
      </c>
    </row>
    <row r="1404" customFormat="false" ht="12.75" hidden="false" customHeight="false" outlineLevel="0" collapsed="false">
      <c r="A1404" s="63" t="s">
        <v>66</v>
      </c>
      <c r="B1404" s="63" t="s">
        <v>217</v>
      </c>
      <c r="C1404" s="54" t="n">
        <v>12.4999999999997</v>
      </c>
    </row>
    <row r="1405" customFormat="false" ht="12.75" hidden="false" customHeight="false" outlineLevel="0" collapsed="false">
      <c r="A1405" s="63" t="s">
        <v>66</v>
      </c>
      <c r="B1405" s="63" t="s">
        <v>217</v>
      </c>
      <c r="C1405" s="54" t="n">
        <v>-237.499999999999</v>
      </c>
    </row>
    <row r="1406" customFormat="false" ht="12.75" hidden="false" customHeight="false" outlineLevel="0" collapsed="false">
      <c r="A1406" s="63" t="s">
        <v>66</v>
      </c>
      <c r="B1406" s="63" t="s">
        <v>217</v>
      </c>
      <c r="C1406" s="54" t="n">
        <v>-237.499999999999</v>
      </c>
    </row>
    <row r="1407" customFormat="false" ht="12.75" hidden="false" customHeight="false" outlineLevel="0" collapsed="false">
      <c r="A1407" s="63" t="s">
        <v>66</v>
      </c>
      <c r="B1407" s="63" t="s">
        <v>217</v>
      </c>
      <c r="C1407" s="54" t="n">
        <v>-237.499999999999</v>
      </c>
    </row>
    <row r="1408" customFormat="false" ht="12.75" hidden="false" customHeight="false" outlineLevel="0" collapsed="false">
      <c r="A1408" s="63" t="s">
        <v>66</v>
      </c>
      <c r="B1408" s="63" t="s">
        <v>217</v>
      </c>
      <c r="C1408" s="54" t="n">
        <v>-412.5</v>
      </c>
    </row>
    <row r="1409" customFormat="false" ht="12.75" hidden="false" customHeight="false" outlineLevel="0" collapsed="false">
      <c r="A1409" s="63" t="s">
        <v>66</v>
      </c>
      <c r="B1409" s="63" t="s">
        <v>217</v>
      </c>
      <c r="C1409" s="54" t="n">
        <v>-537.5</v>
      </c>
    </row>
    <row r="1410" customFormat="false" ht="12.75" hidden="false" customHeight="false" outlineLevel="0" collapsed="false">
      <c r="A1410" s="63" t="s">
        <v>66</v>
      </c>
      <c r="B1410" s="63" t="s">
        <v>217</v>
      </c>
      <c r="C1410" s="54" t="n">
        <v>-287.499999999998</v>
      </c>
    </row>
    <row r="1411" customFormat="false" ht="12.75" hidden="false" customHeight="false" outlineLevel="0" collapsed="false">
      <c r="A1411" s="63" t="s">
        <v>66</v>
      </c>
      <c r="B1411" s="63" t="s">
        <v>217</v>
      </c>
      <c r="C1411" s="54" t="n">
        <v>-587.499999999999</v>
      </c>
    </row>
    <row r="1412" customFormat="false" ht="12.75" hidden="false" customHeight="false" outlineLevel="0" collapsed="false">
      <c r="A1412" s="63" t="s">
        <v>66</v>
      </c>
      <c r="B1412" s="63" t="s">
        <v>217</v>
      </c>
      <c r="C1412" s="54" t="n">
        <v>-487.499999999998</v>
      </c>
    </row>
    <row r="1413" customFormat="false" ht="12.75" hidden="false" customHeight="false" outlineLevel="0" collapsed="false">
      <c r="A1413" s="63" t="s">
        <v>66</v>
      </c>
      <c r="B1413" s="63" t="s">
        <v>217</v>
      </c>
      <c r="C1413" s="54" t="n">
        <v>-487.499999999998</v>
      </c>
    </row>
    <row r="1414" customFormat="false" ht="12.75" hidden="false" customHeight="false" outlineLevel="0" collapsed="false">
      <c r="A1414" s="63" t="s">
        <v>66</v>
      </c>
      <c r="B1414" s="63" t="s">
        <v>217</v>
      </c>
      <c r="C1414" s="54" t="n">
        <v>-487.499999999998</v>
      </c>
    </row>
    <row r="1415" customFormat="false" ht="12.75" hidden="false" customHeight="false" outlineLevel="0" collapsed="false">
      <c r="A1415" s="63" t="s">
        <v>66</v>
      </c>
      <c r="B1415" s="63" t="s">
        <v>217</v>
      </c>
      <c r="C1415" s="54" t="n">
        <v>-137.499999999999</v>
      </c>
    </row>
    <row r="1416" customFormat="false" ht="12.75" hidden="false" customHeight="false" outlineLevel="0" collapsed="false">
      <c r="A1416" s="63" t="s">
        <v>66</v>
      </c>
      <c r="B1416" s="63" t="s">
        <v>217</v>
      </c>
      <c r="C1416" s="54" t="n">
        <v>-187.499999999998</v>
      </c>
    </row>
    <row r="1417" customFormat="false" ht="12.75" hidden="false" customHeight="false" outlineLevel="0" collapsed="false">
      <c r="A1417" s="63" t="s">
        <v>66</v>
      </c>
      <c r="B1417" s="63" t="s">
        <v>217</v>
      </c>
      <c r="C1417" s="54" t="n">
        <v>-362.499999999999</v>
      </c>
    </row>
    <row r="1418" customFormat="false" ht="12.75" hidden="false" customHeight="false" outlineLevel="0" collapsed="false">
      <c r="A1418" s="63" t="s">
        <v>66</v>
      </c>
      <c r="B1418" s="63" t="s">
        <v>217</v>
      </c>
      <c r="C1418" s="54" t="n">
        <v>-287.499999999998</v>
      </c>
    </row>
    <row r="1419" customFormat="false" ht="12.75" hidden="false" customHeight="false" outlineLevel="0" collapsed="false">
      <c r="A1419" s="63" t="s">
        <v>66</v>
      </c>
      <c r="B1419" s="63" t="s">
        <v>217</v>
      </c>
      <c r="C1419" s="54" t="n">
        <v>-537.5</v>
      </c>
    </row>
    <row r="1420" customFormat="false" ht="12.75" hidden="false" customHeight="false" outlineLevel="0" collapsed="false">
      <c r="A1420" s="63" t="s">
        <v>66</v>
      </c>
      <c r="B1420" s="63" t="s">
        <v>217</v>
      </c>
      <c r="C1420" s="54" t="n">
        <v>-537.5</v>
      </c>
    </row>
    <row r="1421" customFormat="false" ht="12.75" hidden="false" customHeight="false" outlineLevel="0" collapsed="false">
      <c r="A1421" s="63" t="s">
        <v>66</v>
      </c>
      <c r="B1421" s="63" t="s">
        <v>217</v>
      </c>
      <c r="C1421" s="54" t="n">
        <v>-537.5</v>
      </c>
    </row>
    <row r="1422" customFormat="false" ht="12.75" hidden="false" customHeight="false" outlineLevel="0" collapsed="false">
      <c r="A1422" s="63" t="s">
        <v>66</v>
      </c>
      <c r="B1422" s="63" t="s">
        <v>217</v>
      </c>
      <c r="C1422" s="54" t="n">
        <v>-687.499999999999</v>
      </c>
    </row>
    <row r="1423" customFormat="false" ht="12.75" hidden="false" customHeight="false" outlineLevel="0" collapsed="false">
      <c r="A1423" s="63" t="s">
        <v>66</v>
      </c>
      <c r="B1423" s="63" t="s">
        <v>217</v>
      </c>
      <c r="C1423" s="54" t="n">
        <v>-1262.5</v>
      </c>
    </row>
    <row r="1424" customFormat="false" ht="12.75" hidden="false" customHeight="false" outlineLevel="0" collapsed="false">
      <c r="A1424" s="63" t="s">
        <v>66</v>
      </c>
      <c r="B1424" s="63" t="s">
        <v>217</v>
      </c>
      <c r="C1424" s="54" t="n">
        <v>-1262.5</v>
      </c>
    </row>
    <row r="1425" customFormat="false" ht="12.75" hidden="false" customHeight="false" outlineLevel="0" collapsed="false">
      <c r="A1425" s="63" t="s">
        <v>66</v>
      </c>
      <c r="B1425" s="63" t="s">
        <v>217</v>
      </c>
      <c r="C1425" s="54" t="n">
        <v>-687.499999999999</v>
      </c>
    </row>
    <row r="1426" customFormat="false" ht="12.75" hidden="false" customHeight="false" outlineLevel="0" collapsed="false">
      <c r="A1426" s="63" t="s">
        <v>242</v>
      </c>
      <c r="B1426" s="63" t="s">
        <v>241</v>
      </c>
      <c r="C1426" s="54" t="n">
        <v>300.000000000003</v>
      </c>
    </row>
    <row r="1427" customFormat="false" ht="12.75" hidden="false" customHeight="false" outlineLevel="0" collapsed="false">
      <c r="A1427" s="63" t="s">
        <v>242</v>
      </c>
      <c r="B1427" s="63" t="s">
        <v>241</v>
      </c>
      <c r="C1427" s="54" t="n">
        <v>100.000000000002</v>
      </c>
    </row>
    <row r="1428" customFormat="false" ht="12.75" hidden="false" customHeight="false" outlineLevel="0" collapsed="false">
      <c r="A1428" s="63" t="s">
        <v>242</v>
      </c>
      <c r="B1428" s="63" t="s">
        <v>241</v>
      </c>
      <c r="C1428" s="54" t="n">
        <v>350.000000000001</v>
      </c>
    </row>
    <row r="1429" customFormat="false" ht="12.75" hidden="false" customHeight="false" outlineLevel="0" collapsed="false">
      <c r="A1429" s="63" t="s">
        <v>242</v>
      </c>
      <c r="B1429" s="63" t="s">
        <v>241</v>
      </c>
      <c r="C1429" s="54" t="n">
        <v>1050</v>
      </c>
    </row>
    <row r="1430" customFormat="false" ht="12.75" hidden="false" customHeight="false" outlineLevel="0" collapsed="false">
      <c r="A1430" s="63" t="s">
        <v>242</v>
      </c>
      <c r="B1430" s="63" t="s">
        <v>241</v>
      </c>
      <c r="C1430" s="54" t="n">
        <v>300.000000000003</v>
      </c>
    </row>
    <row r="1431" customFormat="false" ht="12.75" hidden="false" customHeight="false" outlineLevel="0" collapsed="false">
      <c r="A1431" s="63" t="s">
        <v>242</v>
      </c>
      <c r="B1431" s="63" t="s">
        <v>241</v>
      </c>
      <c r="C1431" s="54" t="n">
        <v>300.000000000003</v>
      </c>
    </row>
    <row r="1432" customFormat="false" ht="12.75" hidden="false" customHeight="false" outlineLevel="0" collapsed="false">
      <c r="A1432" s="63" t="s">
        <v>242</v>
      </c>
      <c r="B1432" s="63" t="s">
        <v>241</v>
      </c>
      <c r="C1432" s="54" t="n">
        <v>300.000000000003</v>
      </c>
    </row>
    <row r="1433" customFormat="false" ht="12.75" hidden="false" customHeight="false" outlineLevel="0" collapsed="false">
      <c r="A1433" s="63" t="s">
        <v>242</v>
      </c>
      <c r="B1433" s="63" t="s">
        <v>241</v>
      </c>
      <c r="C1433" s="54" t="n">
        <v>-99.9999999999979</v>
      </c>
    </row>
    <row r="1434" customFormat="false" ht="12.75" hidden="false" customHeight="false" outlineLevel="0" collapsed="false">
      <c r="A1434" s="63" t="s">
        <v>242</v>
      </c>
      <c r="B1434" s="63" t="s">
        <v>241</v>
      </c>
      <c r="C1434" s="54" t="n">
        <v>-400</v>
      </c>
    </row>
    <row r="1435" customFormat="false" ht="12.75" hidden="false" customHeight="false" outlineLevel="0" collapsed="false">
      <c r="A1435" s="63" t="s">
        <v>242</v>
      </c>
      <c r="B1435" s="63" t="s">
        <v>241</v>
      </c>
      <c r="C1435" s="54" t="n">
        <v>300.000000000003</v>
      </c>
    </row>
    <row r="1436" customFormat="false" ht="12.75" hidden="false" customHeight="false" outlineLevel="0" collapsed="false">
      <c r="A1436" s="63" t="s">
        <v>242</v>
      </c>
      <c r="B1436" s="63" t="s">
        <v>241</v>
      </c>
      <c r="C1436" s="54" t="n">
        <v>-449.999999999999</v>
      </c>
    </row>
    <row r="1437" customFormat="false" ht="12.75" hidden="false" customHeight="false" outlineLevel="0" collapsed="false">
      <c r="A1437" s="63" t="s">
        <v>242</v>
      </c>
      <c r="B1437" s="63" t="s">
        <v>241</v>
      </c>
      <c r="C1437" s="54" t="n">
        <v>-249.999999999999</v>
      </c>
    </row>
    <row r="1438" customFormat="false" ht="12.75" hidden="false" customHeight="false" outlineLevel="0" collapsed="false">
      <c r="A1438" s="63" t="s">
        <v>242</v>
      </c>
      <c r="B1438" s="63" t="s">
        <v>241</v>
      </c>
      <c r="C1438" s="54" t="n">
        <v>-249.999999999999</v>
      </c>
    </row>
    <row r="1439" customFormat="false" ht="12.75" hidden="false" customHeight="false" outlineLevel="0" collapsed="false">
      <c r="A1439" s="63" t="s">
        <v>242</v>
      </c>
      <c r="B1439" s="63" t="s">
        <v>241</v>
      </c>
      <c r="C1439" s="54" t="n">
        <v>-249.999999999999</v>
      </c>
    </row>
    <row r="1440" customFormat="false" ht="12.75" hidden="false" customHeight="false" outlineLevel="0" collapsed="false">
      <c r="A1440" s="63" t="s">
        <v>242</v>
      </c>
      <c r="B1440" s="63" t="s">
        <v>241</v>
      </c>
      <c r="C1440" s="54" t="n">
        <v>550.000000000002</v>
      </c>
    </row>
    <row r="1441" customFormat="false" ht="12.75" hidden="false" customHeight="false" outlineLevel="0" collapsed="false">
      <c r="A1441" s="63" t="s">
        <v>242</v>
      </c>
      <c r="B1441" s="63" t="s">
        <v>241</v>
      </c>
      <c r="C1441" s="54" t="n">
        <v>449.999999999999</v>
      </c>
    </row>
    <row r="1442" customFormat="false" ht="12.75" hidden="false" customHeight="false" outlineLevel="0" collapsed="false">
      <c r="A1442" s="63" t="s">
        <v>242</v>
      </c>
      <c r="B1442" s="63" t="s">
        <v>241</v>
      </c>
      <c r="C1442" s="54" t="n">
        <v>49.9999999999989</v>
      </c>
    </row>
    <row r="1443" customFormat="false" ht="12.75" hidden="false" customHeight="false" outlineLevel="0" collapsed="false">
      <c r="A1443" s="63" t="s">
        <v>242</v>
      </c>
      <c r="B1443" s="63" t="s">
        <v>241</v>
      </c>
      <c r="C1443" s="54" t="n">
        <v>400</v>
      </c>
    </row>
    <row r="1444" customFormat="false" ht="12.75" hidden="false" customHeight="false" outlineLevel="0" collapsed="false">
      <c r="A1444" s="63" t="s">
        <v>242</v>
      </c>
      <c r="B1444" s="63" t="s">
        <v>241</v>
      </c>
      <c r="C1444" s="54" t="n">
        <v>-249.999999999999</v>
      </c>
    </row>
    <row r="1445" customFormat="false" ht="12.75" hidden="false" customHeight="false" outlineLevel="0" collapsed="false">
      <c r="A1445" s="63" t="s">
        <v>242</v>
      </c>
      <c r="B1445" s="63" t="s">
        <v>241</v>
      </c>
      <c r="C1445" s="54" t="n">
        <v>-249.999999999999</v>
      </c>
    </row>
    <row r="1446" customFormat="false" ht="12.75" hidden="false" customHeight="false" outlineLevel="0" collapsed="false">
      <c r="A1446" s="63" t="s">
        <v>242</v>
      </c>
      <c r="B1446" s="63" t="s">
        <v>241</v>
      </c>
      <c r="C1446" s="54" t="n">
        <v>-249.999999999999</v>
      </c>
    </row>
    <row r="1447" customFormat="false" ht="12.75" hidden="false" customHeight="false" outlineLevel="0" collapsed="false">
      <c r="A1447" s="63" t="s">
        <v>242</v>
      </c>
      <c r="B1447" s="63" t="s">
        <v>241</v>
      </c>
      <c r="C1447" s="54" t="n">
        <v>-249.999999999999</v>
      </c>
    </row>
    <row r="1448" customFormat="false" ht="12.75" hidden="false" customHeight="false" outlineLevel="0" collapsed="false">
      <c r="A1448" s="63" t="s">
        <v>242</v>
      </c>
      <c r="B1448" s="63" t="s">
        <v>241</v>
      </c>
      <c r="C1448" s="54" t="n">
        <v>-1350</v>
      </c>
    </row>
    <row r="1449" customFormat="false" ht="12.75" hidden="false" customHeight="false" outlineLevel="0" collapsed="false">
      <c r="A1449" s="63" t="s">
        <v>242</v>
      </c>
      <c r="B1449" s="63" t="s">
        <v>241</v>
      </c>
      <c r="C1449" s="54" t="n">
        <v>-1300</v>
      </c>
    </row>
    <row r="1450" customFormat="false" ht="12.75" hidden="false" customHeight="false" outlineLevel="0" collapsed="false">
      <c r="A1450" s="63" t="s">
        <v>242</v>
      </c>
      <c r="B1450" s="63" t="s">
        <v>241</v>
      </c>
      <c r="C1450" s="54" t="n">
        <v>-400</v>
      </c>
    </row>
    <row r="1451" customFormat="false" ht="12.75" hidden="false" customHeight="false" outlineLevel="0" collapsed="false">
      <c r="A1451" s="63" t="s">
        <v>243</v>
      </c>
      <c r="B1451" s="63" t="s">
        <v>241</v>
      </c>
      <c r="C1451" s="54" t="n">
        <v>300.000000000003</v>
      </c>
    </row>
    <row r="1452" customFormat="false" ht="12.75" hidden="false" customHeight="false" outlineLevel="0" collapsed="false">
      <c r="A1452" s="63" t="s">
        <v>243</v>
      </c>
      <c r="B1452" s="63" t="s">
        <v>241</v>
      </c>
      <c r="C1452" s="54" t="n">
        <v>100.000000000002</v>
      </c>
    </row>
    <row r="1453" customFormat="false" ht="12.75" hidden="false" customHeight="false" outlineLevel="0" collapsed="false">
      <c r="A1453" s="63" t="s">
        <v>243</v>
      </c>
      <c r="B1453" s="63" t="s">
        <v>241</v>
      </c>
      <c r="C1453" s="54" t="n">
        <v>350.000000000001</v>
      </c>
    </row>
    <row r="1454" customFormat="false" ht="12.75" hidden="false" customHeight="false" outlineLevel="0" collapsed="false">
      <c r="A1454" s="63" t="s">
        <v>243</v>
      </c>
      <c r="B1454" s="63" t="s">
        <v>241</v>
      </c>
      <c r="C1454" s="54" t="n">
        <v>1050</v>
      </c>
    </row>
    <row r="1455" customFormat="false" ht="12.75" hidden="false" customHeight="false" outlineLevel="0" collapsed="false">
      <c r="A1455" s="63" t="s">
        <v>243</v>
      </c>
      <c r="B1455" s="63" t="s">
        <v>241</v>
      </c>
      <c r="C1455" s="54" t="n">
        <v>300.000000000003</v>
      </c>
    </row>
    <row r="1456" customFormat="false" ht="12.75" hidden="false" customHeight="false" outlineLevel="0" collapsed="false">
      <c r="A1456" s="63" t="s">
        <v>243</v>
      </c>
      <c r="B1456" s="63" t="s">
        <v>241</v>
      </c>
      <c r="C1456" s="54" t="n">
        <v>300.000000000003</v>
      </c>
    </row>
    <row r="1457" customFormat="false" ht="12.75" hidden="false" customHeight="false" outlineLevel="0" collapsed="false">
      <c r="A1457" s="63" t="s">
        <v>243</v>
      </c>
      <c r="B1457" s="63" t="s">
        <v>241</v>
      </c>
      <c r="C1457" s="54" t="n">
        <v>300.000000000003</v>
      </c>
    </row>
    <row r="1458" customFormat="false" ht="12.75" hidden="false" customHeight="false" outlineLevel="0" collapsed="false">
      <c r="A1458" s="63" t="s">
        <v>243</v>
      </c>
      <c r="B1458" s="63" t="s">
        <v>241</v>
      </c>
      <c r="C1458" s="54" t="n">
        <v>-99.9999999999979</v>
      </c>
    </row>
    <row r="1459" customFormat="false" ht="12.75" hidden="false" customHeight="false" outlineLevel="0" collapsed="false">
      <c r="A1459" s="63" t="s">
        <v>243</v>
      </c>
      <c r="B1459" s="63" t="s">
        <v>241</v>
      </c>
      <c r="C1459" s="54" t="n">
        <v>-400</v>
      </c>
    </row>
    <row r="1460" customFormat="false" ht="12.75" hidden="false" customHeight="false" outlineLevel="0" collapsed="false">
      <c r="A1460" s="63" t="s">
        <v>243</v>
      </c>
      <c r="B1460" s="63" t="s">
        <v>241</v>
      </c>
      <c r="C1460" s="54" t="n">
        <v>300.000000000003</v>
      </c>
    </row>
    <row r="1461" customFormat="false" ht="12.75" hidden="false" customHeight="false" outlineLevel="0" collapsed="false">
      <c r="A1461" s="63" t="s">
        <v>243</v>
      </c>
      <c r="B1461" s="63" t="s">
        <v>241</v>
      </c>
      <c r="C1461" s="54" t="n">
        <v>-449.999999999999</v>
      </c>
    </row>
    <row r="1462" customFormat="false" ht="12.75" hidden="false" customHeight="false" outlineLevel="0" collapsed="false">
      <c r="A1462" s="63" t="s">
        <v>243</v>
      </c>
      <c r="B1462" s="63" t="s">
        <v>241</v>
      </c>
      <c r="C1462" s="54" t="n">
        <v>-249.999999999999</v>
      </c>
    </row>
    <row r="1463" customFormat="false" ht="12.75" hidden="false" customHeight="false" outlineLevel="0" collapsed="false">
      <c r="A1463" s="63" t="s">
        <v>243</v>
      </c>
      <c r="B1463" s="63" t="s">
        <v>241</v>
      </c>
      <c r="C1463" s="54" t="n">
        <v>-249.999999999999</v>
      </c>
    </row>
    <row r="1464" customFormat="false" ht="12.75" hidden="false" customHeight="false" outlineLevel="0" collapsed="false">
      <c r="A1464" s="63" t="s">
        <v>243</v>
      </c>
      <c r="B1464" s="63" t="s">
        <v>241</v>
      </c>
      <c r="C1464" s="54" t="n">
        <v>-249.999999999999</v>
      </c>
    </row>
    <row r="1465" customFormat="false" ht="12.75" hidden="false" customHeight="false" outlineLevel="0" collapsed="false">
      <c r="A1465" s="63" t="s">
        <v>243</v>
      </c>
      <c r="B1465" s="63" t="s">
        <v>241</v>
      </c>
      <c r="C1465" s="54" t="n">
        <v>550.000000000002</v>
      </c>
    </row>
    <row r="1466" customFormat="false" ht="12.75" hidden="false" customHeight="false" outlineLevel="0" collapsed="false">
      <c r="A1466" s="63" t="s">
        <v>243</v>
      </c>
      <c r="B1466" s="63" t="s">
        <v>241</v>
      </c>
      <c r="C1466" s="54" t="n">
        <v>449.999999999999</v>
      </c>
    </row>
    <row r="1467" customFormat="false" ht="12.75" hidden="false" customHeight="false" outlineLevel="0" collapsed="false">
      <c r="A1467" s="63" t="s">
        <v>243</v>
      </c>
      <c r="B1467" s="63" t="s">
        <v>241</v>
      </c>
      <c r="C1467" s="54" t="n">
        <v>49.9999999999989</v>
      </c>
    </row>
    <row r="1468" customFormat="false" ht="12.75" hidden="false" customHeight="false" outlineLevel="0" collapsed="false">
      <c r="A1468" s="63" t="s">
        <v>243</v>
      </c>
      <c r="B1468" s="63" t="s">
        <v>241</v>
      </c>
      <c r="C1468" s="54" t="n">
        <v>400</v>
      </c>
    </row>
    <row r="1469" customFormat="false" ht="12.75" hidden="false" customHeight="false" outlineLevel="0" collapsed="false">
      <c r="A1469" s="63" t="s">
        <v>243</v>
      </c>
      <c r="B1469" s="63" t="s">
        <v>241</v>
      </c>
      <c r="C1469" s="54" t="n">
        <v>-249.999999999999</v>
      </c>
    </row>
    <row r="1470" customFormat="false" ht="12.75" hidden="false" customHeight="false" outlineLevel="0" collapsed="false">
      <c r="A1470" s="63" t="s">
        <v>243</v>
      </c>
      <c r="B1470" s="63" t="s">
        <v>241</v>
      </c>
      <c r="C1470" s="54" t="n">
        <v>-249.999999999999</v>
      </c>
    </row>
    <row r="1471" customFormat="false" ht="12.75" hidden="false" customHeight="false" outlineLevel="0" collapsed="false">
      <c r="A1471" s="63" t="s">
        <v>243</v>
      </c>
      <c r="B1471" s="63" t="s">
        <v>241</v>
      </c>
      <c r="C1471" s="54" t="n">
        <v>-249.999999999999</v>
      </c>
    </row>
    <row r="1472" customFormat="false" ht="12.75" hidden="false" customHeight="false" outlineLevel="0" collapsed="false">
      <c r="A1472" s="63" t="s">
        <v>243</v>
      </c>
      <c r="B1472" s="63" t="s">
        <v>241</v>
      </c>
      <c r="C1472" s="54" t="n">
        <v>-249.999999999999</v>
      </c>
    </row>
    <row r="1473" customFormat="false" ht="12.75" hidden="false" customHeight="false" outlineLevel="0" collapsed="false">
      <c r="A1473" s="63" t="s">
        <v>243</v>
      </c>
      <c r="B1473" s="63" t="s">
        <v>241</v>
      </c>
      <c r="C1473" s="54" t="n">
        <v>-1350</v>
      </c>
    </row>
    <row r="1474" customFormat="false" ht="12.75" hidden="false" customHeight="false" outlineLevel="0" collapsed="false">
      <c r="A1474" s="63" t="s">
        <v>243</v>
      </c>
      <c r="B1474" s="63" t="s">
        <v>241</v>
      </c>
      <c r="C1474" s="54" t="n">
        <v>-1300</v>
      </c>
    </row>
    <row r="1475" customFormat="false" ht="12.75" hidden="false" customHeight="false" outlineLevel="0" collapsed="false">
      <c r="A1475" s="63" t="s">
        <v>243</v>
      </c>
      <c r="B1475" s="63" t="s">
        <v>241</v>
      </c>
      <c r="C1475" s="54" t="n">
        <v>-400</v>
      </c>
    </row>
    <row r="1476" customFormat="false" ht="12.75" hidden="false" customHeight="false" outlineLevel="0" collapsed="false">
      <c r="A1476" s="63" t="s">
        <v>244</v>
      </c>
      <c r="B1476" s="63" t="s">
        <v>217</v>
      </c>
      <c r="C1476" s="54" t="n">
        <v>62.4999999999987</v>
      </c>
    </row>
    <row r="1477" customFormat="false" ht="12.75" hidden="false" customHeight="false" outlineLevel="0" collapsed="false">
      <c r="A1477" s="63" t="s">
        <v>244</v>
      </c>
      <c r="B1477" s="63" t="s">
        <v>217</v>
      </c>
      <c r="C1477" s="54" t="n">
        <v>262.499999999999</v>
      </c>
    </row>
    <row r="1478" customFormat="false" ht="12.75" hidden="false" customHeight="false" outlineLevel="0" collapsed="false">
      <c r="A1478" s="63" t="s">
        <v>244</v>
      </c>
      <c r="B1478" s="63" t="s">
        <v>217</v>
      </c>
      <c r="C1478" s="54" t="n">
        <v>12.4999999999997</v>
      </c>
    </row>
    <row r="1479" customFormat="false" ht="12.75" hidden="false" customHeight="false" outlineLevel="0" collapsed="false">
      <c r="A1479" s="63" t="s">
        <v>244</v>
      </c>
      <c r="B1479" s="63" t="s">
        <v>217</v>
      </c>
      <c r="C1479" s="54" t="n">
        <v>-337.5</v>
      </c>
    </row>
    <row r="1480" customFormat="false" ht="12.75" hidden="false" customHeight="false" outlineLevel="0" collapsed="false">
      <c r="A1480" s="63" t="s">
        <v>244</v>
      </c>
      <c r="B1480" s="63" t="s">
        <v>217</v>
      </c>
      <c r="C1480" s="54" t="n">
        <v>-37.4999999999992</v>
      </c>
    </row>
    <row r="1481" customFormat="false" ht="12.75" hidden="false" customHeight="false" outlineLevel="0" collapsed="false">
      <c r="A1481" s="63" t="s">
        <v>244</v>
      </c>
      <c r="B1481" s="63" t="s">
        <v>217</v>
      </c>
      <c r="C1481" s="54" t="n">
        <v>-37.4999999999992</v>
      </c>
    </row>
    <row r="1482" customFormat="false" ht="12.75" hidden="false" customHeight="false" outlineLevel="0" collapsed="false">
      <c r="A1482" s="63" t="s">
        <v>244</v>
      </c>
      <c r="B1482" s="63" t="s">
        <v>217</v>
      </c>
      <c r="C1482" s="54" t="n">
        <v>-37.4999999999992</v>
      </c>
    </row>
    <row r="1483" customFormat="false" ht="12.75" hidden="false" customHeight="false" outlineLevel="0" collapsed="false">
      <c r="A1483" s="63" t="s">
        <v>244</v>
      </c>
      <c r="B1483" s="63" t="s">
        <v>217</v>
      </c>
      <c r="C1483" s="54" t="n">
        <v>137.499999999999</v>
      </c>
    </row>
    <row r="1484" customFormat="false" ht="12.75" hidden="false" customHeight="false" outlineLevel="0" collapsed="false">
      <c r="A1484" s="63" t="s">
        <v>244</v>
      </c>
      <c r="B1484" s="63" t="s">
        <v>217</v>
      </c>
      <c r="C1484" s="54" t="n">
        <v>287.500000000001</v>
      </c>
    </row>
    <row r="1485" customFormat="false" ht="12.75" hidden="false" customHeight="false" outlineLevel="0" collapsed="false">
      <c r="A1485" s="63" t="s">
        <v>244</v>
      </c>
      <c r="B1485" s="63" t="s">
        <v>217</v>
      </c>
      <c r="C1485" s="54" t="n">
        <v>37.4999999999992</v>
      </c>
    </row>
    <row r="1486" customFormat="false" ht="12.75" hidden="false" customHeight="false" outlineLevel="0" collapsed="false">
      <c r="A1486" s="63" t="s">
        <v>244</v>
      </c>
      <c r="B1486" s="63" t="s">
        <v>217</v>
      </c>
      <c r="C1486" s="54" t="n">
        <v>337.5</v>
      </c>
    </row>
    <row r="1487" customFormat="false" ht="12.75" hidden="false" customHeight="false" outlineLevel="0" collapsed="false">
      <c r="A1487" s="63" t="s">
        <v>244</v>
      </c>
      <c r="B1487" s="63" t="s">
        <v>217</v>
      </c>
      <c r="C1487" s="54" t="n">
        <v>187.5</v>
      </c>
    </row>
    <row r="1488" customFormat="false" ht="12.75" hidden="false" customHeight="false" outlineLevel="0" collapsed="false">
      <c r="A1488" s="63" t="s">
        <v>244</v>
      </c>
      <c r="B1488" s="63" t="s">
        <v>217</v>
      </c>
      <c r="C1488" s="54" t="n">
        <v>187.5</v>
      </c>
    </row>
    <row r="1489" customFormat="false" ht="12.75" hidden="false" customHeight="false" outlineLevel="0" collapsed="false">
      <c r="A1489" s="63" t="s">
        <v>244</v>
      </c>
      <c r="B1489" s="63" t="s">
        <v>217</v>
      </c>
      <c r="C1489" s="54" t="n">
        <v>187.5</v>
      </c>
    </row>
    <row r="1490" customFormat="false" ht="12.75" hidden="false" customHeight="false" outlineLevel="0" collapsed="false">
      <c r="A1490" s="63" t="s">
        <v>244</v>
      </c>
      <c r="B1490" s="63" t="s">
        <v>217</v>
      </c>
      <c r="C1490" s="54" t="n">
        <v>-137.499999999999</v>
      </c>
    </row>
    <row r="1491" customFormat="false" ht="12.75" hidden="false" customHeight="false" outlineLevel="0" collapsed="false">
      <c r="A1491" s="63" t="s">
        <v>244</v>
      </c>
      <c r="B1491" s="63" t="s">
        <v>217</v>
      </c>
      <c r="C1491" s="54" t="n">
        <v>-112.5</v>
      </c>
    </row>
    <row r="1492" customFormat="false" ht="12.75" hidden="false" customHeight="false" outlineLevel="0" collapsed="false">
      <c r="A1492" s="63" t="s">
        <v>244</v>
      </c>
      <c r="B1492" s="63" t="s">
        <v>217</v>
      </c>
      <c r="C1492" s="54" t="n">
        <v>87.5000000000004</v>
      </c>
    </row>
    <row r="1493" customFormat="false" ht="12.75" hidden="false" customHeight="false" outlineLevel="0" collapsed="false">
      <c r="A1493" s="63" t="s">
        <v>244</v>
      </c>
      <c r="B1493" s="63" t="s">
        <v>217</v>
      </c>
      <c r="C1493" s="54" t="n">
        <v>-62.5000000000009</v>
      </c>
    </row>
    <row r="1494" customFormat="false" ht="12.75" hidden="false" customHeight="false" outlineLevel="0" collapsed="false">
      <c r="A1494" s="63" t="s">
        <v>244</v>
      </c>
      <c r="B1494" s="63" t="s">
        <v>217</v>
      </c>
      <c r="C1494" s="54" t="n">
        <v>212.5</v>
      </c>
    </row>
    <row r="1495" customFormat="false" ht="12.75" hidden="false" customHeight="false" outlineLevel="0" collapsed="false">
      <c r="A1495" s="63" t="s">
        <v>244</v>
      </c>
      <c r="B1495" s="63" t="s">
        <v>217</v>
      </c>
      <c r="C1495" s="54" t="n">
        <v>212.5</v>
      </c>
    </row>
    <row r="1496" customFormat="false" ht="12.75" hidden="false" customHeight="false" outlineLevel="0" collapsed="false">
      <c r="A1496" s="63" t="s">
        <v>244</v>
      </c>
      <c r="B1496" s="63" t="s">
        <v>217</v>
      </c>
      <c r="C1496" s="54" t="n">
        <v>212.5</v>
      </c>
    </row>
    <row r="1497" customFormat="false" ht="12.75" hidden="false" customHeight="false" outlineLevel="0" collapsed="false">
      <c r="A1497" s="63" t="s">
        <v>244</v>
      </c>
      <c r="B1497" s="63" t="s">
        <v>217</v>
      </c>
      <c r="C1497" s="54" t="n">
        <v>362.499999999999</v>
      </c>
    </row>
    <row r="1498" customFormat="false" ht="12.75" hidden="false" customHeight="false" outlineLevel="0" collapsed="false">
      <c r="A1498" s="63" t="s">
        <v>244</v>
      </c>
      <c r="B1498" s="63" t="s">
        <v>217</v>
      </c>
      <c r="C1498" s="54" t="n">
        <v>962.499999999999</v>
      </c>
    </row>
    <row r="1499" customFormat="false" ht="12.75" hidden="false" customHeight="false" outlineLevel="0" collapsed="false">
      <c r="A1499" s="63" t="s">
        <v>244</v>
      </c>
      <c r="B1499" s="63" t="s">
        <v>217</v>
      </c>
      <c r="C1499" s="54" t="n">
        <v>937.5</v>
      </c>
    </row>
    <row r="1500" customFormat="false" ht="12.75" hidden="false" customHeight="false" outlineLevel="0" collapsed="false">
      <c r="A1500" s="63" t="s">
        <v>244</v>
      </c>
      <c r="B1500" s="63" t="s">
        <v>217</v>
      </c>
      <c r="C1500" s="54" t="n">
        <v>387.500000000001</v>
      </c>
    </row>
    <row r="1501" customFormat="false" ht="12.75" hidden="false" customHeight="false" outlineLevel="0" collapsed="false">
      <c r="A1501" s="63" t="s">
        <v>76</v>
      </c>
      <c r="B1501" s="63" t="s">
        <v>217</v>
      </c>
      <c r="C1501" s="54" t="n">
        <v>-25.0000000000017</v>
      </c>
    </row>
    <row r="1502" customFormat="false" ht="12.75" hidden="false" customHeight="false" outlineLevel="0" collapsed="false">
      <c r="A1502" s="63" t="s">
        <v>76</v>
      </c>
      <c r="B1502" s="63" t="s">
        <v>217</v>
      </c>
      <c r="C1502" s="54" t="n">
        <v>-275.000000000001</v>
      </c>
    </row>
    <row r="1503" customFormat="false" ht="12.75" hidden="false" customHeight="false" outlineLevel="0" collapsed="false">
      <c r="A1503" s="63" t="s">
        <v>76</v>
      </c>
      <c r="B1503" s="63" t="s">
        <v>217</v>
      </c>
      <c r="C1503" s="54" t="n">
        <v>-625</v>
      </c>
    </row>
    <row r="1504" customFormat="false" ht="12.75" hidden="false" customHeight="false" outlineLevel="0" collapsed="false">
      <c r="A1504" s="63" t="s">
        <v>76</v>
      </c>
      <c r="B1504" s="63" t="s">
        <v>217</v>
      </c>
      <c r="C1504" s="54" t="n">
        <v>-325</v>
      </c>
    </row>
    <row r="1505" customFormat="false" ht="12.75" hidden="false" customHeight="false" outlineLevel="0" collapsed="false">
      <c r="A1505" s="63" t="s">
        <v>76</v>
      </c>
      <c r="B1505" s="63" t="s">
        <v>217</v>
      </c>
      <c r="C1505" s="54" t="n">
        <v>-325</v>
      </c>
    </row>
    <row r="1506" customFormat="false" ht="12.75" hidden="false" customHeight="false" outlineLevel="0" collapsed="false">
      <c r="A1506" s="63" t="s">
        <v>76</v>
      </c>
      <c r="B1506" s="63" t="s">
        <v>217</v>
      </c>
      <c r="C1506" s="54" t="n">
        <v>-325</v>
      </c>
    </row>
    <row r="1507" customFormat="false" ht="12.75" hidden="false" customHeight="false" outlineLevel="0" collapsed="false">
      <c r="A1507" s="63" t="s">
        <v>76</v>
      </c>
      <c r="B1507" s="63" t="s">
        <v>217</v>
      </c>
      <c r="C1507" s="54" t="n">
        <v>-150.000000000001</v>
      </c>
    </row>
    <row r="1508" customFormat="false" ht="12.75" hidden="false" customHeight="false" outlineLevel="0" collapsed="false">
      <c r="A1508" s="63" t="s">
        <v>76</v>
      </c>
      <c r="B1508" s="63" t="s">
        <v>217</v>
      </c>
      <c r="C1508" s="54" t="n">
        <v>0</v>
      </c>
    </row>
    <row r="1509" customFormat="false" ht="12.75" hidden="false" customHeight="false" outlineLevel="0" collapsed="false">
      <c r="A1509" s="63" t="s">
        <v>76</v>
      </c>
      <c r="B1509" s="63" t="s">
        <v>217</v>
      </c>
      <c r="C1509" s="54" t="n">
        <v>-250.000000000001</v>
      </c>
    </row>
    <row r="1510" customFormat="false" ht="12.75" hidden="false" customHeight="false" outlineLevel="0" collapsed="false">
      <c r="A1510" s="63" t="s">
        <v>76</v>
      </c>
      <c r="B1510" s="63" t="s">
        <v>217</v>
      </c>
      <c r="C1510" s="54" t="n">
        <v>49.9999999999989</v>
      </c>
    </row>
    <row r="1511" customFormat="false" ht="12.75" hidden="false" customHeight="false" outlineLevel="0" collapsed="false">
      <c r="A1511" s="63" t="s">
        <v>76</v>
      </c>
      <c r="B1511" s="63" t="s">
        <v>217</v>
      </c>
      <c r="C1511" s="54" t="n">
        <v>-100</v>
      </c>
    </row>
    <row r="1512" customFormat="false" ht="12.75" hidden="false" customHeight="false" outlineLevel="0" collapsed="false">
      <c r="A1512" s="63" t="s">
        <v>76</v>
      </c>
      <c r="B1512" s="63" t="s">
        <v>217</v>
      </c>
      <c r="C1512" s="54" t="n">
        <v>-100</v>
      </c>
    </row>
    <row r="1513" customFormat="false" ht="12.75" hidden="false" customHeight="false" outlineLevel="0" collapsed="false">
      <c r="A1513" s="63" t="s">
        <v>76</v>
      </c>
      <c r="B1513" s="63" t="s">
        <v>217</v>
      </c>
      <c r="C1513" s="54" t="n">
        <v>-100</v>
      </c>
    </row>
    <row r="1514" customFormat="false" ht="12.75" hidden="false" customHeight="false" outlineLevel="0" collapsed="false">
      <c r="A1514" s="63" t="s">
        <v>76</v>
      </c>
      <c r="B1514" s="63" t="s">
        <v>217</v>
      </c>
      <c r="C1514" s="54" t="n">
        <v>-425</v>
      </c>
    </row>
    <row r="1515" customFormat="false" ht="12.75" hidden="false" customHeight="false" outlineLevel="0" collapsed="false">
      <c r="A1515" s="63" t="s">
        <v>76</v>
      </c>
      <c r="B1515" s="63" t="s">
        <v>217</v>
      </c>
      <c r="C1515" s="54" t="n">
        <v>-400</v>
      </c>
    </row>
    <row r="1516" customFormat="false" ht="12.75" hidden="false" customHeight="false" outlineLevel="0" collapsed="false">
      <c r="A1516" s="63" t="s">
        <v>76</v>
      </c>
      <c r="B1516" s="63" t="s">
        <v>217</v>
      </c>
      <c r="C1516" s="54" t="n">
        <v>-200</v>
      </c>
    </row>
    <row r="1517" customFormat="false" ht="12.75" hidden="false" customHeight="false" outlineLevel="0" collapsed="false">
      <c r="A1517" s="63" t="s">
        <v>76</v>
      </c>
      <c r="B1517" s="63" t="s">
        <v>217</v>
      </c>
      <c r="C1517" s="54" t="n">
        <v>-350.000000000001</v>
      </c>
    </row>
    <row r="1518" customFormat="false" ht="12.75" hidden="false" customHeight="false" outlineLevel="0" collapsed="false">
      <c r="A1518" s="63" t="s">
        <v>76</v>
      </c>
      <c r="B1518" s="63" t="s">
        <v>217</v>
      </c>
      <c r="C1518" s="54" t="n">
        <v>-75.0000000000006</v>
      </c>
    </row>
    <row r="1519" customFormat="false" ht="12.75" hidden="false" customHeight="false" outlineLevel="0" collapsed="false">
      <c r="A1519" s="63" t="s">
        <v>76</v>
      </c>
      <c r="B1519" s="63" t="s">
        <v>217</v>
      </c>
      <c r="C1519" s="54" t="n">
        <v>-75.0000000000006</v>
      </c>
    </row>
    <row r="1520" customFormat="false" ht="12.75" hidden="false" customHeight="false" outlineLevel="0" collapsed="false">
      <c r="A1520" s="63" t="s">
        <v>76</v>
      </c>
      <c r="B1520" s="63" t="s">
        <v>217</v>
      </c>
      <c r="C1520" s="54" t="n">
        <v>-75.0000000000006</v>
      </c>
    </row>
    <row r="1521" customFormat="false" ht="12.75" hidden="false" customHeight="false" outlineLevel="0" collapsed="false">
      <c r="A1521" s="63" t="s">
        <v>76</v>
      </c>
      <c r="B1521" s="63" t="s">
        <v>217</v>
      </c>
      <c r="C1521" s="54" t="n">
        <v>74.9999999999984</v>
      </c>
    </row>
    <row r="1522" customFormat="false" ht="12.75" hidden="false" customHeight="false" outlineLevel="0" collapsed="false">
      <c r="A1522" s="63" t="s">
        <v>76</v>
      </c>
      <c r="B1522" s="63" t="s">
        <v>217</v>
      </c>
      <c r="C1522" s="54" t="n">
        <v>674.999999999999</v>
      </c>
    </row>
    <row r="1523" customFormat="false" ht="12.75" hidden="false" customHeight="false" outlineLevel="0" collapsed="false">
      <c r="A1523" s="63" t="s">
        <v>76</v>
      </c>
      <c r="B1523" s="63" t="s">
        <v>217</v>
      </c>
      <c r="C1523" s="54" t="n">
        <v>649.999999999999</v>
      </c>
    </row>
    <row r="1524" customFormat="false" ht="12.75" hidden="false" customHeight="false" outlineLevel="0" collapsed="false">
      <c r="A1524" s="63" t="s">
        <v>76</v>
      </c>
      <c r="B1524" s="63" t="s">
        <v>217</v>
      </c>
      <c r="C1524" s="54" t="n">
        <v>100</v>
      </c>
    </row>
    <row r="1525" customFormat="false" ht="12.75" hidden="false" customHeight="false" outlineLevel="0" collapsed="false">
      <c r="A1525" s="63" t="s">
        <v>245</v>
      </c>
      <c r="B1525" s="63" t="s">
        <v>241</v>
      </c>
      <c r="C1525" s="54" t="n">
        <v>200.000000000005</v>
      </c>
    </row>
    <row r="1526" customFormat="false" ht="12.75" hidden="false" customHeight="false" outlineLevel="0" collapsed="false">
      <c r="A1526" s="63" t="s">
        <v>245</v>
      </c>
      <c r="B1526" s="63" t="s">
        <v>241</v>
      </c>
      <c r="C1526" s="54" t="n">
        <v>-199.999999999996</v>
      </c>
    </row>
    <row r="1527" customFormat="false" ht="12.75" hidden="false" customHeight="false" outlineLevel="0" collapsed="false">
      <c r="A1527" s="63" t="s">
        <v>245</v>
      </c>
      <c r="B1527" s="63" t="s">
        <v>241</v>
      </c>
      <c r="C1527" s="54" t="n">
        <v>300.000000000003</v>
      </c>
    </row>
    <row r="1528" customFormat="false" ht="12.75" hidden="false" customHeight="false" outlineLevel="0" collapsed="false">
      <c r="A1528" s="63" t="s">
        <v>245</v>
      </c>
      <c r="B1528" s="63" t="s">
        <v>241</v>
      </c>
      <c r="C1528" s="54" t="n">
        <v>1700</v>
      </c>
    </row>
    <row r="1529" customFormat="false" ht="12.75" hidden="false" customHeight="false" outlineLevel="0" collapsed="false">
      <c r="A1529" s="63" t="s">
        <v>245</v>
      </c>
      <c r="B1529" s="63" t="s">
        <v>241</v>
      </c>
      <c r="C1529" s="54" t="n">
        <v>200.000000000005</v>
      </c>
    </row>
    <row r="1530" customFormat="false" ht="12.75" hidden="false" customHeight="false" outlineLevel="0" collapsed="false">
      <c r="A1530" s="63" t="s">
        <v>245</v>
      </c>
      <c r="B1530" s="63" t="s">
        <v>241</v>
      </c>
      <c r="C1530" s="54" t="n">
        <v>200.000000000005</v>
      </c>
    </row>
    <row r="1531" customFormat="false" ht="12.75" hidden="false" customHeight="false" outlineLevel="0" collapsed="false">
      <c r="A1531" s="63" t="s">
        <v>245</v>
      </c>
      <c r="B1531" s="63" t="s">
        <v>241</v>
      </c>
      <c r="C1531" s="54" t="n">
        <v>200.000000000005</v>
      </c>
    </row>
    <row r="1532" customFormat="false" ht="12.75" hidden="false" customHeight="false" outlineLevel="0" collapsed="false">
      <c r="A1532" s="63" t="s">
        <v>245</v>
      </c>
      <c r="B1532" s="63" t="s">
        <v>241</v>
      </c>
      <c r="C1532" s="54" t="n">
        <v>-599.999999999996</v>
      </c>
    </row>
    <row r="1533" customFormat="false" ht="12.75" hidden="false" customHeight="false" outlineLevel="0" collapsed="false">
      <c r="A1533" s="63" t="s">
        <v>245</v>
      </c>
      <c r="B1533" s="63" t="s">
        <v>241</v>
      </c>
      <c r="C1533" s="54" t="n">
        <v>-1200</v>
      </c>
    </row>
    <row r="1534" customFormat="false" ht="12.75" hidden="false" customHeight="false" outlineLevel="0" collapsed="false">
      <c r="A1534" s="63" t="s">
        <v>245</v>
      </c>
      <c r="B1534" s="63" t="s">
        <v>241</v>
      </c>
      <c r="C1534" s="54" t="n">
        <v>200.000000000005</v>
      </c>
    </row>
    <row r="1535" customFormat="false" ht="12.75" hidden="false" customHeight="false" outlineLevel="0" collapsed="false">
      <c r="A1535" s="63" t="s">
        <v>245</v>
      </c>
      <c r="B1535" s="63" t="s">
        <v>241</v>
      </c>
      <c r="C1535" s="54" t="n">
        <v>-1300</v>
      </c>
    </row>
    <row r="1536" customFormat="false" ht="12.75" hidden="false" customHeight="false" outlineLevel="0" collapsed="false">
      <c r="A1536" s="63" t="s">
        <v>245</v>
      </c>
      <c r="B1536" s="63" t="s">
        <v>241</v>
      </c>
      <c r="C1536" s="54" t="n">
        <v>-899.999999999999</v>
      </c>
    </row>
    <row r="1537" customFormat="false" ht="12.75" hidden="false" customHeight="false" outlineLevel="0" collapsed="false">
      <c r="A1537" s="63" t="s">
        <v>245</v>
      </c>
      <c r="B1537" s="63" t="s">
        <v>241</v>
      </c>
      <c r="C1537" s="54" t="n">
        <v>-899.999999999999</v>
      </c>
    </row>
    <row r="1538" customFormat="false" ht="12.75" hidden="false" customHeight="false" outlineLevel="0" collapsed="false">
      <c r="A1538" s="63" t="s">
        <v>245</v>
      </c>
      <c r="B1538" s="63" t="s">
        <v>241</v>
      </c>
      <c r="C1538" s="54" t="n">
        <v>-899.999999999999</v>
      </c>
    </row>
    <row r="1539" customFormat="false" ht="12.75" hidden="false" customHeight="false" outlineLevel="0" collapsed="false">
      <c r="A1539" s="63" t="s">
        <v>245</v>
      </c>
      <c r="B1539" s="63" t="s">
        <v>241</v>
      </c>
      <c r="C1539" s="54" t="n">
        <v>700.000000000003</v>
      </c>
    </row>
    <row r="1540" customFormat="false" ht="12.75" hidden="false" customHeight="false" outlineLevel="0" collapsed="false">
      <c r="A1540" s="63" t="s">
        <v>245</v>
      </c>
      <c r="B1540" s="63" t="s">
        <v>241</v>
      </c>
      <c r="C1540" s="54" t="n">
        <v>499.999999999998</v>
      </c>
    </row>
    <row r="1541" customFormat="false" ht="12.75" hidden="false" customHeight="false" outlineLevel="0" collapsed="false">
      <c r="A1541" s="63" t="s">
        <v>245</v>
      </c>
      <c r="B1541" s="63" t="s">
        <v>241</v>
      </c>
      <c r="C1541" s="54" t="n">
        <v>-300.000000000003</v>
      </c>
    </row>
    <row r="1542" customFormat="false" ht="12.75" hidden="false" customHeight="false" outlineLevel="0" collapsed="false">
      <c r="A1542" s="63" t="s">
        <v>245</v>
      </c>
      <c r="B1542" s="63" t="s">
        <v>241</v>
      </c>
      <c r="C1542" s="54" t="n">
        <v>400</v>
      </c>
    </row>
    <row r="1543" customFormat="false" ht="12.75" hidden="false" customHeight="false" outlineLevel="0" collapsed="false">
      <c r="A1543" s="63" t="s">
        <v>245</v>
      </c>
      <c r="B1543" s="63" t="s">
        <v>241</v>
      </c>
      <c r="C1543" s="54" t="n">
        <v>-899.999999999999</v>
      </c>
    </row>
    <row r="1544" customFormat="false" ht="12.75" hidden="false" customHeight="false" outlineLevel="0" collapsed="false">
      <c r="A1544" s="63" t="s">
        <v>245</v>
      </c>
      <c r="B1544" s="63" t="s">
        <v>241</v>
      </c>
      <c r="C1544" s="54" t="n">
        <v>-899.999999999999</v>
      </c>
    </row>
    <row r="1545" customFormat="false" ht="12.75" hidden="false" customHeight="false" outlineLevel="0" collapsed="false">
      <c r="A1545" s="63" t="s">
        <v>245</v>
      </c>
      <c r="B1545" s="63" t="s">
        <v>241</v>
      </c>
      <c r="C1545" s="54" t="n">
        <v>-899.999999999999</v>
      </c>
    </row>
    <row r="1546" customFormat="false" ht="12.75" hidden="false" customHeight="false" outlineLevel="0" collapsed="false">
      <c r="A1546" s="63" t="s">
        <v>245</v>
      </c>
      <c r="B1546" s="63" t="s">
        <v>241</v>
      </c>
      <c r="C1546" s="54" t="n">
        <v>-899.999999999999</v>
      </c>
    </row>
    <row r="1547" customFormat="false" ht="12.75" hidden="false" customHeight="false" outlineLevel="0" collapsed="false">
      <c r="A1547" s="63" t="s">
        <v>245</v>
      </c>
      <c r="B1547" s="63" t="s">
        <v>241</v>
      </c>
      <c r="C1547" s="54" t="n">
        <v>-3100</v>
      </c>
    </row>
    <row r="1548" customFormat="false" ht="12.75" hidden="false" customHeight="false" outlineLevel="0" collapsed="false">
      <c r="A1548" s="63" t="s">
        <v>245</v>
      </c>
      <c r="B1548" s="63" t="s">
        <v>241</v>
      </c>
      <c r="C1548" s="54" t="n">
        <v>-3000</v>
      </c>
    </row>
    <row r="1549" customFormat="false" ht="12.75" hidden="false" customHeight="false" outlineLevel="0" collapsed="false">
      <c r="A1549" s="63" t="s">
        <v>245</v>
      </c>
      <c r="B1549" s="63" t="s">
        <v>241</v>
      </c>
      <c r="C1549" s="54" t="n">
        <v>-1200</v>
      </c>
    </row>
    <row r="1550" customFormat="false" ht="12.75" hidden="false" customHeight="false" outlineLevel="0" collapsed="false">
      <c r="A1550" s="63" t="s">
        <v>75</v>
      </c>
      <c r="B1550" s="63" t="s">
        <v>217</v>
      </c>
      <c r="C1550" s="54" t="n">
        <v>-125.000000000002</v>
      </c>
    </row>
    <row r="1551" customFormat="false" ht="12.75" hidden="false" customHeight="false" outlineLevel="0" collapsed="false">
      <c r="A1551" s="63" t="s">
        <v>75</v>
      </c>
      <c r="B1551" s="63" t="s">
        <v>217</v>
      </c>
      <c r="C1551" s="54" t="n">
        <v>-375.000000000001</v>
      </c>
    </row>
    <row r="1552" customFormat="false" ht="12.75" hidden="false" customHeight="false" outlineLevel="0" collapsed="false">
      <c r="A1552" s="63" t="s">
        <v>75</v>
      </c>
      <c r="B1552" s="63" t="s">
        <v>217</v>
      </c>
      <c r="C1552" s="54" t="n">
        <v>-725</v>
      </c>
    </row>
    <row r="1553" customFormat="false" ht="12.75" hidden="false" customHeight="false" outlineLevel="0" collapsed="false">
      <c r="A1553" s="63" t="s">
        <v>75</v>
      </c>
      <c r="B1553" s="63" t="s">
        <v>217</v>
      </c>
      <c r="C1553" s="54" t="n">
        <v>-425</v>
      </c>
    </row>
    <row r="1554" customFormat="false" ht="12.75" hidden="false" customHeight="false" outlineLevel="0" collapsed="false">
      <c r="A1554" s="63" t="s">
        <v>75</v>
      </c>
      <c r="B1554" s="63" t="s">
        <v>217</v>
      </c>
      <c r="C1554" s="54" t="n">
        <v>-425</v>
      </c>
    </row>
    <row r="1555" customFormat="false" ht="12.75" hidden="false" customHeight="false" outlineLevel="0" collapsed="false">
      <c r="A1555" s="63" t="s">
        <v>75</v>
      </c>
      <c r="B1555" s="63" t="s">
        <v>217</v>
      </c>
      <c r="C1555" s="54" t="n">
        <v>-425</v>
      </c>
    </row>
    <row r="1556" customFormat="false" ht="12.75" hidden="false" customHeight="false" outlineLevel="0" collapsed="false">
      <c r="A1556" s="63" t="s">
        <v>75</v>
      </c>
      <c r="B1556" s="63" t="s">
        <v>217</v>
      </c>
      <c r="C1556" s="54" t="n">
        <v>-250.000000000001</v>
      </c>
    </row>
    <row r="1557" customFormat="false" ht="12.75" hidden="false" customHeight="false" outlineLevel="0" collapsed="false">
      <c r="A1557" s="63" t="s">
        <v>75</v>
      </c>
      <c r="B1557" s="63" t="s">
        <v>217</v>
      </c>
      <c r="C1557" s="54" t="n">
        <v>-100</v>
      </c>
    </row>
    <row r="1558" customFormat="false" ht="12.75" hidden="false" customHeight="false" outlineLevel="0" collapsed="false">
      <c r="A1558" s="63" t="s">
        <v>75</v>
      </c>
      <c r="B1558" s="63" t="s">
        <v>217</v>
      </c>
      <c r="C1558" s="54" t="n">
        <v>-350.000000000001</v>
      </c>
    </row>
    <row r="1559" customFormat="false" ht="12.75" hidden="false" customHeight="false" outlineLevel="0" collapsed="false">
      <c r="A1559" s="63" t="s">
        <v>75</v>
      </c>
      <c r="B1559" s="63" t="s">
        <v>217</v>
      </c>
      <c r="C1559" s="54" t="n">
        <v>-50.0000000000012</v>
      </c>
    </row>
    <row r="1560" customFormat="false" ht="12.75" hidden="false" customHeight="false" outlineLevel="0" collapsed="false">
      <c r="A1560" s="63" t="s">
        <v>75</v>
      </c>
      <c r="B1560" s="63" t="s">
        <v>217</v>
      </c>
      <c r="C1560" s="54" t="n">
        <v>-200</v>
      </c>
    </row>
    <row r="1561" customFormat="false" ht="12.75" hidden="false" customHeight="false" outlineLevel="0" collapsed="false">
      <c r="A1561" s="63" t="s">
        <v>75</v>
      </c>
      <c r="B1561" s="63" t="s">
        <v>217</v>
      </c>
      <c r="C1561" s="54" t="n">
        <v>-200</v>
      </c>
    </row>
    <row r="1562" customFormat="false" ht="12.75" hidden="false" customHeight="false" outlineLevel="0" collapsed="false">
      <c r="A1562" s="63" t="s">
        <v>75</v>
      </c>
      <c r="B1562" s="63" t="s">
        <v>217</v>
      </c>
      <c r="C1562" s="54" t="n">
        <v>-200</v>
      </c>
    </row>
    <row r="1563" customFormat="false" ht="12.75" hidden="false" customHeight="false" outlineLevel="0" collapsed="false">
      <c r="A1563" s="63" t="s">
        <v>75</v>
      </c>
      <c r="B1563" s="63" t="s">
        <v>217</v>
      </c>
      <c r="C1563" s="54" t="n">
        <v>-525</v>
      </c>
    </row>
    <row r="1564" customFormat="false" ht="12.75" hidden="false" customHeight="false" outlineLevel="0" collapsed="false">
      <c r="A1564" s="63" t="s">
        <v>75</v>
      </c>
      <c r="B1564" s="63" t="s">
        <v>217</v>
      </c>
      <c r="C1564" s="54" t="n">
        <v>-500</v>
      </c>
    </row>
    <row r="1565" customFormat="false" ht="12.75" hidden="false" customHeight="false" outlineLevel="0" collapsed="false">
      <c r="A1565" s="63" t="s">
        <v>75</v>
      </c>
      <c r="B1565" s="63" t="s">
        <v>217</v>
      </c>
      <c r="C1565" s="54" t="n">
        <v>-300</v>
      </c>
    </row>
    <row r="1566" customFormat="false" ht="12.75" hidden="false" customHeight="false" outlineLevel="0" collapsed="false">
      <c r="A1566" s="63" t="s">
        <v>75</v>
      </c>
      <c r="B1566" s="63" t="s">
        <v>217</v>
      </c>
      <c r="C1566" s="54" t="n">
        <v>-450.000000000002</v>
      </c>
    </row>
    <row r="1567" customFormat="false" ht="12.75" hidden="false" customHeight="false" outlineLevel="0" collapsed="false">
      <c r="A1567" s="63" t="s">
        <v>75</v>
      </c>
      <c r="B1567" s="63" t="s">
        <v>217</v>
      </c>
      <c r="C1567" s="54" t="n">
        <v>-175.000000000001</v>
      </c>
    </row>
    <row r="1568" customFormat="false" ht="12.75" hidden="false" customHeight="false" outlineLevel="0" collapsed="false">
      <c r="A1568" s="63" t="s">
        <v>75</v>
      </c>
      <c r="B1568" s="63" t="s">
        <v>217</v>
      </c>
      <c r="C1568" s="54" t="n">
        <v>-175.000000000001</v>
      </c>
    </row>
    <row r="1569" customFormat="false" ht="12.75" hidden="false" customHeight="false" outlineLevel="0" collapsed="false">
      <c r="A1569" s="63" t="s">
        <v>75</v>
      </c>
      <c r="B1569" s="63" t="s">
        <v>217</v>
      </c>
      <c r="C1569" s="54" t="n">
        <v>-175.000000000001</v>
      </c>
    </row>
    <row r="1570" customFormat="false" ht="12.75" hidden="false" customHeight="false" outlineLevel="0" collapsed="false">
      <c r="A1570" s="63" t="s">
        <v>75</v>
      </c>
      <c r="B1570" s="63" t="s">
        <v>217</v>
      </c>
      <c r="C1570" s="54" t="n">
        <v>-25.0000000000017</v>
      </c>
    </row>
    <row r="1571" customFormat="false" ht="12.75" hidden="false" customHeight="false" outlineLevel="0" collapsed="false">
      <c r="A1571" s="63" t="s">
        <v>75</v>
      </c>
      <c r="B1571" s="63" t="s">
        <v>217</v>
      </c>
      <c r="C1571" s="54" t="n">
        <v>574.999999999999</v>
      </c>
    </row>
    <row r="1572" customFormat="false" ht="12.75" hidden="false" customHeight="false" outlineLevel="0" collapsed="false">
      <c r="A1572" s="63" t="s">
        <v>75</v>
      </c>
      <c r="B1572" s="63" t="s">
        <v>217</v>
      </c>
      <c r="C1572" s="54" t="n">
        <v>549.999999999999</v>
      </c>
    </row>
    <row r="1573" customFormat="false" ht="12.75" hidden="false" customHeight="false" outlineLevel="0" collapsed="false">
      <c r="A1573" s="63" t="s">
        <v>75</v>
      </c>
      <c r="B1573" s="63" t="s">
        <v>217</v>
      </c>
      <c r="C1573" s="54" t="n">
        <v>0</v>
      </c>
    </row>
    <row r="1574" customFormat="false" ht="12.75" hidden="false" customHeight="false" outlineLevel="0" collapsed="false">
      <c r="A1574" s="63" t="s">
        <v>95</v>
      </c>
      <c r="B1574" s="63" t="s">
        <v>217</v>
      </c>
      <c r="C1574" s="54" t="n">
        <v>-175.000000000001</v>
      </c>
    </row>
    <row r="1575" customFormat="false" ht="12.75" hidden="false" customHeight="false" outlineLevel="0" collapsed="false">
      <c r="A1575" s="63" t="s">
        <v>95</v>
      </c>
      <c r="B1575" s="63" t="s">
        <v>217</v>
      </c>
      <c r="C1575" s="54" t="n">
        <v>-475.000000000001</v>
      </c>
    </row>
    <row r="1576" customFormat="false" ht="12.75" hidden="false" customHeight="false" outlineLevel="0" collapsed="false">
      <c r="A1576" s="63" t="s">
        <v>95</v>
      </c>
      <c r="B1576" s="63" t="s">
        <v>217</v>
      </c>
      <c r="C1576" s="54" t="n">
        <v>-475.000000000001</v>
      </c>
    </row>
    <row r="1577" customFormat="false" ht="12.75" hidden="false" customHeight="false" outlineLevel="0" collapsed="false">
      <c r="A1577" s="63" t="s">
        <v>95</v>
      </c>
      <c r="B1577" s="63" t="s">
        <v>217</v>
      </c>
      <c r="C1577" s="54" t="n">
        <v>-475.000000000001</v>
      </c>
    </row>
    <row r="1578" customFormat="false" ht="12.75" hidden="false" customHeight="false" outlineLevel="0" collapsed="false">
      <c r="A1578" s="63" t="s">
        <v>95</v>
      </c>
      <c r="B1578" s="63" t="s">
        <v>217</v>
      </c>
      <c r="C1578" s="54" t="n">
        <v>-649.999999999999</v>
      </c>
    </row>
    <row r="1579" customFormat="false" ht="12.75" hidden="false" customHeight="false" outlineLevel="0" collapsed="false">
      <c r="A1579" s="63" t="s">
        <v>95</v>
      </c>
      <c r="B1579" s="63" t="s">
        <v>217</v>
      </c>
      <c r="C1579" s="54" t="n">
        <v>-800.000000000001</v>
      </c>
    </row>
    <row r="1580" customFormat="false" ht="12.75" hidden="false" customHeight="false" outlineLevel="0" collapsed="false">
      <c r="A1580" s="63" t="s">
        <v>95</v>
      </c>
      <c r="B1580" s="63" t="s">
        <v>217</v>
      </c>
      <c r="C1580" s="54" t="n">
        <v>-549.999999999999</v>
      </c>
    </row>
    <row r="1581" customFormat="false" ht="12.75" hidden="false" customHeight="false" outlineLevel="0" collapsed="false">
      <c r="A1581" s="63" t="s">
        <v>95</v>
      </c>
      <c r="B1581" s="63" t="s">
        <v>217</v>
      </c>
      <c r="C1581" s="54" t="n">
        <v>-850</v>
      </c>
    </row>
    <row r="1582" customFormat="false" ht="12.75" hidden="false" customHeight="false" outlineLevel="0" collapsed="false">
      <c r="A1582" s="63" t="s">
        <v>95</v>
      </c>
      <c r="B1582" s="63" t="s">
        <v>217</v>
      </c>
      <c r="C1582" s="54" t="n">
        <v>-700.000000000001</v>
      </c>
    </row>
    <row r="1583" customFormat="false" ht="12.75" hidden="false" customHeight="false" outlineLevel="0" collapsed="false">
      <c r="A1583" s="63" t="s">
        <v>95</v>
      </c>
      <c r="B1583" s="63" t="s">
        <v>217</v>
      </c>
      <c r="C1583" s="54" t="n">
        <v>-700.000000000001</v>
      </c>
    </row>
    <row r="1584" customFormat="false" ht="12.75" hidden="false" customHeight="false" outlineLevel="0" collapsed="false">
      <c r="A1584" s="63" t="s">
        <v>95</v>
      </c>
      <c r="B1584" s="63" t="s">
        <v>217</v>
      </c>
      <c r="C1584" s="54" t="n">
        <v>-700.000000000001</v>
      </c>
    </row>
    <row r="1585" customFormat="false" ht="12.75" hidden="false" customHeight="false" outlineLevel="0" collapsed="false">
      <c r="A1585" s="63" t="s">
        <v>95</v>
      </c>
      <c r="B1585" s="63" t="s">
        <v>217</v>
      </c>
      <c r="C1585" s="54" t="n">
        <v>-375.000000000001</v>
      </c>
    </row>
    <row r="1586" customFormat="false" ht="12.75" hidden="false" customHeight="false" outlineLevel="0" collapsed="false">
      <c r="A1586" s="63" t="s">
        <v>95</v>
      </c>
      <c r="B1586" s="63" t="s">
        <v>217</v>
      </c>
      <c r="C1586" s="54" t="n">
        <v>-400</v>
      </c>
    </row>
    <row r="1587" customFormat="false" ht="12.75" hidden="false" customHeight="false" outlineLevel="0" collapsed="false">
      <c r="A1587" s="63" t="s">
        <v>95</v>
      </c>
      <c r="B1587" s="63" t="s">
        <v>217</v>
      </c>
      <c r="C1587" s="54" t="n">
        <v>-600.000000000001</v>
      </c>
    </row>
    <row r="1588" customFormat="false" ht="12.75" hidden="false" customHeight="false" outlineLevel="0" collapsed="false">
      <c r="A1588" s="63" t="s">
        <v>95</v>
      </c>
      <c r="B1588" s="63" t="s">
        <v>217</v>
      </c>
      <c r="C1588" s="54" t="n">
        <v>-449.999999999999</v>
      </c>
    </row>
    <row r="1589" customFormat="false" ht="12.75" hidden="false" customHeight="false" outlineLevel="0" collapsed="false">
      <c r="A1589" s="63" t="s">
        <v>95</v>
      </c>
      <c r="B1589" s="63" t="s">
        <v>217</v>
      </c>
      <c r="C1589" s="54" t="n">
        <v>-725</v>
      </c>
    </row>
    <row r="1590" customFormat="false" ht="12.75" hidden="false" customHeight="false" outlineLevel="0" collapsed="false">
      <c r="A1590" s="63" t="s">
        <v>95</v>
      </c>
      <c r="B1590" s="63" t="s">
        <v>217</v>
      </c>
      <c r="C1590" s="54" t="n">
        <v>-725</v>
      </c>
    </row>
    <row r="1591" customFormat="false" ht="12.75" hidden="false" customHeight="false" outlineLevel="0" collapsed="false">
      <c r="A1591" s="63" t="s">
        <v>95</v>
      </c>
      <c r="B1591" s="63" t="s">
        <v>217</v>
      </c>
      <c r="C1591" s="54" t="n">
        <v>-725</v>
      </c>
    </row>
    <row r="1592" customFormat="false" ht="12.75" hidden="false" customHeight="false" outlineLevel="0" collapsed="false">
      <c r="A1592" s="63" t="s">
        <v>95</v>
      </c>
      <c r="B1592" s="63" t="s">
        <v>217</v>
      </c>
      <c r="C1592" s="54" t="n">
        <v>-874.999999999999</v>
      </c>
    </row>
    <row r="1593" customFormat="false" ht="12.75" hidden="false" customHeight="false" outlineLevel="0" collapsed="false">
      <c r="A1593" s="63" t="s">
        <v>95</v>
      </c>
      <c r="B1593" s="63" t="s">
        <v>217</v>
      </c>
      <c r="C1593" s="54" t="n">
        <v>-1475</v>
      </c>
    </row>
    <row r="1594" customFormat="false" ht="12.75" hidden="false" customHeight="false" outlineLevel="0" collapsed="false">
      <c r="A1594" s="63" t="s">
        <v>95</v>
      </c>
      <c r="B1594" s="63" t="s">
        <v>217</v>
      </c>
      <c r="C1594" s="54" t="n">
        <v>-1450</v>
      </c>
    </row>
    <row r="1595" customFormat="false" ht="12.75" hidden="false" customHeight="false" outlineLevel="0" collapsed="false">
      <c r="A1595" s="63" t="s">
        <v>95</v>
      </c>
      <c r="B1595" s="63" t="s">
        <v>217</v>
      </c>
      <c r="C1595" s="54" t="n">
        <v>-900.000000000001</v>
      </c>
    </row>
    <row r="1596" customFormat="false" ht="12.75" hidden="false" customHeight="false" outlineLevel="0" collapsed="false">
      <c r="A1596" s="63" t="s">
        <v>96</v>
      </c>
      <c r="B1596" s="63" t="s">
        <v>217</v>
      </c>
      <c r="C1596" s="54" t="n">
        <v>150.000000000001</v>
      </c>
    </row>
    <row r="1597" customFormat="false" ht="12.75" hidden="false" customHeight="false" outlineLevel="0" collapsed="false">
      <c r="A1597" s="63" t="s">
        <v>96</v>
      </c>
      <c r="B1597" s="63" t="s">
        <v>217</v>
      </c>
      <c r="C1597" s="54" t="n">
        <v>450.000000000002</v>
      </c>
    </row>
    <row r="1598" customFormat="false" ht="12.75" hidden="false" customHeight="false" outlineLevel="0" collapsed="false">
      <c r="A1598" s="63" t="s">
        <v>96</v>
      </c>
      <c r="B1598" s="63" t="s">
        <v>217</v>
      </c>
      <c r="C1598" s="54" t="n">
        <v>450.000000000002</v>
      </c>
    </row>
    <row r="1599" customFormat="false" ht="12.75" hidden="false" customHeight="false" outlineLevel="0" collapsed="false">
      <c r="A1599" s="63" t="s">
        <v>96</v>
      </c>
      <c r="B1599" s="63" t="s">
        <v>217</v>
      </c>
      <c r="C1599" s="54" t="n">
        <v>450.000000000002</v>
      </c>
    </row>
    <row r="1600" customFormat="false" ht="12.75" hidden="false" customHeight="false" outlineLevel="0" collapsed="false">
      <c r="A1600" s="63" t="s">
        <v>96</v>
      </c>
      <c r="B1600" s="63" t="s">
        <v>217</v>
      </c>
      <c r="C1600" s="54" t="n">
        <v>625</v>
      </c>
    </row>
    <row r="1601" customFormat="false" ht="12.75" hidden="false" customHeight="false" outlineLevel="0" collapsed="false">
      <c r="A1601" s="63" t="s">
        <v>96</v>
      </c>
      <c r="B1601" s="63" t="s">
        <v>217</v>
      </c>
      <c r="C1601" s="54" t="n">
        <v>775.000000000001</v>
      </c>
    </row>
    <row r="1602" customFormat="false" ht="12.75" hidden="false" customHeight="false" outlineLevel="0" collapsed="false">
      <c r="A1602" s="63" t="s">
        <v>96</v>
      </c>
      <c r="B1602" s="63" t="s">
        <v>217</v>
      </c>
      <c r="C1602" s="54" t="n">
        <v>525</v>
      </c>
    </row>
    <row r="1603" customFormat="false" ht="12.75" hidden="false" customHeight="false" outlineLevel="0" collapsed="false">
      <c r="A1603" s="63" t="s">
        <v>96</v>
      </c>
      <c r="B1603" s="63" t="s">
        <v>217</v>
      </c>
      <c r="C1603" s="54" t="n">
        <v>825</v>
      </c>
    </row>
    <row r="1604" customFormat="false" ht="12.75" hidden="false" customHeight="false" outlineLevel="0" collapsed="false">
      <c r="A1604" s="63" t="s">
        <v>96</v>
      </c>
      <c r="B1604" s="63" t="s">
        <v>217</v>
      </c>
      <c r="C1604" s="54" t="n">
        <v>675.000000000001</v>
      </c>
    </row>
    <row r="1605" customFormat="false" ht="12.75" hidden="false" customHeight="false" outlineLevel="0" collapsed="false">
      <c r="A1605" s="63" t="s">
        <v>96</v>
      </c>
      <c r="B1605" s="63" t="s">
        <v>217</v>
      </c>
      <c r="C1605" s="54" t="n">
        <v>675.000000000001</v>
      </c>
    </row>
    <row r="1606" customFormat="false" ht="12.75" hidden="false" customHeight="false" outlineLevel="0" collapsed="false">
      <c r="A1606" s="63" t="s">
        <v>96</v>
      </c>
      <c r="B1606" s="63" t="s">
        <v>217</v>
      </c>
      <c r="C1606" s="54" t="n">
        <v>675.000000000001</v>
      </c>
    </row>
    <row r="1607" customFormat="false" ht="12.75" hidden="false" customHeight="false" outlineLevel="0" collapsed="false">
      <c r="A1607" s="63" t="s">
        <v>96</v>
      </c>
      <c r="B1607" s="63" t="s">
        <v>217</v>
      </c>
      <c r="C1607" s="54" t="n">
        <v>350.000000000001</v>
      </c>
    </row>
    <row r="1608" customFormat="false" ht="12.75" hidden="false" customHeight="false" outlineLevel="0" collapsed="false">
      <c r="A1608" s="63" t="s">
        <v>96</v>
      </c>
      <c r="B1608" s="63" t="s">
        <v>217</v>
      </c>
      <c r="C1608" s="54" t="n">
        <v>375.000000000001</v>
      </c>
    </row>
    <row r="1609" customFormat="false" ht="12.75" hidden="false" customHeight="false" outlineLevel="0" collapsed="false">
      <c r="A1609" s="63" t="s">
        <v>96</v>
      </c>
      <c r="B1609" s="63" t="s">
        <v>217</v>
      </c>
      <c r="C1609" s="54" t="n">
        <v>575.000000000001</v>
      </c>
    </row>
    <row r="1610" customFormat="false" ht="12.75" hidden="false" customHeight="false" outlineLevel="0" collapsed="false">
      <c r="A1610" s="63" t="s">
        <v>96</v>
      </c>
      <c r="B1610" s="63" t="s">
        <v>217</v>
      </c>
      <c r="C1610" s="54" t="n">
        <v>425</v>
      </c>
    </row>
    <row r="1611" customFormat="false" ht="12.75" hidden="false" customHeight="false" outlineLevel="0" collapsed="false">
      <c r="A1611" s="63" t="s">
        <v>96</v>
      </c>
      <c r="B1611" s="63" t="s">
        <v>217</v>
      </c>
      <c r="C1611" s="54" t="n">
        <v>700.000000000001</v>
      </c>
    </row>
    <row r="1612" customFormat="false" ht="12.75" hidden="false" customHeight="false" outlineLevel="0" collapsed="false">
      <c r="A1612" s="63" t="s">
        <v>96</v>
      </c>
      <c r="B1612" s="63" t="s">
        <v>217</v>
      </c>
      <c r="C1612" s="54" t="n">
        <v>700.000000000001</v>
      </c>
    </row>
    <row r="1613" customFormat="false" ht="12.75" hidden="false" customHeight="false" outlineLevel="0" collapsed="false">
      <c r="A1613" s="63" t="s">
        <v>96</v>
      </c>
      <c r="B1613" s="63" t="s">
        <v>217</v>
      </c>
      <c r="C1613" s="54" t="n">
        <v>700.000000000001</v>
      </c>
    </row>
    <row r="1614" customFormat="false" ht="12.75" hidden="false" customHeight="false" outlineLevel="0" collapsed="false">
      <c r="A1614" s="63" t="s">
        <v>96</v>
      </c>
      <c r="B1614" s="63" t="s">
        <v>217</v>
      </c>
      <c r="C1614" s="54" t="n">
        <v>850</v>
      </c>
    </row>
    <row r="1615" customFormat="false" ht="12.75" hidden="false" customHeight="false" outlineLevel="0" collapsed="false">
      <c r="A1615" s="63" t="s">
        <v>96</v>
      </c>
      <c r="B1615" s="63" t="s">
        <v>217</v>
      </c>
      <c r="C1615" s="54" t="n">
        <v>1450</v>
      </c>
    </row>
    <row r="1616" customFormat="false" ht="12.75" hidden="false" customHeight="false" outlineLevel="0" collapsed="false">
      <c r="A1616" s="63" t="s">
        <v>96</v>
      </c>
      <c r="B1616" s="63" t="s">
        <v>217</v>
      </c>
      <c r="C1616" s="54" t="n">
        <v>1425</v>
      </c>
    </row>
    <row r="1617" customFormat="false" ht="12.75" hidden="false" customHeight="false" outlineLevel="0" collapsed="false">
      <c r="A1617" s="63" t="s">
        <v>96</v>
      </c>
      <c r="B1617" s="63" t="s">
        <v>217</v>
      </c>
      <c r="C1617" s="54" t="n">
        <v>875.000000000001</v>
      </c>
    </row>
    <row r="1618" customFormat="false" ht="12.75" hidden="false" customHeight="false" outlineLevel="0" collapsed="false">
      <c r="A1618" s="63" t="s">
        <v>77</v>
      </c>
      <c r="B1618" s="63" t="s">
        <v>217</v>
      </c>
      <c r="C1618" s="54" t="n">
        <v>-99.9999999999979</v>
      </c>
    </row>
    <row r="1619" customFormat="false" ht="12.75" hidden="false" customHeight="false" outlineLevel="0" collapsed="false">
      <c r="A1619" s="63" t="s">
        <v>77</v>
      </c>
      <c r="B1619" s="63" t="s">
        <v>217</v>
      </c>
      <c r="C1619" s="54" t="n">
        <v>-99.9999999999979</v>
      </c>
    </row>
    <row r="1620" customFormat="false" ht="12.75" hidden="false" customHeight="false" outlineLevel="0" collapsed="false">
      <c r="A1620" s="63" t="s">
        <v>77</v>
      </c>
      <c r="B1620" s="63" t="s">
        <v>217</v>
      </c>
      <c r="C1620" s="54" t="n">
        <v>-99.9999999999979</v>
      </c>
    </row>
    <row r="1621" customFormat="false" ht="12.75" hidden="false" customHeight="false" outlineLevel="0" collapsed="false">
      <c r="A1621" s="63" t="s">
        <v>77</v>
      </c>
      <c r="B1621" s="63" t="s">
        <v>217</v>
      </c>
      <c r="C1621" s="54" t="n">
        <v>75.0000000000006</v>
      </c>
    </row>
    <row r="1622" customFormat="false" ht="12.75" hidden="false" customHeight="false" outlineLevel="0" collapsed="false">
      <c r="A1622" s="63" t="s">
        <v>77</v>
      </c>
      <c r="B1622" s="63" t="s">
        <v>217</v>
      </c>
      <c r="C1622" s="54" t="n">
        <v>225.000000000002</v>
      </c>
    </row>
    <row r="1623" customFormat="false" ht="12.75" hidden="false" customHeight="false" outlineLevel="0" collapsed="false">
      <c r="A1623" s="63" t="s">
        <v>77</v>
      </c>
      <c r="B1623" s="63" t="s">
        <v>217</v>
      </c>
      <c r="C1623" s="54" t="n">
        <v>-24.9999999999995</v>
      </c>
    </row>
    <row r="1624" customFormat="false" ht="12.75" hidden="false" customHeight="false" outlineLevel="0" collapsed="false">
      <c r="A1624" s="63" t="s">
        <v>77</v>
      </c>
      <c r="B1624" s="63" t="s">
        <v>217</v>
      </c>
      <c r="C1624" s="54" t="n">
        <v>275.000000000001</v>
      </c>
    </row>
    <row r="1625" customFormat="false" ht="12.75" hidden="false" customHeight="false" outlineLevel="0" collapsed="false">
      <c r="A1625" s="63" t="s">
        <v>77</v>
      </c>
      <c r="B1625" s="63" t="s">
        <v>217</v>
      </c>
      <c r="C1625" s="54" t="n">
        <v>125.000000000002</v>
      </c>
    </row>
    <row r="1626" customFormat="false" ht="12.75" hidden="false" customHeight="false" outlineLevel="0" collapsed="false">
      <c r="A1626" s="63" t="s">
        <v>77</v>
      </c>
      <c r="B1626" s="63" t="s">
        <v>217</v>
      </c>
      <c r="C1626" s="54" t="n">
        <v>125.000000000002</v>
      </c>
    </row>
    <row r="1627" customFormat="false" ht="12.75" hidden="false" customHeight="false" outlineLevel="0" collapsed="false">
      <c r="A1627" s="63" t="s">
        <v>77</v>
      </c>
      <c r="B1627" s="63" t="s">
        <v>217</v>
      </c>
      <c r="C1627" s="54" t="n">
        <v>125.000000000002</v>
      </c>
    </row>
    <row r="1628" customFormat="false" ht="12.75" hidden="false" customHeight="false" outlineLevel="0" collapsed="false">
      <c r="A1628" s="63" t="s">
        <v>77</v>
      </c>
      <c r="B1628" s="63" t="s">
        <v>217</v>
      </c>
      <c r="C1628" s="54" t="n">
        <v>-199.999999999998</v>
      </c>
    </row>
    <row r="1629" customFormat="false" ht="12.75" hidden="false" customHeight="false" outlineLevel="0" collapsed="false">
      <c r="A1629" s="63" t="s">
        <v>77</v>
      </c>
      <c r="B1629" s="63" t="s">
        <v>217</v>
      </c>
      <c r="C1629" s="54" t="n">
        <v>-174.999999999999</v>
      </c>
    </row>
    <row r="1630" customFormat="false" ht="12.75" hidden="false" customHeight="false" outlineLevel="0" collapsed="false">
      <c r="A1630" s="63" t="s">
        <v>77</v>
      </c>
      <c r="B1630" s="63" t="s">
        <v>217</v>
      </c>
      <c r="C1630" s="54" t="n">
        <v>25.0000000000017</v>
      </c>
    </row>
    <row r="1631" customFormat="false" ht="12.75" hidden="false" customHeight="false" outlineLevel="0" collapsed="false">
      <c r="A1631" s="63" t="s">
        <v>77</v>
      </c>
      <c r="B1631" s="63" t="s">
        <v>217</v>
      </c>
      <c r="C1631" s="54" t="n">
        <v>-125</v>
      </c>
    </row>
    <row r="1632" customFormat="false" ht="12.75" hidden="false" customHeight="false" outlineLevel="0" collapsed="false">
      <c r="A1632" s="63" t="s">
        <v>77</v>
      </c>
      <c r="B1632" s="63" t="s">
        <v>217</v>
      </c>
      <c r="C1632" s="54" t="n">
        <v>150.000000000001</v>
      </c>
    </row>
    <row r="1633" customFormat="false" ht="12.75" hidden="false" customHeight="false" outlineLevel="0" collapsed="false">
      <c r="A1633" s="63" t="s">
        <v>77</v>
      </c>
      <c r="B1633" s="63" t="s">
        <v>217</v>
      </c>
      <c r="C1633" s="54" t="n">
        <v>150.000000000001</v>
      </c>
    </row>
    <row r="1634" customFormat="false" ht="12.75" hidden="false" customHeight="false" outlineLevel="0" collapsed="false">
      <c r="A1634" s="63" t="s">
        <v>77</v>
      </c>
      <c r="B1634" s="63" t="s">
        <v>217</v>
      </c>
      <c r="C1634" s="54" t="n">
        <v>150.000000000001</v>
      </c>
    </row>
    <row r="1635" customFormat="false" ht="12.75" hidden="false" customHeight="false" outlineLevel="0" collapsed="false">
      <c r="A1635" s="63" t="s">
        <v>77</v>
      </c>
      <c r="B1635" s="63" t="s">
        <v>217</v>
      </c>
      <c r="C1635" s="54" t="n">
        <v>300</v>
      </c>
    </row>
    <row r="1636" customFormat="false" ht="12.75" hidden="false" customHeight="false" outlineLevel="0" collapsed="false">
      <c r="A1636" s="63" t="s">
        <v>77</v>
      </c>
      <c r="B1636" s="63" t="s">
        <v>217</v>
      </c>
      <c r="C1636" s="54" t="n">
        <v>900.000000000001</v>
      </c>
    </row>
    <row r="1637" customFormat="false" ht="12.75" hidden="false" customHeight="false" outlineLevel="0" collapsed="false">
      <c r="A1637" s="63" t="s">
        <v>77</v>
      </c>
      <c r="B1637" s="63" t="s">
        <v>217</v>
      </c>
      <c r="C1637" s="54" t="n">
        <v>875.000000000001</v>
      </c>
    </row>
    <row r="1638" customFormat="false" ht="12.75" hidden="false" customHeight="false" outlineLevel="0" collapsed="false">
      <c r="A1638" s="63" t="s">
        <v>77</v>
      </c>
      <c r="B1638" s="63" t="s">
        <v>217</v>
      </c>
      <c r="C1638" s="54" t="n">
        <v>325.000000000002</v>
      </c>
    </row>
    <row r="1639" customFormat="false" ht="12.75" hidden="false" customHeight="false" outlineLevel="0" collapsed="false">
      <c r="A1639" s="63" t="s">
        <v>90</v>
      </c>
      <c r="B1639" s="63" t="s">
        <v>217</v>
      </c>
      <c r="C1639" s="54" t="n">
        <v>-125</v>
      </c>
    </row>
    <row r="1640" customFormat="false" ht="12.75" hidden="false" customHeight="false" outlineLevel="0" collapsed="false">
      <c r="A1640" s="63" t="s">
        <v>90</v>
      </c>
      <c r="B1640" s="63" t="s">
        <v>217</v>
      </c>
      <c r="C1640" s="54" t="n">
        <v>-125</v>
      </c>
    </row>
    <row r="1641" customFormat="false" ht="12.75" hidden="false" customHeight="false" outlineLevel="0" collapsed="false">
      <c r="A1641" s="63" t="s">
        <v>90</v>
      </c>
      <c r="B1641" s="63" t="s">
        <v>217</v>
      </c>
      <c r="C1641" s="54" t="n">
        <v>-125</v>
      </c>
    </row>
    <row r="1642" customFormat="false" ht="12.75" hidden="false" customHeight="false" outlineLevel="0" collapsed="false">
      <c r="A1642" s="63" t="s">
        <v>90</v>
      </c>
      <c r="B1642" s="63" t="s">
        <v>217</v>
      </c>
      <c r="C1642" s="54" t="n">
        <v>49.9999999999989</v>
      </c>
    </row>
    <row r="1643" customFormat="false" ht="12.75" hidden="false" customHeight="false" outlineLevel="0" collapsed="false">
      <c r="A1643" s="63" t="s">
        <v>90</v>
      </c>
      <c r="B1643" s="63" t="s">
        <v>217</v>
      </c>
      <c r="C1643" s="54" t="n">
        <v>200</v>
      </c>
    </row>
    <row r="1644" customFormat="false" ht="12.75" hidden="false" customHeight="false" outlineLevel="0" collapsed="false">
      <c r="A1644" s="63" t="s">
        <v>90</v>
      </c>
      <c r="B1644" s="63" t="s">
        <v>217</v>
      </c>
      <c r="C1644" s="54" t="n">
        <v>-50.0000000000012</v>
      </c>
    </row>
    <row r="1645" customFormat="false" ht="12.75" hidden="false" customHeight="false" outlineLevel="0" collapsed="false">
      <c r="A1645" s="63" t="s">
        <v>90</v>
      </c>
      <c r="B1645" s="63" t="s">
        <v>217</v>
      </c>
      <c r="C1645" s="54" t="n">
        <v>249.999999999999</v>
      </c>
    </row>
    <row r="1646" customFormat="false" ht="12.75" hidden="false" customHeight="false" outlineLevel="0" collapsed="false">
      <c r="A1646" s="63" t="s">
        <v>90</v>
      </c>
      <c r="B1646" s="63" t="s">
        <v>217</v>
      </c>
      <c r="C1646" s="54" t="n">
        <v>100</v>
      </c>
    </row>
    <row r="1647" customFormat="false" ht="12.75" hidden="false" customHeight="false" outlineLevel="0" collapsed="false">
      <c r="A1647" s="63" t="s">
        <v>90</v>
      </c>
      <c r="B1647" s="63" t="s">
        <v>217</v>
      </c>
      <c r="C1647" s="54" t="n">
        <v>100</v>
      </c>
    </row>
    <row r="1648" customFormat="false" ht="12.75" hidden="false" customHeight="false" outlineLevel="0" collapsed="false">
      <c r="A1648" s="63" t="s">
        <v>90</v>
      </c>
      <c r="B1648" s="63" t="s">
        <v>217</v>
      </c>
      <c r="C1648" s="54" t="n">
        <v>100</v>
      </c>
    </row>
    <row r="1649" customFormat="false" ht="12.75" hidden="false" customHeight="false" outlineLevel="0" collapsed="false">
      <c r="A1649" s="63" t="s">
        <v>90</v>
      </c>
      <c r="B1649" s="63" t="s">
        <v>217</v>
      </c>
      <c r="C1649" s="54" t="n">
        <v>-225</v>
      </c>
    </row>
    <row r="1650" customFormat="false" ht="12.75" hidden="false" customHeight="false" outlineLevel="0" collapsed="false">
      <c r="A1650" s="63" t="s">
        <v>90</v>
      </c>
      <c r="B1650" s="63" t="s">
        <v>217</v>
      </c>
      <c r="C1650" s="54" t="n">
        <v>-200</v>
      </c>
    </row>
    <row r="1651" customFormat="false" ht="12.75" hidden="false" customHeight="false" outlineLevel="0" collapsed="false">
      <c r="A1651" s="63" t="s">
        <v>90</v>
      </c>
      <c r="B1651" s="63" t="s">
        <v>217</v>
      </c>
      <c r="C1651" s="54" t="n">
        <v>0</v>
      </c>
    </row>
    <row r="1652" customFormat="false" ht="12.75" hidden="false" customHeight="false" outlineLevel="0" collapsed="false">
      <c r="A1652" s="63" t="s">
        <v>90</v>
      </c>
      <c r="B1652" s="63" t="s">
        <v>217</v>
      </c>
      <c r="C1652" s="54" t="n">
        <v>-150.000000000001</v>
      </c>
    </row>
    <row r="1653" customFormat="false" ht="12.75" hidden="false" customHeight="false" outlineLevel="0" collapsed="false">
      <c r="A1653" s="63" t="s">
        <v>90</v>
      </c>
      <c r="B1653" s="63" t="s">
        <v>217</v>
      </c>
      <c r="C1653" s="54" t="n">
        <v>125</v>
      </c>
    </row>
    <row r="1654" customFormat="false" ht="12.75" hidden="false" customHeight="false" outlineLevel="0" collapsed="false">
      <c r="A1654" s="63" t="s">
        <v>90</v>
      </c>
      <c r="B1654" s="63" t="s">
        <v>217</v>
      </c>
      <c r="C1654" s="54" t="n">
        <v>125</v>
      </c>
    </row>
    <row r="1655" customFormat="false" ht="12.75" hidden="false" customHeight="false" outlineLevel="0" collapsed="false">
      <c r="A1655" s="63" t="s">
        <v>90</v>
      </c>
      <c r="B1655" s="63" t="s">
        <v>217</v>
      </c>
      <c r="C1655" s="54" t="n">
        <v>125</v>
      </c>
    </row>
    <row r="1656" customFormat="false" ht="12.75" hidden="false" customHeight="false" outlineLevel="0" collapsed="false">
      <c r="A1656" s="63" t="s">
        <v>90</v>
      </c>
      <c r="B1656" s="63" t="s">
        <v>217</v>
      </c>
      <c r="C1656" s="54" t="n">
        <v>274.999999999999</v>
      </c>
    </row>
    <row r="1657" customFormat="false" ht="12.75" hidden="false" customHeight="false" outlineLevel="0" collapsed="false">
      <c r="A1657" s="63" t="s">
        <v>90</v>
      </c>
      <c r="B1657" s="63" t="s">
        <v>217</v>
      </c>
      <c r="C1657" s="54" t="n">
        <v>874.999999999999</v>
      </c>
    </row>
    <row r="1658" customFormat="false" ht="12.75" hidden="false" customHeight="false" outlineLevel="0" collapsed="false">
      <c r="A1658" s="63" t="s">
        <v>90</v>
      </c>
      <c r="B1658" s="63" t="s">
        <v>217</v>
      </c>
      <c r="C1658" s="54" t="n">
        <v>850</v>
      </c>
    </row>
    <row r="1659" customFormat="false" ht="12.75" hidden="false" customHeight="false" outlineLevel="0" collapsed="false">
      <c r="A1659" s="63" t="s">
        <v>90</v>
      </c>
      <c r="B1659" s="63" t="s">
        <v>217</v>
      </c>
      <c r="C1659" s="54" t="n">
        <v>300</v>
      </c>
    </row>
    <row r="1660" customFormat="false" ht="12.75" hidden="false" customHeight="false" outlineLevel="0" collapsed="false">
      <c r="A1660" s="63" t="s">
        <v>89</v>
      </c>
      <c r="B1660" s="63" t="s">
        <v>217</v>
      </c>
      <c r="C1660" s="54" t="n">
        <v>-149.999999999999</v>
      </c>
    </row>
    <row r="1661" customFormat="false" ht="12.75" hidden="false" customHeight="false" outlineLevel="0" collapsed="false">
      <c r="A1661" s="63" t="s">
        <v>89</v>
      </c>
      <c r="B1661" s="63" t="s">
        <v>217</v>
      </c>
      <c r="C1661" s="54" t="n">
        <v>-149.999999999999</v>
      </c>
    </row>
    <row r="1662" customFormat="false" ht="12.75" hidden="false" customHeight="false" outlineLevel="0" collapsed="false">
      <c r="A1662" s="63" t="s">
        <v>89</v>
      </c>
      <c r="B1662" s="63" t="s">
        <v>217</v>
      </c>
      <c r="C1662" s="54" t="n">
        <v>-149.999999999999</v>
      </c>
    </row>
    <row r="1663" customFormat="false" ht="12.75" hidden="false" customHeight="false" outlineLevel="0" collapsed="false">
      <c r="A1663" s="63" t="s">
        <v>89</v>
      </c>
      <c r="B1663" s="63" t="s">
        <v>217</v>
      </c>
      <c r="C1663" s="54" t="n">
        <v>24.9999999999995</v>
      </c>
    </row>
    <row r="1664" customFormat="false" ht="12.75" hidden="false" customHeight="false" outlineLevel="0" collapsed="false">
      <c r="A1664" s="63" t="s">
        <v>89</v>
      </c>
      <c r="B1664" s="63" t="s">
        <v>217</v>
      </c>
      <c r="C1664" s="54" t="n">
        <v>175.000000000001</v>
      </c>
    </row>
    <row r="1665" customFormat="false" ht="12.75" hidden="false" customHeight="false" outlineLevel="0" collapsed="false">
      <c r="A1665" s="63" t="s">
        <v>89</v>
      </c>
      <c r="B1665" s="63" t="s">
        <v>217</v>
      </c>
      <c r="C1665" s="54" t="n">
        <v>-75.0000000000006</v>
      </c>
    </row>
    <row r="1666" customFormat="false" ht="12.75" hidden="false" customHeight="false" outlineLevel="0" collapsed="false">
      <c r="A1666" s="63" t="s">
        <v>89</v>
      </c>
      <c r="B1666" s="63" t="s">
        <v>217</v>
      </c>
      <c r="C1666" s="54" t="n">
        <v>225</v>
      </c>
    </row>
    <row r="1667" customFormat="false" ht="12.75" hidden="false" customHeight="false" outlineLevel="0" collapsed="false">
      <c r="A1667" s="63" t="s">
        <v>89</v>
      </c>
      <c r="B1667" s="63" t="s">
        <v>217</v>
      </c>
      <c r="C1667" s="54" t="n">
        <v>75.0000000000006</v>
      </c>
    </row>
    <row r="1668" customFormat="false" ht="12.75" hidden="false" customHeight="false" outlineLevel="0" collapsed="false">
      <c r="A1668" s="63" t="s">
        <v>89</v>
      </c>
      <c r="B1668" s="63" t="s">
        <v>217</v>
      </c>
      <c r="C1668" s="54" t="n">
        <v>75.0000000000006</v>
      </c>
    </row>
    <row r="1669" customFormat="false" ht="12.75" hidden="false" customHeight="false" outlineLevel="0" collapsed="false">
      <c r="A1669" s="63" t="s">
        <v>89</v>
      </c>
      <c r="B1669" s="63" t="s">
        <v>217</v>
      </c>
      <c r="C1669" s="54" t="n">
        <v>75.0000000000006</v>
      </c>
    </row>
    <row r="1670" customFormat="false" ht="12.75" hidden="false" customHeight="false" outlineLevel="0" collapsed="false">
      <c r="A1670" s="63" t="s">
        <v>89</v>
      </c>
      <c r="B1670" s="63" t="s">
        <v>217</v>
      </c>
      <c r="C1670" s="54" t="n">
        <v>-249.999999999999</v>
      </c>
    </row>
    <row r="1671" customFormat="false" ht="12.75" hidden="false" customHeight="false" outlineLevel="0" collapsed="false">
      <c r="A1671" s="63" t="s">
        <v>89</v>
      </c>
      <c r="B1671" s="63" t="s">
        <v>217</v>
      </c>
      <c r="C1671" s="54" t="n">
        <v>-225</v>
      </c>
    </row>
    <row r="1672" customFormat="false" ht="12.75" hidden="false" customHeight="false" outlineLevel="0" collapsed="false">
      <c r="A1672" s="63" t="s">
        <v>89</v>
      </c>
      <c r="B1672" s="63" t="s">
        <v>217</v>
      </c>
      <c r="C1672" s="54" t="n">
        <v>-24.9999999999995</v>
      </c>
    </row>
    <row r="1673" customFormat="false" ht="12.75" hidden="false" customHeight="false" outlineLevel="0" collapsed="false">
      <c r="A1673" s="63" t="s">
        <v>89</v>
      </c>
      <c r="B1673" s="63" t="s">
        <v>217</v>
      </c>
      <c r="C1673" s="54" t="n">
        <v>-175.000000000001</v>
      </c>
    </row>
    <row r="1674" customFormat="false" ht="12.75" hidden="false" customHeight="false" outlineLevel="0" collapsed="false">
      <c r="A1674" s="63" t="s">
        <v>89</v>
      </c>
      <c r="B1674" s="63" t="s">
        <v>217</v>
      </c>
      <c r="C1674" s="54" t="n">
        <v>100</v>
      </c>
    </row>
    <row r="1675" customFormat="false" ht="12.75" hidden="false" customHeight="false" outlineLevel="0" collapsed="false">
      <c r="A1675" s="63" t="s">
        <v>89</v>
      </c>
      <c r="B1675" s="63" t="s">
        <v>217</v>
      </c>
      <c r="C1675" s="54" t="n">
        <v>100</v>
      </c>
    </row>
    <row r="1676" customFormat="false" ht="12.75" hidden="false" customHeight="false" outlineLevel="0" collapsed="false">
      <c r="A1676" s="63" t="s">
        <v>89</v>
      </c>
      <c r="B1676" s="63" t="s">
        <v>217</v>
      </c>
      <c r="C1676" s="54" t="n">
        <v>100</v>
      </c>
    </row>
    <row r="1677" customFormat="false" ht="12.75" hidden="false" customHeight="false" outlineLevel="0" collapsed="false">
      <c r="A1677" s="63" t="s">
        <v>89</v>
      </c>
      <c r="B1677" s="63" t="s">
        <v>217</v>
      </c>
      <c r="C1677" s="54" t="n">
        <v>249.999999999999</v>
      </c>
    </row>
    <row r="1678" customFormat="false" ht="12.75" hidden="false" customHeight="false" outlineLevel="0" collapsed="false">
      <c r="A1678" s="63" t="s">
        <v>89</v>
      </c>
      <c r="B1678" s="63" t="s">
        <v>217</v>
      </c>
      <c r="C1678" s="54" t="n">
        <v>850</v>
      </c>
    </row>
    <row r="1679" customFormat="false" ht="12.75" hidden="false" customHeight="false" outlineLevel="0" collapsed="false">
      <c r="A1679" s="63" t="s">
        <v>89</v>
      </c>
      <c r="B1679" s="63" t="s">
        <v>217</v>
      </c>
      <c r="C1679" s="54" t="n">
        <v>825</v>
      </c>
    </row>
    <row r="1680" customFormat="false" ht="12.75" hidden="false" customHeight="false" outlineLevel="0" collapsed="false">
      <c r="A1680" s="63" t="s">
        <v>89</v>
      </c>
      <c r="B1680" s="63" t="s">
        <v>217</v>
      </c>
      <c r="C1680" s="54" t="n">
        <v>275.000000000001</v>
      </c>
    </row>
    <row r="1681" customFormat="false" ht="12.75" hidden="false" customHeight="false" outlineLevel="0" collapsed="false">
      <c r="A1681" s="63" t="s">
        <v>91</v>
      </c>
      <c r="B1681" s="63" t="s">
        <v>217</v>
      </c>
      <c r="C1681" s="54" t="n">
        <v>112.5</v>
      </c>
    </row>
    <row r="1682" customFormat="false" ht="12.75" hidden="false" customHeight="false" outlineLevel="0" collapsed="false">
      <c r="A1682" s="63" t="s">
        <v>91</v>
      </c>
      <c r="B1682" s="63" t="s">
        <v>217</v>
      </c>
      <c r="C1682" s="54" t="n">
        <v>112.5</v>
      </c>
    </row>
    <row r="1683" customFormat="false" ht="12.75" hidden="false" customHeight="false" outlineLevel="0" collapsed="false">
      <c r="A1683" s="63" t="s">
        <v>91</v>
      </c>
      <c r="B1683" s="63" t="s">
        <v>217</v>
      </c>
      <c r="C1683" s="54" t="n">
        <v>112.5</v>
      </c>
    </row>
    <row r="1684" customFormat="false" ht="12.75" hidden="false" customHeight="false" outlineLevel="0" collapsed="false">
      <c r="A1684" s="63" t="s">
        <v>91</v>
      </c>
      <c r="B1684" s="63" t="s">
        <v>217</v>
      </c>
      <c r="C1684" s="54" t="n">
        <v>-62.4999999999987</v>
      </c>
    </row>
    <row r="1685" customFormat="false" ht="12.75" hidden="false" customHeight="false" outlineLevel="0" collapsed="false">
      <c r="A1685" s="63" t="s">
        <v>91</v>
      </c>
      <c r="B1685" s="63" t="s">
        <v>217</v>
      </c>
      <c r="C1685" s="54" t="n">
        <v>-212.5</v>
      </c>
    </row>
    <row r="1686" customFormat="false" ht="12.75" hidden="false" customHeight="false" outlineLevel="0" collapsed="false">
      <c r="A1686" s="63" t="s">
        <v>91</v>
      </c>
      <c r="B1686" s="63" t="s">
        <v>217</v>
      </c>
      <c r="C1686" s="54" t="n">
        <v>37.5000000000014</v>
      </c>
    </row>
    <row r="1687" customFormat="false" ht="12.75" hidden="false" customHeight="false" outlineLevel="0" collapsed="false">
      <c r="A1687" s="63" t="s">
        <v>91</v>
      </c>
      <c r="B1687" s="63" t="s">
        <v>217</v>
      </c>
      <c r="C1687" s="54" t="n">
        <v>-262.499999999999</v>
      </c>
    </row>
    <row r="1688" customFormat="false" ht="12.75" hidden="false" customHeight="false" outlineLevel="0" collapsed="false">
      <c r="A1688" s="63" t="s">
        <v>91</v>
      </c>
      <c r="B1688" s="63" t="s">
        <v>217</v>
      </c>
      <c r="C1688" s="54" t="n">
        <v>-112.5</v>
      </c>
    </row>
    <row r="1689" customFormat="false" ht="12.75" hidden="false" customHeight="false" outlineLevel="0" collapsed="false">
      <c r="A1689" s="63" t="s">
        <v>91</v>
      </c>
      <c r="B1689" s="63" t="s">
        <v>217</v>
      </c>
      <c r="C1689" s="54" t="n">
        <v>-112.5</v>
      </c>
    </row>
    <row r="1690" customFormat="false" ht="12.75" hidden="false" customHeight="false" outlineLevel="0" collapsed="false">
      <c r="A1690" s="63" t="s">
        <v>91</v>
      </c>
      <c r="B1690" s="63" t="s">
        <v>217</v>
      </c>
      <c r="C1690" s="54" t="n">
        <v>-112.5</v>
      </c>
    </row>
    <row r="1691" customFormat="false" ht="12.75" hidden="false" customHeight="false" outlineLevel="0" collapsed="false">
      <c r="A1691" s="63" t="s">
        <v>91</v>
      </c>
      <c r="B1691" s="63" t="s">
        <v>217</v>
      </c>
      <c r="C1691" s="54" t="n">
        <v>212.5</v>
      </c>
    </row>
    <row r="1692" customFormat="false" ht="12.75" hidden="false" customHeight="false" outlineLevel="0" collapsed="false">
      <c r="A1692" s="63" t="s">
        <v>91</v>
      </c>
      <c r="B1692" s="63" t="s">
        <v>217</v>
      </c>
      <c r="C1692" s="54" t="n">
        <v>187.5</v>
      </c>
    </row>
    <row r="1693" customFormat="false" ht="12.75" hidden="false" customHeight="false" outlineLevel="0" collapsed="false">
      <c r="A1693" s="63" t="s">
        <v>91</v>
      </c>
      <c r="B1693" s="63" t="s">
        <v>217</v>
      </c>
      <c r="C1693" s="54" t="n">
        <v>-12.4999999999997</v>
      </c>
    </row>
    <row r="1694" customFormat="false" ht="12.75" hidden="false" customHeight="false" outlineLevel="0" collapsed="false">
      <c r="A1694" s="63" t="s">
        <v>91</v>
      </c>
      <c r="B1694" s="63" t="s">
        <v>217</v>
      </c>
      <c r="C1694" s="54" t="n">
        <v>137.500000000002</v>
      </c>
    </row>
    <row r="1695" customFormat="false" ht="12.75" hidden="false" customHeight="false" outlineLevel="0" collapsed="false">
      <c r="A1695" s="63" t="s">
        <v>91</v>
      </c>
      <c r="B1695" s="63" t="s">
        <v>217</v>
      </c>
      <c r="C1695" s="54" t="n">
        <v>-137.499999999999</v>
      </c>
    </row>
    <row r="1696" customFormat="false" ht="12.75" hidden="false" customHeight="false" outlineLevel="0" collapsed="false">
      <c r="A1696" s="63" t="s">
        <v>91</v>
      </c>
      <c r="B1696" s="63" t="s">
        <v>217</v>
      </c>
      <c r="C1696" s="54" t="n">
        <v>-137.499999999999</v>
      </c>
    </row>
    <row r="1697" customFormat="false" ht="12.75" hidden="false" customHeight="false" outlineLevel="0" collapsed="false">
      <c r="A1697" s="63" t="s">
        <v>91</v>
      </c>
      <c r="B1697" s="63" t="s">
        <v>217</v>
      </c>
      <c r="C1697" s="54" t="n">
        <v>-137.499999999999</v>
      </c>
    </row>
    <row r="1698" customFormat="false" ht="12.75" hidden="false" customHeight="false" outlineLevel="0" collapsed="false">
      <c r="A1698" s="63" t="s">
        <v>91</v>
      </c>
      <c r="B1698" s="63" t="s">
        <v>217</v>
      </c>
      <c r="C1698" s="54" t="n">
        <v>-287.499999999998</v>
      </c>
    </row>
    <row r="1699" customFormat="false" ht="12.75" hidden="false" customHeight="false" outlineLevel="0" collapsed="false">
      <c r="A1699" s="63" t="s">
        <v>91</v>
      </c>
      <c r="B1699" s="63" t="s">
        <v>217</v>
      </c>
      <c r="C1699" s="54" t="n">
        <v>-887.499999999999</v>
      </c>
    </row>
    <row r="1700" customFormat="false" ht="12.75" hidden="false" customHeight="false" outlineLevel="0" collapsed="false">
      <c r="A1700" s="63" t="s">
        <v>91</v>
      </c>
      <c r="B1700" s="63" t="s">
        <v>217</v>
      </c>
      <c r="C1700" s="54" t="n">
        <v>-862.499999999999</v>
      </c>
    </row>
    <row r="1701" customFormat="false" ht="12.75" hidden="false" customHeight="false" outlineLevel="0" collapsed="false">
      <c r="A1701" s="63" t="s">
        <v>91</v>
      </c>
      <c r="B1701" s="63" t="s">
        <v>217</v>
      </c>
      <c r="C1701" s="54" t="n">
        <v>-312.5</v>
      </c>
    </row>
    <row r="1702" customFormat="false" ht="12.75" hidden="false" customHeight="false" outlineLevel="0" collapsed="false">
      <c r="A1702" s="63" t="s">
        <v>78</v>
      </c>
      <c r="B1702" s="63" t="s">
        <v>217</v>
      </c>
      <c r="C1702" s="54" t="n">
        <v>-99.9999999999979</v>
      </c>
    </row>
    <row r="1703" customFormat="false" ht="12.75" hidden="false" customHeight="false" outlineLevel="0" collapsed="false">
      <c r="A1703" s="63" t="s">
        <v>78</v>
      </c>
      <c r="B1703" s="63" t="s">
        <v>217</v>
      </c>
      <c r="C1703" s="54" t="n">
        <v>-99.9999999999979</v>
      </c>
    </row>
    <row r="1704" customFormat="false" ht="12.75" hidden="false" customHeight="false" outlineLevel="0" collapsed="false">
      <c r="A1704" s="63" t="s">
        <v>78</v>
      </c>
      <c r="B1704" s="63" t="s">
        <v>217</v>
      </c>
      <c r="C1704" s="54" t="n">
        <v>-99.9999999999979</v>
      </c>
    </row>
    <row r="1705" customFormat="false" ht="12.75" hidden="false" customHeight="false" outlineLevel="0" collapsed="false">
      <c r="A1705" s="63" t="s">
        <v>78</v>
      </c>
      <c r="B1705" s="63" t="s">
        <v>217</v>
      </c>
      <c r="C1705" s="54" t="n">
        <v>75.0000000000006</v>
      </c>
    </row>
    <row r="1706" customFormat="false" ht="12.75" hidden="false" customHeight="false" outlineLevel="0" collapsed="false">
      <c r="A1706" s="63" t="s">
        <v>78</v>
      </c>
      <c r="B1706" s="63" t="s">
        <v>217</v>
      </c>
      <c r="C1706" s="54" t="n">
        <v>225.000000000002</v>
      </c>
    </row>
    <row r="1707" customFormat="false" ht="12.75" hidden="false" customHeight="false" outlineLevel="0" collapsed="false">
      <c r="A1707" s="63" t="s">
        <v>78</v>
      </c>
      <c r="B1707" s="63" t="s">
        <v>217</v>
      </c>
      <c r="C1707" s="54" t="n">
        <v>-24.9999999999995</v>
      </c>
    </row>
    <row r="1708" customFormat="false" ht="12.75" hidden="false" customHeight="false" outlineLevel="0" collapsed="false">
      <c r="A1708" s="63" t="s">
        <v>78</v>
      </c>
      <c r="B1708" s="63" t="s">
        <v>217</v>
      </c>
      <c r="C1708" s="54" t="n">
        <v>275.000000000001</v>
      </c>
    </row>
    <row r="1709" customFormat="false" ht="12.75" hidden="false" customHeight="false" outlineLevel="0" collapsed="false">
      <c r="A1709" s="62" t="s">
        <v>78</v>
      </c>
      <c r="B1709" s="62" t="s">
        <v>217</v>
      </c>
      <c r="C1709" s="54" t="n">
        <v>125.000000000002</v>
      </c>
    </row>
    <row r="1710" customFormat="false" ht="12.75" hidden="false" customHeight="false" outlineLevel="0" collapsed="false">
      <c r="A1710" s="62" t="s">
        <v>78</v>
      </c>
      <c r="B1710" s="62" t="s">
        <v>217</v>
      </c>
      <c r="C1710" s="54" t="n">
        <v>125.000000000002</v>
      </c>
    </row>
    <row r="1711" customFormat="false" ht="12.75" hidden="false" customHeight="false" outlineLevel="0" collapsed="false">
      <c r="A1711" s="62" t="s">
        <v>78</v>
      </c>
      <c r="B1711" s="62" t="s">
        <v>217</v>
      </c>
      <c r="C1711" s="54" t="n">
        <v>125.000000000002</v>
      </c>
    </row>
    <row r="1712" customFormat="false" ht="12.75" hidden="false" customHeight="false" outlineLevel="0" collapsed="false">
      <c r="A1712" s="62" t="s">
        <v>78</v>
      </c>
      <c r="B1712" s="62" t="s">
        <v>217</v>
      </c>
      <c r="C1712" s="54" t="n">
        <v>-199.999999999998</v>
      </c>
    </row>
    <row r="1713" customFormat="false" ht="12.75" hidden="false" customHeight="false" outlineLevel="0" collapsed="false">
      <c r="A1713" s="62" t="s">
        <v>78</v>
      </c>
      <c r="B1713" s="62" t="s">
        <v>217</v>
      </c>
      <c r="C1713" s="54" t="n">
        <v>-174.999999999999</v>
      </c>
    </row>
    <row r="1714" customFormat="false" ht="12.75" hidden="false" customHeight="false" outlineLevel="0" collapsed="false">
      <c r="A1714" s="62" t="s">
        <v>78</v>
      </c>
      <c r="B1714" s="62" t="s">
        <v>217</v>
      </c>
      <c r="C1714" s="54" t="n">
        <v>25.0000000000017</v>
      </c>
    </row>
    <row r="1715" customFormat="false" ht="12.75" hidden="false" customHeight="false" outlineLevel="0" collapsed="false">
      <c r="A1715" s="62" t="s">
        <v>78</v>
      </c>
      <c r="B1715" s="62" t="s">
        <v>217</v>
      </c>
      <c r="C1715" s="54" t="n">
        <v>-125</v>
      </c>
    </row>
    <row r="1716" customFormat="false" ht="12.75" hidden="false" customHeight="false" outlineLevel="0" collapsed="false">
      <c r="A1716" s="62" t="s">
        <v>78</v>
      </c>
      <c r="B1716" s="62" t="s">
        <v>217</v>
      </c>
      <c r="C1716" s="54" t="n">
        <v>150.000000000001</v>
      </c>
    </row>
    <row r="1717" customFormat="false" ht="12.75" hidden="false" customHeight="false" outlineLevel="0" collapsed="false">
      <c r="A1717" s="62" t="s">
        <v>78</v>
      </c>
      <c r="B1717" s="62" t="s">
        <v>217</v>
      </c>
      <c r="C1717" s="54" t="n">
        <v>150.000000000001</v>
      </c>
    </row>
    <row r="1718" customFormat="false" ht="12.75" hidden="false" customHeight="false" outlineLevel="0" collapsed="false">
      <c r="A1718" s="62" t="s">
        <v>78</v>
      </c>
      <c r="B1718" s="62" t="s">
        <v>217</v>
      </c>
      <c r="C1718" s="54" t="n">
        <v>150.000000000001</v>
      </c>
    </row>
    <row r="1719" customFormat="false" ht="12.75" hidden="false" customHeight="false" outlineLevel="0" collapsed="false">
      <c r="A1719" s="62" t="s">
        <v>78</v>
      </c>
      <c r="B1719" s="62" t="s">
        <v>217</v>
      </c>
      <c r="C1719" s="54" t="n">
        <v>300</v>
      </c>
    </row>
    <row r="1720" customFormat="false" ht="12.75" hidden="false" customHeight="false" outlineLevel="0" collapsed="false">
      <c r="A1720" s="62" t="s">
        <v>78</v>
      </c>
      <c r="B1720" s="62" t="s">
        <v>217</v>
      </c>
      <c r="C1720" s="54" t="n">
        <v>900.000000000001</v>
      </c>
    </row>
    <row r="1721" customFormat="false" ht="12.75" hidden="false" customHeight="false" outlineLevel="0" collapsed="false">
      <c r="A1721" s="62" t="s">
        <v>78</v>
      </c>
      <c r="B1721" s="62" t="s">
        <v>217</v>
      </c>
      <c r="C1721" s="54" t="n">
        <v>875.000000000001</v>
      </c>
    </row>
    <row r="1722" customFormat="false" ht="12.75" hidden="false" customHeight="false" outlineLevel="0" collapsed="false">
      <c r="A1722" s="62" t="s">
        <v>78</v>
      </c>
      <c r="B1722" s="62" t="s">
        <v>217</v>
      </c>
      <c r="C1722" s="54" t="n">
        <v>325.000000000002</v>
      </c>
    </row>
    <row r="1723" customFormat="false" ht="12.75" hidden="false" customHeight="false" outlineLevel="0" collapsed="false">
      <c r="A1723" s="62" t="s">
        <v>81</v>
      </c>
      <c r="B1723" s="62" t="s">
        <v>217</v>
      </c>
      <c r="C1723" s="54" t="n">
        <v>200</v>
      </c>
    </row>
    <row r="1724" customFormat="false" ht="12.75" hidden="false" customHeight="false" outlineLevel="0" collapsed="false">
      <c r="A1724" s="62" t="s">
        <v>81</v>
      </c>
      <c r="B1724" s="62" t="s">
        <v>217</v>
      </c>
      <c r="C1724" s="54" t="n">
        <v>49.9999999999989</v>
      </c>
    </row>
    <row r="1725" customFormat="false" ht="12.75" hidden="false" customHeight="false" outlineLevel="0" collapsed="false">
      <c r="A1725" s="62" t="s">
        <v>81</v>
      </c>
      <c r="B1725" s="62" t="s">
        <v>217</v>
      </c>
      <c r="C1725" s="54" t="n">
        <v>300</v>
      </c>
    </row>
    <row r="1726" customFormat="false" ht="12.75" hidden="false" customHeight="false" outlineLevel="0" collapsed="false">
      <c r="A1726" s="62" t="s">
        <v>81</v>
      </c>
      <c r="B1726" s="62" t="s">
        <v>217</v>
      </c>
      <c r="C1726" s="54" t="n">
        <v>0</v>
      </c>
    </row>
    <row r="1727" customFormat="false" ht="12.75" hidden="false" customHeight="false" outlineLevel="0" collapsed="false">
      <c r="A1727" s="62" t="s">
        <v>81</v>
      </c>
      <c r="B1727" s="62" t="s">
        <v>217</v>
      </c>
      <c r="C1727" s="54" t="n">
        <v>149.999999999999</v>
      </c>
    </row>
    <row r="1728" customFormat="false" ht="12.75" hidden="false" customHeight="false" outlineLevel="0" collapsed="false">
      <c r="A1728" s="62" t="s">
        <v>81</v>
      </c>
      <c r="B1728" s="62" t="s">
        <v>217</v>
      </c>
      <c r="C1728" s="54" t="n">
        <v>149.999999999999</v>
      </c>
    </row>
    <row r="1729" customFormat="false" ht="12.75" hidden="false" customHeight="false" outlineLevel="0" collapsed="false">
      <c r="A1729" s="62" t="s">
        <v>81</v>
      </c>
      <c r="B1729" s="62" t="s">
        <v>217</v>
      </c>
      <c r="C1729" s="54" t="n">
        <v>149.999999999999</v>
      </c>
    </row>
    <row r="1730" customFormat="false" ht="12.75" hidden="false" customHeight="false" outlineLevel="0" collapsed="false">
      <c r="A1730" s="62" t="s">
        <v>81</v>
      </c>
      <c r="B1730" s="62" t="s">
        <v>217</v>
      </c>
      <c r="C1730" s="54" t="n">
        <v>474.999999999999</v>
      </c>
    </row>
    <row r="1731" customFormat="false" ht="12.75" hidden="false" customHeight="false" outlineLevel="0" collapsed="false">
      <c r="A1731" s="62" t="s">
        <v>81</v>
      </c>
      <c r="B1731" s="62" t="s">
        <v>217</v>
      </c>
      <c r="C1731" s="54" t="n">
        <v>449.999999999999</v>
      </c>
    </row>
    <row r="1732" customFormat="false" ht="12.75" hidden="false" customHeight="false" outlineLevel="0" collapsed="false">
      <c r="A1732" s="62" t="s">
        <v>81</v>
      </c>
      <c r="B1732" s="62" t="s">
        <v>217</v>
      </c>
      <c r="C1732" s="54" t="n">
        <v>249.999999999999</v>
      </c>
    </row>
    <row r="1733" customFormat="false" ht="12.75" hidden="false" customHeight="false" outlineLevel="0" collapsed="false">
      <c r="A1733" s="62" t="s">
        <v>81</v>
      </c>
      <c r="B1733" s="62" t="s">
        <v>217</v>
      </c>
      <c r="C1733" s="54" t="n">
        <v>400</v>
      </c>
    </row>
    <row r="1734" customFormat="false" ht="12.75" hidden="false" customHeight="false" outlineLevel="0" collapsed="false">
      <c r="A1734" s="62" t="s">
        <v>81</v>
      </c>
      <c r="B1734" s="62" t="s">
        <v>217</v>
      </c>
      <c r="C1734" s="54" t="n">
        <v>125</v>
      </c>
    </row>
    <row r="1735" customFormat="false" ht="12.75" hidden="false" customHeight="false" outlineLevel="0" collapsed="false">
      <c r="A1735" s="62" t="s">
        <v>81</v>
      </c>
      <c r="B1735" s="62" t="s">
        <v>217</v>
      </c>
      <c r="C1735" s="54" t="n">
        <v>125</v>
      </c>
    </row>
    <row r="1736" customFormat="false" ht="12.75" hidden="false" customHeight="false" outlineLevel="0" collapsed="false">
      <c r="A1736" s="62" t="s">
        <v>81</v>
      </c>
      <c r="B1736" s="62" t="s">
        <v>217</v>
      </c>
      <c r="C1736" s="54" t="n">
        <v>125</v>
      </c>
    </row>
    <row r="1737" customFormat="false" ht="12.75" hidden="false" customHeight="false" outlineLevel="0" collapsed="false">
      <c r="A1737" s="62" t="s">
        <v>81</v>
      </c>
      <c r="B1737" s="62" t="s">
        <v>217</v>
      </c>
      <c r="C1737" s="54" t="n">
        <v>-24.9999999999995</v>
      </c>
    </row>
    <row r="1738" customFormat="false" ht="12.75" hidden="false" customHeight="false" outlineLevel="0" collapsed="false">
      <c r="A1738" s="62" t="s">
        <v>81</v>
      </c>
      <c r="B1738" s="62" t="s">
        <v>217</v>
      </c>
      <c r="C1738" s="54" t="n">
        <v>-625</v>
      </c>
    </row>
    <row r="1739" customFormat="false" ht="12.75" hidden="false" customHeight="false" outlineLevel="0" collapsed="false">
      <c r="A1739" s="62" t="s">
        <v>81</v>
      </c>
      <c r="B1739" s="62" t="s">
        <v>217</v>
      </c>
      <c r="C1739" s="54" t="n">
        <v>-600.000000000001</v>
      </c>
    </row>
    <row r="1740" customFormat="false" ht="12.75" hidden="false" customHeight="false" outlineLevel="0" collapsed="false">
      <c r="A1740" s="62" t="s">
        <v>81</v>
      </c>
      <c r="B1740" s="62" t="s">
        <v>217</v>
      </c>
      <c r="C1740" s="54" t="n">
        <v>-50.0000000000012</v>
      </c>
    </row>
    <row r="1741" customFormat="false" ht="12.75" hidden="false" customHeight="false" outlineLevel="0" collapsed="false">
      <c r="A1741" s="62" t="s">
        <v>80</v>
      </c>
      <c r="B1741" s="62" t="s">
        <v>217</v>
      </c>
      <c r="C1741" s="54" t="n">
        <v>0</v>
      </c>
    </row>
    <row r="1742" customFormat="false" ht="12.75" hidden="false" customHeight="false" outlineLevel="0" collapsed="false">
      <c r="A1742" s="62" t="s">
        <v>80</v>
      </c>
      <c r="B1742" s="62" t="s">
        <v>217</v>
      </c>
      <c r="C1742" s="54" t="n">
        <v>-150.000000000001</v>
      </c>
    </row>
    <row r="1743" customFormat="false" ht="12.75" hidden="false" customHeight="false" outlineLevel="0" collapsed="false">
      <c r="A1743" s="62" t="s">
        <v>80</v>
      </c>
      <c r="B1743" s="62" t="s">
        <v>217</v>
      </c>
      <c r="C1743" s="54" t="n">
        <v>100</v>
      </c>
    </row>
    <row r="1744" customFormat="false" ht="12.75" hidden="false" customHeight="false" outlineLevel="0" collapsed="false">
      <c r="A1744" s="62" t="s">
        <v>80</v>
      </c>
      <c r="B1744" s="62" t="s">
        <v>217</v>
      </c>
      <c r="C1744" s="54" t="n">
        <v>-200</v>
      </c>
    </row>
    <row r="1745" customFormat="false" ht="12.75" hidden="false" customHeight="false" outlineLevel="0" collapsed="false">
      <c r="A1745" s="62" t="s">
        <v>80</v>
      </c>
      <c r="B1745" s="62" t="s">
        <v>217</v>
      </c>
      <c r="C1745" s="54" t="n">
        <v>-50.0000000000012</v>
      </c>
    </row>
    <row r="1746" customFormat="false" ht="12.75" hidden="false" customHeight="false" outlineLevel="0" collapsed="false">
      <c r="A1746" s="62" t="s">
        <v>80</v>
      </c>
      <c r="B1746" s="62" t="s">
        <v>217</v>
      </c>
      <c r="C1746" s="54" t="n">
        <v>-50.0000000000012</v>
      </c>
    </row>
    <row r="1747" customFormat="false" ht="12.75" hidden="false" customHeight="false" outlineLevel="0" collapsed="false">
      <c r="A1747" s="62" t="s">
        <v>80</v>
      </c>
      <c r="B1747" s="62" t="s">
        <v>217</v>
      </c>
      <c r="C1747" s="54" t="n">
        <v>-50.0000000000012</v>
      </c>
    </row>
    <row r="1748" customFormat="false" ht="12.75" hidden="false" customHeight="false" outlineLevel="0" collapsed="false">
      <c r="A1748" s="62" t="s">
        <v>80</v>
      </c>
      <c r="B1748" s="62" t="s">
        <v>217</v>
      </c>
      <c r="C1748" s="54" t="n">
        <v>274.999999999999</v>
      </c>
    </row>
    <row r="1749" customFormat="false" ht="12.75" hidden="false" customHeight="false" outlineLevel="0" collapsed="false">
      <c r="A1749" s="62" t="s">
        <v>80</v>
      </c>
      <c r="B1749" s="62" t="s">
        <v>217</v>
      </c>
      <c r="C1749" s="54" t="n">
        <v>249.999999999999</v>
      </c>
    </row>
    <row r="1750" customFormat="false" ht="12.75" hidden="false" customHeight="false" outlineLevel="0" collapsed="false">
      <c r="A1750" s="62" t="s">
        <v>80</v>
      </c>
      <c r="B1750" s="62" t="s">
        <v>217</v>
      </c>
      <c r="C1750" s="54" t="n">
        <v>49.9999999999989</v>
      </c>
    </row>
    <row r="1751" customFormat="false" ht="12.75" hidden="false" customHeight="false" outlineLevel="0" collapsed="false">
      <c r="A1751" s="62" t="s">
        <v>80</v>
      </c>
      <c r="B1751" s="62" t="s">
        <v>217</v>
      </c>
      <c r="C1751" s="54" t="n">
        <v>200</v>
      </c>
    </row>
    <row r="1752" customFormat="false" ht="12.75" hidden="false" customHeight="false" outlineLevel="0" collapsed="false">
      <c r="A1752" s="62" t="s">
        <v>80</v>
      </c>
      <c r="B1752" s="62" t="s">
        <v>217</v>
      </c>
      <c r="C1752" s="54" t="n">
        <v>-75.0000000000006</v>
      </c>
    </row>
    <row r="1753" customFormat="false" ht="12.75" hidden="false" customHeight="false" outlineLevel="0" collapsed="false">
      <c r="A1753" s="62" t="s">
        <v>80</v>
      </c>
      <c r="B1753" s="62" t="s">
        <v>217</v>
      </c>
      <c r="C1753" s="54" t="n">
        <v>-75.0000000000006</v>
      </c>
    </row>
    <row r="1754" customFormat="false" ht="12.75" hidden="false" customHeight="false" outlineLevel="0" collapsed="false">
      <c r="A1754" s="62" t="s">
        <v>80</v>
      </c>
      <c r="B1754" s="62" t="s">
        <v>217</v>
      </c>
      <c r="C1754" s="54" t="n">
        <v>-75.0000000000006</v>
      </c>
    </row>
    <row r="1755" customFormat="false" ht="12.75" hidden="false" customHeight="false" outlineLevel="0" collapsed="false">
      <c r="A1755" s="62" t="s">
        <v>80</v>
      </c>
      <c r="B1755" s="62" t="s">
        <v>217</v>
      </c>
      <c r="C1755" s="54" t="n">
        <v>-225</v>
      </c>
    </row>
    <row r="1756" customFormat="false" ht="12.75" hidden="false" customHeight="false" outlineLevel="0" collapsed="false">
      <c r="A1756" s="62" t="s">
        <v>80</v>
      </c>
      <c r="B1756" s="62" t="s">
        <v>217</v>
      </c>
      <c r="C1756" s="54" t="n">
        <v>-825</v>
      </c>
    </row>
    <row r="1757" customFormat="false" ht="12.75" hidden="false" customHeight="false" outlineLevel="0" collapsed="false">
      <c r="A1757" s="62" t="s">
        <v>80</v>
      </c>
      <c r="B1757" s="62" t="s">
        <v>217</v>
      </c>
      <c r="C1757" s="54" t="n">
        <v>-800.000000000001</v>
      </c>
    </row>
    <row r="1758" customFormat="false" ht="12.75" hidden="false" customHeight="false" outlineLevel="0" collapsed="false">
      <c r="A1758" s="62" t="s">
        <v>80</v>
      </c>
      <c r="B1758" s="62" t="s">
        <v>217</v>
      </c>
      <c r="C1758" s="54" t="n">
        <v>-250.000000000001</v>
      </c>
    </row>
    <row r="1759" customFormat="false" ht="12.75" hidden="false" customHeight="false" outlineLevel="0" collapsed="false">
      <c r="A1759" s="62" t="s">
        <v>82</v>
      </c>
      <c r="B1759" s="62" t="s">
        <v>217</v>
      </c>
      <c r="C1759" s="54" t="n">
        <v>-112.5</v>
      </c>
    </row>
    <row r="1760" customFormat="false" ht="12.75" hidden="false" customHeight="false" outlineLevel="0" collapsed="false">
      <c r="A1760" s="62" t="s">
        <v>82</v>
      </c>
      <c r="B1760" s="62" t="s">
        <v>217</v>
      </c>
      <c r="C1760" s="54" t="n">
        <v>-262.500000000001</v>
      </c>
    </row>
    <row r="1761" customFormat="false" ht="12.75" hidden="false" customHeight="false" outlineLevel="0" collapsed="false">
      <c r="A1761" s="62" t="s">
        <v>82</v>
      </c>
      <c r="B1761" s="62" t="s">
        <v>217</v>
      </c>
      <c r="C1761" s="54" t="n">
        <v>-12.4999999999997</v>
      </c>
    </row>
    <row r="1762" customFormat="false" ht="12.75" hidden="false" customHeight="false" outlineLevel="0" collapsed="false">
      <c r="A1762" s="63" t="s">
        <v>82</v>
      </c>
      <c r="B1762" s="63" t="s">
        <v>217</v>
      </c>
      <c r="C1762" s="54" t="n">
        <v>-312.5</v>
      </c>
    </row>
    <row r="1763" customFormat="false" ht="12.75" hidden="false" customHeight="false" outlineLevel="0" collapsed="false">
      <c r="A1763" s="63" t="s">
        <v>82</v>
      </c>
      <c r="B1763" s="63" t="s">
        <v>217</v>
      </c>
      <c r="C1763" s="54" t="n">
        <v>-162.500000000001</v>
      </c>
    </row>
    <row r="1764" customFormat="false" ht="12.75" hidden="false" customHeight="false" outlineLevel="0" collapsed="false">
      <c r="A1764" s="63" t="s">
        <v>82</v>
      </c>
      <c r="B1764" s="63" t="s">
        <v>217</v>
      </c>
      <c r="C1764" s="54" t="n">
        <v>-162.500000000001</v>
      </c>
    </row>
    <row r="1765" customFormat="false" ht="12.75" hidden="false" customHeight="false" outlineLevel="0" collapsed="false">
      <c r="A1765" s="63" t="s">
        <v>82</v>
      </c>
      <c r="B1765" s="63" t="s">
        <v>217</v>
      </c>
      <c r="C1765" s="54" t="n">
        <v>-162.500000000001</v>
      </c>
    </row>
    <row r="1766" customFormat="false" ht="12.75" hidden="false" customHeight="false" outlineLevel="0" collapsed="false">
      <c r="A1766" s="63" t="s">
        <v>82</v>
      </c>
      <c r="B1766" s="63" t="s">
        <v>217</v>
      </c>
      <c r="C1766" s="54" t="n">
        <v>162.499999999999</v>
      </c>
    </row>
    <row r="1767" customFormat="false" ht="12.75" hidden="false" customHeight="false" outlineLevel="0" collapsed="false">
      <c r="A1767" s="63" t="s">
        <v>82</v>
      </c>
      <c r="B1767" s="63" t="s">
        <v>217</v>
      </c>
      <c r="C1767" s="54" t="n">
        <v>137.499999999999</v>
      </c>
    </row>
    <row r="1768" customFormat="false" ht="12.75" hidden="false" customHeight="false" outlineLevel="0" collapsed="false">
      <c r="A1768" s="63" t="s">
        <v>82</v>
      </c>
      <c r="B1768" s="63" t="s">
        <v>217</v>
      </c>
      <c r="C1768" s="54" t="n">
        <v>-62.5000000000009</v>
      </c>
    </row>
    <row r="1769" customFormat="false" ht="12.75" hidden="false" customHeight="false" outlineLevel="0" collapsed="false">
      <c r="A1769" s="63" t="s">
        <v>82</v>
      </c>
      <c r="B1769" s="63" t="s">
        <v>217</v>
      </c>
      <c r="C1769" s="54" t="n">
        <v>87.5000000000004</v>
      </c>
    </row>
    <row r="1770" customFormat="false" ht="12.75" hidden="false" customHeight="false" outlineLevel="0" collapsed="false">
      <c r="A1770" s="63" t="s">
        <v>82</v>
      </c>
      <c r="B1770" s="63" t="s">
        <v>217</v>
      </c>
      <c r="C1770" s="54" t="n">
        <v>-187.5</v>
      </c>
    </row>
    <row r="1771" customFormat="false" ht="12.75" hidden="false" customHeight="false" outlineLevel="0" collapsed="false">
      <c r="A1771" s="62" t="s">
        <v>82</v>
      </c>
      <c r="B1771" s="62" t="s">
        <v>217</v>
      </c>
      <c r="C1771" s="54" t="n">
        <v>-187.5</v>
      </c>
    </row>
    <row r="1772" customFormat="false" ht="12.75" hidden="false" customHeight="false" outlineLevel="0" collapsed="false">
      <c r="A1772" s="62" t="s">
        <v>82</v>
      </c>
      <c r="B1772" s="62" t="s">
        <v>217</v>
      </c>
      <c r="C1772" s="54" t="n">
        <v>-187.5</v>
      </c>
    </row>
    <row r="1773" customFormat="false" ht="12.75" hidden="false" customHeight="false" outlineLevel="0" collapsed="false">
      <c r="A1773" s="62" t="s">
        <v>82</v>
      </c>
      <c r="B1773" s="62" t="s">
        <v>217</v>
      </c>
      <c r="C1773" s="54" t="n">
        <v>-337.5</v>
      </c>
    </row>
    <row r="1774" customFormat="false" ht="12.75" hidden="false" customHeight="false" outlineLevel="0" collapsed="false">
      <c r="A1774" s="62" t="s">
        <v>82</v>
      </c>
      <c r="B1774" s="62" t="s">
        <v>217</v>
      </c>
      <c r="C1774" s="54" t="n">
        <v>-937.5</v>
      </c>
    </row>
    <row r="1775" customFormat="false" ht="12.75" hidden="false" customHeight="false" outlineLevel="0" collapsed="false">
      <c r="A1775" s="62" t="s">
        <v>82</v>
      </c>
      <c r="B1775" s="62" t="s">
        <v>217</v>
      </c>
      <c r="C1775" s="54" t="n">
        <v>-912.500000000001</v>
      </c>
    </row>
    <row r="1776" customFormat="false" ht="12.75" hidden="false" customHeight="false" outlineLevel="0" collapsed="false">
      <c r="A1776" s="62" t="s">
        <v>82</v>
      </c>
      <c r="B1776" s="62" t="s">
        <v>217</v>
      </c>
      <c r="C1776" s="54" t="n">
        <v>-362.500000000001</v>
      </c>
    </row>
    <row r="1777" customFormat="false" ht="12.75" hidden="false" customHeight="false" outlineLevel="0" collapsed="false">
      <c r="A1777" s="62" t="s">
        <v>79</v>
      </c>
      <c r="B1777" s="62" t="s">
        <v>217</v>
      </c>
      <c r="C1777" s="54" t="n">
        <v>-112.5</v>
      </c>
    </row>
    <row r="1778" customFormat="false" ht="12.75" hidden="false" customHeight="false" outlineLevel="0" collapsed="false">
      <c r="A1778" s="62" t="s">
        <v>79</v>
      </c>
      <c r="B1778" s="62" t="s">
        <v>217</v>
      </c>
      <c r="C1778" s="54" t="n">
        <v>37.5000000000014</v>
      </c>
    </row>
    <row r="1779" customFormat="false" ht="12.75" hidden="false" customHeight="false" outlineLevel="0" collapsed="false">
      <c r="A1779" s="62" t="s">
        <v>79</v>
      </c>
      <c r="B1779" s="62" t="s">
        <v>217</v>
      </c>
      <c r="C1779" s="54" t="n">
        <v>-212.5</v>
      </c>
    </row>
    <row r="1780" customFormat="false" ht="12.75" hidden="false" customHeight="false" outlineLevel="0" collapsed="false">
      <c r="A1780" s="62" t="s">
        <v>79</v>
      </c>
      <c r="B1780" s="62" t="s">
        <v>217</v>
      </c>
      <c r="C1780" s="54" t="n">
        <v>87.5000000000004</v>
      </c>
    </row>
    <row r="1781" customFormat="false" ht="12.75" hidden="false" customHeight="false" outlineLevel="0" collapsed="false">
      <c r="A1781" s="62" t="s">
        <v>79</v>
      </c>
      <c r="B1781" s="62" t="s">
        <v>217</v>
      </c>
      <c r="C1781" s="54" t="n">
        <v>-62.4999999999987</v>
      </c>
    </row>
    <row r="1782" customFormat="false" ht="12.75" hidden="false" customHeight="false" outlineLevel="0" collapsed="false">
      <c r="A1782" s="62" t="s">
        <v>79</v>
      </c>
      <c r="B1782" s="62" t="s">
        <v>217</v>
      </c>
      <c r="C1782" s="54" t="n">
        <v>-62.4999999999987</v>
      </c>
    </row>
    <row r="1783" customFormat="false" ht="12.75" hidden="false" customHeight="false" outlineLevel="0" collapsed="false">
      <c r="A1783" s="62" t="s">
        <v>79</v>
      </c>
      <c r="B1783" s="62" t="s">
        <v>217</v>
      </c>
      <c r="C1783" s="54" t="n">
        <v>-62.4999999999987</v>
      </c>
    </row>
    <row r="1784" customFormat="false" ht="12.75" hidden="false" customHeight="false" outlineLevel="0" collapsed="false">
      <c r="A1784" s="62" t="s">
        <v>79</v>
      </c>
      <c r="B1784" s="62" t="s">
        <v>217</v>
      </c>
      <c r="C1784" s="54" t="n">
        <v>-387.499999999998</v>
      </c>
    </row>
    <row r="1785" customFormat="false" ht="12.75" hidden="false" customHeight="false" outlineLevel="0" collapsed="false">
      <c r="A1785" s="62" t="s">
        <v>79</v>
      </c>
      <c r="B1785" s="62" t="s">
        <v>217</v>
      </c>
      <c r="C1785" s="54" t="n">
        <v>-362.499999999999</v>
      </c>
    </row>
    <row r="1786" customFormat="false" ht="12.75" hidden="false" customHeight="false" outlineLevel="0" collapsed="false">
      <c r="A1786" s="62" t="s">
        <v>79</v>
      </c>
      <c r="B1786" s="62" t="s">
        <v>217</v>
      </c>
      <c r="C1786" s="54" t="n">
        <v>-162.499999999999</v>
      </c>
    </row>
    <row r="1787" customFormat="false" ht="12.75" hidden="false" customHeight="false" outlineLevel="0" collapsed="false">
      <c r="A1787" s="62" t="s">
        <v>79</v>
      </c>
      <c r="B1787" s="62" t="s">
        <v>217</v>
      </c>
      <c r="C1787" s="54" t="n">
        <v>-312.5</v>
      </c>
    </row>
    <row r="1788" customFormat="false" ht="12.75" hidden="false" customHeight="false" outlineLevel="0" collapsed="false">
      <c r="A1788" s="62" t="s">
        <v>79</v>
      </c>
      <c r="B1788" s="62" t="s">
        <v>217</v>
      </c>
      <c r="C1788" s="54" t="n">
        <v>-37.4999999999992</v>
      </c>
    </row>
    <row r="1789" customFormat="false" ht="12.75" hidden="false" customHeight="false" outlineLevel="0" collapsed="false">
      <c r="A1789" s="62" t="s">
        <v>79</v>
      </c>
      <c r="B1789" s="62" t="s">
        <v>217</v>
      </c>
      <c r="C1789" s="54" t="n">
        <v>-37.4999999999992</v>
      </c>
    </row>
    <row r="1790" customFormat="false" ht="12.75" hidden="false" customHeight="false" outlineLevel="0" collapsed="false">
      <c r="A1790" s="62" t="s">
        <v>79</v>
      </c>
      <c r="B1790" s="62" t="s">
        <v>217</v>
      </c>
      <c r="C1790" s="54" t="n">
        <v>-37.4999999999992</v>
      </c>
    </row>
    <row r="1791" customFormat="false" ht="12.75" hidden="false" customHeight="false" outlineLevel="0" collapsed="false">
      <c r="A1791" s="62" t="s">
        <v>79</v>
      </c>
      <c r="B1791" s="62" t="s">
        <v>217</v>
      </c>
      <c r="C1791" s="54" t="n">
        <v>112.5</v>
      </c>
    </row>
    <row r="1792" customFormat="false" ht="12.75" hidden="false" customHeight="false" outlineLevel="0" collapsed="false">
      <c r="A1792" s="62" t="s">
        <v>79</v>
      </c>
      <c r="B1792" s="62" t="s">
        <v>217</v>
      </c>
      <c r="C1792" s="54" t="n">
        <v>712.5</v>
      </c>
    </row>
    <row r="1793" customFormat="false" ht="12.75" hidden="false" customHeight="false" outlineLevel="0" collapsed="false">
      <c r="A1793" s="62" t="s">
        <v>79</v>
      </c>
      <c r="B1793" s="62" t="s">
        <v>217</v>
      </c>
      <c r="C1793" s="54" t="n">
        <v>687.500000000001</v>
      </c>
    </row>
    <row r="1794" customFormat="false" ht="12.75" hidden="false" customHeight="false" outlineLevel="0" collapsed="false">
      <c r="A1794" s="62" t="s">
        <v>79</v>
      </c>
      <c r="B1794" s="62" t="s">
        <v>217</v>
      </c>
      <c r="C1794" s="54" t="n">
        <v>137.500000000002</v>
      </c>
    </row>
    <row r="1795" customFormat="false" ht="12.75" hidden="false" customHeight="false" outlineLevel="0" collapsed="false">
      <c r="A1795" s="62" t="s">
        <v>92</v>
      </c>
      <c r="B1795" s="62" t="s">
        <v>196</v>
      </c>
      <c r="C1795" s="54" t="n">
        <v>-160.000000000004</v>
      </c>
    </row>
    <row r="1796" customFormat="false" ht="12.75" hidden="false" customHeight="false" outlineLevel="0" collapsed="false">
      <c r="A1796" s="62" t="s">
        <v>92</v>
      </c>
      <c r="B1796" s="62" t="s">
        <v>196</v>
      </c>
      <c r="C1796" s="54" t="n">
        <v>799.999999999997</v>
      </c>
    </row>
    <row r="1797" customFormat="false" ht="12.75" hidden="false" customHeight="false" outlineLevel="0" collapsed="false">
      <c r="A1797" s="62" t="s">
        <v>92</v>
      </c>
      <c r="B1797" s="62" t="s">
        <v>196</v>
      </c>
      <c r="C1797" s="54" t="n">
        <v>479.999999999997</v>
      </c>
    </row>
    <row r="1798" customFormat="false" ht="12.75" hidden="false" customHeight="false" outlineLevel="0" collapsed="false">
      <c r="A1798" s="62" t="s">
        <v>92</v>
      </c>
      <c r="B1798" s="62" t="s">
        <v>196</v>
      </c>
      <c r="C1798" s="54" t="n">
        <v>479.999999999997</v>
      </c>
    </row>
    <row r="1799" customFormat="false" ht="12.75" hidden="false" customHeight="false" outlineLevel="0" collapsed="false">
      <c r="A1799" s="62" t="s">
        <v>92</v>
      </c>
      <c r="B1799" s="62" t="s">
        <v>196</v>
      </c>
      <c r="C1799" s="54" t="n">
        <v>479.999999999997</v>
      </c>
    </row>
    <row r="1800" customFormat="false" ht="12.75" hidden="false" customHeight="false" outlineLevel="0" collapsed="false">
      <c r="A1800" s="62" t="s">
        <v>92</v>
      </c>
      <c r="B1800" s="62" t="s">
        <v>196</v>
      </c>
      <c r="C1800" s="54" t="n">
        <v>-640.000000000001</v>
      </c>
    </row>
    <row r="1801" customFormat="false" ht="12.75" hidden="false" customHeight="false" outlineLevel="0" collapsed="false">
      <c r="A1801" s="62" t="s">
        <v>92</v>
      </c>
      <c r="B1801" s="62" t="s">
        <v>196</v>
      </c>
      <c r="C1801" s="54" t="n">
        <v>-480.000000000004</v>
      </c>
    </row>
    <row r="1802" customFormat="false" ht="12.75" hidden="false" customHeight="false" outlineLevel="0" collapsed="false">
      <c r="A1802" s="62" t="s">
        <v>92</v>
      </c>
      <c r="B1802" s="62" t="s">
        <v>196</v>
      </c>
      <c r="C1802" s="54" t="n">
        <v>79.9999999999983</v>
      </c>
    </row>
    <row r="1803" customFormat="false" ht="12.75" hidden="false" customHeight="false" outlineLevel="0" collapsed="false">
      <c r="A1803" s="62" t="s">
        <v>92</v>
      </c>
      <c r="B1803" s="62" t="s">
        <v>196</v>
      </c>
      <c r="C1803" s="54" t="n">
        <v>-160.000000000004</v>
      </c>
    </row>
    <row r="1804" customFormat="false" ht="12.75" hidden="false" customHeight="false" outlineLevel="0" collapsed="false">
      <c r="A1804" s="62" t="s">
        <v>92</v>
      </c>
      <c r="B1804" s="62" t="s">
        <v>196</v>
      </c>
      <c r="C1804" s="54" t="n">
        <v>640.000000000001</v>
      </c>
    </row>
    <row r="1805" customFormat="false" ht="12.75" hidden="false" customHeight="false" outlineLevel="0" collapsed="false">
      <c r="A1805" s="62" t="s">
        <v>92</v>
      </c>
      <c r="B1805" s="62" t="s">
        <v>196</v>
      </c>
      <c r="C1805" s="54" t="n">
        <v>640.000000000001</v>
      </c>
    </row>
    <row r="1806" customFormat="false" ht="12.75" hidden="false" customHeight="false" outlineLevel="0" collapsed="false">
      <c r="A1806" s="62" t="s">
        <v>92</v>
      </c>
      <c r="B1806" s="62" t="s">
        <v>196</v>
      </c>
      <c r="C1806" s="54" t="n">
        <v>640.000000000001</v>
      </c>
    </row>
    <row r="1807" customFormat="false" ht="12.75" hidden="false" customHeight="false" outlineLevel="0" collapsed="false">
      <c r="A1807" s="62" t="s">
        <v>92</v>
      </c>
      <c r="B1807" s="62" t="s">
        <v>196</v>
      </c>
      <c r="C1807" s="54" t="n">
        <v>1120</v>
      </c>
    </row>
    <row r="1808" customFormat="false" ht="12.75" hidden="false" customHeight="false" outlineLevel="0" collapsed="false">
      <c r="A1808" s="62" t="s">
        <v>92</v>
      </c>
      <c r="B1808" s="62" t="s">
        <v>196</v>
      </c>
      <c r="C1808" s="54" t="n">
        <v>2960</v>
      </c>
    </row>
    <row r="1809" customFormat="false" ht="12.75" hidden="false" customHeight="false" outlineLevel="0" collapsed="false">
      <c r="A1809" s="62" t="s">
        <v>92</v>
      </c>
      <c r="B1809" s="62" t="s">
        <v>196</v>
      </c>
      <c r="C1809" s="54" t="n">
        <v>2960</v>
      </c>
    </row>
    <row r="1810" customFormat="false" ht="12.75" hidden="false" customHeight="false" outlineLevel="0" collapsed="false">
      <c r="A1810" s="62" t="s">
        <v>92</v>
      </c>
      <c r="B1810" s="62" t="s">
        <v>196</v>
      </c>
      <c r="C1810" s="54" t="n">
        <v>1120</v>
      </c>
    </row>
    <row r="1811" customFormat="false" ht="12.75" hidden="false" customHeight="false" outlineLevel="0" collapsed="false">
      <c r="A1811" s="62" t="s">
        <v>70</v>
      </c>
      <c r="B1811" s="62" t="s">
        <v>217</v>
      </c>
      <c r="C1811" s="54" t="n">
        <v>0</v>
      </c>
    </row>
    <row r="1812" customFormat="false" ht="12.75" hidden="false" customHeight="false" outlineLevel="0" collapsed="false">
      <c r="A1812" s="62" t="s">
        <v>70</v>
      </c>
      <c r="B1812" s="62" t="s">
        <v>217</v>
      </c>
      <c r="C1812" s="54" t="n">
        <v>24.9999999999995</v>
      </c>
    </row>
    <row r="1813" customFormat="false" ht="12.75" hidden="false" customHeight="false" outlineLevel="0" collapsed="false">
      <c r="A1813" s="62" t="s">
        <v>70</v>
      </c>
      <c r="B1813" s="62" t="s">
        <v>217</v>
      </c>
      <c r="C1813" s="54" t="n">
        <v>225</v>
      </c>
    </row>
    <row r="1814" customFormat="false" ht="12.75" hidden="false" customHeight="false" outlineLevel="0" collapsed="false">
      <c r="A1814" s="62" t="s">
        <v>70</v>
      </c>
      <c r="B1814" s="62" t="s">
        <v>217</v>
      </c>
      <c r="C1814" s="54" t="n">
        <v>74.9999999999984</v>
      </c>
    </row>
    <row r="1815" customFormat="false" ht="12.75" hidden="false" customHeight="false" outlineLevel="0" collapsed="false">
      <c r="A1815" s="62" t="s">
        <v>70</v>
      </c>
      <c r="B1815" s="62" t="s">
        <v>217</v>
      </c>
      <c r="C1815" s="54" t="n">
        <v>349.999999999999</v>
      </c>
    </row>
    <row r="1816" customFormat="false" ht="12.75" hidden="false" customHeight="false" outlineLevel="0" collapsed="false">
      <c r="A1816" s="62" t="s">
        <v>70</v>
      </c>
      <c r="B1816" s="62" t="s">
        <v>217</v>
      </c>
      <c r="C1816" s="54" t="n">
        <v>349.999999999999</v>
      </c>
    </row>
    <row r="1817" customFormat="false" ht="12.75" hidden="false" customHeight="false" outlineLevel="0" collapsed="false">
      <c r="A1817" s="62" t="s">
        <v>70</v>
      </c>
      <c r="B1817" s="62" t="s">
        <v>217</v>
      </c>
      <c r="C1817" s="54" t="n">
        <v>349.999999999999</v>
      </c>
    </row>
    <row r="1818" customFormat="false" ht="12.75" hidden="false" customHeight="false" outlineLevel="0" collapsed="false">
      <c r="A1818" s="62" t="s">
        <v>70</v>
      </c>
      <c r="B1818" s="62" t="s">
        <v>217</v>
      </c>
      <c r="C1818" s="54" t="n">
        <v>499.999999999998</v>
      </c>
    </row>
    <row r="1819" customFormat="false" ht="12.75" hidden="false" customHeight="false" outlineLevel="0" collapsed="false">
      <c r="A1819" s="62" t="s">
        <v>70</v>
      </c>
      <c r="B1819" s="62" t="s">
        <v>217</v>
      </c>
      <c r="C1819" s="54" t="n">
        <v>1100</v>
      </c>
    </row>
    <row r="1820" customFormat="false" ht="12.75" hidden="false" customHeight="false" outlineLevel="0" collapsed="false">
      <c r="A1820" s="62" t="s">
        <v>70</v>
      </c>
      <c r="B1820" s="62" t="s">
        <v>217</v>
      </c>
      <c r="C1820" s="54" t="n">
        <v>1075</v>
      </c>
    </row>
    <row r="1821" customFormat="false" ht="12.75" hidden="false" customHeight="false" outlineLevel="0" collapsed="false">
      <c r="A1821" s="62" t="s">
        <v>70</v>
      </c>
      <c r="B1821" s="62" t="s">
        <v>217</v>
      </c>
      <c r="C1821" s="54" t="n">
        <v>525</v>
      </c>
    </row>
    <row r="1822" customFormat="false" ht="12.75" hidden="false" customHeight="false" outlineLevel="0" collapsed="false">
      <c r="A1822" s="62" t="s">
        <v>67</v>
      </c>
      <c r="B1822" s="62" t="s">
        <v>217</v>
      </c>
      <c r="C1822" s="54" t="n">
        <v>-75.0000000000006</v>
      </c>
    </row>
    <row r="1823" customFormat="false" ht="12.75" hidden="false" customHeight="false" outlineLevel="0" collapsed="false">
      <c r="A1823" s="62" t="s">
        <v>67</v>
      </c>
      <c r="B1823" s="62" t="s">
        <v>217</v>
      </c>
      <c r="C1823" s="54" t="n">
        <v>-100</v>
      </c>
    </row>
    <row r="1824" customFormat="false" ht="12.75" hidden="false" customHeight="false" outlineLevel="0" collapsed="false">
      <c r="A1824" s="62" t="s">
        <v>67</v>
      </c>
      <c r="B1824" s="62" t="s">
        <v>217</v>
      </c>
      <c r="C1824" s="54" t="n">
        <v>-300</v>
      </c>
    </row>
    <row r="1825" customFormat="false" ht="12.75" hidden="false" customHeight="false" outlineLevel="0" collapsed="false">
      <c r="A1825" s="62" t="s">
        <v>67</v>
      </c>
      <c r="B1825" s="62" t="s">
        <v>217</v>
      </c>
      <c r="C1825" s="54" t="n">
        <v>-149.999999999999</v>
      </c>
    </row>
    <row r="1826" customFormat="false" ht="12.75" hidden="false" customHeight="false" outlineLevel="0" collapsed="false">
      <c r="A1826" s="62" t="s">
        <v>67</v>
      </c>
      <c r="B1826" s="62" t="s">
        <v>217</v>
      </c>
      <c r="C1826" s="54" t="n">
        <v>-425</v>
      </c>
    </row>
    <row r="1827" customFormat="false" ht="12.75" hidden="false" customHeight="false" outlineLevel="0" collapsed="false">
      <c r="A1827" s="62" t="s">
        <v>67</v>
      </c>
      <c r="B1827" s="62" t="s">
        <v>217</v>
      </c>
      <c r="C1827" s="54" t="n">
        <v>-425</v>
      </c>
    </row>
    <row r="1828" customFormat="false" ht="12.75" hidden="false" customHeight="false" outlineLevel="0" collapsed="false">
      <c r="A1828" s="62" t="s">
        <v>67</v>
      </c>
      <c r="B1828" s="62" t="s">
        <v>217</v>
      </c>
      <c r="C1828" s="54" t="n">
        <v>-425</v>
      </c>
    </row>
    <row r="1829" customFormat="false" ht="12.75" hidden="false" customHeight="false" outlineLevel="0" collapsed="false">
      <c r="A1829" s="62" t="s">
        <v>67</v>
      </c>
      <c r="B1829" s="62" t="s">
        <v>217</v>
      </c>
      <c r="C1829" s="54" t="n">
        <v>-574.999999999999</v>
      </c>
    </row>
    <row r="1830" customFormat="false" ht="12.75" hidden="false" customHeight="false" outlineLevel="0" collapsed="false">
      <c r="A1830" s="62" t="s">
        <v>67</v>
      </c>
      <c r="B1830" s="62" t="s">
        <v>217</v>
      </c>
      <c r="C1830" s="54" t="n">
        <v>-1175</v>
      </c>
    </row>
    <row r="1831" customFormat="false" ht="12.75" hidden="false" customHeight="false" outlineLevel="0" collapsed="false">
      <c r="A1831" s="62" t="s">
        <v>67</v>
      </c>
      <c r="B1831" s="62" t="s">
        <v>217</v>
      </c>
      <c r="C1831" s="54" t="n">
        <v>-1150</v>
      </c>
    </row>
    <row r="1832" customFormat="false" ht="12.75" hidden="false" customHeight="false" outlineLevel="0" collapsed="false">
      <c r="A1832" s="62" t="s">
        <v>67</v>
      </c>
      <c r="B1832" s="62" t="s">
        <v>217</v>
      </c>
      <c r="C1832" s="54" t="n">
        <v>-600.000000000001</v>
      </c>
    </row>
    <row r="1833" customFormat="false" ht="12.75" hidden="false" customHeight="false" outlineLevel="0" collapsed="false">
      <c r="A1833" s="62" t="s">
        <v>246</v>
      </c>
      <c r="B1833" s="62" t="s">
        <v>196</v>
      </c>
      <c r="C1833" s="54" t="n">
        <v>299.999999999998</v>
      </c>
    </row>
    <row r="1834" customFormat="false" ht="12.75" hidden="false" customHeight="false" outlineLevel="0" collapsed="false">
      <c r="A1834" s="62" t="s">
        <v>246</v>
      </c>
      <c r="B1834" s="62" t="s">
        <v>196</v>
      </c>
      <c r="C1834" s="54" t="n">
        <v>649.999999999999</v>
      </c>
    </row>
    <row r="1835" customFormat="false" ht="12.75" hidden="false" customHeight="false" outlineLevel="0" collapsed="false">
      <c r="A1835" s="62" t="s">
        <v>246</v>
      </c>
      <c r="B1835" s="62" t="s">
        <v>196</v>
      </c>
      <c r="C1835" s="54" t="n">
        <v>499.999999999998</v>
      </c>
    </row>
    <row r="1836" customFormat="false" ht="12.75" hidden="false" customHeight="false" outlineLevel="0" collapsed="false">
      <c r="A1836" s="62" t="s">
        <v>246</v>
      </c>
      <c r="B1836" s="62" t="s">
        <v>196</v>
      </c>
      <c r="C1836" s="54" t="n">
        <v>1000</v>
      </c>
    </row>
    <row r="1837" customFormat="false" ht="12.75" hidden="false" customHeight="false" outlineLevel="0" collapsed="false">
      <c r="A1837" s="62" t="s">
        <v>246</v>
      </c>
      <c r="B1837" s="62" t="s">
        <v>196</v>
      </c>
      <c r="C1837" s="54" t="n">
        <v>1000</v>
      </c>
    </row>
    <row r="1838" customFormat="false" ht="12.75" hidden="false" customHeight="false" outlineLevel="0" collapsed="false">
      <c r="A1838" s="62" t="s">
        <v>246</v>
      </c>
      <c r="B1838" s="62" t="s">
        <v>196</v>
      </c>
      <c r="C1838" s="54" t="n">
        <v>1000</v>
      </c>
    </row>
    <row r="1839" customFormat="false" ht="12.75" hidden="false" customHeight="false" outlineLevel="0" collapsed="false">
      <c r="A1839" s="62" t="s">
        <v>246</v>
      </c>
      <c r="B1839" s="62" t="s">
        <v>196</v>
      </c>
      <c r="C1839" s="54" t="n">
        <v>1300</v>
      </c>
    </row>
    <row r="1840" customFormat="false" ht="12.75" hidden="false" customHeight="false" outlineLevel="0" collapsed="false">
      <c r="A1840" s="62" t="s">
        <v>246</v>
      </c>
      <c r="B1840" s="62" t="s">
        <v>196</v>
      </c>
      <c r="C1840" s="54" t="n">
        <v>2450</v>
      </c>
    </row>
    <row r="1841" customFormat="false" ht="12.75" hidden="false" customHeight="false" outlineLevel="0" collapsed="false">
      <c r="A1841" s="62" t="s">
        <v>246</v>
      </c>
      <c r="B1841" s="62" t="s">
        <v>196</v>
      </c>
      <c r="C1841" s="54" t="n">
        <v>2450</v>
      </c>
    </row>
    <row r="1842" customFormat="false" ht="12.75" hidden="false" customHeight="false" outlineLevel="0" collapsed="false">
      <c r="A1842" s="62" t="s">
        <v>246</v>
      </c>
      <c r="B1842" s="62" t="s">
        <v>196</v>
      </c>
      <c r="C1842" s="54" t="n">
        <v>1300</v>
      </c>
    </row>
    <row r="1843" customFormat="false" ht="12.75" hidden="false" customHeight="false" outlineLevel="0" collapsed="false">
      <c r="A1843" s="62" t="s">
        <v>247</v>
      </c>
      <c r="B1843" s="62" t="s">
        <v>217</v>
      </c>
      <c r="C1843" s="54" t="n">
        <v>75.0000000000006</v>
      </c>
    </row>
    <row r="1844" customFormat="false" ht="12.75" hidden="false" customHeight="false" outlineLevel="0" collapsed="false">
      <c r="A1844" s="62" t="s">
        <v>247</v>
      </c>
      <c r="B1844" s="62" t="s">
        <v>217</v>
      </c>
      <c r="C1844" s="54" t="n">
        <v>275.000000000001</v>
      </c>
    </row>
    <row r="1845" customFormat="false" ht="12.75" hidden="false" customHeight="false" outlineLevel="0" collapsed="false">
      <c r="A1845" s="62" t="s">
        <v>247</v>
      </c>
      <c r="B1845" s="62" t="s">
        <v>217</v>
      </c>
      <c r="C1845" s="54" t="n">
        <v>125</v>
      </c>
    </row>
    <row r="1846" customFormat="false" ht="12.75" hidden="false" customHeight="false" outlineLevel="0" collapsed="false">
      <c r="A1846" s="62" t="s">
        <v>247</v>
      </c>
      <c r="B1846" s="62" t="s">
        <v>217</v>
      </c>
      <c r="C1846" s="54" t="n">
        <v>400</v>
      </c>
    </row>
    <row r="1847" customFormat="false" ht="12.75" hidden="false" customHeight="false" outlineLevel="0" collapsed="false">
      <c r="A1847" s="62" t="s">
        <v>247</v>
      </c>
      <c r="B1847" s="62" t="s">
        <v>217</v>
      </c>
      <c r="C1847" s="54" t="n">
        <v>400</v>
      </c>
    </row>
    <row r="1848" customFormat="false" ht="12.75" hidden="false" customHeight="false" outlineLevel="0" collapsed="false">
      <c r="A1848" s="62" t="s">
        <v>247</v>
      </c>
      <c r="B1848" s="62" t="s">
        <v>217</v>
      </c>
      <c r="C1848" s="54" t="n">
        <v>400</v>
      </c>
    </row>
    <row r="1849" customFormat="false" ht="12.75" hidden="false" customHeight="false" outlineLevel="0" collapsed="false">
      <c r="A1849" s="62" t="s">
        <v>247</v>
      </c>
      <c r="B1849" s="62" t="s">
        <v>217</v>
      </c>
      <c r="C1849" s="54" t="n">
        <v>549.999999999999</v>
      </c>
    </row>
    <row r="1850" customFormat="false" ht="12.75" hidden="false" customHeight="false" outlineLevel="0" collapsed="false">
      <c r="A1850" s="62" t="s">
        <v>247</v>
      </c>
      <c r="B1850" s="62" t="s">
        <v>217</v>
      </c>
      <c r="C1850" s="54" t="n">
        <v>1150</v>
      </c>
    </row>
    <row r="1851" customFormat="false" ht="12.75" hidden="false" customHeight="false" outlineLevel="0" collapsed="false">
      <c r="A1851" s="62" t="s">
        <v>247</v>
      </c>
      <c r="B1851" s="62" t="s">
        <v>217</v>
      </c>
      <c r="C1851" s="54" t="n">
        <v>1125</v>
      </c>
    </row>
    <row r="1852" customFormat="false" ht="12.75" hidden="false" customHeight="false" outlineLevel="0" collapsed="false">
      <c r="A1852" s="62" t="s">
        <v>247</v>
      </c>
      <c r="B1852" s="62" t="s">
        <v>217</v>
      </c>
      <c r="C1852" s="54" t="n">
        <v>575.000000000001</v>
      </c>
    </row>
    <row r="1853" customFormat="false" ht="12.75" hidden="false" customHeight="false" outlineLevel="0" collapsed="false">
      <c r="A1853" s="62" t="s">
        <v>248</v>
      </c>
      <c r="B1853" s="62" t="s">
        <v>217</v>
      </c>
      <c r="C1853" s="54" t="n">
        <v>0</v>
      </c>
    </row>
    <row r="1854" customFormat="false" ht="12.75" hidden="false" customHeight="false" outlineLevel="0" collapsed="false">
      <c r="A1854" s="62" t="s">
        <v>248</v>
      </c>
      <c r="B1854" s="62" t="s">
        <v>217</v>
      </c>
      <c r="C1854" s="54" t="n">
        <v>200</v>
      </c>
    </row>
    <row r="1855" customFormat="false" ht="12.75" hidden="false" customHeight="false" outlineLevel="0" collapsed="false">
      <c r="A1855" s="62" t="s">
        <v>248</v>
      </c>
      <c r="B1855" s="62" t="s">
        <v>217</v>
      </c>
      <c r="C1855" s="54" t="n">
        <v>49.9999999999989</v>
      </c>
    </row>
    <row r="1856" customFormat="false" ht="12.75" hidden="false" customHeight="false" outlineLevel="0" collapsed="false">
      <c r="A1856" s="62" t="s">
        <v>248</v>
      </c>
      <c r="B1856" s="62" t="s">
        <v>217</v>
      </c>
      <c r="C1856" s="54" t="n">
        <v>325</v>
      </c>
    </row>
    <row r="1857" customFormat="false" ht="12.75" hidden="false" customHeight="false" outlineLevel="0" collapsed="false">
      <c r="A1857" s="62" t="s">
        <v>248</v>
      </c>
      <c r="B1857" s="62" t="s">
        <v>217</v>
      </c>
      <c r="C1857" s="54" t="n">
        <v>325</v>
      </c>
    </row>
    <row r="1858" customFormat="false" ht="12.75" hidden="false" customHeight="false" outlineLevel="0" collapsed="false">
      <c r="A1858" s="62" t="s">
        <v>248</v>
      </c>
      <c r="B1858" s="62" t="s">
        <v>217</v>
      </c>
      <c r="C1858" s="54" t="n">
        <v>325</v>
      </c>
    </row>
    <row r="1859" customFormat="false" ht="12.75" hidden="false" customHeight="false" outlineLevel="0" collapsed="false">
      <c r="A1859" s="62" t="s">
        <v>248</v>
      </c>
      <c r="B1859" s="62" t="s">
        <v>217</v>
      </c>
      <c r="C1859" s="54" t="n">
        <v>474.999999999999</v>
      </c>
    </row>
    <row r="1860" customFormat="false" ht="12.75" hidden="false" customHeight="false" outlineLevel="0" collapsed="false">
      <c r="A1860" s="62" t="s">
        <v>248</v>
      </c>
      <c r="B1860" s="62" t="s">
        <v>217</v>
      </c>
      <c r="C1860" s="54" t="n">
        <v>1075</v>
      </c>
    </row>
    <row r="1861" customFormat="false" ht="12.75" hidden="false" customHeight="false" outlineLevel="0" collapsed="false">
      <c r="A1861" s="62" t="s">
        <v>248</v>
      </c>
      <c r="B1861" s="62" t="s">
        <v>217</v>
      </c>
      <c r="C1861" s="54" t="n">
        <v>1050</v>
      </c>
    </row>
    <row r="1862" customFormat="false" ht="12.75" hidden="false" customHeight="false" outlineLevel="0" collapsed="false">
      <c r="A1862" s="62" t="s">
        <v>248</v>
      </c>
      <c r="B1862" s="62" t="s">
        <v>217</v>
      </c>
      <c r="C1862" s="54" t="n">
        <v>500</v>
      </c>
    </row>
    <row r="1863" customFormat="false" ht="12.75" hidden="false" customHeight="false" outlineLevel="0" collapsed="false">
      <c r="A1863" s="62" t="s">
        <v>61</v>
      </c>
      <c r="B1863" s="62" t="s">
        <v>217</v>
      </c>
      <c r="C1863" s="54" t="n">
        <v>-50.0000000000012</v>
      </c>
    </row>
    <row r="1864" customFormat="false" ht="12.75" hidden="false" customHeight="false" outlineLevel="0" collapsed="false">
      <c r="A1864" s="62" t="s">
        <v>61</v>
      </c>
      <c r="B1864" s="62" t="s">
        <v>217</v>
      </c>
      <c r="C1864" s="54" t="n">
        <v>100</v>
      </c>
    </row>
    <row r="1865" customFormat="false" ht="12.75" hidden="false" customHeight="false" outlineLevel="0" collapsed="false">
      <c r="A1865" s="62" t="s">
        <v>61</v>
      </c>
      <c r="B1865" s="62" t="s">
        <v>217</v>
      </c>
      <c r="C1865" s="54" t="n">
        <v>-175.000000000001</v>
      </c>
    </row>
    <row r="1866" customFormat="false" ht="12.75" hidden="false" customHeight="false" outlineLevel="0" collapsed="false">
      <c r="A1866" s="62" t="s">
        <v>61</v>
      </c>
      <c r="B1866" s="62" t="s">
        <v>217</v>
      </c>
      <c r="C1866" s="54" t="n">
        <v>-175.000000000001</v>
      </c>
    </row>
    <row r="1867" customFormat="false" ht="12.75" hidden="false" customHeight="false" outlineLevel="0" collapsed="false">
      <c r="A1867" s="62" t="s">
        <v>61</v>
      </c>
      <c r="B1867" s="62" t="s">
        <v>217</v>
      </c>
      <c r="C1867" s="54" t="n">
        <v>-175.000000000001</v>
      </c>
    </row>
    <row r="1868" customFormat="false" ht="12.75" hidden="false" customHeight="false" outlineLevel="0" collapsed="false">
      <c r="A1868" s="62" t="s">
        <v>61</v>
      </c>
      <c r="B1868" s="62" t="s">
        <v>217</v>
      </c>
      <c r="C1868" s="54" t="n">
        <v>-325</v>
      </c>
    </row>
    <row r="1869" customFormat="false" ht="12.75" hidden="false" customHeight="false" outlineLevel="0" collapsed="false">
      <c r="A1869" s="62" t="s">
        <v>61</v>
      </c>
      <c r="B1869" s="62" t="s">
        <v>217</v>
      </c>
      <c r="C1869" s="54" t="n">
        <v>-925</v>
      </c>
    </row>
    <row r="1870" customFormat="false" ht="12.75" hidden="false" customHeight="false" outlineLevel="0" collapsed="false">
      <c r="A1870" s="62" t="s">
        <v>61</v>
      </c>
      <c r="B1870" s="62" t="s">
        <v>217</v>
      </c>
      <c r="C1870" s="54" t="n">
        <v>-900.000000000001</v>
      </c>
    </row>
    <row r="1871" customFormat="false" ht="12.75" hidden="false" customHeight="false" outlineLevel="0" collapsed="false">
      <c r="A1871" s="62" t="s">
        <v>61</v>
      </c>
      <c r="B1871" s="62" t="s">
        <v>217</v>
      </c>
      <c r="C1871" s="54" t="n">
        <v>-350.000000000001</v>
      </c>
    </row>
    <row r="1872" customFormat="false" ht="12.75" hidden="false" customHeight="false" outlineLevel="0" collapsed="false">
      <c r="A1872" s="62" t="s">
        <v>59</v>
      </c>
      <c r="B1872" s="62" t="s">
        <v>217</v>
      </c>
      <c r="C1872" s="54" t="n">
        <v>0</v>
      </c>
    </row>
    <row r="1873" customFormat="false" ht="12.75" hidden="false" customHeight="false" outlineLevel="0" collapsed="false">
      <c r="A1873" s="62" t="s">
        <v>59</v>
      </c>
      <c r="B1873" s="62" t="s">
        <v>217</v>
      </c>
      <c r="C1873" s="54" t="n">
        <v>-150.000000000001</v>
      </c>
    </row>
    <row r="1874" customFormat="false" ht="12.75" hidden="false" customHeight="false" outlineLevel="0" collapsed="false">
      <c r="A1874" s="62" t="s">
        <v>59</v>
      </c>
      <c r="B1874" s="62" t="s">
        <v>217</v>
      </c>
      <c r="C1874" s="54" t="n">
        <v>125</v>
      </c>
    </row>
    <row r="1875" customFormat="false" ht="12.75" hidden="false" customHeight="false" outlineLevel="0" collapsed="false">
      <c r="A1875" s="62" t="s">
        <v>59</v>
      </c>
      <c r="B1875" s="62" t="s">
        <v>217</v>
      </c>
      <c r="C1875" s="54" t="n">
        <v>125</v>
      </c>
    </row>
    <row r="1876" customFormat="false" ht="12.75" hidden="false" customHeight="false" outlineLevel="0" collapsed="false">
      <c r="A1876" s="62" t="s">
        <v>59</v>
      </c>
      <c r="B1876" s="62" t="s">
        <v>217</v>
      </c>
      <c r="C1876" s="54" t="n">
        <v>125</v>
      </c>
    </row>
    <row r="1877" customFormat="false" ht="12.75" hidden="false" customHeight="false" outlineLevel="0" collapsed="false">
      <c r="A1877" s="62" t="s">
        <v>59</v>
      </c>
      <c r="B1877" s="62" t="s">
        <v>217</v>
      </c>
      <c r="C1877" s="54" t="n">
        <v>274.999999999999</v>
      </c>
    </row>
    <row r="1878" customFormat="false" ht="12.75" hidden="false" customHeight="false" outlineLevel="0" collapsed="false">
      <c r="A1878" s="62" t="s">
        <v>59</v>
      </c>
      <c r="B1878" s="62" t="s">
        <v>217</v>
      </c>
      <c r="C1878" s="54" t="n">
        <v>874.999999999999</v>
      </c>
    </row>
    <row r="1879" customFormat="false" ht="12.75" hidden="false" customHeight="false" outlineLevel="0" collapsed="false">
      <c r="A1879" s="62" t="s">
        <v>59</v>
      </c>
      <c r="B1879" s="62" t="s">
        <v>217</v>
      </c>
      <c r="C1879" s="54" t="n">
        <v>850</v>
      </c>
    </row>
    <row r="1880" customFormat="false" ht="12.75" hidden="false" customHeight="false" outlineLevel="0" collapsed="false">
      <c r="A1880" s="62" t="s">
        <v>59</v>
      </c>
      <c r="B1880" s="62" t="s">
        <v>217</v>
      </c>
      <c r="C1880" s="54" t="n">
        <v>300</v>
      </c>
    </row>
    <row r="1881" customFormat="false" ht="12.75" hidden="false" customHeight="false" outlineLevel="0" collapsed="false">
      <c r="A1881" s="62" t="s">
        <v>68</v>
      </c>
      <c r="B1881" s="62" t="s">
        <v>217</v>
      </c>
      <c r="C1881" s="54" t="n">
        <v>175.000000000001</v>
      </c>
    </row>
    <row r="1882" customFormat="false" ht="12.75" hidden="false" customHeight="false" outlineLevel="0" collapsed="false">
      <c r="A1882" s="62" t="s">
        <v>68</v>
      </c>
      <c r="B1882" s="62" t="s">
        <v>217</v>
      </c>
      <c r="C1882" s="54" t="n">
        <v>-100</v>
      </c>
    </row>
    <row r="1883" customFormat="false" ht="12.75" hidden="false" customHeight="false" outlineLevel="0" collapsed="false">
      <c r="A1883" s="62" t="s">
        <v>68</v>
      </c>
      <c r="B1883" s="62" t="s">
        <v>217</v>
      </c>
      <c r="C1883" s="54" t="n">
        <v>-100</v>
      </c>
    </row>
    <row r="1884" customFormat="false" ht="12.75" hidden="false" customHeight="false" outlineLevel="0" collapsed="false">
      <c r="A1884" s="62" t="s">
        <v>68</v>
      </c>
      <c r="B1884" s="62" t="s">
        <v>217</v>
      </c>
      <c r="C1884" s="54" t="n">
        <v>-100</v>
      </c>
    </row>
    <row r="1885" customFormat="false" ht="12.75" hidden="false" customHeight="false" outlineLevel="0" collapsed="false">
      <c r="A1885" s="62" t="s">
        <v>68</v>
      </c>
      <c r="B1885" s="62" t="s">
        <v>217</v>
      </c>
      <c r="C1885" s="54" t="n">
        <v>-249.999999999999</v>
      </c>
    </row>
    <row r="1886" customFormat="false" ht="12.75" hidden="false" customHeight="false" outlineLevel="0" collapsed="false">
      <c r="A1886" s="62" t="s">
        <v>68</v>
      </c>
      <c r="B1886" s="62" t="s">
        <v>217</v>
      </c>
      <c r="C1886" s="54" t="n">
        <v>-850</v>
      </c>
    </row>
    <row r="1887" customFormat="false" ht="12.75" hidden="false" customHeight="false" outlineLevel="0" collapsed="false">
      <c r="A1887" s="62" t="s">
        <v>68</v>
      </c>
      <c r="B1887" s="62" t="s">
        <v>217</v>
      </c>
      <c r="C1887" s="54" t="n">
        <v>-825</v>
      </c>
    </row>
    <row r="1888" customFormat="false" ht="12.75" hidden="false" customHeight="false" outlineLevel="0" collapsed="false">
      <c r="A1888" s="62" t="s">
        <v>68</v>
      </c>
      <c r="B1888" s="62" t="s">
        <v>217</v>
      </c>
      <c r="C1888" s="54" t="n">
        <v>-275.000000000001</v>
      </c>
    </row>
    <row r="1889" customFormat="false" ht="12.75" hidden="false" customHeight="false" outlineLevel="0" collapsed="false">
      <c r="A1889" s="62" t="s">
        <v>69</v>
      </c>
      <c r="B1889" s="62" t="s">
        <v>217</v>
      </c>
      <c r="C1889" s="54" t="n">
        <v>-50.0000000000012</v>
      </c>
    </row>
    <row r="1890" customFormat="false" ht="12.75" hidden="false" customHeight="false" outlineLevel="0" collapsed="false">
      <c r="A1890" s="62" t="s">
        <v>69</v>
      </c>
      <c r="B1890" s="62" t="s">
        <v>217</v>
      </c>
      <c r="C1890" s="54" t="n">
        <v>225</v>
      </c>
    </row>
    <row r="1891" customFormat="false" ht="12.75" hidden="false" customHeight="false" outlineLevel="0" collapsed="false">
      <c r="A1891" s="62" t="s">
        <v>69</v>
      </c>
      <c r="B1891" s="62" t="s">
        <v>217</v>
      </c>
      <c r="C1891" s="54" t="n">
        <v>225</v>
      </c>
    </row>
    <row r="1892" customFormat="false" ht="12.75" hidden="false" customHeight="false" outlineLevel="0" collapsed="false">
      <c r="A1892" s="62" t="s">
        <v>69</v>
      </c>
      <c r="B1892" s="62" t="s">
        <v>217</v>
      </c>
      <c r="C1892" s="54" t="n">
        <v>225</v>
      </c>
    </row>
    <row r="1893" customFormat="false" ht="12.75" hidden="false" customHeight="false" outlineLevel="0" collapsed="false">
      <c r="A1893" s="62" t="s">
        <v>69</v>
      </c>
      <c r="B1893" s="62" t="s">
        <v>217</v>
      </c>
      <c r="C1893" s="54" t="n">
        <v>374.999999999999</v>
      </c>
    </row>
    <row r="1894" customFormat="false" ht="12.75" hidden="false" customHeight="false" outlineLevel="0" collapsed="false">
      <c r="A1894" s="62" t="s">
        <v>69</v>
      </c>
      <c r="B1894" s="62" t="s">
        <v>217</v>
      </c>
      <c r="C1894" s="54" t="n">
        <v>974.999999999999</v>
      </c>
    </row>
    <row r="1895" customFormat="false" ht="12.75" hidden="false" customHeight="false" outlineLevel="0" collapsed="false">
      <c r="A1895" s="62" t="s">
        <v>69</v>
      </c>
      <c r="B1895" s="62" t="s">
        <v>217</v>
      </c>
      <c r="C1895" s="54" t="n">
        <v>950</v>
      </c>
    </row>
    <row r="1896" customFormat="false" ht="12.75" hidden="false" customHeight="false" outlineLevel="0" collapsed="false">
      <c r="A1896" s="62" t="s">
        <v>69</v>
      </c>
      <c r="B1896" s="62" t="s">
        <v>217</v>
      </c>
      <c r="C1896" s="54" t="n">
        <v>400</v>
      </c>
    </row>
    <row r="1897" customFormat="false" ht="12.75" hidden="false" customHeight="false" outlineLevel="0" collapsed="false">
      <c r="A1897" s="62"/>
      <c r="B1897" s="62"/>
    </row>
    <row r="1898" customFormat="false" ht="12.75" hidden="false" customHeight="false" outlineLevel="0" collapsed="false">
      <c r="A1898" s="62"/>
      <c r="B1898" s="62"/>
    </row>
    <row r="1899" customFormat="false" ht="12.75" hidden="false" customHeight="false" outlineLevel="0" collapsed="false">
      <c r="A1899" s="62"/>
      <c r="B1899" s="62"/>
    </row>
    <row r="1900" customFormat="false" ht="12.75" hidden="false" customHeight="false" outlineLevel="0" collapsed="false">
      <c r="A1900" s="62"/>
      <c r="B1900" s="62"/>
    </row>
    <row r="1901" customFormat="false" ht="12.75" hidden="false" customHeight="false" outlineLevel="0" collapsed="false">
      <c r="A1901" s="62"/>
      <c r="B1901" s="62"/>
    </row>
    <row r="1902" customFormat="false" ht="12.75" hidden="false" customHeight="false" outlineLevel="0" collapsed="false">
      <c r="A1902" s="62"/>
      <c r="B1902" s="62"/>
    </row>
    <row r="1903" customFormat="false" ht="12.75" hidden="false" customHeight="false" outlineLevel="0" collapsed="false">
      <c r="A1903" s="62"/>
      <c r="B1903" s="62"/>
    </row>
    <row r="1904" customFormat="false" ht="12.75" hidden="false" customHeight="false" outlineLevel="0" collapsed="false">
      <c r="A1904" s="62"/>
      <c r="B1904" s="62"/>
    </row>
    <row r="1905" customFormat="false" ht="12.75" hidden="false" customHeight="false" outlineLevel="0" collapsed="false">
      <c r="A1905" s="62"/>
      <c r="B1905" s="62"/>
    </row>
    <row r="1906" customFormat="false" ht="12.75" hidden="false" customHeight="false" outlineLevel="0" collapsed="false">
      <c r="A1906" s="62"/>
      <c r="B1906" s="62"/>
    </row>
    <row r="1907" customFormat="false" ht="12.75" hidden="false" customHeight="false" outlineLevel="0" collapsed="false">
      <c r="A1907" s="62"/>
      <c r="B1907" s="62"/>
    </row>
    <row r="1908" customFormat="false" ht="12.75" hidden="false" customHeight="false" outlineLevel="0" collapsed="false">
      <c r="A1908" s="62"/>
      <c r="B1908" s="62"/>
    </row>
    <row r="1909" customFormat="false" ht="12.75" hidden="false" customHeight="false" outlineLevel="0" collapsed="false">
      <c r="A1909" s="63"/>
      <c r="B1909" s="63"/>
    </row>
    <row r="1910" customFormat="false" ht="12.75" hidden="false" customHeight="false" outlineLevel="0" collapsed="false">
      <c r="A1910" s="63"/>
      <c r="B1910" s="63"/>
    </row>
    <row r="1911" customFormat="false" ht="12.75" hidden="false" customHeight="false" outlineLevel="0" collapsed="false">
      <c r="A1911" s="63"/>
      <c r="B1911" s="63"/>
    </row>
    <row r="1912" customFormat="false" ht="12.75" hidden="false" customHeight="false" outlineLevel="0" collapsed="false">
      <c r="A1912" s="63"/>
      <c r="B1912" s="63"/>
    </row>
    <row r="1913" customFormat="false" ht="12.75" hidden="false" customHeight="false" outlineLevel="0" collapsed="false">
      <c r="A1913" s="63"/>
      <c r="B1913" s="63"/>
    </row>
    <row r="1914" customFormat="false" ht="12.75" hidden="false" customHeight="false" outlineLevel="0" collapsed="false">
      <c r="A1914" s="63"/>
      <c r="B1914" s="63"/>
    </row>
    <row r="1915" customFormat="false" ht="12.75" hidden="false" customHeight="false" outlineLevel="0" collapsed="false">
      <c r="A1915" s="63"/>
      <c r="B1915" s="63"/>
    </row>
    <row r="1916" customFormat="false" ht="12.75" hidden="false" customHeight="false" outlineLevel="0" collapsed="false">
      <c r="A1916" s="63"/>
      <c r="B1916" s="63"/>
    </row>
    <row r="1917" customFormat="false" ht="12.75" hidden="false" customHeight="false" outlineLevel="0" collapsed="false">
      <c r="A1917" s="63"/>
      <c r="B1917" s="63"/>
    </row>
    <row r="1918" customFormat="false" ht="12.75" hidden="false" customHeight="false" outlineLevel="0" collapsed="false">
      <c r="A1918" s="63"/>
      <c r="B1918" s="63"/>
    </row>
    <row r="1919" customFormat="false" ht="12.75" hidden="false" customHeight="false" outlineLevel="0" collapsed="false">
      <c r="A1919" s="63"/>
      <c r="B1919" s="63"/>
    </row>
    <row r="1920" customFormat="false" ht="12.75" hidden="false" customHeight="false" outlineLevel="0" collapsed="false">
      <c r="A1920" s="63"/>
      <c r="B1920" s="63"/>
    </row>
    <row r="1921" customFormat="false" ht="12.75" hidden="false" customHeight="false" outlineLevel="0" collapsed="false">
      <c r="A1921" s="63"/>
      <c r="B1921" s="63"/>
    </row>
    <row r="1922" customFormat="false" ht="12.75" hidden="false" customHeight="false" outlineLevel="0" collapsed="false">
      <c r="A1922" s="63"/>
      <c r="B1922" s="63"/>
    </row>
    <row r="1923" customFormat="false" ht="12.75" hidden="false" customHeight="false" outlineLevel="0" collapsed="false">
      <c r="A1923" s="63"/>
      <c r="B1923" s="63"/>
    </row>
    <row r="1924" customFormat="false" ht="12.75" hidden="false" customHeight="false" outlineLevel="0" collapsed="false">
      <c r="A1924" s="63"/>
      <c r="B1924" s="63"/>
    </row>
    <row r="1925" customFormat="false" ht="12.75" hidden="false" customHeight="false" outlineLevel="0" collapsed="false">
      <c r="A1925" s="63"/>
      <c r="B1925" s="63"/>
    </row>
    <row r="1926" customFormat="false" ht="12.75" hidden="false" customHeight="false" outlineLevel="0" collapsed="false">
      <c r="A1926" s="63"/>
      <c r="B1926" s="63"/>
    </row>
    <row r="1927" customFormat="false" ht="12.75" hidden="false" customHeight="false" outlineLevel="0" collapsed="false">
      <c r="A1927" s="63"/>
      <c r="B1927" s="63"/>
    </row>
    <row r="1928" customFormat="false" ht="12.75" hidden="false" customHeight="false" outlineLevel="0" collapsed="false">
      <c r="A1928" s="63"/>
      <c r="B1928" s="63"/>
    </row>
    <row r="1929" customFormat="false" ht="12.75" hidden="false" customHeight="false" outlineLevel="0" collapsed="false">
      <c r="A1929" s="63"/>
      <c r="B1929" s="63"/>
    </row>
    <row r="1930" customFormat="false" ht="12.75" hidden="false" customHeight="false" outlineLevel="0" collapsed="false">
      <c r="A1930" s="63"/>
      <c r="B1930" s="63"/>
    </row>
    <row r="1931" customFormat="false" ht="12.75" hidden="false" customHeight="false" outlineLevel="0" collapsed="false">
      <c r="A1931" s="63"/>
      <c r="B1931" s="63"/>
    </row>
    <row r="1932" customFormat="false" ht="12.75" hidden="false" customHeight="false" outlineLevel="0" collapsed="false">
      <c r="A1932" s="63"/>
      <c r="B1932" s="63"/>
    </row>
    <row r="1933" customFormat="false" ht="12.75" hidden="false" customHeight="false" outlineLevel="0" collapsed="false">
      <c r="A1933" s="63"/>
      <c r="B1933" s="63"/>
    </row>
    <row r="1934" customFormat="false" ht="12.75" hidden="false" customHeight="false" outlineLevel="0" collapsed="false">
      <c r="A1934" s="63"/>
      <c r="B1934" s="63"/>
    </row>
    <row r="1935" customFormat="false" ht="12.75" hidden="false" customHeight="false" outlineLevel="0" collapsed="false">
      <c r="A1935" s="63"/>
      <c r="B1935" s="63"/>
    </row>
    <row r="1936" customFormat="false" ht="12.75" hidden="false" customHeight="false" outlineLevel="0" collapsed="false">
      <c r="A1936" s="63"/>
      <c r="B1936" s="63"/>
    </row>
    <row r="1937" customFormat="false" ht="12.75" hidden="false" customHeight="false" outlineLevel="0" collapsed="false">
      <c r="A1937" s="63"/>
      <c r="B1937" s="63"/>
    </row>
    <row r="1938" customFormat="false" ht="12.75" hidden="false" customHeight="false" outlineLevel="0" collapsed="false">
      <c r="A1938" s="63"/>
      <c r="B1938" s="63"/>
    </row>
    <row r="1939" customFormat="false" ht="12.75" hidden="false" customHeight="false" outlineLevel="0" collapsed="false">
      <c r="A1939" s="63"/>
      <c r="B1939" s="63"/>
    </row>
    <row r="1940" customFormat="false" ht="12.75" hidden="false" customHeight="false" outlineLevel="0" collapsed="false">
      <c r="A1940" s="63"/>
      <c r="B1940" s="63"/>
    </row>
    <row r="1941" customFormat="false" ht="12.75" hidden="false" customHeight="false" outlineLevel="0" collapsed="false">
      <c r="A1941" s="63"/>
      <c r="B1941" s="63"/>
    </row>
    <row r="1942" customFormat="false" ht="12.75" hidden="false" customHeight="false" outlineLevel="0" collapsed="false">
      <c r="A1942" s="63"/>
      <c r="B1942" s="63"/>
    </row>
    <row r="1943" customFormat="false" ht="12.75" hidden="false" customHeight="false" outlineLevel="0" collapsed="false">
      <c r="A1943" s="63"/>
      <c r="B1943" s="63"/>
    </row>
    <row r="1944" customFormat="false" ht="12.75" hidden="false" customHeight="false" outlineLevel="0" collapsed="false">
      <c r="A1944" s="63"/>
      <c r="B1944" s="63"/>
    </row>
    <row r="1945" customFormat="false" ht="12.75" hidden="false" customHeight="false" outlineLevel="0" collapsed="false">
      <c r="A1945" s="63"/>
      <c r="B1945" s="63"/>
    </row>
    <row r="1946" customFormat="false" ht="12.75" hidden="false" customHeight="false" outlineLevel="0" collapsed="false">
      <c r="A1946" s="63"/>
      <c r="B1946" s="63"/>
    </row>
    <row r="1947" customFormat="false" ht="12.75" hidden="false" customHeight="false" outlineLevel="0" collapsed="false">
      <c r="A1947" s="63"/>
      <c r="B1947" s="63"/>
    </row>
    <row r="1948" customFormat="false" ht="12.75" hidden="false" customHeight="false" outlineLevel="0" collapsed="false">
      <c r="A1948" s="63"/>
      <c r="B1948" s="63"/>
    </row>
    <row r="1949" customFormat="false" ht="12.75" hidden="false" customHeight="false" outlineLevel="0" collapsed="false">
      <c r="A1949" s="63"/>
      <c r="B1949" s="63"/>
    </row>
    <row r="1950" customFormat="false" ht="12.75" hidden="false" customHeight="false" outlineLevel="0" collapsed="false">
      <c r="A1950" s="63"/>
      <c r="B1950" s="63"/>
    </row>
    <row r="1951" customFormat="false" ht="12.75" hidden="false" customHeight="false" outlineLevel="0" collapsed="false">
      <c r="A1951" s="63"/>
      <c r="B1951" s="63"/>
    </row>
    <row r="1952" customFormat="false" ht="12.75" hidden="false" customHeight="false" outlineLevel="0" collapsed="false">
      <c r="A1952" s="63"/>
      <c r="B1952" s="63"/>
    </row>
    <row r="1953" customFormat="false" ht="12.75" hidden="false" customHeight="false" outlineLevel="0" collapsed="false">
      <c r="A1953" s="63"/>
      <c r="B1953" s="63"/>
    </row>
    <row r="1954" customFormat="false" ht="12.75" hidden="false" customHeight="false" outlineLevel="0" collapsed="false">
      <c r="A1954" s="63"/>
      <c r="B1954" s="63"/>
    </row>
    <row r="1955" customFormat="false" ht="12.75" hidden="false" customHeight="false" outlineLevel="0" collapsed="false">
      <c r="A1955" s="63"/>
      <c r="B1955" s="63"/>
    </row>
    <row r="1956" customFormat="false" ht="12.75" hidden="false" customHeight="false" outlineLevel="0" collapsed="false">
      <c r="A1956" s="63"/>
      <c r="B1956" s="63"/>
    </row>
    <row r="1957" customFormat="false" ht="12.75" hidden="false" customHeight="false" outlineLevel="0" collapsed="false">
      <c r="A1957" s="63"/>
      <c r="B1957" s="63"/>
    </row>
    <row r="1958" customFormat="false" ht="12.75" hidden="false" customHeight="false" outlineLevel="0" collapsed="false">
      <c r="A1958" s="63"/>
      <c r="B1958" s="63"/>
    </row>
    <row r="1959" customFormat="false" ht="12.75" hidden="false" customHeight="false" outlineLevel="0" collapsed="false">
      <c r="A1959" s="63"/>
      <c r="B1959" s="63"/>
    </row>
    <row r="1960" customFormat="false" ht="12.75" hidden="false" customHeight="false" outlineLevel="0" collapsed="false">
      <c r="A1960" s="63"/>
      <c r="B1960" s="63"/>
    </row>
    <row r="1961" customFormat="false" ht="12.75" hidden="false" customHeight="false" outlineLevel="0" collapsed="false">
      <c r="A1961" s="63"/>
      <c r="B1961" s="63"/>
    </row>
    <row r="1962" customFormat="false" ht="12.75" hidden="false" customHeight="false" outlineLevel="0" collapsed="false">
      <c r="A1962" s="63"/>
      <c r="B1962" s="63"/>
    </row>
    <row r="1963" customFormat="false" ht="12.75" hidden="false" customHeight="false" outlineLevel="0" collapsed="false">
      <c r="A1963" s="63"/>
      <c r="B1963" s="63"/>
    </row>
    <row r="1964" customFormat="false" ht="12.75" hidden="false" customHeight="false" outlineLevel="0" collapsed="false">
      <c r="A1964" s="63"/>
      <c r="B1964" s="63"/>
    </row>
    <row r="1965" customFormat="false" ht="12.75" hidden="false" customHeight="false" outlineLevel="0" collapsed="false">
      <c r="A1965" s="63"/>
      <c r="B1965" s="63"/>
    </row>
    <row r="1966" customFormat="false" ht="12.75" hidden="false" customHeight="false" outlineLevel="0" collapsed="false">
      <c r="A1966" s="63"/>
      <c r="B1966" s="63"/>
    </row>
    <row r="1967" customFormat="false" ht="12.75" hidden="false" customHeight="false" outlineLevel="0" collapsed="false">
      <c r="A1967" s="63"/>
      <c r="B1967" s="63"/>
    </row>
    <row r="1968" customFormat="false" ht="12.75" hidden="false" customHeight="false" outlineLevel="0" collapsed="false">
      <c r="A1968" s="63"/>
      <c r="B1968" s="63"/>
    </row>
    <row r="1969" customFormat="false" ht="12.75" hidden="false" customHeight="false" outlineLevel="0" collapsed="false">
      <c r="A1969" s="63"/>
      <c r="B1969" s="63"/>
    </row>
    <row r="1970" customFormat="false" ht="12.75" hidden="false" customHeight="false" outlineLevel="0" collapsed="false">
      <c r="A1970" s="63"/>
      <c r="B1970" s="63"/>
    </row>
    <row r="1971" customFormat="false" ht="12.75" hidden="false" customHeight="false" outlineLevel="0" collapsed="false">
      <c r="A1971" s="63"/>
      <c r="B1971" s="63"/>
    </row>
    <row r="1972" customFormat="false" ht="12.75" hidden="false" customHeight="false" outlineLevel="0" collapsed="false">
      <c r="A1972" s="63"/>
      <c r="B1972" s="63"/>
    </row>
    <row r="1973" customFormat="false" ht="12.75" hidden="false" customHeight="false" outlineLevel="0" collapsed="false">
      <c r="A1973" s="63"/>
      <c r="B1973" s="63"/>
    </row>
    <row r="1974" customFormat="false" ht="12.75" hidden="false" customHeight="false" outlineLevel="0" collapsed="false">
      <c r="A1974" s="63"/>
      <c r="B1974" s="63"/>
    </row>
    <row r="1975" customFormat="false" ht="12.75" hidden="false" customHeight="false" outlineLevel="0" collapsed="false">
      <c r="A1975" s="63"/>
      <c r="B1975" s="63"/>
    </row>
    <row r="1976" customFormat="false" ht="12.75" hidden="false" customHeight="false" outlineLevel="0" collapsed="false">
      <c r="A1976" s="63"/>
      <c r="B1976" s="63"/>
    </row>
    <row r="1977" customFormat="false" ht="12.75" hidden="false" customHeight="false" outlineLevel="0" collapsed="false">
      <c r="A1977" s="63"/>
      <c r="B1977" s="63"/>
    </row>
    <row r="1978" customFormat="false" ht="12.75" hidden="false" customHeight="false" outlineLevel="0" collapsed="false">
      <c r="A1978" s="63"/>
      <c r="B1978" s="63"/>
    </row>
    <row r="1979" customFormat="false" ht="12.75" hidden="false" customHeight="false" outlineLevel="0" collapsed="false">
      <c r="A1979" s="63"/>
      <c r="B1979" s="63"/>
    </row>
    <row r="1980" customFormat="false" ht="12.75" hidden="false" customHeight="false" outlineLevel="0" collapsed="false">
      <c r="A1980" s="63"/>
      <c r="B1980" s="63"/>
    </row>
    <row r="1981" customFormat="false" ht="12.75" hidden="false" customHeight="false" outlineLevel="0" collapsed="false">
      <c r="A1981" s="63"/>
      <c r="B1981" s="63"/>
    </row>
    <row r="1982" customFormat="false" ht="12.75" hidden="false" customHeight="false" outlineLevel="0" collapsed="false">
      <c r="A1982" s="63"/>
      <c r="B1982" s="63"/>
    </row>
    <row r="1983" customFormat="false" ht="12.75" hidden="false" customHeight="false" outlineLevel="0" collapsed="false">
      <c r="A1983" s="63"/>
      <c r="B1983" s="63"/>
    </row>
    <row r="1984" customFormat="false" ht="12.75" hidden="false" customHeight="false" outlineLevel="0" collapsed="false">
      <c r="A1984" s="63"/>
      <c r="B1984" s="63"/>
    </row>
    <row r="1985" customFormat="false" ht="12.75" hidden="false" customHeight="false" outlineLevel="0" collapsed="false">
      <c r="A1985" s="63"/>
      <c r="B1985" s="63"/>
    </row>
    <row r="1986" customFormat="false" ht="12.75" hidden="false" customHeight="false" outlineLevel="0" collapsed="false">
      <c r="A1986" s="63"/>
      <c r="B1986" s="63"/>
    </row>
    <row r="1987" customFormat="false" ht="12.75" hidden="false" customHeight="false" outlineLevel="0" collapsed="false">
      <c r="A1987" s="63"/>
      <c r="B1987" s="63"/>
    </row>
    <row r="1988" customFormat="false" ht="12.75" hidden="false" customHeight="false" outlineLevel="0" collapsed="false">
      <c r="A1988" s="63"/>
      <c r="B1988" s="63"/>
    </row>
    <row r="1989" customFormat="false" ht="12.75" hidden="false" customHeight="false" outlineLevel="0" collapsed="false">
      <c r="A1989" s="63"/>
      <c r="B1989" s="63"/>
    </row>
    <row r="1990" customFormat="false" ht="12.75" hidden="false" customHeight="false" outlineLevel="0" collapsed="false">
      <c r="A1990" s="63"/>
      <c r="B1990" s="63"/>
    </row>
    <row r="1991" customFormat="false" ht="12.75" hidden="false" customHeight="false" outlineLevel="0" collapsed="false">
      <c r="A1991" s="63"/>
      <c r="B1991" s="63"/>
    </row>
    <row r="1992" customFormat="false" ht="12.75" hidden="false" customHeight="false" outlineLevel="0" collapsed="false">
      <c r="A1992" s="63"/>
      <c r="B1992" s="63"/>
    </row>
    <row r="1993" customFormat="false" ht="12.75" hidden="false" customHeight="false" outlineLevel="0" collapsed="false">
      <c r="A1993" s="63"/>
      <c r="B1993" s="63"/>
    </row>
    <row r="1994" customFormat="false" ht="12.75" hidden="false" customHeight="false" outlineLevel="0" collapsed="false">
      <c r="A1994" s="63"/>
      <c r="B1994" s="63"/>
    </row>
    <row r="1995" customFormat="false" ht="12.75" hidden="false" customHeight="false" outlineLevel="0" collapsed="false">
      <c r="A1995" s="63"/>
      <c r="B1995" s="63"/>
    </row>
    <row r="1996" customFormat="false" ht="12.75" hidden="false" customHeight="false" outlineLevel="0" collapsed="false">
      <c r="A1996" s="63"/>
      <c r="B1996" s="63"/>
    </row>
    <row r="1997" customFormat="false" ht="12.75" hidden="false" customHeight="false" outlineLevel="0" collapsed="false">
      <c r="A1997" s="63"/>
      <c r="B1997" s="63"/>
    </row>
    <row r="1998" customFormat="false" ht="12.75" hidden="false" customHeight="false" outlineLevel="0" collapsed="false">
      <c r="A1998" s="63"/>
      <c r="B1998" s="63"/>
    </row>
    <row r="1999" customFormat="false" ht="12.75" hidden="false" customHeight="false" outlineLevel="0" collapsed="false">
      <c r="A1999" s="63"/>
      <c r="B1999" s="63"/>
    </row>
    <row r="2000" customFormat="false" ht="12.75" hidden="false" customHeight="false" outlineLevel="0" collapsed="false">
      <c r="A2000" s="63"/>
      <c r="B2000" s="63"/>
    </row>
    <row r="2001" customFormat="false" ht="12.75" hidden="false" customHeight="false" outlineLevel="0" collapsed="false">
      <c r="A2001" s="63"/>
      <c r="B2001" s="63"/>
    </row>
    <row r="2002" customFormat="false" ht="12.75" hidden="false" customHeight="false" outlineLevel="0" collapsed="false">
      <c r="A2002" s="63"/>
      <c r="B2002" s="63"/>
    </row>
    <row r="2003" customFormat="false" ht="12.75" hidden="false" customHeight="false" outlineLevel="0" collapsed="false">
      <c r="A2003" s="63"/>
      <c r="B2003" s="63"/>
    </row>
    <row r="2004" customFormat="false" ht="12.75" hidden="false" customHeight="false" outlineLevel="0" collapsed="false">
      <c r="A2004" s="63"/>
      <c r="B2004" s="63"/>
    </row>
    <row r="2005" customFormat="false" ht="12.75" hidden="false" customHeight="false" outlineLevel="0" collapsed="false">
      <c r="A2005" s="63"/>
      <c r="B2005" s="63"/>
    </row>
    <row r="2006" customFormat="false" ht="12.75" hidden="false" customHeight="false" outlineLevel="0" collapsed="false">
      <c r="A2006" s="63"/>
      <c r="B2006" s="63"/>
    </row>
    <row r="2007" customFormat="false" ht="12.75" hidden="false" customHeight="false" outlineLevel="0" collapsed="false">
      <c r="A2007" s="63"/>
      <c r="B2007" s="63"/>
    </row>
    <row r="2008" customFormat="false" ht="12.75" hidden="false" customHeight="false" outlineLevel="0" collapsed="false">
      <c r="A2008" s="63"/>
      <c r="B2008" s="63"/>
    </row>
    <row r="2009" customFormat="false" ht="12.75" hidden="false" customHeight="false" outlineLevel="0" collapsed="false">
      <c r="A2009" s="63"/>
      <c r="B2009" s="63"/>
    </row>
    <row r="2010" customFormat="false" ht="12.75" hidden="false" customHeight="false" outlineLevel="0" collapsed="false">
      <c r="A2010" s="63"/>
      <c r="B2010" s="63"/>
    </row>
    <row r="2011" customFormat="false" ht="12.75" hidden="false" customHeight="false" outlineLevel="0" collapsed="false">
      <c r="A2011" s="63"/>
      <c r="B2011" s="63"/>
    </row>
    <row r="2012" customFormat="false" ht="12.75" hidden="false" customHeight="false" outlineLevel="0" collapsed="false">
      <c r="A2012" s="63"/>
      <c r="B2012" s="63"/>
    </row>
    <row r="2013" customFormat="false" ht="12.75" hidden="false" customHeight="false" outlineLevel="0" collapsed="false">
      <c r="A2013" s="63"/>
      <c r="B2013" s="63"/>
    </row>
    <row r="2014" customFormat="false" ht="12.75" hidden="false" customHeight="false" outlineLevel="0" collapsed="false">
      <c r="A2014" s="63"/>
      <c r="B2014" s="63"/>
    </row>
    <row r="2015" customFormat="false" ht="12.75" hidden="false" customHeight="false" outlineLevel="0" collapsed="false">
      <c r="A2015" s="63"/>
      <c r="B2015" s="63"/>
    </row>
    <row r="2016" customFormat="false" ht="12.75" hidden="false" customHeight="false" outlineLevel="0" collapsed="false">
      <c r="A2016" s="63"/>
      <c r="B2016" s="63"/>
    </row>
    <row r="2017" customFormat="false" ht="12.75" hidden="false" customHeight="false" outlineLevel="0" collapsed="false">
      <c r="A2017" s="63"/>
      <c r="B2017" s="63"/>
    </row>
    <row r="2018" customFormat="false" ht="12.75" hidden="false" customHeight="false" outlineLevel="0" collapsed="false">
      <c r="A2018" s="63"/>
      <c r="B2018" s="63"/>
    </row>
    <row r="2019" customFormat="false" ht="12.75" hidden="false" customHeight="false" outlineLevel="0" collapsed="false">
      <c r="A2019" s="63"/>
      <c r="B2019" s="63"/>
    </row>
    <row r="2020" customFormat="false" ht="12.75" hidden="false" customHeight="false" outlineLevel="0" collapsed="false">
      <c r="A2020" s="63"/>
      <c r="B2020" s="63"/>
    </row>
    <row r="2021" customFormat="false" ht="12.75" hidden="false" customHeight="false" outlineLevel="0" collapsed="false">
      <c r="A2021" s="63"/>
      <c r="B2021" s="63"/>
    </row>
    <row r="2022" customFormat="false" ht="12.75" hidden="false" customHeight="false" outlineLevel="0" collapsed="false">
      <c r="A2022" s="63"/>
      <c r="B2022" s="63"/>
    </row>
    <row r="2023" customFormat="false" ht="12.75" hidden="false" customHeight="false" outlineLevel="0" collapsed="false">
      <c r="A2023" s="63"/>
      <c r="B2023" s="63"/>
    </row>
    <row r="2024" customFormat="false" ht="12.75" hidden="false" customHeight="false" outlineLevel="0" collapsed="false">
      <c r="A2024" s="63"/>
      <c r="B2024" s="63"/>
    </row>
    <row r="2025" customFormat="false" ht="12.75" hidden="false" customHeight="false" outlineLevel="0" collapsed="false">
      <c r="A2025" s="63"/>
      <c r="B2025" s="63"/>
    </row>
    <row r="2026" customFormat="false" ht="12.75" hidden="false" customHeight="false" outlineLevel="0" collapsed="false">
      <c r="A2026" s="63"/>
      <c r="B2026" s="63"/>
    </row>
    <row r="2027" customFormat="false" ht="12.75" hidden="false" customHeight="false" outlineLevel="0" collapsed="false">
      <c r="A2027" s="63"/>
      <c r="B2027" s="63"/>
    </row>
    <row r="2028" customFormat="false" ht="12.75" hidden="false" customHeight="false" outlineLevel="0" collapsed="false">
      <c r="A2028" s="63"/>
      <c r="B2028" s="63"/>
    </row>
    <row r="2029" customFormat="false" ht="12.75" hidden="false" customHeight="false" outlineLevel="0" collapsed="false">
      <c r="A2029" s="63"/>
      <c r="B2029" s="63"/>
    </row>
    <row r="2030" customFormat="false" ht="12.75" hidden="false" customHeight="false" outlineLevel="0" collapsed="false">
      <c r="A2030" s="63"/>
      <c r="B2030" s="63"/>
    </row>
    <row r="2031" customFormat="false" ht="12.75" hidden="false" customHeight="false" outlineLevel="0" collapsed="false">
      <c r="A2031" s="63"/>
      <c r="B2031" s="63"/>
    </row>
    <row r="2032" customFormat="false" ht="12.75" hidden="false" customHeight="false" outlineLevel="0" collapsed="false">
      <c r="A2032" s="63"/>
      <c r="B2032" s="63"/>
    </row>
    <row r="2033" customFormat="false" ht="12.75" hidden="false" customHeight="false" outlineLevel="0" collapsed="false">
      <c r="A2033" s="63"/>
      <c r="B2033" s="63"/>
    </row>
    <row r="2034" customFormat="false" ht="12.75" hidden="false" customHeight="false" outlineLevel="0" collapsed="false">
      <c r="A2034" s="63"/>
      <c r="B2034" s="63"/>
    </row>
    <row r="2035" customFormat="false" ht="12.75" hidden="false" customHeight="false" outlineLevel="0" collapsed="false">
      <c r="A2035" s="63"/>
      <c r="B2035" s="63"/>
    </row>
    <row r="2036" customFormat="false" ht="12.75" hidden="false" customHeight="false" outlineLevel="0" collapsed="false">
      <c r="A2036" s="63"/>
      <c r="B2036" s="63"/>
    </row>
    <row r="2037" customFormat="false" ht="12.75" hidden="false" customHeight="false" outlineLevel="0" collapsed="false">
      <c r="A2037" s="63"/>
      <c r="B2037" s="63"/>
    </row>
    <row r="2038" customFormat="false" ht="12.75" hidden="false" customHeight="false" outlineLevel="0" collapsed="false">
      <c r="A2038" s="63"/>
      <c r="B2038" s="63"/>
    </row>
    <row r="2039" customFormat="false" ht="12.75" hidden="false" customHeight="false" outlineLevel="0" collapsed="false">
      <c r="A2039" s="63"/>
      <c r="B2039" s="63"/>
    </row>
    <row r="2040" customFormat="false" ht="12.75" hidden="false" customHeight="false" outlineLevel="0" collapsed="false">
      <c r="A2040" s="63"/>
      <c r="B2040" s="63"/>
    </row>
    <row r="2041" customFormat="false" ht="12.75" hidden="false" customHeight="false" outlineLevel="0" collapsed="false">
      <c r="A2041" s="63"/>
      <c r="B2041" s="63"/>
    </row>
    <row r="2042" customFormat="false" ht="12.75" hidden="false" customHeight="false" outlineLevel="0" collapsed="false">
      <c r="A2042" s="63"/>
      <c r="B2042" s="63"/>
    </row>
    <row r="2043" customFormat="false" ht="12.75" hidden="false" customHeight="false" outlineLevel="0" collapsed="false">
      <c r="A2043" s="63"/>
      <c r="B2043" s="63"/>
    </row>
    <row r="2044" customFormat="false" ht="12.75" hidden="false" customHeight="false" outlineLevel="0" collapsed="false">
      <c r="A2044" s="63"/>
      <c r="B2044" s="63"/>
    </row>
    <row r="2045" customFormat="false" ht="12.75" hidden="false" customHeight="false" outlineLevel="0" collapsed="false">
      <c r="A2045" s="63"/>
      <c r="B2045" s="63"/>
    </row>
    <row r="2046" customFormat="false" ht="12.75" hidden="false" customHeight="false" outlineLevel="0" collapsed="false">
      <c r="A2046" s="63"/>
      <c r="B2046" s="63"/>
    </row>
    <row r="2047" customFormat="false" ht="12.75" hidden="false" customHeight="false" outlineLevel="0" collapsed="false">
      <c r="A2047" s="63"/>
      <c r="B2047" s="63"/>
    </row>
    <row r="2048" customFormat="false" ht="12.75" hidden="false" customHeight="false" outlineLevel="0" collapsed="false">
      <c r="A2048" s="63"/>
      <c r="B2048" s="63"/>
    </row>
    <row r="2049" customFormat="false" ht="12.75" hidden="false" customHeight="false" outlineLevel="0" collapsed="false">
      <c r="A2049" s="63"/>
      <c r="B2049" s="63"/>
    </row>
    <row r="2050" customFormat="false" ht="12.75" hidden="false" customHeight="false" outlineLevel="0" collapsed="false">
      <c r="A2050" s="63"/>
      <c r="B2050" s="63"/>
    </row>
    <row r="2051" customFormat="false" ht="12.75" hidden="false" customHeight="false" outlineLevel="0" collapsed="false">
      <c r="A2051" s="63"/>
      <c r="B2051" s="63"/>
    </row>
    <row r="2052" customFormat="false" ht="12.75" hidden="false" customHeight="false" outlineLevel="0" collapsed="false">
      <c r="A2052" s="63"/>
      <c r="B2052" s="63"/>
    </row>
    <row r="2053" customFormat="false" ht="12.75" hidden="false" customHeight="false" outlineLevel="0" collapsed="false">
      <c r="A2053" s="63"/>
      <c r="B2053" s="63"/>
    </row>
    <row r="2054" customFormat="false" ht="12.75" hidden="false" customHeight="false" outlineLevel="0" collapsed="false">
      <c r="A2054" s="63"/>
      <c r="B2054" s="63"/>
    </row>
    <row r="2055" customFormat="false" ht="12.75" hidden="false" customHeight="false" outlineLevel="0" collapsed="false">
      <c r="A2055" s="63"/>
      <c r="B2055" s="63"/>
    </row>
    <row r="2056" customFormat="false" ht="12.75" hidden="false" customHeight="false" outlineLevel="0" collapsed="false">
      <c r="A2056" s="63"/>
      <c r="B2056" s="63"/>
    </row>
    <row r="2057" customFormat="false" ht="12.75" hidden="false" customHeight="false" outlineLevel="0" collapsed="false">
      <c r="A2057" s="63"/>
      <c r="B2057" s="63"/>
    </row>
    <row r="2058" customFormat="false" ht="12.75" hidden="false" customHeight="false" outlineLevel="0" collapsed="false">
      <c r="A2058" s="63"/>
      <c r="B2058" s="63"/>
    </row>
    <row r="2059" customFormat="false" ht="12.75" hidden="false" customHeight="false" outlineLevel="0" collapsed="false">
      <c r="A2059" s="63"/>
      <c r="B2059" s="63"/>
    </row>
    <row r="2060" customFormat="false" ht="12.75" hidden="false" customHeight="false" outlineLevel="0" collapsed="false">
      <c r="A2060" s="63"/>
      <c r="B2060" s="63"/>
    </row>
    <row r="2061" customFormat="false" ht="12.75" hidden="false" customHeight="false" outlineLevel="0" collapsed="false">
      <c r="A2061" s="63"/>
      <c r="B2061" s="63"/>
    </row>
    <row r="2062" customFormat="false" ht="12.75" hidden="false" customHeight="false" outlineLevel="0" collapsed="false">
      <c r="A2062" s="63"/>
      <c r="B2062" s="63"/>
    </row>
    <row r="2063" customFormat="false" ht="12.75" hidden="false" customHeight="false" outlineLevel="0" collapsed="false">
      <c r="A2063" s="63"/>
      <c r="B2063" s="63"/>
    </row>
    <row r="2064" customFormat="false" ht="12.75" hidden="false" customHeight="false" outlineLevel="0" collapsed="false">
      <c r="A2064" s="63"/>
      <c r="B2064" s="63"/>
    </row>
    <row r="2065" customFormat="false" ht="12.75" hidden="false" customHeight="false" outlineLevel="0" collapsed="false">
      <c r="A2065" s="63"/>
      <c r="B2065" s="63"/>
    </row>
    <row r="2066" customFormat="false" ht="12.75" hidden="false" customHeight="false" outlineLevel="0" collapsed="false">
      <c r="A2066" s="63"/>
      <c r="B2066" s="63"/>
    </row>
    <row r="2067" customFormat="false" ht="12.75" hidden="false" customHeight="false" outlineLevel="0" collapsed="false">
      <c r="A2067" s="63"/>
      <c r="B2067" s="63"/>
    </row>
    <row r="2068" customFormat="false" ht="12.75" hidden="false" customHeight="false" outlineLevel="0" collapsed="false">
      <c r="A2068" s="63"/>
      <c r="B2068" s="63"/>
    </row>
    <row r="2069" customFormat="false" ht="12.75" hidden="false" customHeight="false" outlineLevel="0" collapsed="false">
      <c r="A2069" s="63"/>
      <c r="B2069" s="63"/>
    </row>
    <row r="2070" customFormat="false" ht="12.75" hidden="false" customHeight="false" outlineLevel="0" collapsed="false">
      <c r="A2070" s="63"/>
      <c r="B2070" s="63"/>
    </row>
    <row r="2071" customFormat="false" ht="12.75" hidden="false" customHeight="false" outlineLevel="0" collapsed="false">
      <c r="A2071" s="63"/>
      <c r="B2071" s="63"/>
    </row>
    <row r="2072" customFormat="false" ht="12.75" hidden="false" customHeight="false" outlineLevel="0" collapsed="false">
      <c r="A2072" s="63"/>
      <c r="B2072" s="63"/>
    </row>
    <row r="2073" customFormat="false" ht="12.75" hidden="false" customHeight="false" outlineLevel="0" collapsed="false">
      <c r="A2073" s="63"/>
      <c r="B2073" s="63"/>
    </row>
    <row r="2074" customFormat="false" ht="12.75" hidden="false" customHeight="false" outlineLevel="0" collapsed="false">
      <c r="A2074" s="63"/>
      <c r="B2074" s="63"/>
    </row>
    <row r="2075" customFormat="false" ht="12.75" hidden="false" customHeight="false" outlineLevel="0" collapsed="false">
      <c r="A2075" s="63"/>
      <c r="B2075" s="63"/>
    </row>
    <row r="2076" customFormat="false" ht="12.75" hidden="false" customHeight="false" outlineLevel="0" collapsed="false">
      <c r="A2076" s="63"/>
      <c r="B2076" s="63"/>
    </row>
    <row r="2077" customFormat="false" ht="12.75" hidden="false" customHeight="false" outlineLevel="0" collapsed="false">
      <c r="A2077" s="63"/>
      <c r="B2077" s="63"/>
    </row>
    <row r="2078" customFormat="false" ht="12.75" hidden="false" customHeight="false" outlineLevel="0" collapsed="false">
      <c r="A2078" s="63"/>
      <c r="B2078" s="63"/>
    </row>
    <row r="2079" customFormat="false" ht="12.75" hidden="false" customHeight="false" outlineLevel="0" collapsed="false">
      <c r="A2079" s="63"/>
      <c r="B2079" s="63"/>
    </row>
    <row r="2080" customFormat="false" ht="12.75" hidden="false" customHeight="false" outlineLevel="0" collapsed="false">
      <c r="A2080" s="63"/>
      <c r="B2080" s="63"/>
    </row>
    <row r="2081" customFormat="false" ht="12.75" hidden="false" customHeight="false" outlineLevel="0" collapsed="false">
      <c r="A2081" s="63"/>
      <c r="B2081" s="63"/>
    </row>
    <row r="2082" customFormat="false" ht="12.75" hidden="false" customHeight="false" outlineLevel="0" collapsed="false">
      <c r="A2082" s="63"/>
      <c r="B2082" s="63"/>
    </row>
    <row r="2083" customFormat="false" ht="12.75" hidden="false" customHeight="false" outlineLevel="0" collapsed="false">
      <c r="A2083" s="63"/>
      <c r="B2083" s="63"/>
    </row>
    <row r="2084" customFormat="false" ht="12.75" hidden="false" customHeight="false" outlineLevel="0" collapsed="false">
      <c r="A2084" s="63"/>
      <c r="B2084" s="63"/>
    </row>
    <row r="2085" customFormat="false" ht="12.75" hidden="false" customHeight="false" outlineLevel="0" collapsed="false">
      <c r="A2085" s="63"/>
      <c r="B2085" s="63"/>
    </row>
    <row r="2086" customFormat="false" ht="12.75" hidden="false" customHeight="false" outlineLevel="0" collapsed="false">
      <c r="A2086" s="63"/>
      <c r="B2086" s="63"/>
    </row>
    <row r="2087" customFormat="false" ht="12.75" hidden="false" customHeight="false" outlineLevel="0" collapsed="false">
      <c r="A2087" s="63"/>
      <c r="B2087" s="63"/>
    </row>
    <row r="2088" customFormat="false" ht="12.75" hidden="false" customHeight="false" outlineLevel="0" collapsed="false">
      <c r="A2088" s="63"/>
      <c r="B2088" s="63"/>
    </row>
    <row r="2089" customFormat="false" ht="12.75" hidden="false" customHeight="false" outlineLevel="0" collapsed="false">
      <c r="A2089" s="63"/>
      <c r="B2089" s="63"/>
    </row>
    <row r="2090" customFormat="false" ht="12.75" hidden="false" customHeight="false" outlineLevel="0" collapsed="false">
      <c r="A2090" s="63"/>
      <c r="B2090" s="63"/>
    </row>
    <row r="2091" customFormat="false" ht="12.75" hidden="false" customHeight="false" outlineLevel="0" collapsed="false">
      <c r="A2091" s="63"/>
      <c r="B2091" s="63"/>
    </row>
    <row r="2092" customFormat="false" ht="12.75" hidden="false" customHeight="false" outlineLevel="0" collapsed="false">
      <c r="A2092" s="63"/>
      <c r="B2092" s="63"/>
    </row>
    <row r="2093" customFormat="false" ht="12.75" hidden="false" customHeight="false" outlineLevel="0" collapsed="false">
      <c r="A2093" s="63"/>
      <c r="B2093" s="63"/>
    </row>
    <row r="2094" customFormat="false" ht="12.75" hidden="false" customHeight="false" outlineLevel="0" collapsed="false">
      <c r="A2094" s="63"/>
      <c r="B2094" s="63"/>
    </row>
    <row r="2095" customFormat="false" ht="12.75" hidden="false" customHeight="false" outlineLevel="0" collapsed="false">
      <c r="A2095" s="63"/>
      <c r="B2095" s="63"/>
    </row>
    <row r="2096" customFormat="false" ht="12.75" hidden="false" customHeight="false" outlineLevel="0" collapsed="false">
      <c r="A2096" s="63"/>
      <c r="B2096" s="63"/>
    </row>
    <row r="2097" customFormat="false" ht="12.75" hidden="false" customHeight="false" outlineLevel="0" collapsed="false">
      <c r="A2097" s="63"/>
      <c r="B2097" s="63"/>
    </row>
    <row r="2098" customFormat="false" ht="12.75" hidden="false" customHeight="false" outlineLevel="0" collapsed="false">
      <c r="A2098" s="63"/>
      <c r="B2098" s="63"/>
    </row>
    <row r="2099" customFormat="false" ht="12.75" hidden="false" customHeight="false" outlineLevel="0" collapsed="false">
      <c r="A2099" s="63"/>
      <c r="B2099" s="63"/>
    </row>
    <row r="2100" customFormat="false" ht="12.75" hidden="false" customHeight="false" outlineLevel="0" collapsed="false">
      <c r="A2100" s="63"/>
      <c r="B2100" s="63"/>
    </row>
    <row r="2101" customFormat="false" ht="12.75" hidden="false" customHeight="false" outlineLevel="0" collapsed="false">
      <c r="A2101" s="63"/>
      <c r="B2101" s="63"/>
    </row>
    <row r="2102" customFormat="false" ht="12.75" hidden="false" customHeight="false" outlineLevel="0" collapsed="false">
      <c r="A2102" s="63"/>
      <c r="B2102" s="63"/>
    </row>
    <row r="2103" customFormat="false" ht="12.75" hidden="false" customHeight="false" outlineLevel="0" collapsed="false">
      <c r="A2103" s="63"/>
      <c r="B2103" s="63"/>
    </row>
    <row r="2104" customFormat="false" ht="12.75" hidden="false" customHeight="false" outlineLevel="0" collapsed="false">
      <c r="A2104" s="63"/>
      <c r="B2104" s="63"/>
    </row>
    <row r="2105" customFormat="false" ht="12.75" hidden="false" customHeight="false" outlineLevel="0" collapsed="false">
      <c r="A2105" s="63"/>
      <c r="B2105" s="63"/>
    </row>
    <row r="2106" customFormat="false" ht="12.75" hidden="false" customHeight="false" outlineLevel="0" collapsed="false">
      <c r="A2106" s="63"/>
      <c r="B2106" s="63"/>
    </row>
    <row r="2107" customFormat="false" ht="12.75" hidden="false" customHeight="false" outlineLevel="0" collapsed="false">
      <c r="A2107" s="63"/>
      <c r="B2107" s="63"/>
    </row>
    <row r="2108" customFormat="false" ht="12.75" hidden="false" customHeight="false" outlineLevel="0" collapsed="false">
      <c r="A2108" s="63"/>
      <c r="B2108" s="63"/>
    </row>
    <row r="2109" customFormat="false" ht="12.75" hidden="false" customHeight="false" outlineLevel="0" collapsed="false">
      <c r="A2109" s="63"/>
      <c r="B2109" s="63"/>
    </row>
    <row r="2110" customFormat="false" ht="12.75" hidden="false" customHeight="false" outlineLevel="0" collapsed="false">
      <c r="A2110" s="63"/>
      <c r="B2110" s="63"/>
    </row>
    <row r="2111" customFormat="false" ht="12.75" hidden="false" customHeight="false" outlineLevel="0" collapsed="false">
      <c r="A2111" s="63"/>
      <c r="B2111" s="63"/>
    </row>
    <row r="2112" customFormat="false" ht="12.75" hidden="false" customHeight="false" outlineLevel="0" collapsed="false">
      <c r="A2112" s="63"/>
      <c r="B2112" s="63"/>
    </row>
    <row r="2113" customFormat="false" ht="12.75" hidden="false" customHeight="false" outlineLevel="0" collapsed="false">
      <c r="A2113" s="63"/>
      <c r="B2113" s="63"/>
    </row>
    <row r="2114" customFormat="false" ht="12.75" hidden="false" customHeight="false" outlineLevel="0" collapsed="false">
      <c r="A2114" s="63"/>
      <c r="B2114" s="63"/>
    </row>
    <row r="2115" customFormat="false" ht="12.75" hidden="false" customHeight="false" outlineLevel="0" collapsed="false">
      <c r="A2115" s="63"/>
      <c r="B2115" s="63"/>
    </row>
    <row r="2116" customFormat="false" ht="12.75" hidden="false" customHeight="false" outlineLevel="0" collapsed="false">
      <c r="A2116" s="63"/>
      <c r="B2116" s="63"/>
    </row>
    <row r="2117" customFormat="false" ht="12.75" hidden="false" customHeight="false" outlineLevel="0" collapsed="false">
      <c r="A2117" s="63"/>
      <c r="B2117" s="63"/>
    </row>
    <row r="2118" customFormat="false" ht="12.75" hidden="false" customHeight="false" outlineLevel="0" collapsed="false">
      <c r="A2118" s="63"/>
      <c r="B2118" s="63"/>
    </row>
    <row r="2119" customFormat="false" ht="12.75" hidden="false" customHeight="false" outlineLevel="0" collapsed="false">
      <c r="A2119" s="63"/>
      <c r="B2119" s="63"/>
    </row>
    <row r="2120" customFormat="false" ht="12.75" hidden="false" customHeight="false" outlineLevel="0" collapsed="false">
      <c r="A2120" s="63"/>
      <c r="B2120" s="63"/>
    </row>
    <row r="2121" customFormat="false" ht="12.75" hidden="false" customHeight="false" outlineLevel="0" collapsed="false">
      <c r="A2121" s="63"/>
      <c r="B2121" s="63"/>
    </row>
    <row r="2122" customFormat="false" ht="12.75" hidden="false" customHeight="false" outlineLevel="0" collapsed="false">
      <c r="A2122" s="63"/>
      <c r="B2122" s="63"/>
    </row>
    <row r="2123" customFormat="false" ht="12.75" hidden="false" customHeight="false" outlineLevel="0" collapsed="false">
      <c r="A2123" s="63"/>
      <c r="B2123" s="63"/>
    </row>
    <row r="2124" customFormat="false" ht="12.75" hidden="false" customHeight="false" outlineLevel="0" collapsed="false">
      <c r="A2124" s="63"/>
      <c r="B2124" s="63"/>
    </row>
    <row r="2125" customFormat="false" ht="12.75" hidden="false" customHeight="false" outlineLevel="0" collapsed="false">
      <c r="A2125" s="63"/>
      <c r="B2125" s="63"/>
    </row>
    <row r="2126" customFormat="false" ht="12.75" hidden="false" customHeight="false" outlineLevel="0" collapsed="false">
      <c r="A2126" s="63"/>
      <c r="B2126" s="63"/>
    </row>
    <row r="2127" customFormat="false" ht="12.75" hidden="false" customHeight="false" outlineLevel="0" collapsed="false">
      <c r="A2127" s="63"/>
      <c r="B2127" s="63"/>
    </row>
    <row r="2128" customFormat="false" ht="12.75" hidden="false" customHeight="false" outlineLevel="0" collapsed="false">
      <c r="A2128" s="63"/>
      <c r="B2128" s="63"/>
    </row>
    <row r="2129" customFormat="false" ht="12.75" hidden="false" customHeight="false" outlineLevel="0" collapsed="false">
      <c r="A2129" s="63"/>
      <c r="B2129" s="63"/>
    </row>
    <row r="2130" customFormat="false" ht="12.75" hidden="false" customHeight="false" outlineLevel="0" collapsed="false">
      <c r="A2130" s="63"/>
      <c r="B2130" s="63"/>
    </row>
    <row r="2131" customFormat="false" ht="12.75" hidden="false" customHeight="false" outlineLevel="0" collapsed="false">
      <c r="A2131" s="63"/>
      <c r="B2131" s="63"/>
    </row>
    <row r="2132" customFormat="false" ht="12.75" hidden="false" customHeight="false" outlineLevel="0" collapsed="false">
      <c r="A2132" s="63"/>
      <c r="B2132" s="63"/>
    </row>
    <row r="2133" customFormat="false" ht="12.75" hidden="false" customHeight="false" outlineLevel="0" collapsed="false">
      <c r="A2133" s="63"/>
      <c r="B2133" s="63"/>
    </row>
    <row r="2134" customFormat="false" ht="12.75" hidden="false" customHeight="false" outlineLevel="0" collapsed="false">
      <c r="A2134" s="63"/>
      <c r="B2134" s="63"/>
    </row>
    <row r="2135" customFormat="false" ht="12.75" hidden="false" customHeight="false" outlineLevel="0" collapsed="false">
      <c r="A2135" s="63"/>
      <c r="B2135" s="63"/>
    </row>
    <row r="2136" customFormat="false" ht="12.75" hidden="false" customHeight="false" outlineLevel="0" collapsed="false">
      <c r="A2136" s="63"/>
      <c r="B2136" s="63"/>
    </row>
    <row r="2137" customFormat="false" ht="12.75" hidden="false" customHeight="false" outlineLevel="0" collapsed="false">
      <c r="A2137" s="63"/>
      <c r="B2137" s="63"/>
    </row>
    <row r="2138" customFormat="false" ht="12.75" hidden="false" customHeight="false" outlineLevel="0" collapsed="false">
      <c r="A2138" s="63"/>
      <c r="B2138" s="63"/>
    </row>
    <row r="2139" customFormat="false" ht="12.75" hidden="false" customHeight="false" outlineLevel="0" collapsed="false">
      <c r="A2139" s="63"/>
      <c r="B2139" s="63"/>
    </row>
    <row r="2140" customFormat="false" ht="12.75" hidden="false" customHeight="false" outlineLevel="0" collapsed="false">
      <c r="A2140" s="63"/>
      <c r="B2140" s="63"/>
    </row>
    <row r="2141" customFormat="false" ht="12.75" hidden="false" customHeight="false" outlineLevel="0" collapsed="false">
      <c r="A2141" s="63"/>
      <c r="B2141" s="63"/>
    </row>
    <row r="2142" customFormat="false" ht="12.75" hidden="false" customHeight="false" outlineLevel="0" collapsed="false">
      <c r="A2142" s="63"/>
      <c r="B2142" s="63"/>
    </row>
    <row r="2143" customFormat="false" ht="12.75" hidden="false" customHeight="false" outlineLevel="0" collapsed="false">
      <c r="A2143" s="63"/>
      <c r="B2143" s="63"/>
    </row>
    <row r="2144" customFormat="false" ht="12.75" hidden="false" customHeight="false" outlineLevel="0" collapsed="false">
      <c r="A2144" s="63"/>
      <c r="B2144" s="63"/>
    </row>
    <row r="2145" customFormat="false" ht="12.75" hidden="false" customHeight="false" outlineLevel="0" collapsed="false">
      <c r="A2145" s="63"/>
      <c r="B2145" s="63"/>
    </row>
    <row r="2146" customFormat="false" ht="12.75" hidden="false" customHeight="false" outlineLevel="0" collapsed="false">
      <c r="A2146" s="63"/>
      <c r="B2146" s="63"/>
    </row>
    <row r="2147" customFormat="false" ht="12.75" hidden="false" customHeight="false" outlineLevel="0" collapsed="false">
      <c r="A2147" s="63"/>
      <c r="B2147" s="63"/>
    </row>
    <row r="2148" customFormat="false" ht="12.75" hidden="false" customHeight="false" outlineLevel="0" collapsed="false">
      <c r="A2148" s="63"/>
      <c r="B2148" s="63"/>
    </row>
    <row r="2149" customFormat="false" ht="12.75" hidden="false" customHeight="false" outlineLevel="0" collapsed="false">
      <c r="A2149" s="63"/>
      <c r="B2149" s="63"/>
    </row>
    <row r="2150" customFormat="false" ht="12.75" hidden="false" customHeight="false" outlineLevel="0" collapsed="false">
      <c r="A2150" s="63"/>
      <c r="B2150" s="63"/>
    </row>
    <row r="2151" customFormat="false" ht="12.75" hidden="false" customHeight="false" outlineLevel="0" collapsed="false">
      <c r="A2151" s="63"/>
      <c r="B2151" s="63"/>
    </row>
    <row r="2152" customFormat="false" ht="12.75" hidden="false" customHeight="false" outlineLevel="0" collapsed="false">
      <c r="A2152" s="63"/>
      <c r="B2152" s="63"/>
    </row>
    <row r="2153" customFormat="false" ht="12.75" hidden="false" customHeight="false" outlineLevel="0" collapsed="false">
      <c r="A2153" s="63"/>
      <c r="B2153" s="63"/>
    </row>
    <row r="2154" customFormat="false" ht="12.75" hidden="false" customHeight="false" outlineLevel="0" collapsed="false">
      <c r="A2154" s="63"/>
      <c r="B2154" s="63"/>
    </row>
    <row r="2155" customFormat="false" ht="12.75" hidden="false" customHeight="false" outlineLevel="0" collapsed="false">
      <c r="A2155" s="63"/>
      <c r="B2155" s="63"/>
    </row>
    <row r="2156" customFormat="false" ht="12.75" hidden="false" customHeight="false" outlineLevel="0" collapsed="false">
      <c r="A2156" s="63"/>
      <c r="B2156" s="63"/>
    </row>
    <row r="2157" customFormat="false" ht="12.75" hidden="false" customHeight="false" outlineLevel="0" collapsed="false">
      <c r="A2157" s="63"/>
      <c r="B2157" s="63"/>
    </row>
    <row r="2158" customFormat="false" ht="12.75" hidden="false" customHeight="false" outlineLevel="0" collapsed="false">
      <c r="A2158" s="63"/>
      <c r="B2158" s="63"/>
    </row>
    <row r="2159" customFormat="false" ht="12.75" hidden="false" customHeight="false" outlineLevel="0" collapsed="false">
      <c r="A2159" s="63"/>
      <c r="B2159" s="63"/>
    </row>
    <row r="2160" customFormat="false" ht="12.75" hidden="false" customHeight="false" outlineLevel="0" collapsed="false">
      <c r="A2160" s="63"/>
      <c r="B2160" s="63"/>
    </row>
    <row r="2161" customFormat="false" ht="12.75" hidden="false" customHeight="false" outlineLevel="0" collapsed="false">
      <c r="A2161" s="63"/>
      <c r="B2161" s="63"/>
    </row>
    <row r="2162" customFormat="false" ht="12.75" hidden="false" customHeight="false" outlineLevel="0" collapsed="false">
      <c r="A2162" s="63"/>
      <c r="B2162" s="63"/>
    </row>
    <row r="2163" customFormat="false" ht="12.75" hidden="false" customHeight="false" outlineLevel="0" collapsed="false">
      <c r="A2163" s="63"/>
      <c r="B2163" s="63"/>
    </row>
    <row r="2164" customFormat="false" ht="12.75" hidden="false" customHeight="false" outlineLevel="0" collapsed="false">
      <c r="A2164" s="63"/>
      <c r="B2164" s="63"/>
    </row>
    <row r="2165" customFormat="false" ht="12.75" hidden="false" customHeight="false" outlineLevel="0" collapsed="false">
      <c r="A2165" s="63"/>
      <c r="B2165" s="63"/>
    </row>
    <row r="2166" customFormat="false" ht="12.75" hidden="false" customHeight="false" outlineLevel="0" collapsed="false">
      <c r="A2166" s="63"/>
      <c r="B2166" s="63"/>
    </row>
    <row r="2167" customFormat="false" ht="12.75" hidden="false" customHeight="false" outlineLevel="0" collapsed="false">
      <c r="A2167" s="63"/>
      <c r="B2167" s="63"/>
    </row>
    <row r="2168" customFormat="false" ht="12.75" hidden="false" customHeight="false" outlineLevel="0" collapsed="false">
      <c r="A2168" s="63"/>
      <c r="B2168" s="63"/>
    </row>
    <row r="2169" customFormat="false" ht="12.75" hidden="false" customHeight="false" outlineLevel="0" collapsed="false">
      <c r="A2169" s="63"/>
      <c r="B2169" s="63"/>
    </row>
    <row r="2170" customFormat="false" ht="12.75" hidden="false" customHeight="false" outlineLevel="0" collapsed="false">
      <c r="A2170" s="63"/>
      <c r="B2170" s="63"/>
    </row>
    <row r="2171" customFormat="false" ht="12.75" hidden="false" customHeight="false" outlineLevel="0" collapsed="false">
      <c r="A2171" s="63"/>
      <c r="B2171" s="63"/>
    </row>
    <row r="2172" customFormat="false" ht="12.75" hidden="false" customHeight="false" outlineLevel="0" collapsed="false">
      <c r="A2172" s="63"/>
      <c r="B2172" s="63"/>
    </row>
    <row r="2173" customFormat="false" ht="12.75" hidden="false" customHeight="false" outlineLevel="0" collapsed="false">
      <c r="A2173" s="63"/>
      <c r="B2173" s="63"/>
    </row>
    <row r="2174" customFormat="false" ht="12.75" hidden="false" customHeight="false" outlineLevel="0" collapsed="false">
      <c r="A2174" s="63"/>
      <c r="B2174" s="63"/>
    </row>
    <row r="2175" customFormat="false" ht="12.75" hidden="false" customHeight="false" outlineLevel="0" collapsed="false">
      <c r="A2175" s="63"/>
      <c r="B2175" s="63"/>
    </row>
    <row r="2176" customFormat="false" ht="12.75" hidden="false" customHeight="false" outlineLevel="0" collapsed="false">
      <c r="A2176" s="63"/>
      <c r="B2176" s="63"/>
    </row>
    <row r="2177" customFormat="false" ht="12.75" hidden="false" customHeight="false" outlineLevel="0" collapsed="false">
      <c r="A2177" s="63"/>
      <c r="B2177" s="63"/>
    </row>
    <row r="2178" customFormat="false" ht="12.75" hidden="false" customHeight="false" outlineLevel="0" collapsed="false">
      <c r="A2178" s="63"/>
      <c r="B2178" s="63"/>
    </row>
    <row r="2179" customFormat="false" ht="12.75" hidden="false" customHeight="false" outlineLevel="0" collapsed="false">
      <c r="A2179" s="63"/>
      <c r="B2179" s="63"/>
    </row>
    <row r="2180" customFormat="false" ht="12.75" hidden="false" customHeight="false" outlineLevel="0" collapsed="false">
      <c r="A2180" s="63"/>
      <c r="B2180" s="63"/>
    </row>
    <row r="2181" customFormat="false" ht="12.75" hidden="false" customHeight="false" outlineLevel="0" collapsed="false">
      <c r="A2181" s="63"/>
      <c r="B2181" s="63"/>
    </row>
    <row r="2182" customFormat="false" ht="12.75" hidden="false" customHeight="false" outlineLevel="0" collapsed="false">
      <c r="A2182" s="63"/>
      <c r="B2182" s="63"/>
    </row>
    <row r="2183" customFormat="false" ht="12.75" hidden="false" customHeight="false" outlineLevel="0" collapsed="false">
      <c r="A2183" s="63"/>
      <c r="B2183" s="63"/>
    </row>
    <row r="2184" customFormat="false" ht="12.75" hidden="false" customHeight="false" outlineLevel="0" collapsed="false">
      <c r="A2184" s="63"/>
      <c r="B2184" s="63"/>
    </row>
    <row r="2185" customFormat="false" ht="12.75" hidden="false" customHeight="false" outlineLevel="0" collapsed="false">
      <c r="A2185" s="63"/>
      <c r="B2185" s="63"/>
    </row>
    <row r="2186" customFormat="false" ht="12.75" hidden="false" customHeight="false" outlineLevel="0" collapsed="false">
      <c r="A2186" s="63"/>
      <c r="B2186" s="63"/>
    </row>
    <row r="2187" customFormat="false" ht="12.75" hidden="false" customHeight="false" outlineLevel="0" collapsed="false">
      <c r="A2187" s="63"/>
      <c r="B2187" s="63"/>
    </row>
    <row r="2188" customFormat="false" ht="12.75" hidden="false" customHeight="false" outlineLevel="0" collapsed="false">
      <c r="A2188" s="63"/>
      <c r="B2188" s="63"/>
    </row>
    <row r="2189" customFormat="false" ht="12.75" hidden="false" customHeight="false" outlineLevel="0" collapsed="false">
      <c r="A2189" s="63"/>
      <c r="B2189" s="63"/>
    </row>
    <row r="2190" customFormat="false" ht="12.75" hidden="false" customHeight="false" outlineLevel="0" collapsed="false">
      <c r="A2190" s="63"/>
      <c r="B2190" s="63"/>
    </row>
    <row r="2191" customFormat="false" ht="12.75" hidden="false" customHeight="false" outlineLevel="0" collapsed="false">
      <c r="A2191" s="63"/>
      <c r="B2191" s="63"/>
    </row>
    <row r="2192" customFormat="false" ht="12.75" hidden="false" customHeight="false" outlineLevel="0" collapsed="false">
      <c r="A2192" s="63"/>
      <c r="B2192" s="63"/>
    </row>
    <row r="2193" customFormat="false" ht="12.75" hidden="false" customHeight="false" outlineLevel="0" collapsed="false">
      <c r="A2193" s="63"/>
      <c r="B2193" s="63"/>
    </row>
    <row r="2194" customFormat="false" ht="12.75" hidden="false" customHeight="false" outlineLevel="0" collapsed="false">
      <c r="A2194" s="63"/>
      <c r="B2194" s="63"/>
    </row>
    <row r="2195" customFormat="false" ht="12.75" hidden="false" customHeight="false" outlineLevel="0" collapsed="false">
      <c r="A2195" s="63"/>
      <c r="B2195" s="63"/>
    </row>
    <row r="2196" customFormat="false" ht="12.75" hidden="false" customHeight="false" outlineLevel="0" collapsed="false">
      <c r="A2196" s="63"/>
      <c r="B2196" s="63"/>
    </row>
    <row r="2197" customFormat="false" ht="12.75" hidden="false" customHeight="false" outlineLevel="0" collapsed="false">
      <c r="A2197" s="63"/>
      <c r="B2197" s="63"/>
    </row>
    <row r="2198" customFormat="false" ht="12.75" hidden="false" customHeight="false" outlineLevel="0" collapsed="false">
      <c r="A2198" s="63"/>
      <c r="B2198" s="63"/>
    </row>
    <row r="2199" customFormat="false" ht="12.75" hidden="false" customHeight="false" outlineLevel="0" collapsed="false">
      <c r="A2199" s="63"/>
      <c r="B2199" s="63"/>
    </row>
    <row r="2200" customFormat="false" ht="12.75" hidden="false" customHeight="false" outlineLevel="0" collapsed="false">
      <c r="A2200" s="63"/>
      <c r="B2200" s="63"/>
    </row>
    <row r="2201" customFormat="false" ht="12.75" hidden="false" customHeight="false" outlineLevel="0" collapsed="false">
      <c r="A2201" s="63"/>
      <c r="B2201" s="63"/>
    </row>
    <row r="2202" customFormat="false" ht="12.75" hidden="false" customHeight="false" outlineLevel="0" collapsed="false">
      <c r="A2202" s="63"/>
      <c r="B2202" s="63"/>
    </row>
    <row r="2203" customFormat="false" ht="12.75" hidden="false" customHeight="false" outlineLevel="0" collapsed="false">
      <c r="A2203" s="63"/>
      <c r="B2203" s="63"/>
    </row>
    <row r="2204" customFormat="false" ht="12.75" hidden="false" customHeight="false" outlineLevel="0" collapsed="false">
      <c r="A2204" s="63"/>
      <c r="B2204" s="63"/>
    </row>
    <row r="2205" customFormat="false" ht="12.75" hidden="false" customHeight="false" outlineLevel="0" collapsed="false">
      <c r="A2205" s="63"/>
      <c r="B2205" s="63"/>
    </row>
    <row r="2206" customFormat="false" ht="12.75" hidden="false" customHeight="false" outlineLevel="0" collapsed="false">
      <c r="A2206" s="63"/>
      <c r="B2206" s="63"/>
    </row>
    <row r="2207" customFormat="false" ht="12.75" hidden="false" customHeight="false" outlineLevel="0" collapsed="false">
      <c r="A2207" s="63"/>
      <c r="B2207" s="63"/>
    </row>
    <row r="2208" customFormat="false" ht="12.75" hidden="false" customHeight="false" outlineLevel="0" collapsed="false">
      <c r="A2208" s="63"/>
      <c r="B2208" s="63"/>
    </row>
    <row r="2209" customFormat="false" ht="12.75" hidden="false" customHeight="false" outlineLevel="0" collapsed="false">
      <c r="A2209" s="63"/>
      <c r="B2209" s="63"/>
    </row>
    <row r="2210" customFormat="false" ht="12.75" hidden="false" customHeight="false" outlineLevel="0" collapsed="false">
      <c r="A2210" s="63"/>
      <c r="B2210" s="63"/>
    </row>
    <row r="2211" customFormat="false" ht="12.75" hidden="false" customHeight="false" outlineLevel="0" collapsed="false">
      <c r="A2211" s="63"/>
      <c r="B2211" s="63"/>
    </row>
    <row r="2212" customFormat="false" ht="12.75" hidden="false" customHeight="false" outlineLevel="0" collapsed="false">
      <c r="A2212" s="63"/>
      <c r="B2212" s="63"/>
    </row>
    <row r="2213" customFormat="false" ht="12.75" hidden="false" customHeight="false" outlineLevel="0" collapsed="false">
      <c r="A2213" s="63"/>
      <c r="B2213" s="63"/>
    </row>
    <row r="2214" customFormat="false" ht="12.75" hidden="false" customHeight="false" outlineLevel="0" collapsed="false">
      <c r="A2214" s="63"/>
      <c r="B2214" s="63"/>
    </row>
    <row r="2215" customFormat="false" ht="12.75" hidden="false" customHeight="false" outlineLevel="0" collapsed="false">
      <c r="A2215" s="63"/>
      <c r="B2215" s="63"/>
    </row>
    <row r="2216" customFormat="false" ht="12.75" hidden="false" customHeight="false" outlineLevel="0" collapsed="false">
      <c r="A2216" s="63"/>
      <c r="B2216" s="63"/>
    </row>
    <row r="2217" customFormat="false" ht="12.75" hidden="false" customHeight="false" outlineLevel="0" collapsed="false">
      <c r="A2217" s="63"/>
      <c r="B2217" s="63"/>
    </row>
    <row r="2218" customFormat="false" ht="12.75" hidden="false" customHeight="false" outlineLevel="0" collapsed="false">
      <c r="A2218" s="63"/>
      <c r="B2218" s="63"/>
    </row>
    <row r="2219" customFormat="false" ht="12.75" hidden="false" customHeight="false" outlineLevel="0" collapsed="false">
      <c r="A2219" s="63"/>
      <c r="B2219" s="63"/>
    </row>
    <row r="2220" customFormat="false" ht="12.75" hidden="false" customHeight="false" outlineLevel="0" collapsed="false">
      <c r="A2220" s="63"/>
      <c r="B2220" s="63"/>
    </row>
    <row r="2221" customFormat="false" ht="12.75" hidden="false" customHeight="false" outlineLevel="0" collapsed="false">
      <c r="A2221" s="63"/>
      <c r="B2221" s="63"/>
    </row>
    <row r="2222" customFormat="false" ht="12.75" hidden="false" customHeight="false" outlineLevel="0" collapsed="false">
      <c r="A2222" s="63"/>
      <c r="B2222" s="63"/>
    </row>
    <row r="2223" customFormat="false" ht="12.75" hidden="false" customHeight="false" outlineLevel="0" collapsed="false">
      <c r="A2223" s="63"/>
      <c r="B2223" s="63"/>
    </row>
    <row r="2224" customFormat="false" ht="12.75" hidden="false" customHeight="false" outlineLevel="0" collapsed="false">
      <c r="A2224" s="63"/>
      <c r="B2224" s="63"/>
    </row>
    <row r="2225" customFormat="false" ht="12.75" hidden="false" customHeight="false" outlineLevel="0" collapsed="false">
      <c r="A2225" s="63"/>
      <c r="B2225" s="63"/>
    </row>
    <row r="2226" customFormat="false" ht="12.75" hidden="false" customHeight="false" outlineLevel="0" collapsed="false">
      <c r="A2226" s="63"/>
      <c r="B2226" s="63"/>
    </row>
    <row r="2227" customFormat="false" ht="12.75" hidden="false" customHeight="false" outlineLevel="0" collapsed="false">
      <c r="A2227" s="63"/>
      <c r="B2227" s="63"/>
    </row>
    <row r="2228" customFormat="false" ht="12.75" hidden="false" customHeight="false" outlineLevel="0" collapsed="false">
      <c r="A2228" s="63"/>
      <c r="B2228" s="63"/>
    </row>
    <row r="2229" customFormat="false" ht="12.75" hidden="false" customHeight="false" outlineLevel="0" collapsed="false">
      <c r="A2229" s="63"/>
      <c r="B2229" s="63"/>
    </row>
    <row r="2230" customFormat="false" ht="12.75" hidden="false" customHeight="false" outlineLevel="0" collapsed="false">
      <c r="A2230" s="63"/>
      <c r="B2230" s="63"/>
    </row>
    <row r="2231" customFormat="false" ht="12.75" hidden="false" customHeight="false" outlineLevel="0" collapsed="false">
      <c r="A2231" s="63"/>
      <c r="B2231" s="63"/>
    </row>
    <row r="2232" customFormat="false" ht="12.75" hidden="false" customHeight="false" outlineLevel="0" collapsed="false">
      <c r="A2232" s="63"/>
      <c r="B2232" s="63"/>
    </row>
    <row r="2233" customFormat="false" ht="12.75" hidden="false" customHeight="false" outlineLevel="0" collapsed="false">
      <c r="A2233" s="63"/>
      <c r="B2233" s="63"/>
    </row>
    <row r="2234" customFormat="false" ht="12.75" hidden="false" customHeight="false" outlineLevel="0" collapsed="false">
      <c r="A2234" s="63"/>
      <c r="B2234" s="63"/>
    </row>
    <row r="2235" customFormat="false" ht="12.75" hidden="false" customHeight="false" outlineLevel="0" collapsed="false">
      <c r="A2235" s="63"/>
      <c r="B2235" s="63"/>
    </row>
    <row r="2236" customFormat="false" ht="12.75" hidden="false" customHeight="false" outlineLevel="0" collapsed="false">
      <c r="A2236" s="63"/>
      <c r="B2236" s="63"/>
    </row>
    <row r="2237" customFormat="false" ht="12.75" hidden="false" customHeight="false" outlineLevel="0" collapsed="false">
      <c r="A2237" s="63"/>
      <c r="B2237" s="63"/>
    </row>
    <row r="2238" customFormat="false" ht="12.75" hidden="false" customHeight="false" outlineLevel="0" collapsed="false">
      <c r="A2238" s="63"/>
      <c r="B2238" s="63"/>
    </row>
    <row r="2239" customFormat="false" ht="12.75" hidden="false" customHeight="false" outlineLevel="0" collapsed="false">
      <c r="A2239" s="63"/>
      <c r="B2239" s="63"/>
    </row>
    <row r="2240" customFormat="false" ht="12.75" hidden="false" customHeight="false" outlineLevel="0" collapsed="false">
      <c r="A2240" s="63"/>
      <c r="B2240" s="63"/>
    </row>
    <row r="2241" customFormat="false" ht="12.75" hidden="false" customHeight="false" outlineLevel="0" collapsed="false">
      <c r="A2241" s="63"/>
      <c r="B2241" s="63"/>
    </row>
    <row r="2242" customFormat="false" ht="12.75" hidden="false" customHeight="false" outlineLevel="0" collapsed="false">
      <c r="A2242" s="63"/>
      <c r="B2242" s="63"/>
    </row>
    <row r="2243" customFormat="false" ht="12.75" hidden="false" customHeight="false" outlineLevel="0" collapsed="false">
      <c r="A2243" s="63"/>
      <c r="B2243" s="63"/>
    </row>
    <row r="2244" customFormat="false" ht="12.75" hidden="false" customHeight="false" outlineLevel="0" collapsed="false">
      <c r="A2244" s="63"/>
      <c r="B2244" s="63"/>
    </row>
    <row r="2245" customFormat="false" ht="12.75" hidden="false" customHeight="false" outlineLevel="0" collapsed="false">
      <c r="A2245" s="63"/>
      <c r="B2245" s="63"/>
    </row>
    <row r="2246" customFormat="false" ht="12.75" hidden="false" customHeight="false" outlineLevel="0" collapsed="false">
      <c r="A2246" s="63"/>
      <c r="B2246" s="63"/>
    </row>
    <row r="2247" customFormat="false" ht="12.75" hidden="false" customHeight="false" outlineLevel="0" collapsed="false">
      <c r="A2247" s="63"/>
      <c r="B2247" s="63"/>
    </row>
    <row r="2248" customFormat="false" ht="12.75" hidden="false" customHeight="false" outlineLevel="0" collapsed="false">
      <c r="A2248" s="63"/>
      <c r="B2248" s="63"/>
    </row>
    <row r="2249" customFormat="false" ht="12.75" hidden="false" customHeight="false" outlineLevel="0" collapsed="false">
      <c r="A2249" s="63"/>
      <c r="B2249" s="63"/>
    </row>
    <row r="2250" customFormat="false" ht="12.75" hidden="false" customHeight="false" outlineLevel="0" collapsed="false">
      <c r="A2250" s="63"/>
      <c r="B2250" s="63"/>
    </row>
    <row r="2251" customFormat="false" ht="12.75" hidden="false" customHeight="false" outlineLevel="0" collapsed="false">
      <c r="A2251" s="63"/>
      <c r="B2251" s="63"/>
    </row>
    <row r="2252" customFormat="false" ht="12.75" hidden="false" customHeight="false" outlineLevel="0" collapsed="false">
      <c r="A2252" s="63"/>
      <c r="B2252" s="63"/>
    </row>
    <row r="2253" customFormat="false" ht="12.75" hidden="false" customHeight="false" outlineLevel="0" collapsed="false">
      <c r="A2253" s="63"/>
      <c r="B2253" s="63"/>
    </row>
    <row r="2254" customFormat="false" ht="12.75" hidden="false" customHeight="false" outlineLevel="0" collapsed="false">
      <c r="A2254" s="63"/>
      <c r="B2254" s="63"/>
    </row>
    <row r="2255" customFormat="false" ht="12.75" hidden="false" customHeight="false" outlineLevel="0" collapsed="false">
      <c r="A2255" s="63"/>
      <c r="B2255" s="63"/>
    </row>
    <row r="2256" customFormat="false" ht="12.75" hidden="false" customHeight="false" outlineLevel="0" collapsed="false">
      <c r="A2256" s="63"/>
      <c r="B2256" s="63"/>
    </row>
    <row r="2257" customFormat="false" ht="12.75" hidden="false" customHeight="false" outlineLevel="0" collapsed="false">
      <c r="A2257" s="63"/>
      <c r="B2257" s="63"/>
    </row>
    <row r="2258" customFormat="false" ht="12.75" hidden="false" customHeight="false" outlineLevel="0" collapsed="false">
      <c r="A2258" s="63"/>
      <c r="B2258" s="63"/>
    </row>
    <row r="2259" customFormat="false" ht="12.75" hidden="false" customHeight="false" outlineLevel="0" collapsed="false">
      <c r="A2259" s="63"/>
      <c r="B2259" s="63"/>
    </row>
    <row r="2260" customFormat="false" ht="12.75" hidden="false" customHeight="false" outlineLevel="0" collapsed="false">
      <c r="A2260" s="63"/>
      <c r="B2260" s="63"/>
    </row>
    <row r="2261" customFormat="false" ht="12.75" hidden="false" customHeight="false" outlineLevel="0" collapsed="false">
      <c r="A2261" s="63"/>
      <c r="B2261" s="63"/>
    </row>
    <row r="2262" customFormat="false" ht="12.75" hidden="false" customHeight="false" outlineLevel="0" collapsed="false">
      <c r="A2262" s="63"/>
      <c r="B2262" s="63"/>
    </row>
    <row r="2263" customFormat="false" ht="12.75" hidden="false" customHeight="false" outlineLevel="0" collapsed="false">
      <c r="A2263" s="63"/>
      <c r="B2263" s="63"/>
    </row>
    <row r="2264" customFormat="false" ht="12.75" hidden="false" customHeight="false" outlineLevel="0" collapsed="false">
      <c r="A2264" s="63"/>
      <c r="B2264" s="63"/>
    </row>
    <row r="2265" customFormat="false" ht="12.75" hidden="false" customHeight="false" outlineLevel="0" collapsed="false">
      <c r="A2265" s="63"/>
      <c r="B2265" s="63"/>
    </row>
    <row r="2266" customFormat="false" ht="12.75" hidden="false" customHeight="false" outlineLevel="0" collapsed="false">
      <c r="A2266" s="63"/>
      <c r="B2266" s="63"/>
    </row>
    <row r="2267" customFormat="false" ht="12.75" hidden="false" customHeight="false" outlineLevel="0" collapsed="false">
      <c r="A2267" s="63"/>
      <c r="B2267" s="63"/>
    </row>
    <row r="2268" customFormat="false" ht="12.75" hidden="false" customHeight="false" outlineLevel="0" collapsed="false">
      <c r="A2268" s="63"/>
      <c r="B2268" s="63"/>
    </row>
    <row r="2269" customFormat="false" ht="12.75" hidden="false" customHeight="false" outlineLevel="0" collapsed="false">
      <c r="A2269" s="63"/>
      <c r="B2269" s="63"/>
    </row>
    <row r="2270" customFormat="false" ht="12.75" hidden="false" customHeight="false" outlineLevel="0" collapsed="false">
      <c r="A2270" s="63"/>
      <c r="B2270" s="63"/>
    </row>
    <row r="2271" customFormat="false" ht="12.75" hidden="false" customHeight="false" outlineLevel="0" collapsed="false">
      <c r="A2271" s="63"/>
      <c r="B2271" s="63"/>
    </row>
    <row r="2272" customFormat="false" ht="12.75" hidden="false" customHeight="false" outlineLevel="0" collapsed="false">
      <c r="A2272" s="63"/>
      <c r="B2272" s="63"/>
    </row>
    <row r="2273" customFormat="false" ht="12.75" hidden="false" customHeight="false" outlineLevel="0" collapsed="false">
      <c r="A2273" s="63"/>
      <c r="B2273" s="63"/>
    </row>
    <row r="2274" customFormat="false" ht="12.75" hidden="false" customHeight="false" outlineLevel="0" collapsed="false">
      <c r="A2274" s="63"/>
      <c r="B2274" s="63"/>
    </row>
    <row r="2275" customFormat="false" ht="12.75" hidden="false" customHeight="false" outlineLevel="0" collapsed="false">
      <c r="A2275" s="63"/>
      <c r="B2275" s="63"/>
    </row>
    <row r="2276" customFormat="false" ht="12.75" hidden="false" customHeight="false" outlineLevel="0" collapsed="false">
      <c r="A2276" s="63"/>
      <c r="B2276" s="63"/>
    </row>
    <row r="2277" customFormat="false" ht="12.75" hidden="false" customHeight="false" outlineLevel="0" collapsed="false">
      <c r="A2277" s="63"/>
      <c r="B2277" s="63"/>
    </row>
    <row r="2278" customFormat="false" ht="12.75" hidden="false" customHeight="false" outlineLevel="0" collapsed="false">
      <c r="A2278" s="63"/>
      <c r="B2278" s="63"/>
    </row>
    <row r="2279" customFormat="false" ht="12.75" hidden="false" customHeight="false" outlineLevel="0" collapsed="false">
      <c r="A2279" s="63"/>
      <c r="B2279" s="63"/>
    </row>
    <row r="2280" customFormat="false" ht="12.75" hidden="false" customHeight="false" outlineLevel="0" collapsed="false">
      <c r="A2280" s="63"/>
      <c r="B2280" s="63"/>
    </row>
    <row r="2281" customFormat="false" ht="12.75" hidden="false" customHeight="false" outlineLevel="0" collapsed="false">
      <c r="A2281" s="63"/>
      <c r="B2281" s="63"/>
    </row>
    <row r="2282" customFormat="false" ht="12.75" hidden="false" customHeight="false" outlineLevel="0" collapsed="false">
      <c r="A2282" s="63"/>
      <c r="B2282" s="63"/>
    </row>
    <row r="2283" customFormat="false" ht="12.75" hidden="false" customHeight="false" outlineLevel="0" collapsed="false">
      <c r="A2283" s="63"/>
      <c r="B2283" s="63"/>
    </row>
    <row r="2284" customFormat="false" ht="12.75" hidden="false" customHeight="false" outlineLevel="0" collapsed="false">
      <c r="A2284" s="63"/>
      <c r="B2284" s="63"/>
    </row>
    <row r="2285" customFormat="false" ht="12.75" hidden="false" customHeight="false" outlineLevel="0" collapsed="false">
      <c r="A2285" s="63"/>
      <c r="B2285" s="63"/>
    </row>
    <row r="2286" customFormat="false" ht="12.75" hidden="false" customHeight="false" outlineLevel="0" collapsed="false">
      <c r="A2286" s="63"/>
      <c r="B2286" s="63"/>
    </row>
    <row r="2287" customFormat="false" ht="12.75" hidden="false" customHeight="false" outlineLevel="0" collapsed="false">
      <c r="A2287" s="63"/>
      <c r="B2287" s="63"/>
    </row>
    <row r="2288" customFormat="false" ht="12.75" hidden="false" customHeight="false" outlineLevel="0" collapsed="false">
      <c r="A2288" s="63"/>
      <c r="B2288" s="63"/>
    </row>
    <row r="2289" customFormat="false" ht="12.75" hidden="false" customHeight="false" outlineLevel="0" collapsed="false">
      <c r="A2289" s="63"/>
      <c r="B2289" s="63"/>
    </row>
    <row r="2290" customFormat="false" ht="12.75" hidden="false" customHeight="false" outlineLevel="0" collapsed="false">
      <c r="A2290" s="63"/>
      <c r="B2290" s="63"/>
    </row>
    <row r="2291" customFormat="false" ht="12.75" hidden="false" customHeight="false" outlineLevel="0" collapsed="false">
      <c r="A2291" s="63"/>
      <c r="B2291" s="63"/>
    </row>
    <row r="2292" customFormat="false" ht="12.75" hidden="false" customHeight="false" outlineLevel="0" collapsed="false">
      <c r="A2292" s="63"/>
      <c r="B2292" s="63"/>
    </row>
    <row r="2293" customFormat="false" ht="12.75" hidden="false" customHeight="false" outlineLevel="0" collapsed="false">
      <c r="A2293" s="63"/>
      <c r="B2293" s="63"/>
    </row>
    <row r="2294" customFormat="false" ht="12.75" hidden="false" customHeight="false" outlineLevel="0" collapsed="false">
      <c r="A2294" s="63"/>
      <c r="B2294" s="63"/>
    </row>
    <row r="2295" customFormat="false" ht="12.75" hidden="false" customHeight="false" outlineLevel="0" collapsed="false">
      <c r="A2295" s="63"/>
      <c r="B2295" s="63"/>
    </row>
    <row r="2296" customFormat="false" ht="12.75" hidden="false" customHeight="false" outlineLevel="0" collapsed="false">
      <c r="A2296" s="63"/>
      <c r="B2296" s="63"/>
    </row>
    <row r="2297" customFormat="false" ht="12.75" hidden="false" customHeight="false" outlineLevel="0" collapsed="false">
      <c r="A2297" s="63"/>
      <c r="B2297" s="63"/>
    </row>
    <row r="2298" customFormat="false" ht="12.75" hidden="false" customHeight="false" outlineLevel="0" collapsed="false">
      <c r="A2298" s="63"/>
      <c r="B2298" s="63"/>
    </row>
    <row r="2299" customFormat="false" ht="12.75" hidden="false" customHeight="false" outlineLevel="0" collapsed="false">
      <c r="A2299" s="63"/>
      <c r="B2299" s="63"/>
    </row>
    <row r="2300" customFormat="false" ht="12.75" hidden="false" customHeight="false" outlineLevel="0" collapsed="false">
      <c r="A2300" s="63"/>
      <c r="B2300" s="63"/>
    </row>
    <row r="2301" customFormat="false" ht="12.75" hidden="false" customHeight="false" outlineLevel="0" collapsed="false">
      <c r="A2301" s="63"/>
      <c r="B2301" s="63"/>
    </row>
    <row r="2302" customFormat="false" ht="12.75" hidden="false" customHeight="false" outlineLevel="0" collapsed="false">
      <c r="A2302" s="63"/>
      <c r="B2302" s="63"/>
    </row>
    <row r="2303" customFormat="false" ht="12.75" hidden="false" customHeight="false" outlineLevel="0" collapsed="false">
      <c r="A2303" s="63"/>
      <c r="B2303" s="63"/>
    </row>
    <row r="2304" customFormat="false" ht="12.75" hidden="false" customHeight="false" outlineLevel="0" collapsed="false">
      <c r="A2304" s="63"/>
      <c r="B2304" s="63"/>
    </row>
    <row r="2305" customFormat="false" ht="12.75" hidden="false" customHeight="false" outlineLevel="0" collapsed="false">
      <c r="A2305" s="63"/>
      <c r="B2305" s="63"/>
    </row>
    <row r="2306" customFormat="false" ht="12.75" hidden="false" customHeight="false" outlineLevel="0" collapsed="false">
      <c r="A2306" s="63"/>
      <c r="B2306" s="63"/>
    </row>
    <row r="2307" customFormat="false" ht="12.75" hidden="false" customHeight="false" outlineLevel="0" collapsed="false">
      <c r="A2307" s="63"/>
      <c r="B2307" s="63"/>
    </row>
    <row r="2308" customFormat="false" ht="12.75" hidden="false" customHeight="false" outlineLevel="0" collapsed="false">
      <c r="A2308" s="63"/>
      <c r="B2308" s="63"/>
    </row>
    <row r="2309" customFormat="false" ht="12.75" hidden="false" customHeight="false" outlineLevel="0" collapsed="false">
      <c r="A2309" s="63"/>
      <c r="B2309" s="63"/>
    </row>
    <row r="2310" customFormat="false" ht="12.75" hidden="false" customHeight="false" outlineLevel="0" collapsed="false">
      <c r="A2310" s="63"/>
      <c r="B2310" s="63"/>
    </row>
    <row r="2311" customFormat="false" ht="12.75" hidden="false" customHeight="false" outlineLevel="0" collapsed="false">
      <c r="A2311" s="63"/>
      <c r="B2311" s="63"/>
    </row>
    <row r="2312" customFormat="false" ht="12.75" hidden="false" customHeight="false" outlineLevel="0" collapsed="false">
      <c r="A2312" s="63"/>
      <c r="B2312" s="63"/>
    </row>
    <row r="2313" customFormat="false" ht="12.75" hidden="false" customHeight="false" outlineLevel="0" collapsed="false">
      <c r="A2313" s="63"/>
      <c r="B2313" s="63"/>
    </row>
    <row r="2314" customFormat="false" ht="12.75" hidden="false" customHeight="false" outlineLevel="0" collapsed="false">
      <c r="A2314" s="63"/>
      <c r="B2314" s="63"/>
    </row>
    <row r="2315" customFormat="false" ht="12.75" hidden="false" customHeight="false" outlineLevel="0" collapsed="false">
      <c r="A2315" s="63"/>
      <c r="B2315" s="63"/>
    </row>
    <row r="2316" customFormat="false" ht="12.75" hidden="false" customHeight="false" outlineLevel="0" collapsed="false">
      <c r="A2316" s="63"/>
      <c r="B2316" s="63"/>
    </row>
    <row r="2317" customFormat="false" ht="12.75" hidden="false" customHeight="false" outlineLevel="0" collapsed="false">
      <c r="A2317" s="63"/>
      <c r="B2317" s="63"/>
    </row>
    <row r="2318" customFormat="false" ht="12.75" hidden="false" customHeight="false" outlineLevel="0" collapsed="false">
      <c r="A2318" s="63"/>
      <c r="B2318" s="63"/>
    </row>
    <row r="2319" customFormat="false" ht="12.75" hidden="false" customHeight="false" outlineLevel="0" collapsed="false">
      <c r="A2319" s="63"/>
      <c r="B2319" s="63"/>
    </row>
    <row r="2320" customFormat="false" ht="12.75" hidden="false" customHeight="false" outlineLevel="0" collapsed="false">
      <c r="A2320" s="63"/>
      <c r="B2320" s="63"/>
    </row>
    <row r="2321" customFormat="false" ht="12.75" hidden="false" customHeight="false" outlineLevel="0" collapsed="false">
      <c r="A2321" s="63"/>
      <c r="B2321" s="63"/>
    </row>
    <row r="2322" customFormat="false" ht="12.75" hidden="false" customHeight="false" outlineLevel="0" collapsed="false">
      <c r="A2322" s="63"/>
      <c r="B2322" s="63"/>
    </row>
    <row r="2323" customFormat="false" ht="12.75" hidden="false" customHeight="false" outlineLevel="0" collapsed="false">
      <c r="A2323" s="63"/>
      <c r="B2323" s="63"/>
    </row>
    <row r="2324" customFormat="false" ht="12.75" hidden="false" customHeight="false" outlineLevel="0" collapsed="false">
      <c r="A2324" s="63"/>
      <c r="B2324" s="63"/>
    </row>
    <row r="2325" customFormat="false" ht="12.75" hidden="false" customHeight="false" outlineLevel="0" collapsed="false">
      <c r="A2325" s="63"/>
      <c r="B2325" s="63"/>
    </row>
    <row r="2326" customFormat="false" ht="12.75" hidden="false" customHeight="false" outlineLevel="0" collapsed="false">
      <c r="A2326" s="63"/>
      <c r="B2326" s="63"/>
    </row>
    <row r="2327" customFormat="false" ht="12.75" hidden="false" customHeight="false" outlineLevel="0" collapsed="false">
      <c r="A2327" s="63"/>
      <c r="B2327" s="63"/>
    </row>
    <row r="2328" customFormat="false" ht="12.75" hidden="false" customHeight="false" outlineLevel="0" collapsed="false">
      <c r="A2328" s="63"/>
      <c r="B2328" s="63"/>
    </row>
    <row r="2329" customFormat="false" ht="12.75" hidden="false" customHeight="false" outlineLevel="0" collapsed="false">
      <c r="A2329" s="63"/>
      <c r="B2329" s="63"/>
    </row>
    <row r="2330" customFormat="false" ht="12.75" hidden="false" customHeight="false" outlineLevel="0" collapsed="false">
      <c r="A2330" s="63"/>
      <c r="B2330" s="63"/>
    </row>
    <row r="2331" customFormat="false" ht="12.75" hidden="false" customHeight="false" outlineLevel="0" collapsed="false">
      <c r="A2331" s="63"/>
      <c r="B2331" s="63"/>
    </row>
    <row r="2332" customFormat="false" ht="12.75" hidden="false" customHeight="false" outlineLevel="0" collapsed="false">
      <c r="A2332" s="63"/>
      <c r="B2332" s="63"/>
    </row>
    <row r="2333" customFormat="false" ht="12.75" hidden="false" customHeight="false" outlineLevel="0" collapsed="false">
      <c r="A2333" s="63"/>
      <c r="B2333" s="63"/>
    </row>
    <row r="2334" customFormat="false" ht="12.75" hidden="false" customHeight="false" outlineLevel="0" collapsed="false">
      <c r="A2334" s="63"/>
      <c r="B2334" s="63"/>
    </row>
    <row r="2335" customFormat="false" ht="12.75" hidden="false" customHeight="false" outlineLevel="0" collapsed="false">
      <c r="A2335" s="63"/>
      <c r="B2335" s="63"/>
    </row>
    <row r="2336" customFormat="false" ht="12.75" hidden="false" customHeight="false" outlineLevel="0" collapsed="false">
      <c r="A2336" s="63"/>
      <c r="B2336" s="63"/>
    </row>
    <row r="2337" customFormat="false" ht="12.75" hidden="false" customHeight="false" outlineLevel="0" collapsed="false">
      <c r="A2337" s="63"/>
      <c r="B2337" s="63"/>
    </row>
    <row r="2338" customFormat="false" ht="12.75" hidden="false" customHeight="false" outlineLevel="0" collapsed="false">
      <c r="A2338" s="63"/>
      <c r="B2338" s="63"/>
    </row>
    <row r="2339" customFormat="false" ht="12.75" hidden="false" customHeight="false" outlineLevel="0" collapsed="false">
      <c r="A2339" s="63"/>
      <c r="B2339" s="63"/>
    </row>
    <row r="2340" customFormat="false" ht="12.75" hidden="false" customHeight="false" outlineLevel="0" collapsed="false">
      <c r="A2340" s="63"/>
      <c r="B2340" s="63"/>
    </row>
    <row r="2341" customFormat="false" ht="12.75" hidden="false" customHeight="false" outlineLevel="0" collapsed="false">
      <c r="A2341" s="63"/>
      <c r="B2341" s="63"/>
    </row>
    <row r="2342" customFormat="false" ht="12.75" hidden="false" customHeight="false" outlineLevel="0" collapsed="false">
      <c r="A2342" s="63"/>
      <c r="B2342" s="63"/>
    </row>
    <row r="2343" customFormat="false" ht="12.75" hidden="false" customHeight="false" outlineLevel="0" collapsed="false">
      <c r="A2343" s="63"/>
      <c r="B2343" s="63"/>
    </row>
    <row r="2344" customFormat="false" ht="12.75" hidden="false" customHeight="false" outlineLevel="0" collapsed="false">
      <c r="A2344" s="63"/>
      <c r="B2344" s="63"/>
    </row>
    <row r="2345" customFormat="false" ht="12.75" hidden="false" customHeight="false" outlineLevel="0" collapsed="false">
      <c r="A2345" s="63"/>
      <c r="B2345" s="63"/>
    </row>
    <row r="2346" customFormat="false" ht="12.75" hidden="false" customHeight="false" outlineLevel="0" collapsed="false">
      <c r="A2346" s="63"/>
      <c r="B2346" s="63"/>
    </row>
    <row r="2347" customFormat="false" ht="12.75" hidden="false" customHeight="false" outlineLevel="0" collapsed="false">
      <c r="A2347" s="63"/>
      <c r="B2347" s="63"/>
    </row>
    <row r="2348" customFormat="false" ht="12.75" hidden="false" customHeight="false" outlineLevel="0" collapsed="false">
      <c r="A2348" s="63"/>
      <c r="B2348" s="63"/>
    </row>
    <row r="2349" customFormat="false" ht="12.75" hidden="false" customHeight="false" outlineLevel="0" collapsed="false">
      <c r="A2349" s="63"/>
      <c r="B2349" s="63"/>
    </row>
    <row r="2350" customFormat="false" ht="12.75" hidden="false" customHeight="false" outlineLevel="0" collapsed="false">
      <c r="A2350" s="63"/>
      <c r="B2350" s="63"/>
    </row>
    <row r="2351" customFormat="false" ht="12.75" hidden="false" customHeight="false" outlineLevel="0" collapsed="false">
      <c r="A2351" s="63"/>
      <c r="B2351" s="63"/>
    </row>
    <row r="2352" customFormat="false" ht="12.75" hidden="false" customHeight="false" outlineLevel="0" collapsed="false">
      <c r="A2352" s="63"/>
      <c r="B2352" s="63"/>
    </row>
    <row r="2353" customFormat="false" ht="12.75" hidden="false" customHeight="false" outlineLevel="0" collapsed="false">
      <c r="A2353" s="63"/>
      <c r="B2353" s="63"/>
    </row>
    <row r="2354" customFormat="false" ht="12.75" hidden="false" customHeight="false" outlineLevel="0" collapsed="false">
      <c r="A2354" s="63"/>
      <c r="B2354" s="63"/>
    </row>
    <row r="2355" customFormat="false" ht="12.75" hidden="false" customHeight="false" outlineLevel="0" collapsed="false">
      <c r="A2355" s="63"/>
      <c r="B2355" s="63"/>
    </row>
    <row r="2356" customFormat="false" ht="12.75" hidden="false" customHeight="false" outlineLevel="0" collapsed="false">
      <c r="A2356" s="63"/>
      <c r="B2356" s="63"/>
    </row>
    <row r="2357" customFormat="false" ht="12.75" hidden="false" customHeight="false" outlineLevel="0" collapsed="false">
      <c r="A2357" s="63"/>
      <c r="B2357" s="63"/>
    </row>
    <row r="2358" customFormat="false" ht="12.75" hidden="false" customHeight="false" outlineLevel="0" collapsed="false">
      <c r="A2358" s="63"/>
      <c r="B2358" s="63"/>
    </row>
    <row r="2359" customFormat="false" ht="12.75" hidden="false" customHeight="false" outlineLevel="0" collapsed="false">
      <c r="A2359" s="63"/>
      <c r="B2359" s="63"/>
    </row>
    <row r="2360" customFormat="false" ht="12.75" hidden="false" customHeight="false" outlineLevel="0" collapsed="false">
      <c r="A2360" s="63"/>
      <c r="B2360" s="63"/>
    </row>
    <row r="2361" customFormat="false" ht="12.75" hidden="false" customHeight="false" outlineLevel="0" collapsed="false">
      <c r="A2361" s="63"/>
      <c r="B2361" s="63"/>
    </row>
    <row r="2362" customFormat="false" ht="12.75" hidden="false" customHeight="false" outlineLevel="0" collapsed="false">
      <c r="A2362" s="63"/>
      <c r="B2362" s="63"/>
    </row>
    <row r="2363" customFormat="false" ht="12.75" hidden="false" customHeight="false" outlineLevel="0" collapsed="false">
      <c r="A2363" s="63"/>
      <c r="B2363" s="63"/>
    </row>
    <row r="2364" customFormat="false" ht="12.75" hidden="false" customHeight="false" outlineLevel="0" collapsed="false">
      <c r="A2364" s="63"/>
      <c r="B2364" s="63"/>
    </row>
    <row r="2365" customFormat="false" ht="12.75" hidden="false" customHeight="false" outlineLevel="0" collapsed="false">
      <c r="A2365" s="63"/>
      <c r="B2365" s="63"/>
    </row>
    <row r="2366" customFormat="false" ht="12.75" hidden="false" customHeight="false" outlineLevel="0" collapsed="false">
      <c r="A2366" s="63"/>
      <c r="B2366" s="63"/>
    </row>
    <row r="2367" customFormat="false" ht="12.75" hidden="false" customHeight="false" outlineLevel="0" collapsed="false">
      <c r="A2367" s="63"/>
      <c r="B2367" s="63"/>
    </row>
    <row r="2368" customFormat="false" ht="12.75" hidden="false" customHeight="false" outlineLevel="0" collapsed="false">
      <c r="A2368" s="63"/>
      <c r="B2368" s="63"/>
    </row>
    <row r="2369" customFormat="false" ht="12.75" hidden="false" customHeight="false" outlineLevel="0" collapsed="false">
      <c r="A2369" s="63"/>
      <c r="B2369" s="63"/>
    </row>
    <row r="2370" customFormat="false" ht="12.75" hidden="false" customHeight="false" outlineLevel="0" collapsed="false">
      <c r="A2370" s="63"/>
      <c r="B2370" s="63"/>
    </row>
    <row r="2371" customFormat="false" ht="12.75" hidden="false" customHeight="false" outlineLevel="0" collapsed="false">
      <c r="A2371" s="63"/>
      <c r="B2371" s="63"/>
    </row>
    <row r="2372" customFormat="false" ht="12.75" hidden="false" customHeight="false" outlineLevel="0" collapsed="false">
      <c r="A2372" s="63"/>
      <c r="B2372" s="63"/>
    </row>
    <row r="2373" customFormat="false" ht="12.75" hidden="false" customHeight="false" outlineLevel="0" collapsed="false">
      <c r="A2373" s="63"/>
      <c r="B2373" s="63"/>
    </row>
    <row r="2374" customFormat="false" ht="12.75" hidden="false" customHeight="false" outlineLevel="0" collapsed="false">
      <c r="A2374" s="63"/>
      <c r="B2374" s="63"/>
    </row>
    <row r="2375" customFormat="false" ht="12.75" hidden="false" customHeight="false" outlineLevel="0" collapsed="false">
      <c r="A2375" s="63"/>
      <c r="B2375" s="63"/>
    </row>
    <row r="2376" customFormat="false" ht="12.75" hidden="false" customHeight="false" outlineLevel="0" collapsed="false">
      <c r="A2376" s="63"/>
      <c r="B2376" s="63"/>
    </row>
    <row r="2377" customFormat="false" ht="12.75" hidden="false" customHeight="false" outlineLevel="0" collapsed="false">
      <c r="A2377" s="63"/>
      <c r="B2377" s="63"/>
    </row>
    <row r="2378" customFormat="false" ht="12.75" hidden="false" customHeight="false" outlineLevel="0" collapsed="false">
      <c r="A2378" s="63"/>
      <c r="B2378" s="63"/>
    </row>
    <row r="2379" customFormat="false" ht="12.75" hidden="false" customHeight="false" outlineLevel="0" collapsed="false">
      <c r="A2379" s="63"/>
      <c r="B2379" s="63"/>
    </row>
    <row r="2380" customFormat="false" ht="12.75" hidden="false" customHeight="false" outlineLevel="0" collapsed="false">
      <c r="A2380" s="63"/>
      <c r="B2380" s="63"/>
    </row>
    <row r="2381" customFormat="false" ht="12.75" hidden="false" customHeight="false" outlineLevel="0" collapsed="false">
      <c r="A2381" s="63"/>
      <c r="B2381" s="63"/>
    </row>
    <row r="2382" customFormat="false" ht="12.75" hidden="false" customHeight="false" outlineLevel="0" collapsed="false">
      <c r="A2382" s="63"/>
      <c r="B2382" s="63"/>
    </row>
    <row r="2383" customFormat="false" ht="12.75" hidden="false" customHeight="false" outlineLevel="0" collapsed="false">
      <c r="A2383" s="63"/>
      <c r="B2383" s="63"/>
    </row>
    <row r="2384" customFormat="false" ht="12.75" hidden="false" customHeight="false" outlineLevel="0" collapsed="false">
      <c r="A2384" s="63"/>
      <c r="B2384" s="63"/>
    </row>
    <row r="2385" customFormat="false" ht="12.75" hidden="false" customHeight="false" outlineLevel="0" collapsed="false">
      <c r="A2385" s="63"/>
      <c r="B2385" s="63"/>
    </row>
    <row r="2386" customFormat="false" ht="12.75" hidden="false" customHeight="false" outlineLevel="0" collapsed="false">
      <c r="A2386" s="63"/>
      <c r="B2386" s="63"/>
    </row>
    <row r="2387" customFormat="false" ht="12.75" hidden="false" customHeight="false" outlineLevel="0" collapsed="false">
      <c r="A2387" s="63"/>
      <c r="B2387" s="63"/>
    </row>
    <row r="2388" customFormat="false" ht="12.75" hidden="false" customHeight="false" outlineLevel="0" collapsed="false">
      <c r="A2388" s="63"/>
      <c r="B2388" s="63"/>
    </row>
    <row r="2389" customFormat="false" ht="12.75" hidden="false" customHeight="false" outlineLevel="0" collapsed="false">
      <c r="A2389" s="63"/>
      <c r="B2389" s="63"/>
    </row>
    <row r="2390" customFormat="false" ht="12.75" hidden="false" customHeight="false" outlineLevel="0" collapsed="false">
      <c r="A2390" s="63"/>
      <c r="B2390" s="63"/>
    </row>
    <row r="2391" customFormat="false" ht="12.75" hidden="false" customHeight="false" outlineLevel="0" collapsed="false">
      <c r="A2391" s="63"/>
      <c r="B2391" s="63"/>
    </row>
    <row r="2392" customFormat="false" ht="12.75" hidden="false" customHeight="false" outlineLevel="0" collapsed="false">
      <c r="A2392" s="63"/>
      <c r="B2392" s="63"/>
    </row>
    <row r="2393" customFormat="false" ht="12.75" hidden="false" customHeight="false" outlineLevel="0" collapsed="false">
      <c r="A2393" s="63"/>
      <c r="B2393" s="63"/>
    </row>
    <row r="2394" customFormat="false" ht="12.75" hidden="false" customHeight="false" outlineLevel="0" collapsed="false">
      <c r="A2394" s="63"/>
      <c r="B2394" s="63"/>
    </row>
    <row r="2395" customFormat="false" ht="12.75" hidden="false" customHeight="false" outlineLevel="0" collapsed="false">
      <c r="A2395" s="63"/>
      <c r="B2395" s="63"/>
    </row>
    <row r="2396" customFormat="false" ht="12.75" hidden="false" customHeight="false" outlineLevel="0" collapsed="false">
      <c r="A2396" s="63"/>
      <c r="B2396" s="63"/>
    </row>
    <row r="2397" customFormat="false" ht="12.75" hidden="false" customHeight="false" outlineLevel="0" collapsed="false">
      <c r="A2397" s="63"/>
      <c r="B2397" s="63"/>
    </row>
    <row r="2398" customFormat="false" ht="12.75" hidden="false" customHeight="false" outlineLevel="0" collapsed="false">
      <c r="A2398" s="63"/>
      <c r="B2398" s="63"/>
    </row>
    <row r="2399" customFormat="false" ht="12.75" hidden="false" customHeight="false" outlineLevel="0" collapsed="false">
      <c r="A2399" s="63"/>
      <c r="B2399" s="63"/>
    </row>
    <row r="2400" customFormat="false" ht="12.75" hidden="false" customHeight="false" outlineLevel="0" collapsed="false">
      <c r="A2400" s="63"/>
      <c r="B2400" s="63"/>
    </row>
    <row r="2401" customFormat="false" ht="12.75" hidden="false" customHeight="false" outlineLevel="0" collapsed="false">
      <c r="A2401" s="63"/>
      <c r="B2401" s="63"/>
    </row>
    <row r="2402" customFormat="false" ht="12.75" hidden="false" customHeight="false" outlineLevel="0" collapsed="false">
      <c r="A2402" s="63"/>
      <c r="B2402" s="63"/>
    </row>
    <row r="2403" customFormat="false" ht="12.75" hidden="false" customHeight="false" outlineLevel="0" collapsed="false">
      <c r="A2403" s="63"/>
      <c r="B2403" s="63"/>
    </row>
    <row r="2404" customFormat="false" ht="12.75" hidden="false" customHeight="false" outlineLevel="0" collapsed="false">
      <c r="A2404" s="63"/>
      <c r="B2404" s="63"/>
    </row>
    <row r="2405" customFormat="false" ht="12.75" hidden="false" customHeight="false" outlineLevel="0" collapsed="false">
      <c r="A2405" s="63"/>
      <c r="B2405" s="63"/>
    </row>
    <row r="2406" customFormat="false" ht="12.75" hidden="false" customHeight="false" outlineLevel="0" collapsed="false">
      <c r="A2406" s="63"/>
      <c r="B2406" s="63"/>
    </row>
    <row r="2407" customFormat="false" ht="12.75" hidden="false" customHeight="false" outlineLevel="0" collapsed="false">
      <c r="A2407" s="63"/>
      <c r="B2407" s="63"/>
    </row>
    <row r="2408" customFormat="false" ht="12.75" hidden="false" customHeight="false" outlineLevel="0" collapsed="false">
      <c r="A2408" s="63"/>
      <c r="B2408" s="63"/>
    </row>
    <row r="2409" customFormat="false" ht="12.75" hidden="false" customHeight="false" outlineLevel="0" collapsed="false">
      <c r="A2409" s="63"/>
      <c r="B2409" s="63"/>
    </row>
    <row r="2410" customFormat="false" ht="12.75" hidden="false" customHeight="false" outlineLevel="0" collapsed="false">
      <c r="A2410" s="63"/>
      <c r="B2410" s="63"/>
    </row>
    <row r="2411" customFormat="false" ht="12.75" hidden="false" customHeight="false" outlineLevel="0" collapsed="false">
      <c r="A2411" s="63"/>
      <c r="B2411" s="63"/>
    </row>
    <row r="2412" customFormat="false" ht="12.75" hidden="false" customHeight="false" outlineLevel="0" collapsed="false">
      <c r="A2412" s="63"/>
      <c r="B2412" s="63"/>
    </row>
    <row r="2413" customFormat="false" ht="12.75" hidden="false" customHeight="false" outlineLevel="0" collapsed="false">
      <c r="A2413" s="63"/>
      <c r="B2413" s="63"/>
    </row>
    <row r="2414" customFormat="false" ht="12.75" hidden="false" customHeight="false" outlineLevel="0" collapsed="false">
      <c r="A2414" s="63"/>
      <c r="B2414" s="63"/>
    </row>
    <row r="2415" customFormat="false" ht="12.75" hidden="false" customHeight="false" outlineLevel="0" collapsed="false">
      <c r="A2415" s="63"/>
      <c r="B2415" s="63"/>
    </row>
    <row r="2416" customFormat="false" ht="12.75" hidden="false" customHeight="false" outlineLevel="0" collapsed="false">
      <c r="A2416" s="63"/>
      <c r="B2416" s="63"/>
    </row>
    <row r="2417" customFormat="false" ht="12.75" hidden="false" customHeight="false" outlineLevel="0" collapsed="false">
      <c r="A2417" s="63"/>
      <c r="B2417" s="63"/>
    </row>
    <row r="2418" customFormat="false" ht="12.75" hidden="false" customHeight="false" outlineLevel="0" collapsed="false">
      <c r="A2418" s="63"/>
      <c r="B2418" s="63"/>
    </row>
    <row r="2419" customFormat="false" ht="12.75" hidden="false" customHeight="false" outlineLevel="0" collapsed="false">
      <c r="A2419" s="63"/>
      <c r="B2419" s="63"/>
    </row>
    <row r="2420" customFormat="false" ht="12.75" hidden="false" customHeight="false" outlineLevel="0" collapsed="false">
      <c r="A2420" s="63"/>
      <c r="B2420" s="63"/>
    </row>
    <row r="2421" customFormat="false" ht="12.75" hidden="false" customHeight="false" outlineLevel="0" collapsed="false">
      <c r="A2421" s="63"/>
      <c r="B2421" s="63"/>
    </row>
    <row r="2422" customFormat="false" ht="12.75" hidden="false" customHeight="false" outlineLevel="0" collapsed="false">
      <c r="A2422" s="63"/>
      <c r="B2422" s="63"/>
    </row>
    <row r="2423" customFormat="false" ht="12.75" hidden="false" customHeight="false" outlineLevel="0" collapsed="false">
      <c r="A2423" s="63"/>
      <c r="B2423" s="63"/>
    </row>
    <row r="2424" customFormat="false" ht="12.75" hidden="false" customHeight="false" outlineLevel="0" collapsed="false">
      <c r="A2424" s="63"/>
      <c r="B2424" s="63"/>
    </row>
    <row r="2425" customFormat="false" ht="12.75" hidden="false" customHeight="false" outlineLevel="0" collapsed="false">
      <c r="A2425" s="63"/>
      <c r="B2425" s="63"/>
    </row>
    <row r="2426" customFormat="false" ht="12.75" hidden="false" customHeight="false" outlineLevel="0" collapsed="false">
      <c r="A2426" s="63"/>
      <c r="B2426" s="63"/>
    </row>
    <row r="2427" customFormat="false" ht="12.75" hidden="false" customHeight="false" outlineLevel="0" collapsed="false">
      <c r="A2427" s="63"/>
      <c r="B2427" s="63"/>
    </row>
    <row r="2428" customFormat="false" ht="12.75" hidden="false" customHeight="false" outlineLevel="0" collapsed="false">
      <c r="A2428" s="63"/>
      <c r="B2428" s="63"/>
    </row>
    <row r="2429" customFormat="false" ht="12.75" hidden="false" customHeight="false" outlineLevel="0" collapsed="false">
      <c r="A2429" s="63"/>
      <c r="B2429" s="63"/>
    </row>
    <row r="2430" customFormat="false" ht="12.75" hidden="false" customHeight="false" outlineLevel="0" collapsed="false">
      <c r="A2430" s="63"/>
      <c r="B2430" s="63"/>
    </row>
    <row r="2431" customFormat="false" ht="12.75" hidden="false" customHeight="false" outlineLevel="0" collapsed="false">
      <c r="A2431" s="63"/>
      <c r="B2431" s="63"/>
    </row>
    <row r="2432" customFormat="false" ht="12.75" hidden="false" customHeight="false" outlineLevel="0" collapsed="false">
      <c r="A2432" s="63"/>
      <c r="B2432" s="63"/>
    </row>
    <row r="2433" customFormat="false" ht="12.75" hidden="false" customHeight="false" outlineLevel="0" collapsed="false">
      <c r="A2433" s="63"/>
      <c r="B2433" s="63"/>
    </row>
    <row r="2434" customFormat="false" ht="12.75" hidden="false" customHeight="false" outlineLevel="0" collapsed="false">
      <c r="A2434" s="63"/>
      <c r="B2434" s="63"/>
    </row>
    <row r="2435" customFormat="false" ht="12.75" hidden="false" customHeight="false" outlineLevel="0" collapsed="false">
      <c r="A2435" s="63"/>
      <c r="B2435" s="63"/>
    </row>
    <row r="2436" customFormat="false" ht="12.75" hidden="false" customHeight="false" outlineLevel="0" collapsed="false">
      <c r="A2436" s="63"/>
      <c r="B2436" s="63"/>
    </row>
    <row r="2437" customFormat="false" ht="12.75" hidden="false" customHeight="false" outlineLevel="0" collapsed="false">
      <c r="A2437" s="63"/>
      <c r="B2437" s="63"/>
    </row>
    <row r="2438" customFormat="false" ht="12.75" hidden="false" customHeight="false" outlineLevel="0" collapsed="false">
      <c r="A2438" s="63"/>
      <c r="B2438" s="63"/>
    </row>
    <row r="2439" customFormat="false" ht="12.75" hidden="false" customHeight="false" outlineLevel="0" collapsed="false">
      <c r="A2439" s="63"/>
      <c r="B2439" s="63"/>
    </row>
    <row r="2440" customFormat="false" ht="12.75" hidden="false" customHeight="false" outlineLevel="0" collapsed="false">
      <c r="A2440" s="63"/>
      <c r="B2440" s="63"/>
    </row>
    <row r="2441" customFormat="false" ht="12.75" hidden="false" customHeight="false" outlineLevel="0" collapsed="false">
      <c r="A2441" s="63"/>
      <c r="B2441" s="63"/>
    </row>
    <row r="2442" customFormat="false" ht="12.75" hidden="false" customHeight="false" outlineLevel="0" collapsed="false">
      <c r="A2442" s="63"/>
      <c r="B2442" s="63"/>
    </row>
    <row r="2443" customFormat="false" ht="12.75" hidden="false" customHeight="false" outlineLevel="0" collapsed="false">
      <c r="A2443" s="63"/>
      <c r="B2443" s="63"/>
    </row>
    <row r="2444" customFormat="false" ht="12.75" hidden="false" customHeight="false" outlineLevel="0" collapsed="false">
      <c r="A2444" s="63"/>
      <c r="B2444" s="63"/>
    </row>
    <row r="2445" customFormat="false" ht="12.75" hidden="false" customHeight="false" outlineLevel="0" collapsed="false">
      <c r="A2445" s="63"/>
      <c r="B2445" s="63"/>
    </row>
    <row r="2446" customFormat="false" ht="12.75" hidden="false" customHeight="false" outlineLevel="0" collapsed="false">
      <c r="A2446" s="63"/>
      <c r="B2446" s="63"/>
    </row>
    <row r="2447" customFormat="false" ht="12.75" hidden="false" customHeight="false" outlineLevel="0" collapsed="false">
      <c r="A2447" s="63"/>
      <c r="B2447" s="63"/>
    </row>
    <row r="2448" customFormat="false" ht="12.75" hidden="false" customHeight="false" outlineLevel="0" collapsed="false">
      <c r="A2448" s="63"/>
      <c r="B2448" s="63"/>
    </row>
    <row r="2449" customFormat="false" ht="12.75" hidden="false" customHeight="false" outlineLevel="0" collapsed="false">
      <c r="A2449" s="63"/>
      <c r="B2449" s="63"/>
    </row>
    <row r="2450" customFormat="false" ht="12.75" hidden="false" customHeight="false" outlineLevel="0" collapsed="false">
      <c r="A2450" s="63"/>
      <c r="B2450" s="63"/>
    </row>
    <row r="2451" customFormat="false" ht="12.75" hidden="false" customHeight="false" outlineLevel="0" collapsed="false">
      <c r="A2451" s="63"/>
      <c r="B2451" s="63"/>
    </row>
    <row r="2452" customFormat="false" ht="12.75" hidden="false" customHeight="false" outlineLevel="0" collapsed="false">
      <c r="A2452" s="63"/>
      <c r="B2452" s="63"/>
    </row>
    <row r="2453" customFormat="false" ht="12.75" hidden="false" customHeight="false" outlineLevel="0" collapsed="false">
      <c r="A2453" s="63"/>
      <c r="B2453" s="63"/>
    </row>
    <row r="2454" customFormat="false" ht="12.75" hidden="false" customHeight="false" outlineLevel="0" collapsed="false">
      <c r="A2454" s="63"/>
      <c r="B2454" s="63"/>
    </row>
    <row r="2455" customFormat="false" ht="12.75" hidden="false" customHeight="false" outlineLevel="0" collapsed="false">
      <c r="A2455" s="63"/>
      <c r="B2455" s="63"/>
    </row>
    <row r="2456" customFormat="false" ht="12.75" hidden="false" customHeight="false" outlineLevel="0" collapsed="false">
      <c r="A2456" s="63"/>
      <c r="B2456" s="63"/>
    </row>
    <row r="2457" customFormat="false" ht="12.75" hidden="false" customHeight="false" outlineLevel="0" collapsed="false">
      <c r="A2457" s="63"/>
      <c r="B2457" s="63"/>
    </row>
    <row r="2458" customFormat="false" ht="12.75" hidden="false" customHeight="false" outlineLevel="0" collapsed="false">
      <c r="A2458" s="63"/>
      <c r="B2458" s="63"/>
    </row>
    <row r="2459" customFormat="false" ht="12.75" hidden="false" customHeight="false" outlineLevel="0" collapsed="false">
      <c r="A2459" s="63"/>
      <c r="B2459" s="63"/>
    </row>
    <row r="2460" customFormat="false" ht="12.75" hidden="false" customHeight="false" outlineLevel="0" collapsed="false">
      <c r="A2460" s="63"/>
      <c r="B2460" s="63"/>
    </row>
    <row r="2461" customFormat="false" ht="12.75" hidden="false" customHeight="false" outlineLevel="0" collapsed="false">
      <c r="A2461" s="63"/>
      <c r="B2461" s="63"/>
    </row>
    <row r="2462" customFormat="false" ht="12.75" hidden="false" customHeight="false" outlineLevel="0" collapsed="false">
      <c r="A2462" s="63"/>
      <c r="B2462" s="63"/>
    </row>
    <row r="2463" customFormat="false" ht="12.75" hidden="false" customHeight="false" outlineLevel="0" collapsed="false">
      <c r="A2463" s="63"/>
      <c r="B2463" s="63"/>
    </row>
    <row r="2464" customFormat="false" ht="12.75" hidden="false" customHeight="false" outlineLevel="0" collapsed="false">
      <c r="A2464" s="63"/>
      <c r="B2464" s="63"/>
    </row>
    <row r="2465" customFormat="false" ht="12.75" hidden="false" customHeight="false" outlineLevel="0" collapsed="false">
      <c r="A2465" s="63"/>
      <c r="B2465" s="63"/>
    </row>
    <row r="2466" customFormat="false" ht="12.75" hidden="false" customHeight="false" outlineLevel="0" collapsed="false">
      <c r="A2466" s="63"/>
      <c r="B2466" s="63"/>
    </row>
    <row r="2467" customFormat="false" ht="12.75" hidden="false" customHeight="false" outlineLevel="0" collapsed="false">
      <c r="A2467" s="63"/>
      <c r="B2467" s="63"/>
    </row>
    <row r="2468" customFormat="false" ht="12.75" hidden="false" customHeight="false" outlineLevel="0" collapsed="false">
      <c r="A2468" s="63"/>
      <c r="B2468" s="63"/>
    </row>
    <row r="2469" customFormat="false" ht="12.75" hidden="false" customHeight="false" outlineLevel="0" collapsed="false">
      <c r="A2469" s="63"/>
      <c r="B2469" s="63"/>
    </row>
    <row r="2470" customFormat="false" ht="12.75" hidden="false" customHeight="false" outlineLevel="0" collapsed="false">
      <c r="A2470" s="63"/>
      <c r="B2470" s="63"/>
    </row>
    <row r="2471" customFormat="false" ht="12.75" hidden="false" customHeight="false" outlineLevel="0" collapsed="false">
      <c r="A2471" s="63"/>
      <c r="B2471" s="63"/>
    </row>
    <row r="2472" customFormat="false" ht="12.75" hidden="false" customHeight="false" outlineLevel="0" collapsed="false">
      <c r="A2472" s="63"/>
      <c r="B2472" s="63"/>
    </row>
    <row r="2473" customFormat="false" ht="12.75" hidden="false" customHeight="false" outlineLevel="0" collapsed="false">
      <c r="A2473" s="63"/>
      <c r="B2473" s="63"/>
    </row>
    <row r="2474" customFormat="false" ht="12.75" hidden="false" customHeight="false" outlineLevel="0" collapsed="false">
      <c r="A2474" s="63"/>
      <c r="B2474" s="63"/>
    </row>
    <row r="2475" customFormat="false" ht="12.75" hidden="false" customHeight="false" outlineLevel="0" collapsed="false">
      <c r="A2475" s="63"/>
      <c r="B2475" s="63"/>
    </row>
    <row r="2476" customFormat="false" ht="12.75" hidden="false" customHeight="false" outlineLevel="0" collapsed="false">
      <c r="A2476" s="63"/>
      <c r="B2476" s="63"/>
    </row>
    <row r="2477" customFormat="false" ht="12.75" hidden="false" customHeight="false" outlineLevel="0" collapsed="false">
      <c r="A2477" s="63"/>
      <c r="B2477" s="63"/>
    </row>
    <row r="2478" customFormat="false" ht="12.75" hidden="false" customHeight="false" outlineLevel="0" collapsed="false">
      <c r="A2478" s="63"/>
      <c r="B2478" s="63"/>
    </row>
    <row r="2479" customFormat="false" ht="12.75" hidden="false" customHeight="false" outlineLevel="0" collapsed="false">
      <c r="A2479" s="63"/>
      <c r="B2479" s="63"/>
    </row>
    <row r="2480" customFormat="false" ht="12.75" hidden="false" customHeight="false" outlineLevel="0" collapsed="false">
      <c r="A2480" s="63"/>
      <c r="B2480" s="63"/>
    </row>
    <row r="2481" customFormat="false" ht="12.75" hidden="false" customHeight="false" outlineLevel="0" collapsed="false">
      <c r="A2481" s="63"/>
      <c r="B2481" s="63"/>
    </row>
    <row r="2482" customFormat="false" ht="12.75" hidden="false" customHeight="false" outlineLevel="0" collapsed="false">
      <c r="A2482" s="63"/>
      <c r="B2482" s="63"/>
    </row>
    <row r="2483" customFormat="false" ht="12.75" hidden="false" customHeight="false" outlineLevel="0" collapsed="false">
      <c r="A2483" s="63"/>
      <c r="B2483" s="63"/>
    </row>
    <row r="2484" customFormat="false" ht="12.75" hidden="false" customHeight="false" outlineLevel="0" collapsed="false">
      <c r="A2484" s="63"/>
      <c r="B2484" s="63"/>
    </row>
    <row r="2485" customFormat="false" ht="12.75" hidden="false" customHeight="false" outlineLevel="0" collapsed="false">
      <c r="A2485" s="63"/>
      <c r="B2485" s="63"/>
    </row>
    <row r="2486" customFormat="false" ht="12.75" hidden="false" customHeight="false" outlineLevel="0" collapsed="false">
      <c r="A2486" s="63"/>
      <c r="B2486" s="63"/>
    </row>
    <row r="2487" customFormat="false" ht="12.75" hidden="false" customHeight="false" outlineLevel="0" collapsed="false">
      <c r="A2487" s="63"/>
      <c r="B2487" s="63"/>
    </row>
    <row r="2488" customFormat="false" ht="12.75" hidden="false" customHeight="false" outlineLevel="0" collapsed="false">
      <c r="A2488" s="63"/>
      <c r="B2488" s="63"/>
    </row>
    <row r="2489" customFormat="false" ht="12.75" hidden="false" customHeight="false" outlineLevel="0" collapsed="false">
      <c r="A2489" s="63"/>
      <c r="B2489" s="63"/>
    </row>
    <row r="2490" customFormat="false" ht="12.75" hidden="false" customHeight="false" outlineLevel="0" collapsed="false">
      <c r="A2490" s="63"/>
      <c r="B2490" s="63"/>
    </row>
    <row r="2491" customFormat="false" ht="12.75" hidden="false" customHeight="false" outlineLevel="0" collapsed="false">
      <c r="A2491" s="63"/>
      <c r="B2491" s="63"/>
    </row>
    <row r="2492" customFormat="false" ht="12.75" hidden="false" customHeight="false" outlineLevel="0" collapsed="false">
      <c r="A2492" s="63"/>
      <c r="B2492" s="63"/>
    </row>
    <row r="2493" customFormat="false" ht="12.75" hidden="false" customHeight="false" outlineLevel="0" collapsed="false">
      <c r="A2493" s="63"/>
      <c r="B2493" s="63"/>
    </row>
    <row r="2494" customFormat="false" ht="12.75" hidden="false" customHeight="false" outlineLevel="0" collapsed="false">
      <c r="A2494" s="63"/>
      <c r="B2494" s="63"/>
    </row>
    <row r="2495" customFormat="false" ht="12.75" hidden="false" customHeight="false" outlineLevel="0" collapsed="false">
      <c r="A2495" s="63"/>
      <c r="B2495" s="63"/>
    </row>
    <row r="2496" customFormat="false" ht="12.75" hidden="false" customHeight="false" outlineLevel="0" collapsed="false">
      <c r="A2496" s="63"/>
      <c r="B2496" s="63"/>
    </row>
    <row r="2497" customFormat="false" ht="12.75" hidden="false" customHeight="false" outlineLevel="0" collapsed="false">
      <c r="A2497" s="63"/>
      <c r="B2497" s="63"/>
    </row>
    <row r="2498" customFormat="false" ht="12.75" hidden="false" customHeight="false" outlineLevel="0" collapsed="false">
      <c r="A2498" s="63"/>
      <c r="B2498" s="63"/>
    </row>
    <row r="2499" customFormat="false" ht="12.75" hidden="false" customHeight="false" outlineLevel="0" collapsed="false">
      <c r="A2499" s="63"/>
      <c r="B2499" s="63"/>
    </row>
    <row r="2500" customFormat="false" ht="12.75" hidden="false" customHeight="false" outlineLevel="0" collapsed="false">
      <c r="A2500" s="63"/>
      <c r="B2500" s="63"/>
    </row>
    <row r="2501" customFormat="false" ht="12.75" hidden="false" customHeight="false" outlineLevel="0" collapsed="false">
      <c r="A2501" s="63"/>
      <c r="B2501" s="63"/>
    </row>
    <row r="2502" customFormat="false" ht="12.75" hidden="false" customHeight="false" outlineLevel="0" collapsed="false">
      <c r="A2502" s="63"/>
      <c r="B2502" s="63"/>
    </row>
    <row r="2503" customFormat="false" ht="12.75" hidden="false" customHeight="false" outlineLevel="0" collapsed="false">
      <c r="A2503" s="63"/>
      <c r="B2503" s="63"/>
    </row>
    <row r="2504" customFormat="false" ht="12.75" hidden="false" customHeight="false" outlineLevel="0" collapsed="false">
      <c r="A2504" s="63"/>
      <c r="B2504" s="63"/>
    </row>
    <row r="2505" customFormat="false" ht="12.75" hidden="false" customHeight="false" outlineLevel="0" collapsed="false">
      <c r="A2505" s="63"/>
      <c r="B2505" s="63"/>
    </row>
    <row r="2506" customFormat="false" ht="12.75" hidden="false" customHeight="false" outlineLevel="0" collapsed="false">
      <c r="A2506" s="63"/>
      <c r="B2506" s="63"/>
    </row>
    <row r="2507" customFormat="false" ht="12.75" hidden="false" customHeight="false" outlineLevel="0" collapsed="false">
      <c r="A2507" s="63"/>
      <c r="B2507" s="63"/>
    </row>
    <row r="2508" customFormat="false" ht="12.75" hidden="false" customHeight="false" outlineLevel="0" collapsed="false">
      <c r="A2508" s="63"/>
      <c r="B2508" s="63"/>
    </row>
    <row r="2509" customFormat="false" ht="12.75" hidden="false" customHeight="false" outlineLevel="0" collapsed="false">
      <c r="A2509" s="63"/>
      <c r="B2509" s="63"/>
    </row>
    <row r="2510" customFormat="false" ht="12.75" hidden="false" customHeight="false" outlineLevel="0" collapsed="false">
      <c r="A2510" s="63"/>
      <c r="B2510" s="63"/>
    </row>
    <row r="2511" customFormat="false" ht="12.75" hidden="false" customHeight="false" outlineLevel="0" collapsed="false">
      <c r="A2511" s="63"/>
      <c r="B2511" s="63"/>
    </row>
    <row r="2512" customFormat="false" ht="12.75" hidden="false" customHeight="false" outlineLevel="0" collapsed="false">
      <c r="A2512" s="63"/>
      <c r="B2512" s="63"/>
    </row>
    <row r="2513" customFormat="false" ht="12.75" hidden="false" customHeight="false" outlineLevel="0" collapsed="false">
      <c r="A2513" s="63"/>
      <c r="B2513" s="63"/>
    </row>
    <row r="2514" customFormat="false" ht="12.75" hidden="false" customHeight="false" outlineLevel="0" collapsed="false">
      <c r="A2514" s="63"/>
      <c r="B2514" s="63"/>
    </row>
    <row r="2515" customFormat="false" ht="12.75" hidden="false" customHeight="false" outlineLevel="0" collapsed="false">
      <c r="A2515" s="63"/>
      <c r="B2515" s="63"/>
    </row>
    <row r="2516" customFormat="false" ht="12.75" hidden="false" customHeight="false" outlineLevel="0" collapsed="false">
      <c r="A2516" s="63"/>
      <c r="B2516" s="63"/>
    </row>
    <row r="2517" customFormat="false" ht="12.75" hidden="false" customHeight="false" outlineLevel="0" collapsed="false">
      <c r="A2517" s="63"/>
      <c r="B2517" s="63"/>
    </row>
    <row r="2518" customFormat="false" ht="12.75" hidden="false" customHeight="false" outlineLevel="0" collapsed="false">
      <c r="A2518" s="63"/>
      <c r="B2518" s="63"/>
    </row>
    <row r="2519" customFormat="false" ht="12.75" hidden="false" customHeight="false" outlineLevel="0" collapsed="false">
      <c r="A2519" s="63"/>
      <c r="B2519" s="63"/>
    </row>
    <row r="2520" customFormat="false" ht="12.75" hidden="false" customHeight="false" outlineLevel="0" collapsed="false">
      <c r="A2520" s="63"/>
      <c r="B2520" s="63"/>
    </row>
    <row r="2521" customFormat="false" ht="12.75" hidden="false" customHeight="false" outlineLevel="0" collapsed="false">
      <c r="A2521" s="63"/>
      <c r="B2521" s="63"/>
    </row>
    <row r="2522" customFormat="false" ht="12.75" hidden="false" customHeight="false" outlineLevel="0" collapsed="false">
      <c r="A2522" s="63"/>
      <c r="B2522" s="63"/>
    </row>
    <row r="2523" customFormat="false" ht="12.75" hidden="false" customHeight="false" outlineLevel="0" collapsed="false">
      <c r="A2523" s="63"/>
      <c r="B2523" s="63"/>
    </row>
    <row r="2524" customFormat="false" ht="12.75" hidden="false" customHeight="false" outlineLevel="0" collapsed="false">
      <c r="A2524" s="63"/>
      <c r="B2524" s="63"/>
    </row>
    <row r="2525" customFormat="false" ht="12.75" hidden="false" customHeight="false" outlineLevel="0" collapsed="false">
      <c r="A2525" s="63"/>
      <c r="B2525" s="63"/>
    </row>
    <row r="2526" customFormat="false" ht="12.75" hidden="false" customHeight="false" outlineLevel="0" collapsed="false">
      <c r="A2526" s="63"/>
      <c r="B2526" s="63"/>
    </row>
    <row r="2527" customFormat="false" ht="12.75" hidden="false" customHeight="false" outlineLevel="0" collapsed="false">
      <c r="A2527" s="63"/>
      <c r="B2527" s="63"/>
    </row>
    <row r="2528" customFormat="false" ht="12.75" hidden="false" customHeight="false" outlineLevel="0" collapsed="false">
      <c r="A2528" s="63"/>
      <c r="B2528" s="63"/>
    </row>
    <row r="2529" customFormat="false" ht="12.75" hidden="false" customHeight="false" outlineLevel="0" collapsed="false">
      <c r="A2529" s="63"/>
      <c r="B2529" s="63"/>
    </row>
    <row r="2530" customFormat="false" ht="12.75" hidden="false" customHeight="false" outlineLevel="0" collapsed="false">
      <c r="A2530" s="63"/>
      <c r="B2530" s="63"/>
    </row>
    <row r="2531" customFormat="false" ht="12.75" hidden="false" customHeight="false" outlineLevel="0" collapsed="false">
      <c r="A2531" s="63"/>
      <c r="B2531" s="63"/>
    </row>
    <row r="2532" customFormat="false" ht="12.75" hidden="false" customHeight="false" outlineLevel="0" collapsed="false">
      <c r="A2532" s="63"/>
      <c r="B2532" s="63"/>
    </row>
    <row r="2533" customFormat="false" ht="12.75" hidden="false" customHeight="false" outlineLevel="0" collapsed="false">
      <c r="A2533" s="63"/>
      <c r="B2533" s="63"/>
    </row>
    <row r="2534" customFormat="false" ht="12.75" hidden="false" customHeight="false" outlineLevel="0" collapsed="false">
      <c r="A2534" s="63"/>
      <c r="B2534" s="63"/>
    </row>
    <row r="2535" customFormat="false" ht="12.75" hidden="false" customHeight="false" outlineLevel="0" collapsed="false">
      <c r="A2535" s="63"/>
      <c r="B2535" s="63"/>
    </row>
    <row r="2536" customFormat="false" ht="12.75" hidden="false" customHeight="false" outlineLevel="0" collapsed="false">
      <c r="A2536" s="63"/>
      <c r="B2536" s="63"/>
    </row>
    <row r="2537" customFormat="false" ht="12.75" hidden="false" customHeight="false" outlineLevel="0" collapsed="false">
      <c r="A2537" s="63"/>
      <c r="B2537" s="63"/>
    </row>
    <row r="2538" customFormat="false" ht="12.75" hidden="false" customHeight="false" outlineLevel="0" collapsed="false">
      <c r="A2538" s="63"/>
      <c r="B2538" s="63"/>
    </row>
    <row r="2539" customFormat="false" ht="12.75" hidden="false" customHeight="false" outlineLevel="0" collapsed="false">
      <c r="A2539" s="63"/>
      <c r="B2539" s="63"/>
    </row>
    <row r="2540" customFormat="false" ht="12.75" hidden="false" customHeight="false" outlineLevel="0" collapsed="false">
      <c r="A2540" s="63"/>
      <c r="B2540" s="63"/>
    </row>
    <row r="2541" customFormat="false" ht="12.75" hidden="false" customHeight="false" outlineLevel="0" collapsed="false">
      <c r="A2541" s="63"/>
      <c r="B2541" s="63"/>
    </row>
    <row r="2542" customFormat="false" ht="12.75" hidden="false" customHeight="false" outlineLevel="0" collapsed="false">
      <c r="A2542" s="63"/>
      <c r="B2542" s="63"/>
    </row>
    <row r="2543" customFormat="false" ht="12.75" hidden="false" customHeight="false" outlineLevel="0" collapsed="false">
      <c r="A2543" s="63"/>
      <c r="B2543" s="63"/>
    </row>
    <row r="2544" customFormat="false" ht="12.75" hidden="false" customHeight="false" outlineLevel="0" collapsed="false">
      <c r="A2544" s="63"/>
      <c r="B2544" s="63"/>
    </row>
    <row r="2545" customFormat="false" ht="12.75" hidden="false" customHeight="false" outlineLevel="0" collapsed="false">
      <c r="A2545" s="63"/>
      <c r="B2545" s="63"/>
    </row>
    <row r="2546" customFormat="false" ht="12.75" hidden="false" customHeight="false" outlineLevel="0" collapsed="false">
      <c r="A2546" s="63"/>
      <c r="B2546" s="63"/>
    </row>
    <row r="2547" customFormat="false" ht="12.75" hidden="false" customHeight="false" outlineLevel="0" collapsed="false">
      <c r="A2547" s="63"/>
      <c r="B2547" s="63"/>
    </row>
    <row r="2548" customFormat="false" ht="12.75" hidden="false" customHeight="false" outlineLevel="0" collapsed="false">
      <c r="A2548" s="63"/>
      <c r="B2548" s="63"/>
    </row>
    <row r="2549" customFormat="false" ht="12.75" hidden="false" customHeight="false" outlineLevel="0" collapsed="false">
      <c r="A2549" s="63"/>
      <c r="B2549" s="63"/>
    </row>
    <row r="2550" customFormat="false" ht="12.75" hidden="false" customHeight="false" outlineLevel="0" collapsed="false">
      <c r="A2550" s="63"/>
      <c r="B2550" s="63"/>
    </row>
    <row r="2551" customFormat="false" ht="12.75" hidden="false" customHeight="false" outlineLevel="0" collapsed="false">
      <c r="A2551" s="63"/>
      <c r="B2551" s="63"/>
    </row>
    <row r="2552" customFormat="false" ht="12.75" hidden="false" customHeight="false" outlineLevel="0" collapsed="false">
      <c r="A2552" s="63"/>
      <c r="B2552" s="63"/>
    </row>
    <row r="2553" customFormat="false" ht="12.75" hidden="false" customHeight="false" outlineLevel="0" collapsed="false">
      <c r="A2553" s="63"/>
      <c r="B2553" s="63"/>
    </row>
    <row r="2554" customFormat="false" ht="12.75" hidden="false" customHeight="false" outlineLevel="0" collapsed="false">
      <c r="A2554" s="63"/>
      <c r="B2554" s="63"/>
    </row>
    <row r="2555" customFormat="false" ht="12.75" hidden="false" customHeight="false" outlineLevel="0" collapsed="false">
      <c r="A2555" s="63"/>
      <c r="B2555" s="63"/>
    </row>
    <row r="2556" customFormat="false" ht="12.75" hidden="false" customHeight="false" outlineLevel="0" collapsed="false">
      <c r="A2556" s="63"/>
      <c r="B2556" s="63"/>
    </row>
    <row r="2557" customFormat="false" ht="12.75" hidden="false" customHeight="false" outlineLevel="0" collapsed="false">
      <c r="A2557" s="63"/>
      <c r="B2557" s="63"/>
    </row>
    <row r="2558" customFormat="false" ht="12.75" hidden="false" customHeight="false" outlineLevel="0" collapsed="false">
      <c r="A2558" s="63"/>
      <c r="B2558" s="63"/>
    </row>
    <row r="2559" customFormat="false" ht="12.75" hidden="false" customHeight="false" outlineLevel="0" collapsed="false">
      <c r="A2559" s="63"/>
      <c r="B2559" s="63"/>
    </row>
    <row r="2560" customFormat="false" ht="12.75" hidden="false" customHeight="false" outlineLevel="0" collapsed="false">
      <c r="A2560" s="63"/>
      <c r="B2560" s="63"/>
    </row>
    <row r="2561" customFormat="false" ht="12.75" hidden="false" customHeight="false" outlineLevel="0" collapsed="false">
      <c r="A2561" s="63"/>
      <c r="B2561" s="63"/>
    </row>
    <row r="2562" customFormat="false" ht="12.75" hidden="false" customHeight="false" outlineLevel="0" collapsed="false">
      <c r="A2562" s="63"/>
      <c r="B2562" s="63"/>
    </row>
    <row r="2563" customFormat="false" ht="12.75" hidden="false" customHeight="false" outlineLevel="0" collapsed="false">
      <c r="A2563" s="63"/>
      <c r="B2563" s="63"/>
    </row>
    <row r="2564" customFormat="false" ht="12.75" hidden="false" customHeight="false" outlineLevel="0" collapsed="false">
      <c r="A2564" s="63"/>
      <c r="B2564" s="63"/>
    </row>
    <row r="2565" customFormat="false" ht="12.75" hidden="false" customHeight="false" outlineLevel="0" collapsed="false">
      <c r="A2565" s="63"/>
      <c r="B2565" s="63"/>
    </row>
    <row r="2566" customFormat="false" ht="12.75" hidden="false" customHeight="false" outlineLevel="0" collapsed="false">
      <c r="A2566" s="63"/>
      <c r="B2566" s="63"/>
    </row>
    <row r="2567" customFormat="false" ht="12.75" hidden="false" customHeight="false" outlineLevel="0" collapsed="false">
      <c r="A2567" s="63"/>
      <c r="B2567" s="63"/>
    </row>
    <row r="2568" customFormat="false" ht="12.75" hidden="false" customHeight="false" outlineLevel="0" collapsed="false">
      <c r="A2568" s="63"/>
      <c r="B2568" s="63"/>
    </row>
    <row r="2569" customFormat="false" ht="12.75" hidden="false" customHeight="false" outlineLevel="0" collapsed="false">
      <c r="A2569" s="63"/>
      <c r="B2569" s="63"/>
    </row>
    <row r="2570" customFormat="false" ht="12.75" hidden="false" customHeight="false" outlineLevel="0" collapsed="false">
      <c r="A2570" s="63"/>
      <c r="B2570" s="63"/>
    </row>
    <row r="2571" customFormat="false" ht="12.75" hidden="false" customHeight="false" outlineLevel="0" collapsed="false">
      <c r="A2571" s="63"/>
      <c r="B2571" s="63"/>
    </row>
    <row r="2572" customFormat="false" ht="12.75" hidden="false" customHeight="false" outlineLevel="0" collapsed="false">
      <c r="A2572" s="63"/>
      <c r="B2572" s="63"/>
    </row>
    <row r="2573" customFormat="false" ht="12.75" hidden="false" customHeight="false" outlineLevel="0" collapsed="false">
      <c r="A2573" s="63"/>
      <c r="B2573" s="63"/>
    </row>
    <row r="2574" customFormat="false" ht="12.75" hidden="false" customHeight="false" outlineLevel="0" collapsed="false">
      <c r="A2574" s="63"/>
      <c r="B2574" s="63"/>
    </row>
    <row r="2575" customFormat="false" ht="12.75" hidden="false" customHeight="false" outlineLevel="0" collapsed="false">
      <c r="A2575" s="63"/>
      <c r="B2575" s="63"/>
    </row>
    <row r="2576" customFormat="false" ht="12.75" hidden="false" customHeight="false" outlineLevel="0" collapsed="false">
      <c r="A2576" s="63"/>
      <c r="B2576" s="63"/>
    </row>
    <row r="2577" customFormat="false" ht="12.75" hidden="false" customHeight="false" outlineLevel="0" collapsed="false">
      <c r="A2577" s="63"/>
      <c r="B2577" s="63"/>
    </row>
    <row r="2578" customFormat="false" ht="12.75" hidden="false" customHeight="false" outlineLevel="0" collapsed="false">
      <c r="A2578" s="63"/>
      <c r="B2578" s="63"/>
    </row>
    <row r="2579" customFormat="false" ht="12.75" hidden="false" customHeight="false" outlineLevel="0" collapsed="false">
      <c r="A2579" s="63"/>
      <c r="B2579" s="63"/>
    </row>
    <row r="2580" customFormat="false" ht="12.75" hidden="false" customHeight="false" outlineLevel="0" collapsed="false">
      <c r="A2580" s="63"/>
      <c r="B2580" s="63"/>
    </row>
    <row r="2581" customFormat="false" ht="12.75" hidden="false" customHeight="false" outlineLevel="0" collapsed="false">
      <c r="A2581" s="63"/>
      <c r="B2581" s="63"/>
    </row>
    <row r="2582" customFormat="false" ht="12.75" hidden="false" customHeight="false" outlineLevel="0" collapsed="false">
      <c r="A2582" s="63"/>
      <c r="B2582" s="63"/>
    </row>
    <row r="2583" customFormat="false" ht="12.75" hidden="false" customHeight="false" outlineLevel="0" collapsed="false">
      <c r="A2583" s="63"/>
      <c r="B2583" s="63"/>
    </row>
    <row r="2584" customFormat="false" ht="12.75" hidden="false" customHeight="false" outlineLevel="0" collapsed="false">
      <c r="A2584" s="63"/>
      <c r="B2584" s="63"/>
    </row>
    <row r="2585" customFormat="false" ht="12.75" hidden="false" customHeight="false" outlineLevel="0" collapsed="false">
      <c r="A2585" s="63"/>
      <c r="B2585" s="63"/>
    </row>
    <row r="2586" customFormat="false" ht="12.75" hidden="false" customHeight="false" outlineLevel="0" collapsed="false">
      <c r="A2586" s="63"/>
      <c r="B2586" s="63"/>
    </row>
    <row r="2587" customFormat="false" ht="12.75" hidden="false" customHeight="false" outlineLevel="0" collapsed="false">
      <c r="A2587" s="63"/>
      <c r="B2587" s="63"/>
    </row>
    <row r="2588" customFormat="false" ht="12.75" hidden="false" customHeight="false" outlineLevel="0" collapsed="false">
      <c r="A2588" s="63"/>
      <c r="B2588" s="63"/>
    </row>
    <row r="2589" customFormat="false" ht="12.75" hidden="false" customHeight="false" outlineLevel="0" collapsed="false">
      <c r="A2589" s="63"/>
      <c r="B2589" s="63"/>
    </row>
    <row r="2590" customFormat="false" ht="12.75" hidden="false" customHeight="false" outlineLevel="0" collapsed="false">
      <c r="A2590" s="63"/>
      <c r="B2590" s="63"/>
    </row>
    <row r="2591" customFormat="false" ht="12.75" hidden="false" customHeight="false" outlineLevel="0" collapsed="false">
      <c r="A2591" s="63"/>
      <c r="B2591" s="63"/>
    </row>
    <row r="2592" customFormat="false" ht="12.75" hidden="false" customHeight="false" outlineLevel="0" collapsed="false">
      <c r="A2592" s="63"/>
      <c r="B2592" s="63"/>
    </row>
    <row r="2593" customFormat="false" ht="12.75" hidden="false" customHeight="false" outlineLevel="0" collapsed="false">
      <c r="A2593" s="63"/>
      <c r="B2593" s="63"/>
    </row>
    <row r="2594" customFormat="false" ht="12.75" hidden="false" customHeight="false" outlineLevel="0" collapsed="false">
      <c r="A2594" s="63"/>
      <c r="B2594" s="63"/>
    </row>
    <row r="2595" customFormat="false" ht="12.75" hidden="false" customHeight="false" outlineLevel="0" collapsed="false">
      <c r="A2595" s="63"/>
      <c r="B2595" s="63"/>
    </row>
    <row r="2596" customFormat="false" ht="12.75" hidden="false" customHeight="false" outlineLevel="0" collapsed="false">
      <c r="A2596" s="63"/>
      <c r="B2596" s="63"/>
    </row>
    <row r="2597" customFormat="false" ht="12.75" hidden="false" customHeight="false" outlineLevel="0" collapsed="false">
      <c r="A2597" s="63"/>
      <c r="B2597" s="63"/>
    </row>
    <row r="2598" customFormat="false" ht="12.75" hidden="false" customHeight="false" outlineLevel="0" collapsed="false">
      <c r="A2598" s="63"/>
      <c r="B2598" s="63"/>
    </row>
    <row r="2599" customFormat="false" ht="12.75" hidden="false" customHeight="false" outlineLevel="0" collapsed="false">
      <c r="A2599" s="63"/>
      <c r="B2599" s="63"/>
    </row>
    <row r="2600" customFormat="false" ht="12.75" hidden="false" customHeight="false" outlineLevel="0" collapsed="false">
      <c r="A2600" s="63"/>
      <c r="B2600" s="63"/>
    </row>
    <row r="2601" customFormat="false" ht="12.75" hidden="false" customHeight="false" outlineLevel="0" collapsed="false">
      <c r="A2601" s="63"/>
      <c r="B2601" s="63"/>
    </row>
    <row r="2602" customFormat="false" ht="12.75" hidden="false" customHeight="false" outlineLevel="0" collapsed="false">
      <c r="A2602" s="63"/>
      <c r="B2602" s="63"/>
    </row>
    <row r="2603" customFormat="false" ht="12.75" hidden="false" customHeight="false" outlineLevel="0" collapsed="false">
      <c r="A2603" s="63"/>
      <c r="B2603" s="63"/>
    </row>
    <row r="2604" customFormat="false" ht="12.75" hidden="false" customHeight="false" outlineLevel="0" collapsed="false">
      <c r="A2604" s="63"/>
      <c r="B2604" s="63"/>
    </row>
    <row r="2605" customFormat="false" ht="12.75" hidden="false" customHeight="false" outlineLevel="0" collapsed="false">
      <c r="A2605" s="63"/>
      <c r="B2605" s="63"/>
    </row>
    <row r="2606" customFormat="false" ht="12.75" hidden="false" customHeight="false" outlineLevel="0" collapsed="false">
      <c r="A2606" s="63"/>
      <c r="B2606" s="63"/>
    </row>
    <row r="2607" customFormat="false" ht="12.75" hidden="false" customHeight="false" outlineLevel="0" collapsed="false">
      <c r="A2607" s="63"/>
      <c r="B2607" s="63"/>
    </row>
    <row r="2608" customFormat="false" ht="12.75" hidden="false" customHeight="false" outlineLevel="0" collapsed="false">
      <c r="A2608" s="63"/>
      <c r="B2608" s="63"/>
    </row>
    <row r="2609" customFormat="false" ht="12.75" hidden="false" customHeight="false" outlineLevel="0" collapsed="false">
      <c r="A2609" s="63"/>
      <c r="B2609" s="63"/>
    </row>
    <row r="2610" customFormat="false" ht="12.75" hidden="false" customHeight="false" outlineLevel="0" collapsed="false">
      <c r="A2610" s="63"/>
      <c r="B2610" s="63"/>
    </row>
    <row r="2611" customFormat="false" ht="12.75" hidden="false" customHeight="false" outlineLevel="0" collapsed="false">
      <c r="A2611" s="63"/>
      <c r="B2611" s="63"/>
    </row>
    <row r="2612" customFormat="false" ht="12.75" hidden="false" customHeight="false" outlineLevel="0" collapsed="false">
      <c r="A2612" s="63"/>
      <c r="B2612" s="63"/>
    </row>
    <row r="2613" customFormat="false" ht="12.75" hidden="false" customHeight="false" outlineLevel="0" collapsed="false">
      <c r="A2613" s="63"/>
      <c r="B2613" s="63"/>
    </row>
    <row r="2614" customFormat="false" ht="12.75" hidden="false" customHeight="false" outlineLevel="0" collapsed="false">
      <c r="A2614" s="63"/>
      <c r="B2614" s="63"/>
    </row>
    <row r="2615" customFormat="false" ht="12.75" hidden="false" customHeight="false" outlineLevel="0" collapsed="false">
      <c r="A2615" s="63"/>
      <c r="B2615" s="63"/>
    </row>
    <row r="2616" customFormat="false" ht="12.75" hidden="false" customHeight="false" outlineLevel="0" collapsed="false">
      <c r="A2616" s="63"/>
      <c r="B2616" s="63"/>
    </row>
    <row r="2617" customFormat="false" ht="12.75" hidden="false" customHeight="false" outlineLevel="0" collapsed="false">
      <c r="A2617" s="63"/>
      <c r="B2617" s="63"/>
    </row>
    <row r="2618" customFormat="false" ht="12.75" hidden="false" customHeight="false" outlineLevel="0" collapsed="false">
      <c r="A2618" s="63"/>
      <c r="B2618" s="63"/>
    </row>
    <row r="2619" customFormat="false" ht="12.75" hidden="false" customHeight="false" outlineLevel="0" collapsed="false">
      <c r="A2619" s="63"/>
      <c r="B2619" s="63"/>
    </row>
    <row r="2620" customFormat="false" ht="12.75" hidden="false" customHeight="false" outlineLevel="0" collapsed="false">
      <c r="A2620" s="63"/>
      <c r="B2620" s="63"/>
    </row>
    <row r="2621" customFormat="false" ht="12.75" hidden="false" customHeight="false" outlineLevel="0" collapsed="false">
      <c r="A2621" s="63"/>
      <c r="B2621" s="63"/>
    </row>
    <row r="2622" customFormat="false" ht="12.75" hidden="false" customHeight="false" outlineLevel="0" collapsed="false">
      <c r="A2622" s="63"/>
      <c r="B2622" s="63"/>
    </row>
    <row r="2623" customFormat="false" ht="12.75" hidden="false" customHeight="false" outlineLevel="0" collapsed="false">
      <c r="A2623" s="63"/>
      <c r="B2623" s="63"/>
    </row>
    <row r="2624" customFormat="false" ht="12.75" hidden="false" customHeight="false" outlineLevel="0" collapsed="false">
      <c r="A2624" s="63"/>
      <c r="B2624" s="63"/>
    </row>
    <row r="2625" customFormat="false" ht="12.75" hidden="false" customHeight="false" outlineLevel="0" collapsed="false">
      <c r="A2625" s="63"/>
      <c r="B2625" s="63"/>
    </row>
    <row r="2626" customFormat="false" ht="12.75" hidden="false" customHeight="false" outlineLevel="0" collapsed="false">
      <c r="A2626" s="63"/>
      <c r="B2626" s="63"/>
    </row>
    <row r="2627" customFormat="false" ht="12.75" hidden="false" customHeight="false" outlineLevel="0" collapsed="false">
      <c r="A2627" s="63"/>
      <c r="B2627" s="63"/>
    </row>
    <row r="2628" customFormat="false" ht="12.75" hidden="false" customHeight="false" outlineLevel="0" collapsed="false">
      <c r="A2628" s="63"/>
      <c r="B2628" s="63"/>
    </row>
    <row r="2629" customFormat="false" ht="12.75" hidden="false" customHeight="false" outlineLevel="0" collapsed="false">
      <c r="A2629" s="63"/>
      <c r="B2629" s="63"/>
    </row>
    <row r="2630" customFormat="false" ht="12.75" hidden="false" customHeight="false" outlineLevel="0" collapsed="false">
      <c r="A2630" s="63"/>
      <c r="B2630" s="63"/>
    </row>
    <row r="2631" customFormat="false" ht="12.75" hidden="false" customHeight="false" outlineLevel="0" collapsed="false">
      <c r="A2631" s="63"/>
      <c r="B2631" s="63"/>
    </row>
    <row r="2632" customFormat="false" ht="12.75" hidden="false" customHeight="false" outlineLevel="0" collapsed="false">
      <c r="A2632" s="63"/>
      <c r="B2632" s="63"/>
    </row>
    <row r="2633" customFormat="false" ht="12.75" hidden="false" customHeight="false" outlineLevel="0" collapsed="false">
      <c r="A2633" s="63"/>
      <c r="B2633" s="63"/>
    </row>
    <row r="2634" customFormat="false" ht="12.75" hidden="false" customHeight="false" outlineLevel="0" collapsed="false">
      <c r="A2634" s="63"/>
      <c r="B2634" s="63"/>
    </row>
    <row r="2635" customFormat="false" ht="12.75" hidden="false" customHeight="false" outlineLevel="0" collapsed="false">
      <c r="A2635" s="63"/>
      <c r="B2635" s="63"/>
    </row>
    <row r="2636" customFormat="false" ht="12.75" hidden="false" customHeight="false" outlineLevel="0" collapsed="false">
      <c r="A2636" s="63"/>
      <c r="B2636" s="63"/>
    </row>
    <row r="2637" customFormat="false" ht="12.75" hidden="false" customHeight="false" outlineLevel="0" collapsed="false">
      <c r="A2637" s="63"/>
      <c r="B2637" s="63"/>
    </row>
    <row r="2638" customFormat="false" ht="12.75" hidden="false" customHeight="false" outlineLevel="0" collapsed="false">
      <c r="A2638" s="63"/>
      <c r="B2638" s="63"/>
    </row>
    <row r="2639" customFormat="false" ht="12.75" hidden="false" customHeight="false" outlineLevel="0" collapsed="false">
      <c r="A2639" s="63"/>
      <c r="B2639" s="63"/>
    </row>
    <row r="2640" customFormat="false" ht="12.75" hidden="false" customHeight="false" outlineLevel="0" collapsed="false">
      <c r="A2640" s="63"/>
      <c r="B2640" s="63"/>
    </row>
    <row r="2641" customFormat="false" ht="12.75" hidden="false" customHeight="false" outlineLevel="0" collapsed="false">
      <c r="A2641" s="63"/>
      <c r="B2641" s="63"/>
    </row>
    <row r="2642" customFormat="false" ht="12.75" hidden="false" customHeight="false" outlineLevel="0" collapsed="false">
      <c r="A2642" s="63"/>
      <c r="B2642" s="63"/>
    </row>
    <row r="2643" customFormat="false" ht="12.75" hidden="false" customHeight="false" outlineLevel="0" collapsed="false">
      <c r="A2643" s="63"/>
      <c r="B2643" s="63"/>
    </row>
    <row r="2644" customFormat="false" ht="12.75" hidden="false" customHeight="false" outlineLevel="0" collapsed="false">
      <c r="A2644" s="63"/>
      <c r="B2644" s="63"/>
    </row>
    <row r="2645" customFormat="false" ht="12.75" hidden="false" customHeight="false" outlineLevel="0" collapsed="false">
      <c r="A2645" s="63"/>
      <c r="B2645" s="63"/>
    </row>
    <row r="2646" customFormat="false" ht="12.75" hidden="false" customHeight="false" outlineLevel="0" collapsed="false">
      <c r="A2646" s="63"/>
      <c r="B2646" s="63"/>
    </row>
    <row r="2647" customFormat="false" ht="12.75" hidden="false" customHeight="false" outlineLevel="0" collapsed="false">
      <c r="A2647" s="63"/>
      <c r="B2647" s="63"/>
    </row>
    <row r="2648" customFormat="false" ht="12.75" hidden="false" customHeight="false" outlineLevel="0" collapsed="false">
      <c r="A2648" s="63"/>
      <c r="B2648" s="63"/>
    </row>
    <row r="2649" customFormat="false" ht="12.75" hidden="false" customHeight="false" outlineLevel="0" collapsed="false">
      <c r="A2649" s="63"/>
      <c r="B2649" s="63"/>
    </row>
    <row r="2650" customFormat="false" ht="12.75" hidden="false" customHeight="false" outlineLevel="0" collapsed="false">
      <c r="A2650" s="63"/>
      <c r="B2650" s="63"/>
    </row>
    <row r="2651" customFormat="false" ht="12.75" hidden="false" customHeight="false" outlineLevel="0" collapsed="false">
      <c r="A2651" s="63"/>
      <c r="B2651" s="63"/>
    </row>
    <row r="2652" customFormat="false" ht="12.75" hidden="false" customHeight="false" outlineLevel="0" collapsed="false">
      <c r="A2652" s="63"/>
      <c r="B2652" s="63"/>
    </row>
    <row r="2653" customFormat="false" ht="12.75" hidden="false" customHeight="false" outlineLevel="0" collapsed="false">
      <c r="A2653" s="63"/>
      <c r="B2653" s="63"/>
    </row>
    <row r="2654" customFormat="false" ht="12.75" hidden="false" customHeight="false" outlineLevel="0" collapsed="false">
      <c r="A2654" s="63"/>
      <c r="B2654" s="63"/>
    </row>
    <row r="2655" customFormat="false" ht="12.75" hidden="false" customHeight="false" outlineLevel="0" collapsed="false">
      <c r="A2655" s="63"/>
      <c r="B2655" s="63"/>
    </row>
    <row r="2656" customFormat="false" ht="12.75" hidden="false" customHeight="false" outlineLevel="0" collapsed="false">
      <c r="A2656" s="63"/>
      <c r="B2656" s="63"/>
    </row>
    <row r="2657" customFormat="false" ht="12.75" hidden="false" customHeight="false" outlineLevel="0" collapsed="false">
      <c r="A2657" s="63"/>
      <c r="B2657" s="63"/>
    </row>
    <row r="2658" customFormat="false" ht="12.75" hidden="false" customHeight="false" outlineLevel="0" collapsed="false">
      <c r="A2658" s="63"/>
      <c r="B2658" s="63"/>
    </row>
    <row r="2659" customFormat="false" ht="12.75" hidden="false" customHeight="false" outlineLevel="0" collapsed="false">
      <c r="A2659" s="63"/>
      <c r="B2659" s="63"/>
    </row>
    <row r="2660" customFormat="false" ht="12.75" hidden="false" customHeight="false" outlineLevel="0" collapsed="false">
      <c r="A2660" s="63"/>
      <c r="B2660" s="63"/>
    </row>
    <row r="2661" customFormat="false" ht="12.75" hidden="false" customHeight="false" outlineLevel="0" collapsed="false">
      <c r="A2661" s="63"/>
      <c r="B2661" s="63"/>
    </row>
    <row r="2662" customFormat="false" ht="12.75" hidden="false" customHeight="false" outlineLevel="0" collapsed="false">
      <c r="A2662" s="63"/>
      <c r="B2662" s="63"/>
    </row>
    <row r="2663" customFormat="false" ht="12.75" hidden="false" customHeight="false" outlineLevel="0" collapsed="false">
      <c r="A2663" s="63"/>
      <c r="B2663" s="63"/>
    </row>
    <row r="2664" customFormat="false" ht="12.75" hidden="false" customHeight="false" outlineLevel="0" collapsed="false">
      <c r="A2664" s="63"/>
      <c r="B2664" s="63"/>
    </row>
    <row r="2665" customFormat="false" ht="12.75" hidden="false" customHeight="false" outlineLevel="0" collapsed="false">
      <c r="A2665" s="63"/>
      <c r="B2665" s="63"/>
    </row>
    <row r="2666" customFormat="false" ht="12.75" hidden="false" customHeight="false" outlineLevel="0" collapsed="false">
      <c r="A2666" s="63"/>
      <c r="B2666" s="63"/>
    </row>
    <row r="2667" customFormat="false" ht="12.75" hidden="false" customHeight="false" outlineLevel="0" collapsed="false">
      <c r="A2667" s="63"/>
      <c r="B2667" s="63"/>
    </row>
    <row r="2668" customFormat="false" ht="12.75" hidden="false" customHeight="false" outlineLevel="0" collapsed="false">
      <c r="A2668" s="63"/>
      <c r="B2668" s="63"/>
    </row>
    <row r="2669" customFormat="false" ht="12.75" hidden="false" customHeight="false" outlineLevel="0" collapsed="false">
      <c r="A2669" s="63"/>
      <c r="B2669" s="63"/>
    </row>
    <row r="2670" customFormat="false" ht="12.75" hidden="false" customHeight="false" outlineLevel="0" collapsed="false">
      <c r="A2670" s="63"/>
      <c r="B2670" s="63"/>
    </row>
    <row r="2671" customFormat="false" ht="12.75" hidden="false" customHeight="false" outlineLevel="0" collapsed="false">
      <c r="A2671" s="63"/>
      <c r="B2671" s="63"/>
    </row>
    <row r="2672" customFormat="false" ht="12.75" hidden="false" customHeight="false" outlineLevel="0" collapsed="false">
      <c r="A2672" s="63"/>
      <c r="B2672" s="63"/>
    </row>
    <row r="2673" customFormat="false" ht="12.75" hidden="false" customHeight="false" outlineLevel="0" collapsed="false">
      <c r="A2673" s="63"/>
      <c r="B2673" s="63"/>
    </row>
    <row r="2674" customFormat="false" ht="12.75" hidden="false" customHeight="false" outlineLevel="0" collapsed="false">
      <c r="A2674" s="63"/>
      <c r="B2674" s="63"/>
    </row>
    <row r="2675" customFormat="false" ht="12.75" hidden="false" customHeight="false" outlineLevel="0" collapsed="false">
      <c r="A2675" s="63"/>
      <c r="B2675" s="63"/>
    </row>
    <row r="2676" customFormat="false" ht="12.75" hidden="false" customHeight="false" outlineLevel="0" collapsed="false">
      <c r="A2676" s="63"/>
      <c r="B2676" s="63"/>
    </row>
    <row r="2677" customFormat="false" ht="12.75" hidden="false" customHeight="false" outlineLevel="0" collapsed="false">
      <c r="A2677" s="63"/>
      <c r="B2677" s="63"/>
    </row>
    <row r="2678" customFormat="false" ht="12.75" hidden="false" customHeight="false" outlineLevel="0" collapsed="false">
      <c r="A2678" s="63"/>
      <c r="B2678" s="63"/>
    </row>
    <row r="2679" customFormat="false" ht="12.75" hidden="false" customHeight="false" outlineLevel="0" collapsed="false">
      <c r="A2679" s="63"/>
      <c r="B2679" s="63"/>
    </row>
    <row r="2680" customFormat="false" ht="12.75" hidden="false" customHeight="false" outlineLevel="0" collapsed="false">
      <c r="A2680" s="63"/>
      <c r="B2680" s="63"/>
    </row>
    <row r="2681" customFormat="false" ht="12.75" hidden="false" customHeight="false" outlineLevel="0" collapsed="false">
      <c r="A2681" s="63"/>
      <c r="B2681" s="63"/>
    </row>
    <row r="2682" customFormat="false" ht="12.75" hidden="false" customHeight="false" outlineLevel="0" collapsed="false">
      <c r="A2682" s="63"/>
      <c r="B2682" s="63"/>
    </row>
    <row r="2683" customFormat="false" ht="12.75" hidden="false" customHeight="false" outlineLevel="0" collapsed="false">
      <c r="A2683" s="63"/>
      <c r="B2683" s="63"/>
    </row>
    <row r="2684" customFormat="false" ht="12.75" hidden="false" customHeight="false" outlineLevel="0" collapsed="false">
      <c r="A2684" s="63"/>
      <c r="B2684" s="63"/>
    </row>
    <row r="2685" customFormat="false" ht="12.75" hidden="false" customHeight="false" outlineLevel="0" collapsed="false">
      <c r="A2685" s="63"/>
      <c r="B2685" s="63"/>
    </row>
    <row r="2686" customFormat="false" ht="12.75" hidden="false" customHeight="false" outlineLevel="0" collapsed="false">
      <c r="A2686" s="63"/>
      <c r="B2686" s="63"/>
    </row>
    <row r="2687" customFormat="false" ht="12.75" hidden="false" customHeight="false" outlineLevel="0" collapsed="false">
      <c r="A2687" s="63"/>
      <c r="B2687" s="63"/>
    </row>
    <row r="2688" customFormat="false" ht="12.75" hidden="false" customHeight="false" outlineLevel="0" collapsed="false">
      <c r="A2688" s="63"/>
      <c r="B2688" s="63"/>
    </row>
    <row r="2689" customFormat="false" ht="12.75" hidden="false" customHeight="false" outlineLevel="0" collapsed="false">
      <c r="A2689" s="63"/>
      <c r="B2689" s="63"/>
    </row>
    <row r="2690" customFormat="false" ht="12.75" hidden="false" customHeight="false" outlineLevel="0" collapsed="false">
      <c r="A2690" s="63"/>
      <c r="B2690" s="63"/>
    </row>
    <row r="2691" customFormat="false" ht="12.75" hidden="false" customHeight="false" outlineLevel="0" collapsed="false">
      <c r="A2691" s="63"/>
      <c r="B2691" s="63"/>
    </row>
    <row r="2692" customFormat="false" ht="12.75" hidden="false" customHeight="false" outlineLevel="0" collapsed="false">
      <c r="A2692" s="63"/>
      <c r="B2692" s="63"/>
    </row>
    <row r="2693" customFormat="false" ht="12.75" hidden="false" customHeight="false" outlineLevel="0" collapsed="false">
      <c r="A2693" s="63"/>
      <c r="B2693" s="63"/>
    </row>
    <row r="2694" customFormat="false" ht="12.75" hidden="false" customHeight="false" outlineLevel="0" collapsed="false">
      <c r="A2694" s="63"/>
      <c r="B2694" s="63"/>
    </row>
    <row r="2695" customFormat="false" ht="12.75" hidden="false" customHeight="false" outlineLevel="0" collapsed="false">
      <c r="A2695" s="63"/>
      <c r="B2695" s="63"/>
    </row>
    <row r="2696" customFormat="false" ht="12.75" hidden="false" customHeight="false" outlineLevel="0" collapsed="false">
      <c r="A2696" s="63"/>
      <c r="B2696" s="63"/>
    </row>
    <row r="2697" customFormat="false" ht="12.75" hidden="false" customHeight="false" outlineLevel="0" collapsed="false">
      <c r="A2697" s="63"/>
      <c r="B2697" s="63"/>
    </row>
    <row r="2698" customFormat="false" ht="12.75" hidden="false" customHeight="false" outlineLevel="0" collapsed="false">
      <c r="A2698" s="63"/>
      <c r="B2698" s="63"/>
    </row>
    <row r="2699" customFormat="false" ht="12.75" hidden="false" customHeight="false" outlineLevel="0" collapsed="false">
      <c r="A2699" s="63"/>
      <c r="B2699" s="63"/>
    </row>
    <row r="2700" customFormat="false" ht="12.75" hidden="false" customHeight="false" outlineLevel="0" collapsed="false">
      <c r="A2700" s="63"/>
      <c r="B2700" s="63"/>
    </row>
    <row r="2701" customFormat="false" ht="12.75" hidden="false" customHeight="false" outlineLevel="0" collapsed="false">
      <c r="A2701" s="63"/>
      <c r="B2701" s="63"/>
    </row>
    <row r="2702" customFormat="false" ht="12.75" hidden="false" customHeight="false" outlineLevel="0" collapsed="false">
      <c r="A2702" s="63"/>
      <c r="B2702" s="63"/>
    </row>
    <row r="2703" customFormat="false" ht="12.75" hidden="false" customHeight="false" outlineLevel="0" collapsed="false">
      <c r="A2703" s="63"/>
      <c r="B2703" s="63"/>
    </row>
    <row r="2704" customFormat="false" ht="12.75" hidden="false" customHeight="false" outlineLevel="0" collapsed="false">
      <c r="A2704" s="63"/>
      <c r="B2704" s="63"/>
    </row>
    <row r="2705" customFormat="false" ht="12.75" hidden="false" customHeight="false" outlineLevel="0" collapsed="false">
      <c r="A2705" s="63"/>
      <c r="B2705" s="63"/>
    </row>
    <row r="2706" customFormat="false" ht="12.75" hidden="false" customHeight="false" outlineLevel="0" collapsed="false">
      <c r="A2706" s="63"/>
      <c r="B2706" s="63"/>
    </row>
    <row r="2707" customFormat="false" ht="12.75" hidden="false" customHeight="false" outlineLevel="0" collapsed="false">
      <c r="A2707" s="63"/>
      <c r="B2707" s="63"/>
    </row>
    <row r="2708" customFormat="false" ht="12.75" hidden="false" customHeight="false" outlineLevel="0" collapsed="false">
      <c r="A2708" s="63"/>
      <c r="B2708" s="63"/>
    </row>
    <row r="2709" customFormat="false" ht="12.75" hidden="false" customHeight="false" outlineLevel="0" collapsed="false">
      <c r="A2709" s="63"/>
      <c r="B2709" s="63"/>
    </row>
    <row r="2710" customFormat="false" ht="12.75" hidden="false" customHeight="false" outlineLevel="0" collapsed="false">
      <c r="A2710" s="63"/>
      <c r="B2710" s="63"/>
    </row>
    <row r="2711" customFormat="false" ht="12.75" hidden="false" customHeight="false" outlineLevel="0" collapsed="false">
      <c r="A2711" s="63"/>
      <c r="B2711" s="63"/>
    </row>
    <row r="2712" customFormat="false" ht="12.75" hidden="false" customHeight="false" outlineLevel="0" collapsed="false">
      <c r="A2712" s="63"/>
      <c r="B2712" s="63"/>
    </row>
    <row r="2713" customFormat="false" ht="12.75" hidden="false" customHeight="false" outlineLevel="0" collapsed="false">
      <c r="A2713" s="63"/>
      <c r="B2713" s="63"/>
    </row>
    <row r="2714" customFormat="false" ht="12.75" hidden="false" customHeight="false" outlineLevel="0" collapsed="false">
      <c r="A2714" s="63"/>
      <c r="B2714" s="63"/>
    </row>
    <row r="2715" customFormat="false" ht="12.75" hidden="false" customHeight="false" outlineLevel="0" collapsed="false">
      <c r="A2715" s="63"/>
      <c r="B2715" s="63"/>
    </row>
    <row r="2716" customFormat="false" ht="12.75" hidden="false" customHeight="false" outlineLevel="0" collapsed="false">
      <c r="A2716" s="63"/>
      <c r="B2716" s="63"/>
    </row>
    <row r="2717" customFormat="false" ht="12.75" hidden="false" customHeight="false" outlineLevel="0" collapsed="false">
      <c r="A2717" s="63"/>
      <c r="B2717" s="63"/>
    </row>
    <row r="2718" customFormat="false" ht="12.75" hidden="false" customHeight="false" outlineLevel="0" collapsed="false">
      <c r="A2718" s="63"/>
      <c r="B2718" s="63"/>
    </row>
    <row r="2719" customFormat="false" ht="12.75" hidden="false" customHeight="false" outlineLevel="0" collapsed="false">
      <c r="A2719" s="63"/>
      <c r="B2719" s="63"/>
    </row>
    <row r="2720" customFormat="false" ht="12.75" hidden="false" customHeight="false" outlineLevel="0" collapsed="false">
      <c r="A2720" s="63"/>
      <c r="B2720" s="63"/>
    </row>
    <row r="2721" customFormat="false" ht="12.75" hidden="false" customHeight="false" outlineLevel="0" collapsed="false">
      <c r="A2721" s="63"/>
      <c r="B2721" s="63"/>
    </row>
    <row r="2722" customFormat="false" ht="12.75" hidden="false" customHeight="false" outlineLevel="0" collapsed="false">
      <c r="A2722" s="63"/>
      <c r="B2722" s="63"/>
    </row>
    <row r="2723" customFormat="false" ht="12.75" hidden="false" customHeight="false" outlineLevel="0" collapsed="false">
      <c r="A2723" s="63"/>
      <c r="B2723" s="63"/>
    </row>
    <row r="2724" customFormat="false" ht="12.75" hidden="false" customHeight="false" outlineLevel="0" collapsed="false">
      <c r="A2724" s="63"/>
      <c r="B2724" s="63"/>
    </row>
    <row r="2725" customFormat="false" ht="12.75" hidden="false" customHeight="false" outlineLevel="0" collapsed="false">
      <c r="A2725" s="63"/>
      <c r="B2725" s="63"/>
    </row>
    <row r="2726" customFormat="false" ht="12.75" hidden="false" customHeight="false" outlineLevel="0" collapsed="false">
      <c r="A2726" s="63"/>
      <c r="B2726" s="63"/>
    </row>
    <row r="2727" customFormat="false" ht="12.75" hidden="false" customHeight="false" outlineLevel="0" collapsed="false">
      <c r="A2727" s="63"/>
      <c r="B2727" s="63"/>
    </row>
    <row r="2728" customFormat="false" ht="12.75" hidden="false" customHeight="false" outlineLevel="0" collapsed="false">
      <c r="A2728" s="63"/>
      <c r="B2728" s="63"/>
    </row>
    <row r="2729" customFormat="false" ht="12.75" hidden="false" customHeight="false" outlineLevel="0" collapsed="false">
      <c r="A2729" s="63"/>
      <c r="B2729" s="63"/>
    </row>
    <row r="2730" customFormat="false" ht="12.75" hidden="false" customHeight="false" outlineLevel="0" collapsed="false">
      <c r="A2730" s="63"/>
      <c r="B2730" s="63"/>
    </row>
    <row r="2731" customFormat="false" ht="12.75" hidden="false" customHeight="false" outlineLevel="0" collapsed="false">
      <c r="A2731" s="63"/>
      <c r="B2731" s="63"/>
    </row>
    <row r="2732" customFormat="false" ht="12.75" hidden="false" customHeight="false" outlineLevel="0" collapsed="false">
      <c r="A2732" s="63"/>
      <c r="B2732" s="63"/>
    </row>
    <row r="2733" customFormat="false" ht="12.75" hidden="false" customHeight="false" outlineLevel="0" collapsed="false">
      <c r="A2733" s="63"/>
      <c r="B2733" s="63"/>
    </row>
    <row r="2734" customFormat="false" ht="12.75" hidden="false" customHeight="false" outlineLevel="0" collapsed="false">
      <c r="A2734" s="63"/>
      <c r="B2734" s="63"/>
    </row>
    <row r="2735" customFormat="false" ht="12.75" hidden="false" customHeight="false" outlineLevel="0" collapsed="false">
      <c r="A2735" s="63"/>
      <c r="B2735" s="63"/>
    </row>
    <row r="2736" customFormat="false" ht="12.75" hidden="false" customHeight="false" outlineLevel="0" collapsed="false">
      <c r="A2736" s="63"/>
      <c r="B2736" s="63"/>
    </row>
    <row r="2737" customFormat="false" ht="12.75" hidden="false" customHeight="false" outlineLevel="0" collapsed="false">
      <c r="A2737" s="63"/>
      <c r="B2737" s="63"/>
    </row>
    <row r="2738" customFormat="false" ht="12.75" hidden="false" customHeight="false" outlineLevel="0" collapsed="false">
      <c r="A2738" s="63"/>
      <c r="B2738" s="63"/>
    </row>
    <row r="2739" customFormat="false" ht="12.75" hidden="false" customHeight="false" outlineLevel="0" collapsed="false">
      <c r="A2739" s="63"/>
      <c r="B2739" s="63"/>
    </row>
    <row r="2740" customFormat="false" ht="12.75" hidden="false" customHeight="false" outlineLevel="0" collapsed="false">
      <c r="A2740" s="63"/>
      <c r="B2740" s="63"/>
    </row>
    <row r="2741" customFormat="false" ht="12.75" hidden="false" customHeight="false" outlineLevel="0" collapsed="false">
      <c r="A2741" s="63"/>
      <c r="B2741" s="63"/>
    </row>
    <row r="2742" customFormat="false" ht="12.75" hidden="false" customHeight="false" outlineLevel="0" collapsed="false">
      <c r="A2742" s="63"/>
      <c r="B2742" s="63"/>
    </row>
    <row r="2743" customFormat="false" ht="12.75" hidden="false" customHeight="false" outlineLevel="0" collapsed="false">
      <c r="A2743" s="63"/>
      <c r="B2743" s="63"/>
    </row>
    <row r="2744" customFormat="false" ht="12.75" hidden="false" customHeight="false" outlineLevel="0" collapsed="false">
      <c r="A2744" s="63"/>
      <c r="B2744" s="63"/>
    </row>
    <row r="2745" customFormat="false" ht="12.75" hidden="false" customHeight="false" outlineLevel="0" collapsed="false">
      <c r="A2745" s="63"/>
      <c r="B2745" s="63"/>
    </row>
    <row r="2746" customFormat="false" ht="12.75" hidden="false" customHeight="false" outlineLevel="0" collapsed="false">
      <c r="A2746" s="63"/>
      <c r="B2746" s="63"/>
    </row>
    <row r="2747" customFormat="false" ht="12.75" hidden="false" customHeight="false" outlineLevel="0" collapsed="false">
      <c r="A2747" s="63"/>
      <c r="B2747" s="63"/>
    </row>
    <row r="2748" customFormat="false" ht="12.75" hidden="false" customHeight="false" outlineLevel="0" collapsed="false">
      <c r="A2748" s="63"/>
      <c r="B2748" s="63"/>
    </row>
    <row r="2749" customFormat="false" ht="12.75" hidden="false" customHeight="false" outlineLevel="0" collapsed="false">
      <c r="A2749" s="63"/>
      <c r="B2749" s="63"/>
    </row>
    <row r="2750" customFormat="false" ht="12.75" hidden="false" customHeight="false" outlineLevel="0" collapsed="false">
      <c r="A2750" s="63"/>
      <c r="B2750" s="63"/>
    </row>
    <row r="2751" customFormat="false" ht="12.75" hidden="false" customHeight="false" outlineLevel="0" collapsed="false">
      <c r="A2751" s="63"/>
      <c r="B2751" s="63"/>
    </row>
    <row r="2752" customFormat="false" ht="12.75" hidden="false" customHeight="false" outlineLevel="0" collapsed="false">
      <c r="A2752" s="63"/>
      <c r="B2752" s="63"/>
    </row>
    <row r="2753" customFormat="false" ht="12.75" hidden="false" customHeight="false" outlineLevel="0" collapsed="false">
      <c r="A2753" s="63"/>
      <c r="B2753" s="63"/>
    </row>
    <row r="2754" customFormat="false" ht="12.75" hidden="false" customHeight="false" outlineLevel="0" collapsed="false">
      <c r="A2754" s="63"/>
      <c r="B2754" s="63"/>
    </row>
    <row r="2755" customFormat="false" ht="12.75" hidden="false" customHeight="false" outlineLevel="0" collapsed="false">
      <c r="A2755" s="63"/>
      <c r="B2755" s="63"/>
    </row>
    <row r="2756" customFormat="false" ht="12.75" hidden="false" customHeight="false" outlineLevel="0" collapsed="false">
      <c r="A2756" s="63"/>
      <c r="B2756" s="63"/>
    </row>
    <row r="2757" customFormat="false" ht="12.75" hidden="false" customHeight="false" outlineLevel="0" collapsed="false">
      <c r="A2757" s="63"/>
      <c r="B2757" s="63"/>
    </row>
    <row r="2758" customFormat="false" ht="12.75" hidden="false" customHeight="false" outlineLevel="0" collapsed="false">
      <c r="A2758" s="63"/>
      <c r="B2758" s="63"/>
    </row>
    <row r="2759" customFormat="false" ht="12.75" hidden="false" customHeight="false" outlineLevel="0" collapsed="false">
      <c r="A2759" s="63"/>
      <c r="B2759" s="63"/>
    </row>
    <row r="2760" customFormat="false" ht="12.75" hidden="false" customHeight="false" outlineLevel="0" collapsed="false">
      <c r="A2760" s="63"/>
      <c r="B2760" s="63"/>
    </row>
    <row r="2761" customFormat="false" ht="12.75" hidden="false" customHeight="false" outlineLevel="0" collapsed="false">
      <c r="A2761" s="63"/>
      <c r="B2761" s="63"/>
    </row>
    <row r="2762" customFormat="false" ht="12.75" hidden="false" customHeight="false" outlineLevel="0" collapsed="false">
      <c r="A2762" s="63"/>
      <c r="B2762" s="63"/>
    </row>
    <row r="2763" customFormat="false" ht="12.75" hidden="false" customHeight="false" outlineLevel="0" collapsed="false">
      <c r="A2763" s="63"/>
      <c r="B2763" s="63"/>
    </row>
    <row r="2764" customFormat="false" ht="12.75" hidden="false" customHeight="false" outlineLevel="0" collapsed="false">
      <c r="A2764" s="63"/>
      <c r="B2764" s="63"/>
    </row>
    <row r="2765" customFormat="false" ht="12.75" hidden="false" customHeight="false" outlineLevel="0" collapsed="false">
      <c r="A2765" s="63"/>
      <c r="B2765" s="63"/>
    </row>
    <row r="2766" customFormat="false" ht="12.75" hidden="false" customHeight="false" outlineLevel="0" collapsed="false">
      <c r="A2766" s="63"/>
      <c r="B2766" s="63"/>
    </row>
    <row r="2767" customFormat="false" ht="12.75" hidden="false" customHeight="false" outlineLevel="0" collapsed="false">
      <c r="A2767" s="63"/>
      <c r="B2767" s="63"/>
    </row>
    <row r="2768" customFormat="false" ht="12.75" hidden="false" customHeight="false" outlineLevel="0" collapsed="false">
      <c r="A2768" s="63"/>
      <c r="B2768" s="63"/>
    </row>
    <row r="2769" customFormat="false" ht="12.75" hidden="false" customHeight="false" outlineLevel="0" collapsed="false">
      <c r="A2769" s="63"/>
      <c r="B2769" s="63"/>
    </row>
    <row r="2770" customFormat="false" ht="12.75" hidden="false" customHeight="false" outlineLevel="0" collapsed="false">
      <c r="A2770" s="63"/>
      <c r="B2770" s="63"/>
    </row>
    <row r="2771" customFormat="false" ht="12.75" hidden="false" customHeight="false" outlineLevel="0" collapsed="false">
      <c r="A2771" s="63"/>
      <c r="B2771" s="63"/>
    </row>
    <row r="2772" customFormat="false" ht="12.75" hidden="false" customHeight="false" outlineLevel="0" collapsed="false">
      <c r="A2772" s="63"/>
      <c r="B2772" s="63"/>
    </row>
    <row r="2773" customFormat="false" ht="12.75" hidden="false" customHeight="false" outlineLevel="0" collapsed="false">
      <c r="A2773" s="63"/>
      <c r="B2773" s="63"/>
    </row>
    <row r="2774" customFormat="false" ht="12.75" hidden="false" customHeight="false" outlineLevel="0" collapsed="false">
      <c r="A2774" s="63"/>
      <c r="B2774" s="63"/>
    </row>
    <row r="2775" customFormat="false" ht="12.75" hidden="false" customHeight="false" outlineLevel="0" collapsed="false">
      <c r="A2775" s="63"/>
      <c r="B2775" s="63"/>
    </row>
    <row r="2776" customFormat="false" ht="12.75" hidden="false" customHeight="false" outlineLevel="0" collapsed="false">
      <c r="A2776" s="63"/>
      <c r="B2776" s="63"/>
    </row>
    <row r="2777" customFormat="false" ht="12.75" hidden="false" customHeight="false" outlineLevel="0" collapsed="false">
      <c r="A2777" s="63"/>
      <c r="B2777" s="63"/>
    </row>
    <row r="2778" customFormat="false" ht="12.75" hidden="false" customHeight="false" outlineLevel="0" collapsed="false">
      <c r="A2778" s="63"/>
      <c r="B2778" s="63"/>
    </row>
    <row r="2779" customFormat="false" ht="12.75" hidden="false" customHeight="false" outlineLevel="0" collapsed="false">
      <c r="A2779" s="63"/>
      <c r="B2779" s="63"/>
    </row>
    <row r="2780" customFormat="false" ht="12.75" hidden="false" customHeight="false" outlineLevel="0" collapsed="false">
      <c r="A2780" s="63"/>
      <c r="B2780" s="63"/>
    </row>
    <row r="2781" customFormat="false" ht="12.75" hidden="false" customHeight="false" outlineLevel="0" collapsed="false">
      <c r="A2781" s="63"/>
      <c r="B2781" s="63"/>
    </row>
    <row r="2782" customFormat="false" ht="12.75" hidden="false" customHeight="false" outlineLevel="0" collapsed="false">
      <c r="A2782" s="63"/>
      <c r="B2782" s="63"/>
    </row>
    <row r="2783" customFormat="false" ht="12.75" hidden="false" customHeight="false" outlineLevel="0" collapsed="false">
      <c r="A2783" s="63"/>
      <c r="B2783" s="63"/>
    </row>
    <row r="2784" customFormat="false" ht="12.75" hidden="false" customHeight="false" outlineLevel="0" collapsed="false">
      <c r="A2784" s="63"/>
      <c r="B2784" s="63"/>
    </row>
    <row r="2785" customFormat="false" ht="12.75" hidden="false" customHeight="false" outlineLevel="0" collapsed="false">
      <c r="A2785" s="63"/>
      <c r="B2785" s="63"/>
    </row>
    <row r="2786" customFormat="false" ht="12.75" hidden="false" customHeight="false" outlineLevel="0" collapsed="false">
      <c r="A2786" s="63"/>
      <c r="B2786" s="63"/>
    </row>
    <row r="2787" customFormat="false" ht="12.75" hidden="false" customHeight="false" outlineLevel="0" collapsed="false">
      <c r="A2787" s="63"/>
      <c r="B2787" s="63"/>
    </row>
    <row r="2788" customFormat="false" ht="12.75" hidden="false" customHeight="false" outlineLevel="0" collapsed="false">
      <c r="A2788" s="63"/>
      <c r="B2788" s="63"/>
    </row>
    <row r="2789" customFormat="false" ht="12.75" hidden="false" customHeight="false" outlineLevel="0" collapsed="false">
      <c r="A2789" s="63"/>
      <c r="B2789" s="63"/>
    </row>
    <row r="2790" customFormat="false" ht="12.75" hidden="false" customHeight="false" outlineLevel="0" collapsed="false">
      <c r="A2790" s="63"/>
      <c r="B2790" s="63"/>
    </row>
    <row r="2791" customFormat="false" ht="12.75" hidden="false" customHeight="false" outlineLevel="0" collapsed="false">
      <c r="A2791" s="63"/>
      <c r="B2791" s="63"/>
    </row>
    <row r="2792" customFormat="false" ht="12.75" hidden="false" customHeight="false" outlineLevel="0" collapsed="false">
      <c r="A2792" s="63"/>
      <c r="B2792" s="63"/>
    </row>
    <row r="2793" customFormat="false" ht="12.75" hidden="false" customHeight="false" outlineLevel="0" collapsed="false">
      <c r="A2793" s="63"/>
      <c r="B2793" s="63"/>
    </row>
    <row r="2794" customFormat="false" ht="12.75" hidden="false" customHeight="false" outlineLevel="0" collapsed="false">
      <c r="A2794" s="63"/>
      <c r="B2794" s="63"/>
    </row>
    <row r="2795" customFormat="false" ht="12.75" hidden="false" customHeight="false" outlineLevel="0" collapsed="false">
      <c r="A2795" s="63"/>
      <c r="B2795" s="63"/>
    </row>
    <row r="2796" customFormat="false" ht="12.75" hidden="false" customHeight="false" outlineLevel="0" collapsed="false">
      <c r="A2796" s="63"/>
      <c r="B2796" s="63"/>
    </row>
    <row r="2797" customFormat="false" ht="12.75" hidden="false" customHeight="false" outlineLevel="0" collapsed="false">
      <c r="A2797" s="63"/>
      <c r="B2797" s="63"/>
    </row>
    <row r="2798" customFormat="false" ht="12.75" hidden="false" customHeight="false" outlineLevel="0" collapsed="false">
      <c r="A2798" s="63"/>
      <c r="B2798" s="63"/>
    </row>
    <row r="2799" customFormat="false" ht="12.75" hidden="false" customHeight="false" outlineLevel="0" collapsed="false">
      <c r="A2799" s="63"/>
      <c r="B2799" s="63"/>
    </row>
    <row r="2800" customFormat="false" ht="12.75" hidden="false" customHeight="false" outlineLevel="0" collapsed="false">
      <c r="A2800" s="63"/>
      <c r="B2800" s="63"/>
    </row>
    <row r="2801" customFormat="false" ht="12.75" hidden="false" customHeight="false" outlineLevel="0" collapsed="false">
      <c r="A2801" s="63"/>
      <c r="B2801" s="63"/>
    </row>
    <row r="2802" customFormat="false" ht="12.75" hidden="false" customHeight="false" outlineLevel="0" collapsed="false">
      <c r="A2802" s="63"/>
      <c r="B2802" s="63"/>
    </row>
    <row r="2803" customFormat="false" ht="12.75" hidden="false" customHeight="false" outlineLevel="0" collapsed="false">
      <c r="A2803" s="63"/>
      <c r="B2803" s="63"/>
    </row>
    <row r="2804" customFormat="false" ht="12.75" hidden="false" customHeight="false" outlineLevel="0" collapsed="false">
      <c r="A2804" s="63"/>
      <c r="B2804" s="63"/>
    </row>
    <row r="2805" customFormat="false" ht="12.75" hidden="false" customHeight="false" outlineLevel="0" collapsed="false">
      <c r="A2805" s="63"/>
      <c r="B2805" s="63"/>
    </row>
    <row r="2806" customFormat="false" ht="12.75" hidden="false" customHeight="false" outlineLevel="0" collapsed="false">
      <c r="A2806" s="63"/>
      <c r="B2806" s="63"/>
    </row>
    <row r="2807" customFormat="false" ht="12.75" hidden="false" customHeight="false" outlineLevel="0" collapsed="false">
      <c r="A2807" s="63"/>
      <c r="B2807" s="63"/>
    </row>
    <row r="2808" customFormat="false" ht="12.75" hidden="false" customHeight="false" outlineLevel="0" collapsed="false">
      <c r="A2808" s="63"/>
      <c r="B2808" s="63"/>
    </row>
    <row r="2809" customFormat="false" ht="12.75" hidden="false" customHeight="false" outlineLevel="0" collapsed="false">
      <c r="A2809" s="63"/>
      <c r="B2809" s="63"/>
    </row>
    <row r="2810" customFormat="false" ht="12.75" hidden="false" customHeight="false" outlineLevel="0" collapsed="false">
      <c r="A2810" s="63"/>
      <c r="B2810" s="63"/>
    </row>
    <row r="2811" customFormat="false" ht="12.75" hidden="false" customHeight="false" outlineLevel="0" collapsed="false">
      <c r="A2811" s="63"/>
      <c r="B2811" s="63"/>
    </row>
    <row r="2812" customFormat="false" ht="12.75" hidden="false" customHeight="false" outlineLevel="0" collapsed="false">
      <c r="A2812" s="63"/>
      <c r="B2812" s="63"/>
    </row>
    <row r="2813" customFormat="false" ht="12.75" hidden="false" customHeight="false" outlineLevel="0" collapsed="false">
      <c r="A2813" s="63"/>
      <c r="B2813" s="63"/>
    </row>
    <row r="2814" customFormat="false" ht="12.75" hidden="false" customHeight="false" outlineLevel="0" collapsed="false">
      <c r="A2814" s="63"/>
      <c r="B2814" s="63"/>
    </row>
    <row r="2815" customFormat="false" ht="12.75" hidden="false" customHeight="false" outlineLevel="0" collapsed="false">
      <c r="A2815" s="63"/>
      <c r="B2815" s="63"/>
    </row>
    <row r="2816" customFormat="false" ht="12.75" hidden="false" customHeight="false" outlineLevel="0" collapsed="false">
      <c r="A2816" s="63"/>
      <c r="B2816" s="63"/>
    </row>
    <row r="2817" customFormat="false" ht="12.75" hidden="false" customHeight="false" outlineLevel="0" collapsed="false">
      <c r="A2817" s="63"/>
      <c r="B2817" s="63"/>
    </row>
    <row r="2818" customFormat="false" ht="12.75" hidden="false" customHeight="false" outlineLevel="0" collapsed="false">
      <c r="A2818" s="63"/>
      <c r="B2818" s="63"/>
    </row>
    <row r="2819" customFormat="false" ht="12.75" hidden="false" customHeight="false" outlineLevel="0" collapsed="false">
      <c r="A2819" s="63"/>
      <c r="B2819" s="63"/>
    </row>
    <row r="2820" customFormat="false" ht="12.75" hidden="false" customHeight="false" outlineLevel="0" collapsed="false">
      <c r="A2820" s="63"/>
      <c r="B2820" s="63"/>
    </row>
    <row r="2821" customFormat="false" ht="12.75" hidden="false" customHeight="false" outlineLevel="0" collapsed="false">
      <c r="A2821" s="63"/>
      <c r="B2821" s="63"/>
    </row>
    <row r="2822" customFormat="false" ht="12.75" hidden="false" customHeight="false" outlineLevel="0" collapsed="false">
      <c r="A2822" s="63"/>
      <c r="B2822" s="63"/>
    </row>
    <row r="2823" customFormat="false" ht="12.75" hidden="false" customHeight="false" outlineLevel="0" collapsed="false">
      <c r="A2823" s="63"/>
      <c r="B2823" s="63"/>
    </row>
    <row r="2824" customFormat="false" ht="12.75" hidden="false" customHeight="false" outlineLevel="0" collapsed="false">
      <c r="A2824" s="63"/>
      <c r="B2824" s="63"/>
    </row>
    <row r="2825" customFormat="false" ht="12.75" hidden="false" customHeight="false" outlineLevel="0" collapsed="false">
      <c r="A2825" s="63"/>
      <c r="B2825" s="63"/>
    </row>
    <row r="2826" customFormat="false" ht="12.75" hidden="false" customHeight="false" outlineLevel="0" collapsed="false">
      <c r="A2826" s="63"/>
      <c r="B2826" s="63"/>
    </row>
    <row r="2827" customFormat="false" ht="12.75" hidden="false" customHeight="false" outlineLevel="0" collapsed="false">
      <c r="A2827" s="63"/>
      <c r="B2827" s="63"/>
    </row>
    <row r="2828" customFormat="false" ht="12.75" hidden="false" customHeight="false" outlineLevel="0" collapsed="false">
      <c r="A2828" s="63"/>
      <c r="B2828" s="63"/>
    </row>
    <row r="2829" customFormat="false" ht="12.75" hidden="false" customHeight="false" outlineLevel="0" collapsed="false">
      <c r="A2829" s="63"/>
      <c r="B2829" s="63"/>
    </row>
    <row r="2830" customFormat="false" ht="12.75" hidden="false" customHeight="false" outlineLevel="0" collapsed="false">
      <c r="A2830" s="63"/>
      <c r="B2830" s="63"/>
    </row>
    <row r="2831" customFormat="false" ht="12.75" hidden="false" customHeight="false" outlineLevel="0" collapsed="false">
      <c r="A2831" s="63"/>
      <c r="B2831" s="63"/>
    </row>
    <row r="2832" customFormat="false" ht="12.75" hidden="false" customHeight="false" outlineLevel="0" collapsed="false">
      <c r="A2832" s="63"/>
      <c r="B2832" s="63"/>
    </row>
    <row r="2833" customFormat="false" ht="12.75" hidden="false" customHeight="false" outlineLevel="0" collapsed="false">
      <c r="A2833" s="63"/>
      <c r="B2833" s="63"/>
    </row>
    <row r="2834" customFormat="false" ht="12.75" hidden="false" customHeight="false" outlineLevel="0" collapsed="false">
      <c r="A2834" s="63"/>
      <c r="B2834" s="63"/>
    </row>
    <row r="2835" customFormat="false" ht="12.75" hidden="false" customHeight="false" outlineLevel="0" collapsed="false">
      <c r="A2835" s="63"/>
      <c r="B2835" s="63"/>
    </row>
    <row r="2836" customFormat="false" ht="12.75" hidden="false" customHeight="false" outlineLevel="0" collapsed="false">
      <c r="A2836" s="63"/>
      <c r="B2836" s="63"/>
    </row>
    <row r="2837" customFormat="false" ht="12.75" hidden="false" customHeight="false" outlineLevel="0" collapsed="false">
      <c r="A2837" s="63"/>
      <c r="B2837" s="63"/>
    </row>
    <row r="2838" customFormat="false" ht="12.75" hidden="false" customHeight="false" outlineLevel="0" collapsed="false">
      <c r="A2838" s="63"/>
      <c r="B2838" s="63"/>
    </row>
    <row r="2839" customFormat="false" ht="12.75" hidden="false" customHeight="false" outlineLevel="0" collapsed="false">
      <c r="A2839" s="63"/>
      <c r="B2839" s="63"/>
    </row>
    <row r="2840" customFormat="false" ht="12.75" hidden="false" customHeight="false" outlineLevel="0" collapsed="false">
      <c r="A2840" s="63"/>
      <c r="B2840" s="63"/>
    </row>
    <row r="2841" customFormat="false" ht="12.75" hidden="false" customHeight="false" outlineLevel="0" collapsed="false">
      <c r="A2841" s="63"/>
      <c r="B2841" s="63"/>
    </row>
    <row r="2842" customFormat="false" ht="12.75" hidden="false" customHeight="false" outlineLevel="0" collapsed="false">
      <c r="A2842" s="63"/>
      <c r="B2842" s="63"/>
    </row>
    <row r="2843" customFormat="false" ht="12.75" hidden="false" customHeight="false" outlineLevel="0" collapsed="false">
      <c r="A2843" s="63"/>
      <c r="B2843" s="63"/>
    </row>
    <row r="2844" customFormat="false" ht="12.75" hidden="false" customHeight="false" outlineLevel="0" collapsed="false">
      <c r="A2844" s="63"/>
      <c r="B2844" s="63"/>
    </row>
    <row r="2845" customFormat="false" ht="12.75" hidden="false" customHeight="false" outlineLevel="0" collapsed="false">
      <c r="A2845" s="63"/>
      <c r="B2845" s="63"/>
    </row>
    <row r="2846" customFormat="false" ht="12.75" hidden="false" customHeight="false" outlineLevel="0" collapsed="false">
      <c r="A2846" s="63"/>
      <c r="B2846" s="63"/>
    </row>
    <row r="2847" customFormat="false" ht="12.75" hidden="false" customHeight="false" outlineLevel="0" collapsed="false">
      <c r="A2847" s="63"/>
      <c r="B2847" s="63"/>
    </row>
    <row r="2848" customFormat="false" ht="12.75" hidden="false" customHeight="false" outlineLevel="0" collapsed="false">
      <c r="A2848" s="63"/>
      <c r="B2848" s="63"/>
    </row>
    <row r="2849" customFormat="false" ht="12.75" hidden="false" customHeight="false" outlineLevel="0" collapsed="false">
      <c r="A2849" s="63"/>
      <c r="B2849" s="63"/>
    </row>
    <row r="2850" customFormat="false" ht="12.75" hidden="false" customHeight="false" outlineLevel="0" collapsed="false">
      <c r="A2850" s="63"/>
      <c r="B2850" s="63"/>
    </row>
    <row r="2851" customFormat="false" ht="12.75" hidden="false" customHeight="false" outlineLevel="0" collapsed="false">
      <c r="A2851" s="63"/>
      <c r="B2851" s="63"/>
    </row>
    <row r="2852" customFormat="false" ht="12.75" hidden="false" customHeight="false" outlineLevel="0" collapsed="false">
      <c r="A2852" s="63"/>
      <c r="B2852" s="63"/>
    </row>
    <row r="2853" customFormat="false" ht="12.75" hidden="false" customHeight="false" outlineLevel="0" collapsed="false">
      <c r="A2853" s="63"/>
      <c r="B2853" s="63"/>
    </row>
    <row r="2854" customFormat="false" ht="12.75" hidden="false" customHeight="false" outlineLevel="0" collapsed="false">
      <c r="A2854" s="63"/>
      <c r="B2854" s="63"/>
    </row>
    <row r="2855" customFormat="false" ht="12.75" hidden="false" customHeight="false" outlineLevel="0" collapsed="false">
      <c r="A2855" s="63"/>
      <c r="B2855" s="63"/>
    </row>
    <row r="2856" customFormat="false" ht="12.75" hidden="false" customHeight="false" outlineLevel="0" collapsed="false">
      <c r="A2856" s="63"/>
      <c r="B2856" s="63"/>
    </row>
    <row r="2857" customFormat="false" ht="12.75" hidden="false" customHeight="false" outlineLevel="0" collapsed="false">
      <c r="A2857" s="63"/>
      <c r="B2857" s="63"/>
    </row>
    <row r="2858" customFormat="false" ht="12.75" hidden="false" customHeight="false" outlineLevel="0" collapsed="false">
      <c r="A2858" s="63"/>
      <c r="B2858" s="63"/>
    </row>
    <row r="2859" customFormat="false" ht="12.75" hidden="false" customHeight="false" outlineLevel="0" collapsed="false">
      <c r="A2859" s="63"/>
      <c r="B2859" s="63"/>
    </row>
    <row r="2860" customFormat="false" ht="12.75" hidden="false" customHeight="false" outlineLevel="0" collapsed="false">
      <c r="A2860" s="63"/>
      <c r="B2860" s="63"/>
    </row>
    <row r="2861" customFormat="false" ht="12.75" hidden="false" customHeight="false" outlineLevel="0" collapsed="false">
      <c r="A2861" s="63"/>
      <c r="B2861" s="63"/>
    </row>
    <row r="2862" customFormat="false" ht="12.75" hidden="false" customHeight="false" outlineLevel="0" collapsed="false">
      <c r="A2862" s="63"/>
      <c r="B2862" s="63"/>
    </row>
    <row r="2863" customFormat="false" ht="12.75" hidden="false" customHeight="false" outlineLevel="0" collapsed="false">
      <c r="A2863" s="63"/>
      <c r="B2863" s="63"/>
    </row>
    <row r="2864" customFormat="false" ht="12.75" hidden="false" customHeight="false" outlineLevel="0" collapsed="false">
      <c r="A2864" s="63"/>
      <c r="B2864" s="63"/>
    </row>
    <row r="2865" customFormat="false" ht="12.75" hidden="false" customHeight="false" outlineLevel="0" collapsed="false">
      <c r="A2865" s="63"/>
      <c r="B2865" s="63"/>
    </row>
    <row r="2866" customFormat="false" ht="12.75" hidden="false" customHeight="false" outlineLevel="0" collapsed="false">
      <c r="A2866" s="63"/>
      <c r="B2866" s="63"/>
    </row>
    <row r="2867" customFormat="false" ht="12.75" hidden="false" customHeight="false" outlineLevel="0" collapsed="false">
      <c r="A2867" s="63"/>
      <c r="B2867" s="63"/>
    </row>
    <row r="2868" customFormat="false" ht="12.75" hidden="false" customHeight="false" outlineLevel="0" collapsed="false">
      <c r="A2868" s="63"/>
      <c r="B2868" s="63"/>
    </row>
    <row r="2869" customFormat="false" ht="12.75" hidden="false" customHeight="false" outlineLevel="0" collapsed="false">
      <c r="A2869" s="63"/>
      <c r="B2869" s="63"/>
    </row>
    <row r="2870" customFormat="false" ht="12.75" hidden="false" customHeight="false" outlineLevel="0" collapsed="false">
      <c r="A2870" s="63"/>
      <c r="B2870" s="63"/>
    </row>
    <row r="2871" customFormat="false" ht="12.75" hidden="false" customHeight="false" outlineLevel="0" collapsed="false">
      <c r="A2871" s="63"/>
      <c r="B2871" s="63"/>
    </row>
    <row r="2872" customFormat="false" ht="12.75" hidden="false" customHeight="false" outlineLevel="0" collapsed="false">
      <c r="A2872" s="63"/>
      <c r="B2872" s="63"/>
    </row>
    <row r="2873" customFormat="false" ht="12.75" hidden="false" customHeight="false" outlineLevel="0" collapsed="false">
      <c r="A2873" s="63"/>
      <c r="B2873" s="63"/>
    </row>
    <row r="2874" customFormat="false" ht="12.75" hidden="false" customHeight="false" outlineLevel="0" collapsed="false">
      <c r="A2874" s="63"/>
      <c r="B2874" s="63"/>
    </row>
    <row r="2875" customFormat="false" ht="12.75" hidden="false" customHeight="false" outlineLevel="0" collapsed="false">
      <c r="A2875" s="63"/>
      <c r="B2875" s="63"/>
    </row>
    <row r="2876" customFormat="false" ht="12.75" hidden="false" customHeight="false" outlineLevel="0" collapsed="false">
      <c r="A2876" s="63"/>
      <c r="B2876" s="63"/>
    </row>
    <row r="2877" customFormat="false" ht="12.75" hidden="false" customHeight="false" outlineLevel="0" collapsed="false">
      <c r="A2877" s="63"/>
      <c r="B2877" s="63"/>
    </row>
    <row r="2878" customFormat="false" ht="12.75" hidden="false" customHeight="false" outlineLevel="0" collapsed="false">
      <c r="A2878" s="63"/>
      <c r="B2878" s="63"/>
    </row>
    <row r="2879" customFormat="false" ht="12.75" hidden="false" customHeight="false" outlineLevel="0" collapsed="false">
      <c r="A2879" s="63"/>
      <c r="B2879" s="63"/>
    </row>
    <row r="2880" customFormat="false" ht="12.75" hidden="false" customHeight="false" outlineLevel="0" collapsed="false">
      <c r="A2880" s="63"/>
      <c r="B2880" s="63"/>
    </row>
    <row r="2881" customFormat="false" ht="12.75" hidden="false" customHeight="false" outlineLevel="0" collapsed="false">
      <c r="A2881" s="63"/>
      <c r="B2881" s="63"/>
    </row>
    <row r="2882" customFormat="false" ht="12.75" hidden="false" customHeight="false" outlineLevel="0" collapsed="false">
      <c r="A2882" s="63"/>
      <c r="B2882" s="63"/>
    </row>
    <row r="2883" customFormat="false" ht="12.75" hidden="false" customHeight="false" outlineLevel="0" collapsed="false">
      <c r="A2883" s="63"/>
      <c r="B2883" s="63"/>
    </row>
    <row r="2884" customFormat="false" ht="12.75" hidden="false" customHeight="false" outlineLevel="0" collapsed="false">
      <c r="A2884" s="63"/>
      <c r="B2884" s="63"/>
    </row>
    <row r="2885" customFormat="false" ht="12.75" hidden="false" customHeight="false" outlineLevel="0" collapsed="false">
      <c r="A2885" s="63"/>
      <c r="B2885" s="63"/>
    </row>
    <row r="2886" customFormat="false" ht="12.75" hidden="false" customHeight="false" outlineLevel="0" collapsed="false">
      <c r="A2886" s="63"/>
      <c r="B2886" s="63"/>
    </row>
    <row r="2887" customFormat="false" ht="12.75" hidden="false" customHeight="false" outlineLevel="0" collapsed="false">
      <c r="A2887" s="63"/>
      <c r="B2887" s="63"/>
    </row>
    <row r="2888" customFormat="false" ht="12.75" hidden="false" customHeight="false" outlineLevel="0" collapsed="false">
      <c r="A2888" s="63"/>
      <c r="B2888" s="63"/>
    </row>
    <row r="2889" customFormat="false" ht="12.75" hidden="false" customHeight="false" outlineLevel="0" collapsed="false">
      <c r="A2889" s="63"/>
      <c r="B2889" s="63"/>
    </row>
    <row r="2890" customFormat="false" ht="12.75" hidden="false" customHeight="false" outlineLevel="0" collapsed="false">
      <c r="A2890" s="63"/>
      <c r="B2890" s="63"/>
    </row>
    <row r="2891" customFormat="false" ht="12.75" hidden="false" customHeight="false" outlineLevel="0" collapsed="false">
      <c r="A2891" s="63"/>
      <c r="B2891" s="63"/>
    </row>
    <row r="2892" customFormat="false" ht="12.75" hidden="false" customHeight="false" outlineLevel="0" collapsed="false">
      <c r="A2892" s="63"/>
      <c r="B2892" s="63"/>
    </row>
    <row r="2893" customFormat="false" ht="12.75" hidden="false" customHeight="false" outlineLevel="0" collapsed="false">
      <c r="A2893" s="63"/>
      <c r="B2893" s="63"/>
    </row>
    <row r="2894" customFormat="false" ht="12.75" hidden="false" customHeight="false" outlineLevel="0" collapsed="false">
      <c r="A2894" s="63"/>
      <c r="B2894" s="63"/>
    </row>
    <row r="2895" customFormat="false" ht="12.75" hidden="false" customHeight="false" outlineLevel="0" collapsed="false">
      <c r="A2895" s="63"/>
      <c r="B2895" s="63"/>
    </row>
    <row r="2896" customFormat="false" ht="12.75" hidden="false" customHeight="false" outlineLevel="0" collapsed="false">
      <c r="A2896" s="63"/>
      <c r="B2896" s="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58" width="15.13"/>
    <col collapsed="false" customWidth="true" hidden="false" outlineLevel="0" max="2" min="2" style="58" width="25.13"/>
    <col collapsed="false" customWidth="false" hidden="false" outlineLevel="0" max="3" min="3" style="61" width="15.13"/>
    <col collapsed="false" customWidth="false" hidden="false" outlineLevel="0" max="257" min="4" style="58" width="15.13"/>
  </cols>
  <sheetData>
    <row r="1" customFormat="false" ht="16.5" hidden="false" customHeight="true" outlineLevel="0" collapsed="false">
      <c r="A1" s="56" t="s">
        <v>50</v>
      </c>
      <c r="B1" s="56" t="s">
        <v>145</v>
      </c>
      <c r="C1" s="57" t="s">
        <v>146</v>
      </c>
    </row>
    <row r="2" customFormat="false" ht="16.5" hidden="false" customHeight="true" outlineLevel="0" collapsed="false">
      <c r="A2" s="64" t="s">
        <v>136</v>
      </c>
      <c r="B2" s="58" t="s">
        <v>249</v>
      </c>
      <c r="C2" s="61" t="n">
        <v>44570</v>
      </c>
    </row>
    <row r="3" customFormat="false" ht="16.5" hidden="false" customHeight="true" outlineLevel="0" collapsed="false">
      <c r="A3" s="64" t="s">
        <v>250</v>
      </c>
      <c r="B3" s="58" t="s">
        <v>251</v>
      </c>
      <c r="C3" s="61" t="n">
        <v>-32.2</v>
      </c>
    </row>
    <row r="4" customFormat="false" ht="16.5" hidden="false" customHeight="true" outlineLevel="0" collapsed="false">
      <c r="A4" s="64" t="s">
        <v>250</v>
      </c>
      <c r="B4" s="58" t="s">
        <v>251</v>
      </c>
      <c r="C4" s="61" t="n">
        <v>548.71</v>
      </c>
    </row>
    <row r="5" customFormat="false" ht="16.5" hidden="false" customHeight="true" outlineLevel="0" collapsed="false">
      <c r="A5" s="64" t="s">
        <v>252</v>
      </c>
      <c r="B5" s="58" t="s">
        <v>251</v>
      </c>
      <c r="C5" s="61" t="n">
        <v>-50.4</v>
      </c>
    </row>
    <row r="6" customFormat="false" ht="16.5" hidden="false" customHeight="true" outlineLevel="0" collapsed="false">
      <c r="A6" s="64" t="s">
        <v>253</v>
      </c>
      <c r="B6" s="58" t="s">
        <v>251</v>
      </c>
      <c r="C6" s="61" t="n">
        <v>2635</v>
      </c>
    </row>
    <row r="7" customFormat="false" ht="16.5" hidden="false" customHeight="true" outlineLevel="0" collapsed="false">
      <c r="A7" s="64" t="s">
        <v>253</v>
      </c>
      <c r="B7" s="58" t="s">
        <v>251</v>
      </c>
      <c r="C7" s="61" t="n">
        <v>0</v>
      </c>
    </row>
    <row r="8" customFormat="false" ht="16.5" hidden="false" customHeight="true" outlineLevel="0" collapsed="false">
      <c r="A8" s="64" t="s">
        <v>254</v>
      </c>
      <c r="B8" s="58" t="s">
        <v>251</v>
      </c>
      <c r="C8" s="61" t="n">
        <v>-114620.89</v>
      </c>
    </row>
    <row r="9" customFormat="false" ht="16.5" hidden="false" customHeight="true" outlineLevel="0" collapsed="false">
      <c r="A9" s="64" t="s">
        <v>254</v>
      </c>
      <c r="B9" s="58" t="s">
        <v>251</v>
      </c>
      <c r="C9" s="61" t="n">
        <v>96177.5</v>
      </c>
    </row>
    <row r="10" customFormat="false" ht="16.5" hidden="false" customHeight="true" outlineLevel="0" collapsed="false">
      <c r="A10" s="64" t="s">
        <v>133</v>
      </c>
      <c r="B10" s="58" t="s">
        <v>251</v>
      </c>
      <c r="C10" s="61" t="n">
        <v>51142.28</v>
      </c>
    </row>
    <row r="11" customFormat="false" ht="16.5" hidden="false" customHeight="true" outlineLevel="0" collapsed="false">
      <c r="A11" s="64" t="s">
        <v>133</v>
      </c>
      <c r="B11" s="58" t="s">
        <v>251</v>
      </c>
      <c r="C11" s="61" t="n">
        <v>-34896.07</v>
      </c>
    </row>
    <row r="12" customFormat="false" ht="16.5" hidden="false" customHeight="true" outlineLevel="0" collapsed="false">
      <c r="A12" s="64" t="s">
        <v>255</v>
      </c>
      <c r="B12" s="58" t="s">
        <v>251</v>
      </c>
      <c r="C12" s="61" t="n">
        <v>18.96</v>
      </c>
    </row>
    <row r="13" customFormat="false" ht="16.5" hidden="false" customHeight="true" outlineLevel="0" collapsed="false">
      <c r="A13" s="64" t="s">
        <v>255</v>
      </c>
      <c r="B13" s="58" t="s">
        <v>251</v>
      </c>
      <c r="C13" s="61" t="n">
        <v>0</v>
      </c>
    </row>
    <row r="14" customFormat="false" ht="16.5" hidden="false" customHeight="true" outlineLevel="0" collapsed="false">
      <c r="A14" s="64" t="s">
        <v>256</v>
      </c>
      <c r="B14" s="58" t="s">
        <v>251</v>
      </c>
      <c r="C14" s="61" t="n">
        <v>0</v>
      </c>
    </row>
    <row r="15" customFormat="false" ht="16.5" hidden="false" customHeight="true" outlineLevel="0" collapsed="false">
      <c r="A15" s="64" t="s">
        <v>256</v>
      </c>
      <c r="B15" s="58" t="s">
        <v>251</v>
      </c>
      <c r="C15" s="61" t="n">
        <v>254.06</v>
      </c>
    </row>
    <row r="16" customFormat="false" ht="16.5" hidden="false" customHeight="true" outlineLevel="0" collapsed="false">
      <c r="A16" s="64" t="s">
        <v>257</v>
      </c>
      <c r="B16" s="58" t="s">
        <v>251</v>
      </c>
      <c r="C16" s="61" t="n">
        <v>-23.04</v>
      </c>
    </row>
    <row r="17" customFormat="false" ht="16.5" hidden="false" customHeight="true" outlineLevel="0" collapsed="false">
      <c r="A17" s="64" t="s">
        <v>257</v>
      </c>
      <c r="B17" s="58" t="s">
        <v>251</v>
      </c>
      <c r="C17" s="61" t="n">
        <v>61.33</v>
      </c>
    </row>
    <row r="18" customFormat="false" ht="16.5" hidden="false" customHeight="true" outlineLevel="0" collapsed="false">
      <c r="A18" s="64" t="s">
        <v>258</v>
      </c>
      <c r="B18" s="58" t="s">
        <v>251</v>
      </c>
      <c r="C18" s="61" t="n">
        <v>32.55</v>
      </c>
    </row>
    <row r="19" customFormat="false" ht="16.5" hidden="false" customHeight="true" outlineLevel="0" collapsed="false">
      <c r="A19" s="64" t="s">
        <v>258</v>
      </c>
      <c r="B19" s="58" t="s">
        <v>251</v>
      </c>
      <c r="C19" s="61" t="n">
        <v>-10.8</v>
      </c>
    </row>
    <row r="20" customFormat="false" ht="16.5" hidden="false" customHeight="true" outlineLevel="0" collapsed="false">
      <c r="A20" s="64" t="s">
        <v>259</v>
      </c>
      <c r="B20" s="58" t="s">
        <v>251</v>
      </c>
      <c r="C20" s="61" t="n">
        <v>-405</v>
      </c>
    </row>
    <row r="21" customFormat="false" ht="16.5" hidden="false" customHeight="true" outlineLevel="0" collapsed="false">
      <c r="A21" s="64" t="s">
        <v>259</v>
      </c>
      <c r="B21" s="58" t="s">
        <v>251</v>
      </c>
      <c r="C21" s="61" t="n">
        <v>1365.05</v>
      </c>
    </row>
    <row r="22" customFormat="false" ht="16.5" hidden="false" customHeight="true" outlineLevel="0" collapsed="false">
      <c r="A22" s="64" t="s">
        <v>260</v>
      </c>
      <c r="B22" s="58" t="s">
        <v>251</v>
      </c>
      <c r="C22" s="61" t="n">
        <v>-102.4</v>
      </c>
    </row>
    <row r="23" customFormat="false" ht="16.5" hidden="false" customHeight="true" outlineLevel="0" collapsed="false">
      <c r="A23" s="64" t="s">
        <v>260</v>
      </c>
      <c r="B23" s="58" t="s">
        <v>251</v>
      </c>
      <c r="C23" s="61" t="n">
        <v>744</v>
      </c>
    </row>
    <row r="24" customFormat="false" ht="16.5" hidden="false" customHeight="true" outlineLevel="0" collapsed="false">
      <c r="A24" s="64" t="s">
        <v>261</v>
      </c>
      <c r="B24" s="58" t="s">
        <v>251</v>
      </c>
      <c r="C24" s="61" t="n">
        <v>620</v>
      </c>
    </row>
    <row r="25" customFormat="false" ht="16.5" hidden="false" customHeight="true" outlineLevel="0" collapsed="false">
      <c r="A25" s="64" t="s">
        <v>261</v>
      </c>
      <c r="B25" s="58" t="s">
        <v>251</v>
      </c>
      <c r="C25" s="61" t="n">
        <v>0</v>
      </c>
    </row>
    <row r="26" customFormat="false" ht="16.5" hidden="false" customHeight="true" outlineLevel="0" collapsed="false">
      <c r="A26" s="64" t="s">
        <v>129</v>
      </c>
      <c r="B26" s="58" t="s">
        <v>251</v>
      </c>
      <c r="C26" s="61" t="n">
        <v>-25122.39</v>
      </c>
    </row>
    <row r="27" customFormat="false" ht="16.5" hidden="false" customHeight="true" outlineLevel="0" collapsed="false">
      <c r="A27" s="64" t="s">
        <v>129</v>
      </c>
      <c r="B27" s="58" t="s">
        <v>251</v>
      </c>
      <c r="C27" s="61" t="n">
        <v>10366.4</v>
      </c>
    </row>
    <row r="28" customFormat="false" ht="16.5" hidden="false" customHeight="true" outlineLevel="0" collapsed="false">
      <c r="A28" s="64" t="s">
        <v>262</v>
      </c>
      <c r="B28" s="58" t="s">
        <v>251</v>
      </c>
      <c r="C28" s="61" t="n">
        <v>6145.35</v>
      </c>
    </row>
    <row r="29" customFormat="false" ht="16.5" hidden="false" customHeight="true" outlineLevel="0" collapsed="false">
      <c r="A29" s="64" t="s">
        <v>262</v>
      </c>
      <c r="B29" s="58" t="s">
        <v>251</v>
      </c>
      <c r="C29" s="61" t="n">
        <v>0</v>
      </c>
    </row>
    <row r="30" customFormat="false" ht="16.5" hidden="false" customHeight="true" outlineLevel="0" collapsed="false">
      <c r="A30" s="64" t="s">
        <v>263</v>
      </c>
      <c r="B30" s="58" t="s">
        <v>251</v>
      </c>
      <c r="C30" s="61" t="n">
        <v>-28821.59</v>
      </c>
    </row>
    <row r="31" customFormat="false" ht="16.5" hidden="false" customHeight="true" outlineLevel="0" collapsed="false">
      <c r="A31" s="64" t="s">
        <v>263</v>
      </c>
      <c r="B31" s="58" t="s">
        <v>251</v>
      </c>
      <c r="C31" s="61" t="n">
        <v>14402</v>
      </c>
    </row>
    <row r="32" customFormat="false" ht="16.5" hidden="false" customHeight="true" outlineLevel="0" collapsed="false">
      <c r="A32" s="64" t="s">
        <v>264</v>
      </c>
      <c r="B32" s="58" t="s">
        <v>251</v>
      </c>
      <c r="C32" s="61" t="n">
        <v>61.38</v>
      </c>
    </row>
    <row r="33" customFormat="false" ht="16.5" hidden="false" customHeight="true" outlineLevel="0" collapsed="false">
      <c r="A33" s="64" t="s">
        <v>264</v>
      </c>
      <c r="B33" s="58" t="s">
        <v>251</v>
      </c>
      <c r="C33" s="61" t="n">
        <v>0</v>
      </c>
    </row>
    <row r="34" customFormat="false" ht="16.5" hidden="false" customHeight="true" outlineLevel="0" collapsed="false">
      <c r="A34" s="64" t="s">
        <v>265</v>
      </c>
      <c r="B34" s="58" t="s">
        <v>251</v>
      </c>
      <c r="C34" s="61" t="n">
        <v>891.25</v>
      </c>
    </row>
    <row r="35" customFormat="false" ht="16.5" hidden="false" customHeight="true" outlineLevel="0" collapsed="false">
      <c r="A35" s="64" t="s">
        <v>265</v>
      </c>
      <c r="B35" s="58" t="s">
        <v>251</v>
      </c>
      <c r="C35" s="61" t="n">
        <v>-1872</v>
      </c>
    </row>
    <row r="36" customFormat="false" ht="16.5" hidden="false" customHeight="true" outlineLevel="0" collapsed="false">
      <c r="A36" s="64" t="s">
        <v>134</v>
      </c>
      <c r="B36" s="58" t="s">
        <v>251</v>
      </c>
      <c r="C36" s="61" t="n">
        <v>-13949.85</v>
      </c>
    </row>
    <row r="37" customFormat="false" ht="16.5" hidden="false" customHeight="true" outlineLevel="0" collapsed="false">
      <c r="A37" s="64" t="s">
        <v>134</v>
      </c>
      <c r="B37" s="58" t="s">
        <v>251</v>
      </c>
      <c r="C37" s="61" t="n">
        <v>34896.07</v>
      </c>
    </row>
    <row r="38" customFormat="false" ht="16.5" hidden="false" customHeight="true" outlineLevel="0" collapsed="false">
      <c r="A38" s="64" t="s">
        <v>266</v>
      </c>
      <c r="B38" s="58" t="s">
        <v>251</v>
      </c>
      <c r="C38" s="61" t="n">
        <v>114620.89</v>
      </c>
    </row>
    <row r="39" customFormat="false" ht="16.5" hidden="false" customHeight="true" outlineLevel="0" collapsed="false">
      <c r="A39" s="64" t="s">
        <v>266</v>
      </c>
      <c r="B39" s="58" t="s">
        <v>251</v>
      </c>
      <c r="C39" s="61" t="n">
        <v>-96177.5</v>
      </c>
    </row>
    <row r="40" customFormat="false" ht="16.5" hidden="false" customHeight="true" outlineLevel="0" collapsed="false">
      <c r="A40" s="64" t="s">
        <v>126</v>
      </c>
      <c r="B40" s="58" t="s">
        <v>267</v>
      </c>
      <c r="C40" s="61" t="n">
        <v>-13957</v>
      </c>
    </row>
    <row r="41" customFormat="false" ht="16.5" hidden="false" customHeight="true" outlineLevel="0" collapsed="false">
      <c r="A41" s="64" t="s">
        <v>128</v>
      </c>
      <c r="B41" s="58" t="s">
        <v>267</v>
      </c>
      <c r="C41" s="61" t="n">
        <v>13957</v>
      </c>
    </row>
    <row r="42" customFormat="false" ht="16.5" hidden="false" customHeight="true" outlineLevel="0" collapsed="false">
      <c r="A42" s="64" t="s">
        <v>268</v>
      </c>
      <c r="B42" s="58" t="s">
        <v>269</v>
      </c>
      <c r="C42" s="61" t="n">
        <v>0</v>
      </c>
    </row>
    <row r="43" customFormat="false" ht="16.5" hidden="false" customHeight="true" outlineLevel="0" collapsed="false">
      <c r="A43" s="64" t="s">
        <v>270</v>
      </c>
      <c r="B43" s="58" t="s">
        <v>269</v>
      </c>
      <c r="C43" s="61" t="n">
        <v>0</v>
      </c>
    </row>
    <row r="44" customFormat="false" ht="16.5" hidden="false" customHeight="true" outlineLevel="0" collapsed="false">
      <c r="A44" s="64" t="s">
        <v>135</v>
      </c>
      <c r="B44" s="58" t="s">
        <v>271</v>
      </c>
      <c r="C44" s="61" t="n">
        <v>7254</v>
      </c>
    </row>
    <row r="45" customFormat="false" ht="16.5" hidden="false" customHeight="true" outlineLevel="0" collapsed="false">
      <c r="A45" s="64" t="s">
        <v>135</v>
      </c>
      <c r="B45" s="58" t="s">
        <v>271</v>
      </c>
      <c r="C45" s="61" t="n">
        <v>17933.5</v>
      </c>
    </row>
    <row r="46" customFormat="false" ht="16.5" hidden="false" customHeight="true" outlineLevel="0" collapsed="false">
      <c r="A46" s="64" t="s">
        <v>272</v>
      </c>
      <c r="B46" s="58" t="s">
        <v>271</v>
      </c>
      <c r="C46" s="61" t="n">
        <v>8990</v>
      </c>
    </row>
    <row r="47" customFormat="false" ht="16.5" hidden="false" customHeight="true" outlineLevel="0" collapsed="false">
      <c r="A47" s="64" t="s">
        <v>273</v>
      </c>
      <c r="B47" s="58" t="s">
        <v>274</v>
      </c>
      <c r="C47" s="61" t="n">
        <v>1875810</v>
      </c>
    </row>
    <row r="48" customFormat="false" ht="16.5" hidden="false" customHeight="true" outlineLevel="0" collapsed="false">
      <c r="A48" s="64" t="s">
        <v>275</v>
      </c>
      <c r="B48" s="58" t="s">
        <v>276</v>
      </c>
      <c r="C48" s="61" t="n">
        <v>852.5</v>
      </c>
    </row>
    <row r="49" customFormat="false" ht="16.5" hidden="false" customHeight="true" outlineLevel="0" collapsed="false">
      <c r="A49" s="64" t="s">
        <v>144</v>
      </c>
      <c r="B49" s="58" t="s">
        <v>277</v>
      </c>
      <c r="C49" s="61" t="n">
        <v>395250</v>
      </c>
    </row>
    <row r="50" customFormat="false" ht="16.5" hidden="false" customHeight="true" outlineLevel="0" collapsed="false">
      <c r="A50" s="64" t="s">
        <v>142</v>
      </c>
      <c r="B50" s="58" t="s">
        <v>277</v>
      </c>
      <c r="C50" s="61" t="n">
        <v>368125</v>
      </c>
    </row>
    <row r="51" customFormat="false" ht="16.5" hidden="false" customHeight="true" outlineLevel="0" collapsed="false">
      <c r="A51" s="64" t="s">
        <v>147</v>
      </c>
      <c r="B51" s="58" t="s">
        <v>278</v>
      </c>
      <c r="C51" s="61" t="n">
        <v>15345</v>
      </c>
    </row>
    <row r="52" customFormat="false" ht="16.5" hidden="false" customHeight="true" outlineLevel="0" collapsed="false">
      <c r="A52" s="64" t="s">
        <v>154</v>
      </c>
      <c r="B52" s="58" t="s">
        <v>278</v>
      </c>
      <c r="C52" s="61" t="n">
        <v>13020</v>
      </c>
    </row>
    <row r="53" customFormat="false" ht="16.5" hidden="false" customHeight="true" outlineLevel="0" collapsed="false">
      <c r="A53" s="64" t="s">
        <v>180</v>
      </c>
      <c r="B53" s="58" t="s">
        <v>278</v>
      </c>
      <c r="C53" s="61" t="n">
        <v>-100000</v>
      </c>
    </row>
    <row r="54" customFormat="false" ht="16.5" hidden="false" customHeight="true" outlineLevel="0" collapsed="false">
      <c r="A54" s="64" t="s">
        <v>102</v>
      </c>
      <c r="B54" s="58" t="s">
        <v>278</v>
      </c>
      <c r="C54" s="61" t="n">
        <v>65906</v>
      </c>
    </row>
    <row r="55" customFormat="false" ht="16.5" hidden="false" customHeight="true" outlineLevel="0" collapsed="false">
      <c r="A55" s="64" t="s">
        <v>103</v>
      </c>
      <c r="B55" s="58" t="s">
        <v>278</v>
      </c>
      <c r="C55" s="61" t="n">
        <v>65906</v>
      </c>
    </row>
    <row r="56" customFormat="false" ht="16.5" hidden="false" customHeight="true" outlineLevel="0" collapsed="false">
      <c r="A56" s="64" t="s">
        <v>104</v>
      </c>
      <c r="B56" s="58" t="s">
        <v>278</v>
      </c>
      <c r="C56" s="61" t="n">
        <v>65906</v>
      </c>
    </row>
    <row r="57" customFormat="false" ht="16.5" hidden="false" customHeight="true" outlineLevel="0" collapsed="false">
      <c r="A57" s="64" t="s">
        <v>153</v>
      </c>
      <c r="B57" s="58" t="s">
        <v>278</v>
      </c>
      <c r="C57" s="61" t="n">
        <v>-6045</v>
      </c>
    </row>
    <row r="58" customFormat="false" ht="16.5" hidden="false" customHeight="true" outlineLevel="0" collapsed="false">
      <c r="A58" s="64" t="s">
        <v>181</v>
      </c>
      <c r="B58" s="58" t="s">
        <v>278</v>
      </c>
      <c r="C58" s="61" t="n">
        <v>100000</v>
      </c>
    </row>
    <row r="59" customFormat="false" ht="16.5" hidden="false" customHeight="true" outlineLevel="0" collapsed="false">
      <c r="A59" s="64" t="s">
        <v>163</v>
      </c>
      <c r="B59" s="58" t="s">
        <v>278</v>
      </c>
      <c r="C59" s="61" t="n">
        <v>9067.5</v>
      </c>
    </row>
    <row r="60" customFormat="false" ht="16.5" hidden="false" customHeight="true" outlineLevel="0" collapsed="false">
      <c r="A60" s="64" t="s">
        <v>164</v>
      </c>
      <c r="B60" s="58" t="s">
        <v>278</v>
      </c>
      <c r="C60" s="61" t="n">
        <v>5270</v>
      </c>
    </row>
    <row r="61" customFormat="false" ht="16.5" hidden="false" customHeight="true" outlineLevel="0" collapsed="false">
      <c r="A61" s="64" t="s">
        <v>175</v>
      </c>
      <c r="B61" s="58" t="s">
        <v>278</v>
      </c>
      <c r="C61" s="61" t="n">
        <v>-3410</v>
      </c>
    </row>
    <row r="62" customFormat="false" ht="16.5" hidden="false" customHeight="true" outlineLevel="0" collapsed="false">
      <c r="A62" s="64" t="s">
        <v>176</v>
      </c>
      <c r="B62" s="58" t="s">
        <v>278</v>
      </c>
      <c r="C62" s="61" t="n">
        <v>-1705</v>
      </c>
    </row>
    <row r="63" customFormat="false" ht="16.5" hidden="false" customHeight="true" outlineLevel="0" collapsed="false">
      <c r="A63" s="64" t="s">
        <v>177</v>
      </c>
      <c r="B63" s="58" t="s">
        <v>278</v>
      </c>
      <c r="C63" s="61" t="n">
        <v>-5115</v>
      </c>
    </row>
    <row r="64" customFormat="false" ht="16.5" hidden="false" customHeight="true" outlineLevel="0" collapsed="false">
      <c r="A64" s="64" t="s">
        <v>155</v>
      </c>
      <c r="B64" s="58" t="s">
        <v>278</v>
      </c>
      <c r="C64" s="61" t="n">
        <v>7595</v>
      </c>
    </row>
    <row r="65" customFormat="false" ht="16.5" hidden="false" customHeight="true" outlineLevel="0" collapsed="false">
      <c r="A65" s="64" t="s">
        <v>156</v>
      </c>
      <c r="B65" s="58" t="s">
        <v>278</v>
      </c>
      <c r="C65" s="61" t="n">
        <v>7595</v>
      </c>
    </row>
    <row r="66" customFormat="false" ht="16.5" hidden="false" customHeight="true" outlineLevel="0" collapsed="false">
      <c r="A66" s="64" t="s">
        <v>157</v>
      </c>
      <c r="B66" s="58" t="s">
        <v>278</v>
      </c>
      <c r="C66" s="61" t="n">
        <v>37975</v>
      </c>
    </row>
    <row r="67" customFormat="false" ht="16.5" hidden="false" customHeight="true" outlineLevel="0" collapsed="false">
      <c r="A67" s="64" t="s">
        <v>165</v>
      </c>
      <c r="B67" s="58" t="s">
        <v>278</v>
      </c>
      <c r="C67" s="61" t="n">
        <v>11470</v>
      </c>
    </row>
    <row r="68" customFormat="false" ht="16.5" hidden="false" customHeight="true" outlineLevel="0" collapsed="false">
      <c r="A68" s="64" t="s">
        <v>166</v>
      </c>
      <c r="B68" s="58" t="s">
        <v>278</v>
      </c>
      <c r="C68" s="61" t="n">
        <v>10695</v>
      </c>
    </row>
    <row r="69" customFormat="false" ht="16.5" hidden="false" customHeight="true" outlineLevel="0" collapsed="false">
      <c r="A69" s="64" t="s">
        <v>172</v>
      </c>
      <c r="B69" s="58" t="s">
        <v>278</v>
      </c>
      <c r="C69" s="61" t="n">
        <v>17050</v>
      </c>
    </row>
    <row r="70" customFormat="false" ht="16.5" hidden="false" customHeight="true" outlineLevel="0" collapsed="false">
      <c r="A70" s="64" t="s">
        <v>230</v>
      </c>
      <c r="B70" s="58" t="s">
        <v>278</v>
      </c>
      <c r="C70" s="61" t="n">
        <v>53000</v>
      </c>
    </row>
    <row r="71" customFormat="false" ht="16.5" hidden="false" customHeight="true" outlineLevel="0" collapsed="false">
      <c r="A71" s="64" t="s">
        <v>185</v>
      </c>
      <c r="B71" s="58" t="s">
        <v>278</v>
      </c>
      <c r="C71" s="61" t="n">
        <v>26500</v>
      </c>
    </row>
    <row r="72" customFormat="false" ht="16.5" hidden="false" customHeight="true" outlineLevel="0" collapsed="false">
      <c r="A72" s="64" t="s">
        <v>183</v>
      </c>
      <c r="B72" s="58" t="s">
        <v>278</v>
      </c>
      <c r="C72" s="61" t="n">
        <v>-3410</v>
      </c>
    </row>
    <row r="73" customFormat="false" ht="16.5" hidden="false" customHeight="true" outlineLevel="0" collapsed="false">
      <c r="A73" s="64" t="s">
        <v>190</v>
      </c>
      <c r="B73" s="58" t="s">
        <v>278</v>
      </c>
      <c r="C73" s="61" t="n">
        <v>-53500</v>
      </c>
    </row>
    <row r="74" customFormat="false" ht="16.5" hidden="false" customHeight="true" outlineLevel="0" collapsed="false">
      <c r="A74" s="64" t="s">
        <v>191</v>
      </c>
      <c r="B74" s="58" t="s">
        <v>278</v>
      </c>
      <c r="C74" s="61" t="n">
        <v>-224000</v>
      </c>
    </row>
    <row r="75" customFormat="false" ht="16.5" hidden="false" customHeight="true" outlineLevel="0" collapsed="false">
      <c r="A75" s="64" t="s">
        <v>202</v>
      </c>
      <c r="B75" s="58" t="s">
        <v>278</v>
      </c>
      <c r="C75" s="61" t="n">
        <v>14027.5</v>
      </c>
    </row>
    <row r="76" customFormat="false" ht="16.5" hidden="false" customHeight="true" outlineLevel="0" collapsed="false">
      <c r="A76" s="64" t="s">
        <v>203</v>
      </c>
      <c r="B76" s="58" t="s">
        <v>278</v>
      </c>
      <c r="C76" s="61" t="n">
        <v>14802.5</v>
      </c>
    </row>
    <row r="77" customFormat="false" ht="16.5" hidden="false" customHeight="true" outlineLevel="0" collapsed="false">
      <c r="A77" s="64" t="s">
        <v>204</v>
      </c>
      <c r="B77" s="58" t="s">
        <v>278</v>
      </c>
      <c r="C77" s="61" t="n">
        <v>34255</v>
      </c>
    </row>
    <row r="78" customFormat="false" ht="16.5" hidden="false" customHeight="true" outlineLevel="0" collapsed="false">
      <c r="A78" s="64" t="s">
        <v>205</v>
      </c>
      <c r="B78" s="58" t="s">
        <v>278</v>
      </c>
      <c r="C78" s="61" t="n">
        <v>88000</v>
      </c>
    </row>
    <row r="79" customFormat="false" ht="16.5" hidden="false" customHeight="true" outlineLevel="0" collapsed="false">
      <c r="A79" s="64" t="s">
        <v>206</v>
      </c>
      <c r="B79" s="58" t="s">
        <v>278</v>
      </c>
      <c r="C79" s="61" t="n">
        <v>93000</v>
      </c>
    </row>
    <row r="80" customFormat="false" ht="16.5" hidden="false" customHeight="true" outlineLevel="0" collapsed="false">
      <c r="A80" s="64" t="s">
        <v>207</v>
      </c>
      <c r="B80" s="58" t="s">
        <v>278</v>
      </c>
      <c r="C80" s="61" t="n">
        <v>169500</v>
      </c>
    </row>
    <row r="81" customFormat="false" ht="16.5" hidden="false" customHeight="true" outlineLevel="0" collapsed="false">
      <c r="A81" s="64" t="s">
        <v>218</v>
      </c>
      <c r="B81" s="58" t="s">
        <v>278</v>
      </c>
      <c r="C81" s="61" t="n">
        <v>53000</v>
      </c>
    </row>
    <row r="82" customFormat="false" ht="16.5" hidden="false" customHeight="true" outlineLevel="0" collapsed="false">
      <c r="A82" s="64" t="s">
        <v>227</v>
      </c>
      <c r="B82" s="58" t="s">
        <v>278</v>
      </c>
      <c r="C82" s="61" t="n">
        <v>-3797.5</v>
      </c>
    </row>
    <row r="83" customFormat="false" ht="16.5" hidden="false" customHeight="true" outlineLevel="0" collapsed="false">
      <c r="A83" s="64" t="s">
        <v>236</v>
      </c>
      <c r="B83" s="58" t="s">
        <v>278</v>
      </c>
      <c r="C83" s="61" t="n">
        <v>191000</v>
      </c>
    </row>
    <row r="84" customFormat="false" ht="16.5" hidden="false" customHeight="true" outlineLevel="0" collapsed="false">
      <c r="A84" s="64" t="s">
        <v>119</v>
      </c>
      <c r="B84" s="58" t="s">
        <v>278</v>
      </c>
      <c r="C84" s="61" t="n">
        <v>125611.94</v>
      </c>
    </row>
    <row r="85" customFormat="false" ht="16.5" hidden="false" customHeight="true" outlineLevel="0" collapsed="false">
      <c r="A85" s="64" t="s">
        <v>109</v>
      </c>
      <c r="B85" s="58" t="s">
        <v>278</v>
      </c>
      <c r="C85" s="61" t="n">
        <v>62805.97</v>
      </c>
    </row>
    <row r="86" customFormat="false" ht="16.5" hidden="false" customHeight="true" outlineLevel="0" collapsed="false">
      <c r="A86" s="64" t="s">
        <v>88</v>
      </c>
      <c r="B86" s="58" t="s">
        <v>278</v>
      </c>
      <c r="C86" s="61" t="n">
        <v>18197</v>
      </c>
    </row>
    <row r="87" customFormat="false" ht="16.5" hidden="false" customHeight="true" outlineLevel="0" collapsed="false">
      <c r="A87" s="64" t="s">
        <v>97</v>
      </c>
      <c r="B87" s="58" t="s">
        <v>278</v>
      </c>
      <c r="C87" s="61" t="n">
        <v>8580</v>
      </c>
    </row>
    <row r="88" customFormat="false" ht="16.5" hidden="false" customHeight="true" outlineLevel="0" collapsed="false">
      <c r="A88" s="64" t="s">
        <v>99</v>
      </c>
      <c r="B88" s="58" t="s">
        <v>278</v>
      </c>
      <c r="C88" s="61" t="n">
        <v>3330</v>
      </c>
    </row>
    <row r="89" customFormat="false" ht="16.5" hidden="false" customHeight="true" outlineLevel="0" collapsed="false">
      <c r="A89" s="64" t="s">
        <v>113</v>
      </c>
      <c r="B89" s="58" t="s">
        <v>278</v>
      </c>
      <c r="C89" s="61" t="n">
        <v>23190</v>
      </c>
    </row>
    <row r="90" customFormat="false" ht="16.5" hidden="false" customHeight="true" outlineLevel="0" collapsed="false">
      <c r="A90" s="64" t="s">
        <v>114</v>
      </c>
      <c r="B90" s="58" t="s">
        <v>278</v>
      </c>
      <c r="C90" s="61" t="n">
        <v>23190</v>
      </c>
    </row>
    <row r="91" customFormat="false" ht="16.5" hidden="false" customHeight="true" outlineLevel="0" collapsed="false">
      <c r="A91" s="64" t="s">
        <v>115</v>
      </c>
      <c r="B91" s="58" t="s">
        <v>278</v>
      </c>
      <c r="C91" s="61" t="n">
        <v>8190</v>
      </c>
    </row>
    <row r="92" customFormat="false" ht="16.5" hidden="false" customHeight="true" outlineLevel="0" collapsed="false">
      <c r="A92" s="64" t="s">
        <v>112</v>
      </c>
      <c r="B92" s="58" t="s">
        <v>278</v>
      </c>
      <c r="C92" s="61" t="n">
        <v>54740</v>
      </c>
    </row>
    <row r="93" customFormat="false" ht="16.5" hidden="false" customHeight="true" outlineLevel="0" collapsed="false">
      <c r="A93" s="64" t="s">
        <v>73</v>
      </c>
      <c r="B93" s="58" t="s">
        <v>278</v>
      </c>
      <c r="C93" s="61" t="n">
        <v>6874</v>
      </c>
    </row>
    <row r="94" customFormat="false" ht="16.5" hidden="false" customHeight="true" outlineLevel="0" collapsed="false">
      <c r="A94" s="64" t="s">
        <v>74</v>
      </c>
      <c r="B94" s="58" t="s">
        <v>278</v>
      </c>
      <c r="C94" s="61" t="n">
        <v>6874</v>
      </c>
    </row>
    <row r="95" customFormat="false" ht="16.5" hidden="false" customHeight="true" outlineLevel="0" collapsed="false">
      <c r="A95" s="64" t="s">
        <v>94</v>
      </c>
      <c r="B95" s="58" t="s">
        <v>278</v>
      </c>
      <c r="C95" s="61" t="n">
        <v>13104</v>
      </c>
    </row>
    <row r="96" customFormat="false" ht="16.5" hidden="false" customHeight="true" outlineLevel="0" collapsed="false">
      <c r="A96" s="64" t="s">
        <v>62</v>
      </c>
      <c r="B96" s="58" t="s">
        <v>278</v>
      </c>
      <c r="C96" s="61" t="n">
        <v>8274</v>
      </c>
    </row>
    <row r="97" customFormat="false" ht="16.5" hidden="false" customHeight="true" outlineLevel="0" collapsed="false">
      <c r="A97" s="64" t="s">
        <v>64</v>
      </c>
      <c r="B97" s="58" t="s">
        <v>278</v>
      </c>
      <c r="C97" s="61" t="n">
        <v>10374</v>
      </c>
    </row>
    <row r="98" customFormat="false" ht="16.5" hidden="false" customHeight="true" outlineLevel="0" collapsed="false">
      <c r="A98" s="64" t="s">
        <v>65</v>
      </c>
      <c r="B98" s="58" t="s">
        <v>278</v>
      </c>
      <c r="C98" s="61" t="n">
        <v>11774</v>
      </c>
    </row>
    <row r="99" customFormat="false" ht="16.5" hidden="false" customHeight="true" outlineLevel="0" collapsed="false">
      <c r="A99" s="64" t="s">
        <v>66</v>
      </c>
      <c r="B99" s="58" t="s">
        <v>278</v>
      </c>
      <c r="C99" s="61" t="n">
        <v>12124</v>
      </c>
    </row>
    <row r="100" customFormat="false" ht="16.5" hidden="false" customHeight="true" outlineLevel="0" collapsed="false">
      <c r="A100" s="64" t="s">
        <v>95</v>
      </c>
      <c r="B100" s="58" t="s">
        <v>278</v>
      </c>
      <c r="C100" s="61" t="n">
        <v>15246</v>
      </c>
    </row>
    <row r="101" customFormat="false" ht="16.5" hidden="false" customHeight="true" outlineLevel="0" collapsed="false">
      <c r="A101" s="64" t="s">
        <v>91</v>
      </c>
      <c r="B101" s="58" t="s">
        <v>278</v>
      </c>
      <c r="C101" s="61" t="n">
        <v>2740.5</v>
      </c>
    </row>
    <row r="102" customFormat="false" ht="16.5" hidden="false" customHeight="true" outlineLevel="0" collapsed="false">
      <c r="A102" s="64" t="s">
        <v>81</v>
      </c>
      <c r="B102" s="58" t="s">
        <v>278</v>
      </c>
      <c r="C102" s="61" t="n">
        <v>-1647</v>
      </c>
    </row>
    <row r="103" customFormat="false" ht="16.5" hidden="false" customHeight="true" outlineLevel="0" collapsed="false">
      <c r="A103" s="64" t="s">
        <v>80</v>
      </c>
      <c r="B103" s="58" t="s">
        <v>278</v>
      </c>
      <c r="C103" s="61" t="n">
        <v>1953</v>
      </c>
    </row>
    <row r="104" customFormat="false" ht="16.5" hidden="false" customHeight="true" outlineLevel="0" collapsed="false">
      <c r="A104" s="64" t="s">
        <v>82</v>
      </c>
      <c r="B104" s="58" t="s">
        <v>278</v>
      </c>
      <c r="C104" s="61" t="n">
        <v>3978</v>
      </c>
    </row>
    <row r="105" customFormat="false" ht="16.5" hidden="false" customHeight="true" outlineLevel="0" collapsed="false">
      <c r="A105" s="64" t="s">
        <v>67</v>
      </c>
      <c r="B105" s="58" t="s">
        <v>278</v>
      </c>
      <c r="C105" s="61" t="n">
        <v>5401</v>
      </c>
    </row>
    <row r="106" customFormat="false" ht="16.5" hidden="false" customHeight="true" outlineLevel="0" collapsed="false">
      <c r="A106" s="64" t="s">
        <v>61</v>
      </c>
      <c r="B106" s="58" t="s">
        <v>278</v>
      </c>
      <c r="C106" s="61" t="n">
        <v>2974.5</v>
      </c>
    </row>
    <row r="107" customFormat="false" ht="16.5" hidden="false" customHeight="true" outlineLevel="0" collapsed="false">
      <c r="A107" s="64" t="s">
        <v>68</v>
      </c>
      <c r="B107" s="58" t="s">
        <v>278</v>
      </c>
      <c r="C107" s="61" t="n">
        <v>2324</v>
      </c>
    </row>
    <row r="108" customFormat="false" ht="16.5" hidden="false" customHeight="true" outlineLevel="0" collapsed="false">
      <c r="A108" s="64" t="s">
        <v>121</v>
      </c>
      <c r="B108" s="58" t="s">
        <v>278</v>
      </c>
      <c r="C108" s="61" t="n">
        <v>23268</v>
      </c>
    </row>
    <row r="109" customFormat="false" ht="16.5" hidden="false" customHeight="true" outlineLevel="0" collapsed="false">
      <c r="A109" s="64" t="s">
        <v>101</v>
      </c>
      <c r="B109" s="58" t="s">
        <v>278</v>
      </c>
      <c r="C109" s="61" t="n">
        <v>7756</v>
      </c>
    </row>
    <row r="110" customFormat="false" ht="16.5" hidden="false" customHeight="true" outlineLevel="0" collapsed="false">
      <c r="A110" s="64" t="s">
        <v>116</v>
      </c>
      <c r="B110" s="58" t="s">
        <v>278</v>
      </c>
      <c r="C110" s="61" t="n">
        <v>15512</v>
      </c>
    </row>
    <row r="111" customFormat="false" ht="16.5" hidden="false" customHeight="true" outlineLevel="0" collapsed="false">
      <c r="A111" s="64" t="s">
        <v>242</v>
      </c>
      <c r="B111" s="58" t="s">
        <v>278</v>
      </c>
      <c r="C111" s="61" t="n">
        <v>1300</v>
      </c>
    </row>
    <row r="112" customFormat="false" ht="16.5" hidden="false" customHeight="true" outlineLevel="0" collapsed="false">
      <c r="A112" s="64" t="s">
        <v>243</v>
      </c>
      <c r="B112" s="58" t="s">
        <v>278</v>
      </c>
      <c r="C112" s="61" t="n">
        <v>1300</v>
      </c>
    </row>
    <row r="113" customFormat="false" ht="16.5" hidden="false" customHeight="true" outlineLevel="0" collapsed="false">
      <c r="A113" s="64" t="s">
        <v>245</v>
      </c>
      <c r="B113" s="58" t="s">
        <v>278</v>
      </c>
      <c r="C113" s="61" t="n">
        <v>12600</v>
      </c>
    </row>
    <row r="114" customFormat="false" ht="16.5" hidden="false" customHeight="true" outlineLevel="0" collapsed="false">
      <c r="A114" s="64" t="s">
        <v>158</v>
      </c>
      <c r="B114" s="58" t="s">
        <v>278</v>
      </c>
      <c r="C114" s="61" t="n">
        <v>8060</v>
      </c>
    </row>
    <row r="115" customFormat="false" ht="16.5" hidden="false" customHeight="true" outlineLevel="0" collapsed="false">
      <c r="A115" s="64" t="s">
        <v>160</v>
      </c>
      <c r="B115" s="58" t="s">
        <v>278</v>
      </c>
      <c r="C115" s="61" t="n">
        <v>27900</v>
      </c>
    </row>
    <row r="116" customFormat="false" ht="16.5" hidden="false" customHeight="true" outlineLevel="0" collapsed="false">
      <c r="A116" s="64" t="s">
        <v>161</v>
      </c>
      <c r="B116" s="58" t="s">
        <v>278</v>
      </c>
      <c r="C116" s="61" t="n">
        <v>4960</v>
      </c>
    </row>
    <row r="117" customFormat="false" ht="16.5" hidden="false" customHeight="true" outlineLevel="0" collapsed="false">
      <c r="A117" s="64" t="s">
        <v>162</v>
      </c>
      <c r="B117" s="58" t="s">
        <v>278</v>
      </c>
      <c r="C117" s="61" t="n">
        <v>7440</v>
      </c>
    </row>
    <row r="118" customFormat="false" ht="16.5" hidden="false" customHeight="true" outlineLevel="0" collapsed="false">
      <c r="A118" s="64" t="s">
        <v>167</v>
      </c>
      <c r="B118" s="58" t="s">
        <v>278</v>
      </c>
      <c r="C118" s="61" t="n">
        <v>7440</v>
      </c>
    </row>
    <row r="119" customFormat="false" ht="16.5" hidden="false" customHeight="true" outlineLevel="0" collapsed="false">
      <c r="A119" s="64" t="s">
        <v>168</v>
      </c>
      <c r="B119" s="58" t="s">
        <v>278</v>
      </c>
      <c r="C119" s="61" t="n">
        <v>-34100</v>
      </c>
    </row>
    <row r="120" customFormat="false" ht="16.5" hidden="false" customHeight="true" outlineLevel="0" collapsed="false">
      <c r="A120" s="64" t="s">
        <v>169</v>
      </c>
      <c r="B120" s="58" t="s">
        <v>278</v>
      </c>
      <c r="C120" s="61" t="n">
        <v>-12090</v>
      </c>
    </row>
    <row r="121" customFormat="false" ht="16.5" hidden="false" customHeight="true" outlineLevel="0" collapsed="false">
      <c r="A121" s="64" t="s">
        <v>170</v>
      </c>
      <c r="B121" s="58" t="s">
        <v>278</v>
      </c>
      <c r="C121" s="61" t="n">
        <v>-30225</v>
      </c>
    </row>
    <row r="122" customFormat="false" ht="16.5" hidden="false" customHeight="true" outlineLevel="0" collapsed="false">
      <c r="A122" s="64" t="s">
        <v>171</v>
      </c>
      <c r="B122" s="58" t="s">
        <v>278</v>
      </c>
      <c r="C122" s="61" t="n">
        <v>-13175</v>
      </c>
    </row>
    <row r="123" customFormat="false" ht="16.5" hidden="false" customHeight="true" outlineLevel="0" collapsed="false">
      <c r="A123" s="64" t="s">
        <v>173</v>
      </c>
      <c r="B123" s="58" t="s">
        <v>278</v>
      </c>
      <c r="C123" s="61" t="n">
        <v>-18135</v>
      </c>
    </row>
    <row r="124" customFormat="false" ht="16.5" hidden="false" customHeight="true" outlineLevel="0" collapsed="false">
      <c r="A124" s="64" t="s">
        <v>174</v>
      </c>
      <c r="B124" s="58" t="s">
        <v>278</v>
      </c>
      <c r="C124" s="61" t="n">
        <v>-26350</v>
      </c>
    </row>
    <row r="125" customFormat="false" ht="16.5" hidden="false" customHeight="true" outlineLevel="0" collapsed="false">
      <c r="A125" s="64" t="s">
        <v>178</v>
      </c>
      <c r="B125" s="58" t="s">
        <v>278</v>
      </c>
      <c r="C125" s="61" t="n">
        <v>-6199.97</v>
      </c>
    </row>
    <row r="126" customFormat="false" ht="16.5" hidden="false" customHeight="true" outlineLevel="0" collapsed="false">
      <c r="A126" s="64" t="s">
        <v>179</v>
      </c>
      <c r="B126" s="58" t="s">
        <v>278</v>
      </c>
      <c r="C126" s="61" t="n">
        <v>-3099.98</v>
      </c>
    </row>
    <row r="127" customFormat="false" ht="16.5" hidden="false" customHeight="true" outlineLevel="0" collapsed="false">
      <c r="A127" s="64" t="s">
        <v>200</v>
      </c>
      <c r="B127" s="58" t="s">
        <v>278</v>
      </c>
      <c r="C127" s="61" t="n">
        <v>19995</v>
      </c>
    </row>
    <row r="128" customFormat="false" ht="16.5" hidden="false" customHeight="true" outlineLevel="0" collapsed="false">
      <c r="A128" s="64" t="s">
        <v>201</v>
      </c>
      <c r="B128" s="58" t="s">
        <v>278</v>
      </c>
      <c r="C128" s="61" t="n">
        <v>-1627.5</v>
      </c>
    </row>
    <row r="129" customFormat="false" ht="16.5" hidden="false" customHeight="true" outlineLevel="0" collapsed="false">
      <c r="A129" s="64" t="s">
        <v>208</v>
      </c>
      <c r="B129" s="58" t="s">
        <v>278</v>
      </c>
      <c r="C129" s="61" t="n">
        <v>-28830</v>
      </c>
    </row>
    <row r="130" customFormat="false" ht="16.5" hidden="false" customHeight="true" outlineLevel="0" collapsed="false">
      <c r="A130" s="64" t="s">
        <v>209</v>
      </c>
      <c r="B130" s="58" t="s">
        <v>278</v>
      </c>
      <c r="C130" s="61" t="n">
        <v>-17515</v>
      </c>
    </row>
    <row r="131" customFormat="false" ht="16.5" hidden="false" customHeight="true" outlineLevel="0" collapsed="false">
      <c r="A131" s="64" t="s">
        <v>195</v>
      </c>
      <c r="B131" s="58" t="s">
        <v>278</v>
      </c>
      <c r="C131" s="61" t="n">
        <v>20805</v>
      </c>
    </row>
    <row r="132" customFormat="false" ht="16.5" hidden="false" customHeight="true" outlineLevel="0" collapsed="false">
      <c r="A132" s="64" t="s">
        <v>210</v>
      </c>
      <c r="B132" s="58" t="s">
        <v>278</v>
      </c>
      <c r="C132" s="61" t="n">
        <v>-56500</v>
      </c>
    </row>
    <row r="133" customFormat="false" ht="16.5" hidden="false" customHeight="true" outlineLevel="0" collapsed="false">
      <c r="A133" s="64" t="s">
        <v>228</v>
      </c>
      <c r="B133" s="58" t="s">
        <v>278</v>
      </c>
      <c r="C133" s="61" t="n">
        <v>7285</v>
      </c>
    </row>
    <row r="134" customFormat="false" ht="16.5" hidden="false" customHeight="true" outlineLevel="0" collapsed="false">
      <c r="A134" s="64" t="s">
        <v>238</v>
      </c>
      <c r="B134" s="58" t="s">
        <v>278</v>
      </c>
      <c r="C134" s="61" t="n">
        <v>-465</v>
      </c>
    </row>
    <row r="135" customFormat="false" ht="16.5" hidden="false" customHeight="true" outlineLevel="0" collapsed="false">
      <c r="A135" s="64" t="s">
        <v>92</v>
      </c>
      <c r="B135" s="58" t="s">
        <v>278</v>
      </c>
      <c r="C135" s="61" t="n">
        <v>-10956.8</v>
      </c>
    </row>
    <row r="136" customFormat="false" ht="16.5" hidden="false" customHeight="true" outlineLevel="0" collapsed="false">
      <c r="A136" s="64" t="s">
        <v>246</v>
      </c>
      <c r="B136" s="58" t="s">
        <v>278</v>
      </c>
      <c r="C136" s="61" t="n">
        <v>-11950</v>
      </c>
    </row>
    <row r="137" customFormat="false" ht="16.5" hidden="false" customHeight="true" outlineLevel="0" collapsed="false">
      <c r="A137" s="64" t="s">
        <v>187</v>
      </c>
      <c r="B137" s="58" t="s">
        <v>278</v>
      </c>
      <c r="C137" s="61" t="n">
        <v>-3000</v>
      </c>
    </row>
    <row r="138" customFormat="false" ht="16.5" hidden="false" customHeight="true" outlineLevel="0" collapsed="false">
      <c r="A138" s="64" t="s">
        <v>188</v>
      </c>
      <c r="B138" s="58" t="s">
        <v>278</v>
      </c>
      <c r="C138" s="61" t="n">
        <v>6000</v>
      </c>
    </row>
    <row r="139" customFormat="false" ht="16.5" hidden="false" customHeight="true" outlineLevel="0" collapsed="false">
      <c r="A139" s="64" t="s">
        <v>189</v>
      </c>
      <c r="B139" s="58" t="s">
        <v>278</v>
      </c>
      <c r="C139" s="61" t="n">
        <v>9500</v>
      </c>
    </row>
    <row r="140" customFormat="false" ht="16.5" hidden="false" customHeight="true" outlineLevel="0" collapsed="false">
      <c r="A140" s="64" t="s">
        <v>192</v>
      </c>
      <c r="B140" s="58" t="s">
        <v>278</v>
      </c>
      <c r="C140" s="61" t="n">
        <v>15422.5</v>
      </c>
    </row>
    <row r="141" customFormat="false" ht="16.5" hidden="false" customHeight="true" outlineLevel="0" collapsed="false">
      <c r="A141" s="64" t="s">
        <v>193</v>
      </c>
      <c r="B141" s="58" t="s">
        <v>278</v>
      </c>
      <c r="C141" s="61" t="n">
        <v>15810</v>
      </c>
    </row>
    <row r="142" customFormat="false" ht="16.5" hidden="false" customHeight="true" outlineLevel="0" collapsed="false">
      <c r="A142" s="64" t="s">
        <v>194</v>
      </c>
      <c r="B142" s="58" t="s">
        <v>278</v>
      </c>
      <c r="C142" s="61" t="n">
        <v>16197.5</v>
      </c>
    </row>
    <row r="143" customFormat="false" ht="16.5" hidden="false" customHeight="true" outlineLevel="0" collapsed="false">
      <c r="A143" s="64" t="s">
        <v>197</v>
      </c>
      <c r="B143" s="58" t="s">
        <v>278</v>
      </c>
      <c r="C143" s="61" t="n">
        <v>1085</v>
      </c>
    </row>
    <row r="144" customFormat="false" ht="16.5" hidden="false" customHeight="true" outlineLevel="0" collapsed="false">
      <c r="A144" s="64" t="s">
        <v>198</v>
      </c>
      <c r="B144" s="58" t="s">
        <v>278</v>
      </c>
      <c r="C144" s="61" t="n">
        <v>1472.5</v>
      </c>
    </row>
    <row r="145" customFormat="false" ht="16.5" hidden="false" customHeight="true" outlineLevel="0" collapsed="false">
      <c r="A145" s="64" t="s">
        <v>199</v>
      </c>
      <c r="B145" s="58" t="s">
        <v>278</v>
      </c>
      <c r="C145" s="61" t="n">
        <v>-2790</v>
      </c>
    </row>
    <row r="146" customFormat="false" ht="16.5" hidden="false" customHeight="true" outlineLevel="0" collapsed="false">
      <c r="A146" s="64" t="s">
        <v>211</v>
      </c>
      <c r="B146" s="58" t="s">
        <v>278</v>
      </c>
      <c r="C146" s="61" t="n">
        <v>-8990</v>
      </c>
    </row>
    <row r="147" customFormat="false" ht="16.5" hidden="false" customHeight="true" outlineLevel="0" collapsed="false">
      <c r="A147" s="64" t="s">
        <v>212</v>
      </c>
      <c r="B147" s="58" t="s">
        <v>278</v>
      </c>
      <c r="C147" s="61" t="n">
        <v>-17980</v>
      </c>
    </row>
    <row r="148" customFormat="false" ht="16.5" hidden="false" customHeight="true" outlineLevel="0" collapsed="false">
      <c r="A148" s="64" t="s">
        <v>213</v>
      </c>
      <c r="B148" s="58" t="s">
        <v>278</v>
      </c>
      <c r="C148" s="61" t="n">
        <v>-8602.5</v>
      </c>
    </row>
    <row r="149" customFormat="false" ht="16.5" hidden="false" customHeight="true" outlineLevel="0" collapsed="false">
      <c r="A149" s="64" t="s">
        <v>214</v>
      </c>
      <c r="B149" s="58" t="s">
        <v>278</v>
      </c>
      <c r="C149" s="61" t="n">
        <v>-13330</v>
      </c>
    </row>
    <row r="150" customFormat="false" ht="16.5" hidden="false" customHeight="true" outlineLevel="0" collapsed="false">
      <c r="A150" s="64" t="s">
        <v>215</v>
      </c>
      <c r="B150" s="58" t="s">
        <v>278</v>
      </c>
      <c r="C150" s="61" t="n">
        <v>-6277.5</v>
      </c>
    </row>
    <row r="151" customFormat="false" ht="16.5" hidden="false" customHeight="true" outlineLevel="0" collapsed="false">
      <c r="A151" s="64" t="s">
        <v>219</v>
      </c>
      <c r="B151" s="58" t="s">
        <v>278</v>
      </c>
      <c r="C151" s="61" t="n">
        <v>-34500</v>
      </c>
    </row>
    <row r="152" customFormat="false" ht="16.5" hidden="false" customHeight="true" outlineLevel="0" collapsed="false">
      <c r="A152" s="64" t="s">
        <v>220</v>
      </c>
      <c r="B152" s="58" t="s">
        <v>278</v>
      </c>
      <c r="C152" s="61" t="n">
        <v>-6000</v>
      </c>
    </row>
    <row r="153" customFormat="false" ht="16.5" hidden="false" customHeight="true" outlineLevel="0" collapsed="false">
      <c r="A153" s="64" t="s">
        <v>221</v>
      </c>
      <c r="B153" s="58" t="s">
        <v>278</v>
      </c>
      <c r="C153" s="61" t="n">
        <v>-5115</v>
      </c>
    </row>
    <row r="154" customFormat="false" ht="16.5" hidden="false" customHeight="true" outlineLevel="0" collapsed="false">
      <c r="A154" s="64" t="s">
        <v>222</v>
      </c>
      <c r="B154" s="58" t="s">
        <v>278</v>
      </c>
      <c r="C154" s="61" t="n">
        <v>1860</v>
      </c>
    </row>
    <row r="155" customFormat="false" ht="16.5" hidden="false" customHeight="true" outlineLevel="0" collapsed="false">
      <c r="A155" s="64" t="s">
        <v>223</v>
      </c>
      <c r="B155" s="58" t="s">
        <v>278</v>
      </c>
      <c r="C155" s="61" t="n">
        <v>-1240</v>
      </c>
    </row>
    <row r="156" customFormat="false" ht="16.5" hidden="false" customHeight="true" outlineLevel="0" collapsed="false">
      <c r="A156" s="64" t="s">
        <v>224</v>
      </c>
      <c r="B156" s="58" t="s">
        <v>278</v>
      </c>
      <c r="C156" s="61" t="n">
        <v>-1240</v>
      </c>
    </row>
    <row r="157" customFormat="false" ht="16.5" hidden="false" customHeight="true" outlineLevel="0" collapsed="false">
      <c r="A157" s="64" t="s">
        <v>225</v>
      </c>
      <c r="B157" s="58" t="s">
        <v>278</v>
      </c>
      <c r="C157" s="61" t="n">
        <v>-2790</v>
      </c>
    </row>
    <row r="158" customFormat="false" ht="16.5" hidden="false" customHeight="true" outlineLevel="0" collapsed="false">
      <c r="A158" s="64" t="s">
        <v>226</v>
      </c>
      <c r="B158" s="58" t="s">
        <v>278</v>
      </c>
      <c r="C158" s="61" t="n">
        <v>-8000</v>
      </c>
    </row>
    <row r="159" customFormat="false" ht="16.5" hidden="false" customHeight="true" outlineLevel="0" collapsed="false">
      <c r="A159" s="64" t="s">
        <v>229</v>
      </c>
      <c r="B159" s="58" t="s">
        <v>278</v>
      </c>
      <c r="C159" s="61" t="n">
        <v>3720</v>
      </c>
    </row>
    <row r="160" customFormat="false" ht="16.5" hidden="false" customHeight="true" outlineLevel="0" collapsed="false">
      <c r="A160" s="64" t="s">
        <v>231</v>
      </c>
      <c r="B160" s="58" t="s">
        <v>278</v>
      </c>
      <c r="C160" s="61" t="n">
        <v>-17127.5</v>
      </c>
    </row>
    <row r="161" customFormat="false" ht="16.5" hidden="false" customHeight="true" outlineLevel="0" collapsed="false">
      <c r="A161" s="64" t="s">
        <v>232</v>
      </c>
      <c r="B161" s="58" t="s">
        <v>278</v>
      </c>
      <c r="C161" s="61" t="n">
        <v>-9765</v>
      </c>
    </row>
    <row r="162" customFormat="false" ht="16.5" hidden="false" customHeight="true" outlineLevel="0" collapsed="false">
      <c r="A162" s="64" t="s">
        <v>234</v>
      </c>
      <c r="B162" s="58" t="s">
        <v>278</v>
      </c>
      <c r="C162" s="61" t="n">
        <v>-10927.5</v>
      </c>
    </row>
    <row r="163" customFormat="false" ht="16.5" hidden="false" customHeight="true" outlineLevel="0" collapsed="false">
      <c r="A163" s="64" t="s">
        <v>235</v>
      </c>
      <c r="B163" s="58" t="s">
        <v>278</v>
      </c>
      <c r="C163" s="61" t="n">
        <v>-70500</v>
      </c>
    </row>
    <row r="164" customFormat="false" ht="16.5" hidden="false" customHeight="true" outlineLevel="0" collapsed="false">
      <c r="A164" s="64" t="s">
        <v>239</v>
      </c>
      <c r="B164" s="58" t="s">
        <v>278</v>
      </c>
      <c r="C164" s="61" t="n">
        <v>-58000</v>
      </c>
    </row>
    <row r="165" customFormat="false" ht="16.5" hidden="false" customHeight="true" outlineLevel="0" collapsed="false">
      <c r="A165" s="64" t="s">
        <v>216</v>
      </c>
      <c r="B165" s="58" t="s">
        <v>278</v>
      </c>
      <c r="C165" s="61" t="n">
        <v>-8000</v>
      </c>
    </row>
    <row r="166" customFormat="false" ht="16.5" hidden="false" customHeight="true" outlineLevel="0" collapsed="false">
      <c r="A166" s="64" t="s">
        <v>124</v>
      </c>
      <c r="B166" s="58" t="s">
        <v>278</v>
      </c>
      <c r="C166" s="61" t="n">
        <v>-321780</v>
      </c>
    </row>
    <row r="167" customFormat="false" ht="16.5" hidden="false" customHeight="true" outlineLevel="0" collapsed="false">
      <c r="A167" s="64" t="s">
        <v>105</v>
      </c>
      <c r="B167" s="58" t="s">
        <v>278</v>
      </c>
      <c r="C167" s="61" t="n">
        <v>-63581</v>
      </c>
    </row>
    <row r="168" customFormat="false" ht="16.5" hidden="false" customHeight="true" outlineLevel="0" collapsed="false">
      <c r="A168" s="64" t="s">
        <v>106</v>
      </c>
      <c r="B168" s="58" t="s">
        <v>278</v>
      </c>
      <c r="C168" s="61" t="n">
        <v>-63581</v>
      </c>
    </row>
    <row r="169" customFormat="false" ht="16.5" hidden="false" customHeight="true" outlineLevel="0" collapsed="false">
      <c r="A169" s="64" t="s">
        <v>107</v>
      </c>
      <c r="B169" s="58" t="s">
        <v>278</v>
      </c>
      <c r="C169" s="61" t="n">
        <v>-63581</v>
      </c>
    </row>
    <row r="170" customFormat="false" ht="16.5" hidden="false" customHeight="true" outlineLevel="0" collapsed="false">
      <c r="A170" s="64" t="s">
        <v>117</v>
      </c>
      <c r="B170" s="58" t="s">
        <v>278</v>
      </c>
      <c r="C170" s="61" t="n">
        <v>-127162</v>
      </c>
    </row>
    <row r="171" customFormat="false" ht="16.5" hidden="false" customHeight="true" outlineLevel="0" collapsed="false">
      <c r="A171" s="64" t="s">
        <v>123</v>
      </c>
      <c r="B171" s="58" t="s">
        <v>278</v>
      </c>
      <c r="C171" s="61" t="n">
        <v>-188417.91</v>
      </c>
    </row>
    <row r="172" customFormat="false" ht="16.5" hidden="false" customHeight="true" outlineLevel="0" collapsed="false">
      <c r="A172" s="64" t="s">
        <v>83</v>
      </c>
      <c r="B172" s="58" t="s">
        <v>278</v>
      </c>
      <c r="C172" s="61" t="n">
        <v>-43028</v>
      </c>
    </row>
    <row r="173" customFormat="false" ht="16.5" hidden="false" customHeight="true" outlineLevel="0" collapsed="false">
      <c r="A173" s="64" t="s">
        <v>84</v>
      </c>
      <c r="B173" s="58" t="s">
        <v>278</v>
      </c>
      <c r="C173" s="61" t="n">
        <v>-43028</v>
      </c>
    </row>
    <row r="174" customFormat="false" ht="16.5" hidden="false" customHeight="true" outlineLevel="0" collapsed="false">
      <c r="A174" s="64" t="s">
        <v>237</v>
      </c>
      <c r="B174" s="58" t="s">
        <v>278</v>
      </c>
      <c r="C174" s="61" t="n">
        <v>-18755</v>
      </c>
    </row>
    <row r="175" customFormat="false" ht="16.5" hidden="false" customHeight="true" outlineLevel="0" collapsed="false">
      <c r="A175" s="64" t="s">
        <v>118</v>
      </c>
      <c r="B175" s="58" t="s">
        <v>278</v>
      </c>
      <c r="C175" s="61" t="n">
        <v>-131812</v>
      </c>
    </row>
    <row r="176" customFormat="false" ht="16.5" hidden="false" customHeight="true" outlineLevel="0" collapsed="false">
      <c r="A176" s="64" t="s">
        <v>108</v>
      </c>
      <c r="B176" s="58" t="s">
        <v>278</v>
      </c>
      <c r="C176" s="61" t="n">
        <v>-67456</v>
      </c>
    </row>
    <row r="177" customFormat="false" ht="16.5" hidden="false" customHeight="true" outlineLevel="0" collapsed="false">
      <c r="A177" s="65" t="s">
        <v>85</v>
      </c>
      <c r="B177" s="58" t="s">
        <v>278</v>
      </c>
      <c r="C177" s="61" t="n">
        <v>-32953</v>
      </c>
    </row>
    <row r="178" customFormat="false" ht="16.5" hidden="false" customHeight="true" outlineLevel="0" collapsed="false">
      <c r="A178" s="65" t="s">
        <v>86</v>
      </c>
      <c r="B178" s="58" t="s">
        <v>278</v>
      </c>
      <c r="C178" s="61" t="n">
        <v>-32922</v>
      </c>
    </row>
    <row r="179" customFormat="false" ht="16.5" hidden="false" customHeight="true" outlineLevel="0" collapsed="false">
      <c r="A179" s="66" t="s">
        <v>87</v>
      </c>
      <c r="B179" s="58" t="s">
        <v>278</v>
      </c>
      <c r="C179" s="61" t="n">
        <v>-21297</v>
      </c>
    </row>
    <row r="180" customFormat="false" ht="16.5" hidden="false" customHeight="true" outlineLevel="0" collapsed="false">
      <c r="A180" s="66" t="s">
        <v>100</v>
      </c>
      <c r="B180" s="58" t="s">
        <v>278</v>
      </c>
      <c r="C180" s="61" t="n">
        <v>-11580</v>
      </c>
    </row>
    <row r="181" customFormat="false" ht="16.5" hidden="false" customHeight="true" outlineLevel="0" collapsed="false">
      <c r="A181" s="66" t="s">
        <v>98</v>
      </c>
      <c r="B181" s="58" t="s">
        <v>278</v>
      </c>
      <c r="C181" s="61" t="n">
        <v>-9330</v>
      </c>
    </row>
    <row r="182" customFormat="false" ht="16.5" hidden="false" customHeight="true" outlineLevel="0" collapsed="false">
      <c r="A182" s="66" t="s">
        <v>125</v>
      </c>
      <c r="B182" s="58" t="s">
        <v>278</v>
      </c>
      <c r="C182" s="61" t="n">
        <v>-24780</v>
      </c>
    </row>
    <row r="183" customFormat="false" ht="16.5" hidden="false" customHeight="true" outlineLevel="0" collapsed="false">
      <c r="A183" s="66" t="s">
        <v>111</v>
      </c>
      <c r="B183" s="58" t="s">
        <v>278</v>
      </c>
      <c r="C183" s="61" t="n">
        <v>-5756.5</v>
      </c>
    </row>
    <row r="184" customFormat="false" ht="16.5" hidden="false" customHeight="true" outlineLevel="0" collapsed="false">
      <c r="A184" s="66" t="s">
        <v>120</v>
      </c>
      <c r="B184" s="58" t="s">
        <v>278</v>
      </c>
      <c r="C184" s="61" t="n">
        <v>-17313</v>
      </c>
    </row>
    <row r="185" customFormat="false" ht="16.5" hidden="false" customHeight="true" outlineLevel="0" collapsed="false">
      <c r="A185" s="66" t="s">
        <v>110</v>
      </c>
      <c r="B185" s="58" t="s">
        <v>278</v>
      </c>
      <c r="C185" s="61" t="n">
        <v>43.5</v>
      </c>
    </row>
    <row r="186" customFormat="false" ht="16.5" hidden="false" customHeight="true" outlineLevel="0" collapsed="false">
      <c r="A186" s="66" t="s">
        <v>71</v>
      </c>
      <c r="B186" s="58" t="s">
        <v>278</v>
      </c>
      <c r="C186" s="61" t="n">
        <v>-7574</v>
      </c>
    </row>
    <row r="187" customFormat="false" ht="16.5" hidden="false" customHeight="true" outlineLevel="0" collapsed="false">
      <c r="A187" s="66" t="s">
        <v>93</v>
      </c>
      <c r="B187" s="58" t="s">
        <v>278</v>
      </c>
      <c r="C187" s="61" t="n">
        <v>-33096</v>
      </c>
    </row>
    <row r="188" customFormat="false" ht="16.5" hidden="false" customHeight="true" outlineLevel="0" collapsed="false">
      <c r="A188" s="66" t="s">
        <v>72</v>
      </c>
      <c r="B188" s="58" t="s">
        <v>278</v>
      </c>
      <c r="C188" s="61" t="n">
        <v>-7574</v>
      </c>
    </row>
    <row r="189" customFormat="false" ht="16.5" hidden="false" customHeight="true" outlineLevel="0" collapsed="false">
      <c r="A189" s="66" t="s">
        <v>244</v>
      </c>
      <c r="B189" s="58" t="s">
        <v>278</v>
      </c>
      <c r="C189" s="61" t="n">
        <v>-4312.5</v>
      </c>
    </row>
    <row r="190" customFormat="false" ht="16.5" hidden="false" customHeight="true" outlineLevel="0" collapsed="false">
      <c r="A190" s="66" t="s">
        <v>76</v>
      </c>
      <c r="B190" s="58" t="s">
        <v>278</v>
      </c>
      <c r="C190" s="61" t="n">
        <v>2652</v>
      </c>
    </row>
    <row r="191" customFormat="false" ht="16.5" hidden="false" customHeight="true" outlineLevel="0" collapsed="false">
      <c r="A191" s="66" t="s">
        <v>75</v>
      </c>
      <c r="B191" s="58" t="s">
        <v>278</v>
      </c>
      <c r="C191" s="61" t="n">
        <v>5052</v>
      </c>
    </row>
    <row r="192" customFormat="false" ht="16.5" hidden="false" customHeight="true" outlineLevel="0" collapsed="false">
      <c r="A192" s="65" t="s">
        <v>96</v>
      </c>
      <c r="B192" s="58" t="s">
        <v>278</v>
      </c>
      <c r="C192" s="61" t="n">
        <v>-14696</v>
      </c>
    </row>
    <row r="193" customFormat="false" ht="16.5" hidden="false" customHeight="true" outlineLevel="0" collapsed="false">
      <c r="A193" s="66" t="s">
        <v>77</v>
      </c>
      <c r="B193" s="58" t="s">
        <v>278</v>
      </c>
      <c r="C193" s="61" t="n">
        <v>-3003</v>
      </c>
    </row>
    <row r="194" customFormat="false" ht="16.5" hidden="false" customHeight="true" outlineLevel="0" collapsed="false">
      <c r="A194" s="66" t="s">
        <v>90</v>
      </c>
      <c r="B194" s="58" t="s">
        <v>278</v>
      </c>
      <c r="C194" s="61" t="n">
        <v>-2478</v>
      </c>
    </row>
    <row r="195" customFormat="false" ht="16.5" hidden="false" customHeight="true" outlineLevel="0" collapsed="false">
      <c r="A195" s="66" t="s">
        <v>89</v>
      </c>
      <c r="B195" s="58" t="s">
        <v>278</v>
      </c>
      <c r="C195" s="61" t="n">
        <v>-1953</v>
      </c>
    </row>
    <row r="196" customFormat="false" ht="16.5" hidden="false" customHeight="true" outlineLevel="0" collapsed="false">
      <c r="A196" s="66" t="s">
        <v>78</v>
      </c>
      <c r="B196" s="58" t="s">
        <v>278</v>
      </c>
      <c r="C196" s="61" t="n">
        <v>-3003</v>
      </c>
    </row>
    <row r="197" customFormat="false" ht="16.5" hidden="false" customHeight="true" outlineLevel="0" collapsed="false">
      <c r="A197" s="66" t="s">
        <v>79</v>
      </c>
      <c r="B197" s="58" t="s">
        <v>278</v>
      </c>
      <c r="C197" s="61" t="n">
        <v>72</v>
      </c>
    </row>
    <row r="198" customFormat="false" ht="16.5" hidden="false" customHeight="true" outlineLevel="0" collapsed="false">
      <c r="A198" s="66" t="s">
        <v>70</v>
      </c>
      <c r="B198" s="58" t="s">
        <v>278</v>
      </c>
      <c r="C198" s="61" t="n">
        <v>-4576</v>
      </c>
    </row>
    <row r="199" customFormat="false" ht="16.5" hidden="false" customHeight="true" outlineLevel="0" collapsed="false">
      <c r="A199" s="66" t="s">
        <v>247</v>
      </c>
      <c r="B199" s="58" t="s">
        <v>278</v>
      </c>
      <c r="C199" s="61" t="n">
        <v>-5075</v>
      </c>
    </row>
    <row r="200" customFormat="false" ht="16.5" hidden="false" customHeight="true" outlineLevel="0" collapsed="false">
      <c r="A200" s="66" t="s">
        <v>248</v>
      </c>
      <c r="B200" s="58" t="s">
        <v>278</v>
      </c>
      <c r="C200" s="61" t="n">
        <v>-4325</v>
      </c>
    </row>
    <row r="201" customFormat="false" ht="16.5" hidden="false" customHeight="true" outlineLevel="0" collapsed="false">
      <c r="A201" s="66" t="s">
        <v>59</v>
      </c>
      <c r="B201" s="58" t="s">
        <v>278</v>
      </c>
      <c r="C201" s="61" t="n">
        <v>-2524.5</v>
      </c>
    </row>
    <row r="202" customFormat="false" ht="16.5" hidden="false" customHeight="true" outlineLevel="0" collapsed="false">
      <c r="A202" s="66" t="s">
        <v>69</v>
      </c>
      <c r="B202" s="58" t="s">
        <v>278</v>
      </c>
      <c r="C202" s="61" t="n">
        <v>-3324</v>
      </c>
    </row>
    <row r="203" customFormat="false" ht="16.5" hidden="false" customHeight="true" outlineLevel="0" collapsed="false">
      <c r="A203" s="65" t="s">
        <v>122</v>
      </c>
      <c r="B203" s="58" t="s">
        <v>278</v>
      </c>
      <c r="C203" s="61" t="n">
        <v>-40068</v>
      </c>
    </row>
    <row r="204" customFormat="false" ht="16.5" hidden="false" customHeight="true" outlineLevel="0" collapsed="false">
      <c r="A204" s="66" t="s">
        <v>149</v>
      </c>
      <c r="B204" s="58" t="s">
        <v>278</v>
      </c>
      <c r="C204" s="61" t="n">
        <v>10695</v>
      </c>
    </row>
    <row r="205" customFormat="false" ht="16.5" hidden="false" customHeight="true" outlineLevel="0" collapsed="false">
      <c r="A205" s="65" t="s">
        <v>151</v>
      </c>
      <c r="B205" s="58" t="s">
        <v>278</v>
      </c>
      <c r="C205" s="61" t="n">
        <v>10695</v>
      </c>
    </row>
    <row r="206" customFormat="false" ht="16.5" hidden="false" customHeight="true" outlineLevel="0" collapsed="false">
      <c r="A206" s="66" t="s">
        <v>152</v>
      </c>
      <c r="B206" s="58" t="s">
        <v>278</v>
      </c>
      <c r="C206" s="61" t="n">
        <v>-10695</v>
      </c>
    </row>
    <row r="207" customFormat="false" ht="16.5" hidden="false" customHeight="true" outlineLevel="0" collapsed="false">
      <c r="A207" s="66" t="s">
        <v>131</v>
      </c>
      <c r="B207" s="58" t="s">
        <v>279</v>
      </c>
      <c r="C207" s="61" t="n">
        <v>-14880</v>
      </c>
    </row>
    <row r="208" customFormat="false" ht="16.5" hidden="false" customHeight="true" outlineLevel="0" collapsed="false">
      <c r="A208" s="66" t="s">
        <v>132</v>
      </c>
      <c r="B208" s="58" t="s">
        <v>280</v>
      </c>
      <c r="C208" s="61" t="n">
        <v>16000</v>
      </c>
    </row>
    <row r="209" customFormat="false" ht="16.5" hidden="false" customHeight="true" outlineLevel="0" collapsed="false">
      <c r="A209" s="66"/>
    </row>
    <row r="210" customFormat="false" ht="16.5" hidden="false" customHeight="true" outlineLevel="0" collapsed="false">
      <c r="A210" s="66"/>
    </row>
    <row r="211" customFormat="false" ht="16.5" hidden="false" customHeight="true" outlineLevel="0" collapsed="false">
      <c r="A211" s="66"/>
    </row>
    <row r="212" customFormat="false" ht="16.5" hidden="false" customHeight="true" outlineLevel="0" collapsed="false">
      <c r="A212" s="65"/>
    </row>
    <row r="213" customFormat="false" ht="16.5" hidden="false" customHeight="true" outlineLevel="0" collapsed="false">
      <c r="A213" s="66"/>
    </row>
    <row r="214" customFormat="false" ht="16.5" hidden="false" customHeight="true" outlineLevel="0" collapsed="false">
      <c r="A214" s="66"/>
    </row>
    <row r="215" customFormat="false" ht="16.5" hidden="false" customHeight="true" outlineLevel="0" collapsed="false">
      <c r="A215" s="65"/>
    </row>
    <row r="216" customFormat="false" ht="16.5" hidden="false" customHeight="true" outlineLevel="0" collapsed="false">
      <c r="A216" s="65"/>
    </row>
    <row r="217" customFormat="false" ht="16.5" hidden="false" customHeight="true" outlineLevel="0" collapsed="false">
      <c r="A217" s="65"/>
    </row>
    <row r="218" customFormat="false" ht="16.5" hidden="false" customHeight="true" outlineLevel="0" collapsed="false">
      <c r="A218" s="65"/>
    </row>
    <row r="219" customFormat="false" ht="16.5" hidden="false" customHeight="true" outlineLevel="0" collapsed="false">
      <c r="A219" s="67"/>
    </row>
    <row r="220" customFormat="false" ht="16.5" hidden="false" customHeight="true" outlineLevel="0" collapsed="false">
      <c r="A220" s="65"/>
    </row>
    <row r="221" customFormat="false" ht="16.5" hidden="false" customHeight="true" outlineLevel="0" collapsed="false">
      <c r="A221" s="68"/>
    </row>
    <row r="222" customFormat="false" ht="16.5" hidden="false" customHeight="true" outlineLevel="0" collapsed="false">
      <c r="A222" s="68"/>
    </row>
    <row r="223" customFormat="false" ht="16.5" hidden="false" customHeight="true" outlineLevel="0" collapsed="false">
      <c r="A223" s="68"/>
    </row>
    <row r="224" customFormat="false" ht="16.5" hidden="false" customHeight="true" outlineLevel="0" collapsed="false">
      <c r="A224" s="68"/>
    </row>
    <row r="225" customFormat="false" ht="16.5" hidden="false" customHeight="true" outlineLevel="0" collapsed="false">
      <c r="A225" s="68"/>
    </row>
    <row r="226" customFormat="false" ht="16.5" hidden="false" customHeight="true" outlineLevel="0" collapsed="false">
      <c r="A226" s="66"/>
    </row>
    <row r="227" customFormat="false" ht="16.5" hidden="false" customHeight="true" outlineLevel="0" collapsed="false">
      <c r="A227" s="66"/>
    </row>
    <row r="228" customFormat="false" ht="16.5" hidden="false" customHeight="true" outlineLevel="0" collapsed="false">
      <c r="A228" s="66"/>
    </row>
    <row r="229" customFormat="false" ht="16.5" hidden="false" customHeight="true" outlineLevel="0" collapsed="false">
      <c r="A229" s="66"/>
    </row>
    <row r="230" customFormat="false" ht="16.5" hidden="false" customHeight="true" outlineLevel="0" collapsed="false">
      <c r="A230" s="68"/>
    </row>
    <row r="231" customFormat="false" ht="16.5" hidden="false" customHeight="true" outlineLevel="0" collapsed="false">
      <c r="A231" s="68"/>
    </row>
    <row r="232" customFormat="false" ht="16.5" hidden="false" customHeight="true" outlineLevel="0" collapsed="false">
      <c r="A232" s="68"/>
    </row>
    <row r="233" customFormat="false" ht="16.5" hidden="false" customHeight="true" outlineLevel="0" collapsed="false">
      <c r="A233" s="65"/>
    </row>
    <row r="234" customFormat="false" ht="16.5" hidden="false" customHeight="true" outlineLevel="0" collapsed="false">
      <c r="A234" s="65"/>
    </row>
    <row r="235" customFormat="false" ht="16.5" hidden="false" customHeight="true" outlineLevel="0" collapsed="false">
      <c r="A235" s="68"/>
    </row>
    <row r="236" customFormat="false" ht="16.5" hidden="false" customHeight="true" outlineLevel="0" collapsed="false">
      <c r="A236" s="68"/>
    </row>
    <row r="237" customFormat="false" ht="16.5" hidden="false" customHeight="true" outlineLevel="0" collapsed="false">
      <c r="A237" s="65"/>
    </row>
    <row r="238" customFormat="false" ht="16.5" hidden="false" customHeight="true" outlineLevel="0" collapsed="false">
      <c r="A238" s="65"/>
    </row>
    <row r="239" customFormat="false" ht="16.5" hidden="false" customHeight="true" outlineLevel="0" collapsed="false">
      <c r="A239" s="65"/>
    </row>
    <row r="240" customFormat="false" ht="16.5" hidden="false" customHeight="true" outlineLevel="0" collapsed="false">
      <c r="A240" s="66"/>
    </row>
    <row r="241" customFormat="false" ht="16.5" hidden="false" customHeight="true" outlineLevel="0" collapsed="false">
      <c r="A241" s="66"/>
    </row>
    <row r="242" customFormat="false" ht="16.5" hidden="false" customHeight="true" outlineLevel="0" collapsed="false">
      <c r="A242" s="66"/>
    </row>
    <row r="243" customFormat="false" ht="16.5" hidden="false" customHeight="true" outlineLevel="0" collapsed="false">
      <c r="A243" s="65"/>
    </row>
    <row r="244" customFormat="false" ht="16.5" hidden="false" customHeight="true" outlineLevel="0" collapsed="false">
      <c r="A244" s="65"/>
    </row>
    <row r="245" customFormat="false" ht="16.5" hidden="false" customHeight="true" outlineLevel="0" collapsed="false">
      <c r="A245" s="68"/>
    </row>
    <row r="246" customFormat="false" ht="16.5" hidden="false" customHeight="true" outlineLevel="0" collapsed="false">
      <c r="A246" s="68"/>
    </row>
    <row r="247" customFormat="false" ht="16.5" hidden="false" customHeight="true" outlineLevel="0" collapsed="false">
      <c r="A247" s="65"/>
    </row>
    <row r="248" customFormat="false" ht="16.5" hidden="false" customHeight="true" outlineLevel="0" collapsed="false">
      <c r="A248" s="68"/>
    </row>
    <row r="249" customFormat="false" ht="16.5" hidden="false" customHeight="true" outlineLevel="0" collapsed="false">
      <c r="A249" s="68"/>
    </row>
    <row r="250" customFormat="false" ht="16.5" hidden="false" customHeight="true" outlineLevel="0" collapsed="false">
      <c r="A250" s="65"/>
    </row>
    <row r="251" customFormat="false" ht="16.5" hidden="false" customHeight="true" outlineLevel="0" collapsed="false">
      <c r="A251" s="65"/>
    </row>
    <row r="252" customFormat="false" ht="16.5" hidden="false" customHeight="true" outlineLevel="0" collapsed="false">
      <c r="A252" s="65"/>
    </row>
    <row r="253" customFormat="false" ht="16.5" hidden="false" customHeight="true" outlineLevel="0" collapsed="false">
      <c r="A253" s="65"/>
    </row>
    <row r="254" customFormat="false" ht="16.5" hidden="false" customHeight="true" outlineLevel="0" collapsed="false">
      <c r="A254" s="65"/>
    </row>
    <row r="255" customFormat="false" ht="16.5" hidden="false" customHeight="true" outlineLevel="0" collapsed="false">
      <c r="A255" s="66"/>
    </row>
    <row r="256" customFormat="false" ht="16.5" hidden="false" customHeight="true" outlineLevel="0" collapsed="false">
      <c r="A256" s="66"/>
    </row>
    <row r="257" customFormat="false" ht="16.5" hidden="false" customHeight="true" outlineLevel="0" collapsed="false">
      <c r="A257" s="66"/>
    </row>
    <row r="258" customFormat="false" ht="16.5" hidden="false" customHeight="true" outlineLevel="0" collapsed="false">
      <c r="A258" s="69"/>
    </row>
    <row r="259" customFormat="false" ht="16.5" hidden="false" customHeight="true" outlineLevel="0" collapsed="false">
      <c r="A259" s="69"/>
    </row>
    <row r="260" customFormat="false" ht="16.5" hidden="false" customHeight="true" outlineLevel="0" collapsed="false">
      <c r="A260" s="65"/>
    </row>
    <row r="261" customFormat="false" ht="16.5" hidden="false" customHeight="true" outlineLevel="0" collapsed="false">
      <c r="A261" s="69"/>
    </row>
    <row r="262" customFormat="false" ht="16.5" hidden="false" customHeight="true" outlineLevel="0" collapsed="false">
      <c r="A262" s="68"/>
    </row>
    <row r="263" customFormat="false" ht="16.5" hidden="false" customHeight="true" outlineLevel="0" collapsed="false">
      <c r="A263" s="65"/>
    </row>
    <row r="264" customFormat="false" ht="16.5" hidden="false" customHeight="true" outlineLevel="0" collapsed="false">
      <c r="A264" s="68"/>
    </row>
    <row r="265" customFormat="false" ht="16.5" hidden="false" customHeight="true" outlineLevel="0" collapsed="false">
      <c r="A265" s="65"/>
    </row>
    <row r="266" customFormat="false" ht="16.5" hidden="false" customHeight="true" outlineLevel="0" collapsed="false">
      <c r="A266" s="65"/>
    </row>
    <row r="267" customFormat="false" ht="16.5" hidden="false" customHeight="true" outlineLevel="0" collapsed="false">
      <c r="A267" s="66"/>
    </row>
    <row r="268" customFormat="false" ht="16.5" hidden="false" customHeight="true" outlineLevel="0" collapsed="false">
      <c r="A268" s="68"/>
    </row>
    <row r="269" customFormat="false" ht="16.5" hidden="false" customHeight="true" outlineLevel="0" collapsed="false">
      <c r="A269" s="68"/>
    </row>
    <row r="270" customFormat="false" ht="16.5" hidden="false" customHeight="true" outlineLevel="0" collapsed="false">
      <c r="A270" s="68"/>
    </row>
    <row r="271" customFormat="false" ht="16.5" hidden="false" customHeight="true" outlineLevel="0" collapsed="false">
      <c r="A271" s="69"/>
    </row>
    <row r="272" customFormat="false" ht="16.5" hidden="false" customHeight="true" outlineLevel="0" collapsed="false">
      <c r="A272" s="68"/>
    </row>
    <row r="273" customFormat="false" ht="16.5" hidden="false" customHeight="true" outlineLevel="0" collapsed="false">
      <c r="A273" s="65"/>
    </row>
    <row r="274" customFormat="false" ht="16.5" hidden="false" customHeight="true" outlineLevel="0" collapsed="false">
      <c r="A274" s="70"/>
    </row>
    <row r="275" customFormat="false" ht="16.5" hidden="false" customHeight="true" outlineLevel="0" collapsed="false">
      <c r="A275" s="68"/>
    </row>
    <row r="276" customFormat="false" ht="16.5" hidden="false" customHeight="true" outlineLevel="0" collapsed="false">
      <c r="A276" s="68"/>
    </row>
    <row r="277" customFormat="false" ht="16.5" hidden="false" customHeight="true" outlineLevel="0" collapsed="false">
      <c r="A277" s="68"/>
    </row>
    <row r="278" customFormat="false" ht="16.5" hidden="false" customHeight="true" outlineLevel="0" collapsed="false">
      <c r="A278" s="68"/>
    </row>
    <row r="279" customFormat="false" ht="16.5" hidden="false" customHeight="true" outlineLevel="0" collapsed="false">
      <c r="A279" s="68"/>
    </row>
    <row r="280" customFormat="false" ht="16.5" hidden="false" customHeight="true" outlineLevel="0" collapsed="false">
      <c r="A280" s="68"/>
    </row>
    <row r="281" customFormat="false" ht="16.5" hidden="false" customHeight="true" outlineLevel="0" collapsed="false">
      <c r="A281" s="68"/>
    </row>
    <row r="282" customFormat="false" ht="16.5" hidden="false" customHeight="true" outlineLevel="0" collapsed="false">
      <c r="A282" s="65"/>
    </row>
    <row r="283" customFormat="false" ht="16.5" hidden="false" customHeight="true" outlineLevel="0" collapsed="false">
      <c r="A283" s="65"/>
    </row>
    <row r="284" customFormat="false" ht="16.5" hidden="false" customHeight="true" outlineLevel="0" collapsed="false">
      <c r="A284" s="65"/>
    </row>
    <row r="285" customFormat="false" ht="16.5" hidden="false" customHeight="true" outlineLevel="0" collapsed="false">
      <c r="A285" s="69"/>
    </row>
    <row r="286" customFormat="false" ht="16.5" hidden="false" customHeight="true" outlineLevel="0" collapsed="false">
      <c r="A286" s="68"/>
    </row>
    <row r="287" customFormat="false" ht="16.5" hidden="false" customHeight="true" outlineLevel="0" collapsed="false">
      <c r="A287" s="69"/>
    </row>
    <row r="288" customFormat="false" ht="16.5" hidden="false" customHeight="true" outlineLevel="0" collapsed="false">
      <c r="A288" s="68"/>
    </row>
    <row r="289" customFormat="false" ht="16.5" hidden="false" customHeight="true" outlineLevel="0" collapsed="false">
      <c r="A289" s="68"/>
    </row>
    <row r="290" customFormat="false" ht="16.5" hidden="false" customHeight="true" outlineLevel="0" collapsed="false">
      <c r="A290" s="68"/>
    </row>
    <row r="291" customFormat="false" ht="16.5" hidden="false" customHeight="true" outlineLevel="0" collapsed="false">
      <c r="A291" s="68"/>
    </row>
    <row r="292" customFormat="false" ht="16.5" hidden="false" customHeight="true" outlineLevel="0" collapsed="false">
      <c r="A292" s="68"/>
    </row>
    <row r="293" customFormat="false" ht="16.5" hidden="false" customHeight="true" outlineLevel="0" collapsed="false">
      <c r="A293" s="68"/>
    </row>
    <row r="294" customFormat="false" ht="16.5" hidden="false" customHeight="true" outlineLevel="0" collapsed="false">
      <c r="A294" s="68"/>
    </row>
    <row r="295" customFormat="false" ht="16.5" hidden="false" customHeight="true" outlineLevel="0" collapsed="false">
      <c r="A295" s="68"/>
    </row>
    <row r="296" customFormat="false" ht="16.5" hidden="false" customHeight="true" outlineLevel="0" collapsed="false">
      <c r="A296" s="68"/>
    </row>
    <row r="297" customFormat="false" ht="16.5" hidden="false" customHeight="true" outlineLevel="0" collapsed="false">
      <c r="A297" s="69"/>
    </row>
    <row r="298" customFormat="false" ht="16.5" hidden="false" customHeight="true" outlineLevel="0" collapsed="false">
      <c r="A298" s="68"/>
    </row>
    <row r="299" customFormat="false" ht="16.5" hidden="false" customHeight="true" outlineLevel="0" collapsed="false">
      <c r="A299" s="68"/>
    </row>
    <row r="300" customFormat="false" ht="16.5" hidden="false" customHeight="true" outlineLevel="0" collapsed="false">
      <c r="A300" s="68"/>
    </row>
    <row r="301" customFormat="false" ht="16.5" hidden="false" customHeight="true" outlineLevel="0" collapsed="false">
      <c r="A301" s="68"/>
    </row>
    <row r="302" customFormat="false" ht="16.5" hidden="false" customHeight="true" outlineLevel="0" collapsed="false">
      <c r="A302" s="69"/>
    </row>
    <row r="303" customFormat="false" ht="16.5" hidden="false" customHeight="true" outlineLevel="0" collapsed="false">
      <c r="A303" s="69"/>
    </row>
    <row r="304" customFormat="false" ht="16.5" hidden="false" customHeight="true" outlineLevel="0" collapsed="false">
      <c r="A304" s="69"/>
    </row>
    <row r="305" customFormat="false" ht="16.5" hidden="false" customHeight="true" outlineLevel="0" collapsed="false">
      <c r="A305" s="69"/>
    </row>
    <row r="306" customFormat="false" ht="16.5" hidden="false" customHeight="true" outlineLevel="0" collapsed="false">
      <c r="A306" s="69"/>
    </row>
    <row r="307" customFormat="false" ht="16.5" hidden="false" customHeight="true" outlineLevel="0" collapsed="false">
      <c r="A307" s="69"/>
    </row>
    <row r="308" customFormat="false" ht="16.5" hidden="false" customHeight="true" outlineLevel="0" collapsed="false">
      <c r="A308" s="69"/>
    </row>
    <row r="309" customFormat="false" ht="16.5" hidden="false" customHeight="true" outlineLevel="0" collapsed="false">
      <c r="A309" s="69"/>
    </row>
    <row r="310" customFormat="false" ht="16.5" hidden="false" customHeight="true" outlineLevel="0" collapsed="false">
      <c r="A310" s="69"/>
    </row>
    <row r="311" customFormat="false" ht="16.5" hidden="false" customHeight="true" outlineLevel="0" collapsed="false">
      <c r="A311" s="69"/>
    </row>
    <row r="312" customFormat="false" ht="16.5" hidden="false" customHeight="true" outlineLevel="0" collapsed="false">
      <c r="A312" s="69"/>
    </row>
    <row r="313" customFormat="false" ht="16.5" hidden="false" customHeight="true" outlineLevel="0" collapsed="false">
      <c r="A313" s="69"/>
    </row>
    <row r="314" customFormat="false" ht="16.5" hidden="false" customHeight="true" outlineLevel="0" collapsed="false">
      <c r="A314" s="69"/>
    </row>
    <row r="315" customFormat="false" ht="16.5" hidden="false" customHeight="true" outlineLevel="0" collapsed="false">
      <c r="A315" s="71"/>
    </row>
    <row r="316" customFormat="false" ht="16.5" hidden="false" customHeight="true" outlineLevel="0" collapsed="false">
      <c r="A316" s="68"/>
    </row>
    <row r="317" customFormat="false" ht="16.5" hidden="false" customHeight="true" outlineLevel="0" collapsed="false">
      <c r="A317" s="68"/>
    </row>
    <row r="318" customFormat="false" ht="16.5" hidden="false" customHeight="true" outlineLevel="0" collapsed="false">
      <c r="A318" s="68"/>
    </row>
    <row r="319" customFormat="false" ht="16.5" hidden="false" customHeight="true" outlineLevel="0" collapsed="false">
      <c r="A319" s="68"/>
    </row>
    <row r="320" customFormat="false" ht="16.5" hidden="false" customHeight="true" outlineLevel="0" collapsed="false">
      <c r="A320" s="68"/>
    </row>
    <row r="321" customFormat="false" ht="16.5" hidden="false" customHeight="true" outlineLevel="0" collapsed="false">
      <c r="A321" s="68"/>
    </row>
    <row r="322" customFormat="false" ht="16.5" hidden="false" customHeight="true" outlineLevel="0" collapsed="false">
      <c r="A322" s="68"/>
    </row>
    <row r="323" customFormat="false" ht="16.5" hidden="false" customHeight="true" outlineLevel="0" collapsed="false">
      <c r="A323" s="68"/>
    </row>
    <row r="324" customFormat="false" ht="16.5" hidden="false" customHeight="true" outlineLevel="0" collapsed="false">
      <c r="A324" s="68"/>
    </row>
    <row r="325" customFormat="false" ht="16.5" hidden="false" customHeight="true" outlineLevel="0" collapsed="false">
      <c r="A325" s="68"/>
    </row>
    <row r="326" customFormat="false" ht="16.5" hidden="false" customHeight="true" outlineLevel="0" collapsed="false">
      <c r="A326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55" width="15.13"/>
    <col collapsed="false" customWidth="true" hidden="false" outlineLevel="0" max="2" min="2" style="55" width="25.13"/>
    <col collapsed="false" customWidth="false" hidden="false" outlineLevel="0" max="3" min="3" style="54" width="15.13"/>
    <col collapsed="false" customWidth="false" hidden="false" outlineLevel="0" max="257" min="4" style="55" width="15.13"/>
  </cols>
  <sheetData>
    <row r="1" customFormat="false" ht="16.5" hidden="false" customHeight="true" outlineLevel="0" collapsed="false">
      <c r="A1" s="72" t="s">
        <v>50</v>
      </c>
      <c r="B1" s="72" t="s">
        <v>145</v>
      </c>
      <c r="C1" s="73" t="s">
        <v>146</v>
      </c>
    </row>
    <row r="2" customFormat="false" ht="16.5" hidden="false" customHeight="true" outlineLevel="0" collapsed="false">
      <c r="A2" s="74" t="s">
        <v>281</v>
      </c>
      <c r="C2" s="54" t="n">
        <v>516.51</v>
      </c>
    </row>
    <row r="3" customFormat="false" ht="16.5" hidden="false" customHeight="true" outlineLevel="0" collapsed="false">
      <c r="A3" s="75" t="s">
        <v>282</v>
      </c>
      <c r="C3" s="54" t="n">
        <v>-50.4</v>
      </c>
    </row>
    <row r="4" customFormat="false" ht="16.5" hidden="false" customHeight="true" outlineLevel="0" collapsed="false">
      <c r="A4" s="75" t="s">
        <v>283</v>
      </c>
      <c r="C4" s="54" t="n">
        <v>2635</v>
      </c>
    </row>
    <row r="5" customFormat="false" ht="16.5" hidden="false" customHeight="true" outlineLevel="0" collapsed="false">
      <c r="A5" s="75" t="s">
        <v>284</v>
      </c>
      <c r="C5" s="54" t="n">
        <v>-18443.39</v>
      </c>
    </row>
    <row r="6" customFormat="false" ht="16.5" hidden="false" customHeight="true" outlineLevel="0" collapsed="false">
      <c r="A6" s="75" t="s">
        <v>285</v>
      </c>
      <c r="C6" s="54" t="n">
        <v>16246.21</v>
      </c>
    </row>
    <row r="7" customFormat="false" ht="16.5" hidden="false" customHeight="true" outlineLevel="0" collapsed="false">
      <c r="A7" s="75" t="s">
        <v>286</v>
      </c>
      <c r="C7" s="54" t="n">
        <v>20946.22</v>
      </c>
    </row>
    <row r="8" customFormat="false" ht="16.5" hidden="false" customHeight="true" outlineLevel="0" collapsed="false">
      <c r="A8" s="75" t="s">
        <v>287</v>
      </c>
      <c r="C8" s="54" t="n">
        <v>18.96</v>
      </c>
    </row>
    <row r="9" customFormat="false" ht="16.5" hidden="false" customHeight="true" outlineLevel="0" collapsed="false">
      <c r="A9" s="75" t="s">
        <v>288</v>
      </c>
      <c r="C9" s="54" t="n">
        <v>254.06</v>
      </c>
    </row>
    <row r="10" customFormat="false" ht="16.5" hidden="false" customHeight="true" outlineLevel="0" collapsed="false">
      <c r="A10" s="75" t="s">
        <v>289</v>
      </c>
      <c r="C10" s="54" t="n">
        <v>38.29</v>
      </c>
    </row>
    <row r="11" customFormat="false" ht="16.5" hidden="false" customHeight="true" outlineLevel="0" collapsed="false">
      <c r="A11" s="75" t="s">
        <v>290</v>
      </c>
      <c r="C11" s="54" t="n">
        <v>21.75</v>
      </c>
    </row>
    <row r="12" customFormat="false" ht="16.5" hidden="false" customHeight="true" outlineLevel="0" collapsed="false">
      <c r="A12" s="75" t="s">
        <v>291</v>
      </c>
      <c r="C12" s="54" t="n">
        <v>960.05</v>
      </c>
    </row>
    <row r="13" customFormat="false" ht="16.5" hidden="false" customHeight="true" outlineLevel="0" collapsed="false">
      <c r="A13" s="75" t="s">
        <v>292</v>
      </c>
      <c r="C13" s="54" t="n">
        <v>641.6</v>
      </c>
    </row>
    <row r="14" customFormat="false" ht="16.5" hidden="false" customHeight="true" outlineLevel="0" collapsed="false">
      <c r="A14" s="75" t="s">
        <v>293</v>
      </c>
      <c r="C14" s="54" t="n">
        <v>620</v>
      </c>
    </row>
    <row r="15" customFormat="false" ht="16.5" hidden="false" customHeight="true" outlineLevel="0" collapsed="false">
      <c r="A15" s="75" t="s">
        <v>294</v>
      </c>
      <c r="C15" s="54" t="n">
        <v>-14755.99</v>
      </c>
    </row>
    <row r="16" customFormat="false" ht="16.5" hidden="false" customHeight="true" outlineLevel="0" collapsed="false">
      <c r="A16" s="75" t="s">
        <v>295</v>
      </c>
      <c r="C16" s="54" t="n">
        <v>6145.35</v>
      </c>
    </row>
    <row r="17" customFormat="false" ht="16.5" hidden="false" customHeight="true" outlineLevel="0" collapsed="false">
      <c r="A17" s="75" t="s">
        <v>296</v>
      </c>
      <c r="C17" s="54" t="n">
        <v>-14419.59</v>
      </c>
    </row>
    <row r="18" customFormat="false" ht="16.5" hidden="false" customHeight="true" outlineLevel="0" collapsed="false">
      <c r="A18" s="75" t="s">
        <v>297</v>
      </c>
      <c r="C18" s="54" t="n">
        <v>61.38</v>
      </c>
    </row>
    <row r="19" customFormat="false" ht="16.5" hidden="false" customHeight="true" outlineLevel="0" collapsed="false">
      <c r="A19" s="75" t="s">
        <v>298</v>
      </c>
      <c r="C19" s="54" t="n">
        <v>1875810</v>
      </c>
    </row>
    <row r="20" customFormat="false" ht="16.5" hidden="false" customHeight="true" outlineLevel="0" collapsed="false">
      <c r="A20" s="75" t="s">
        <v>299</v>
      </c>
      <c r="C20" s="54" t="n">
        <v>-980.75</v>
      </c>
    </row>
    <row r="21" customFormat="false" ht="16.5" hidden="false" customHeight="true" outlineLevel="0" collapsed="false">
      <c r="A21" s="75" t="s">
        <v>300</v>
      </c>
      <c r="C21" s="54" t="n">
        <v>18443.39</v>
      </c>
    </row>
    <row r="22" customFormat="false" ht="16.5" hidden="false" customHeight="true" outlineLevel="0" collapsed="false">
      <c r="A22" s="75" t="s">
        <v>301</v>
      </c>
      <c r="C22" s="54" t="n">
        <v>44570</v>
      </c>
    </row>
    <row r="23" customFormat="false" ht="16.5" hidden="false" customHeight="true" outlineLevel="0" collapsed="false">
      <c r="A23" s="75" t="s">
        <v>302</v>
      </c>
      <c r="C23" s="54" t="n">
        <v>0</v>
      </c>
    </row>
    <row r="24" customFormat="false" ht="16.5" hidden="false" customHeight="true" outlineLevel="0" collapsed="false">
      <c r="A24" s="75" t="s">
        <v>303</v>
      </c>
      <c r="C24" s="54" t="n">
        <v>0</v>
      </c>
    </row>
    <row r="25" customFormat="false" ht="16.5" hidden="false" customHeight="true" outlineLevel="0" collapsed="false">
      <c r="A25" s="76" t="s">
        <v>304</v>
      </c>
      <c r="C25" s="54" t="n">
        <v>16000</v>
      </c>
    </row>
    <row r="26" customFormat="false" ht="16.5" hidden="false" customHeight="true" outlineLevel="0" collapsed="false">
      <c r="A26" s="75" t="s">
        <v>305</v>
      </c>
      <c r="C26" s="54" t="n">
        <v>-13957</v>
      </c>
    </row>
    <row r="27" customFormat="false" ht="16.5" hidden="false" customHeight="true" outlineLevel="0" collapsed="false">
      <c r="A27" s="75" t="s">
        <v>306</v>
      </c>
      <c r="C27" s="54" t="n">
        <v>13957</v>
      </c>
    </row>
    <row r="28" customFormat="false" ht="16.5" hidden="false" customHeight="true" outlineLevel="0" collapsed="false">
      <c r="A28" s="75" t="s">
        <v>307</v>
      </c>
      <c r="C28" s="54" t="n">
        <v>25187.5</v>
      </c>
    </row>
    <row r="29" customFormat="false" ht="16.5" hidden="false" customHeight="true" outlineLevel="0" collapsed="false">
      <c r="A29" s="75" t="s">
        <v>308</v>
      </c>
      <c r="C29" s="54" t="n">
        <v>-100000</v>
      </c>
    </row>
    <row r="30" customFormat="false" ht="16.5" hidden="false" customHeight="true" outlineLevel="0" collapsed="false">
      <c r="A30" s="75" t="s">
        <v>309</v>
      </c>
      <c r="C30" s="54" t="n">
        <v>100000</v>
      </c>
    </row>
    <row r="31" customFormat="false" ht="16.5" hidden="false" customHeight="true" outlineLevel="0" collapsed="false">
      <c r="A31" s="75" t="s">
        <v>310</v>
      </c>
      <c r="C31" s="54" t="n">
        <v>852.5</v>
      </c>
    </row>
    <row r="32" customFormat="false" ht="16.5" hidden="false" customHeight="true" outlineLevel="0" collapsed="false">
      <c r="A32" s="75" t="s">
        <v>311</v>
      </c>
      <c r="C32" s="54" t="n">
        <v>15345</v>
      </c>
    </row>
    <row r="33" customFormat="false" ht="16.5" hidden="false" customHeight="true" outlineLevel="0" collapsed="false">
      <c r="A33" s="76" t="s">
        <v>312</v>
      </c>
      <c r="C33" s="54" t="n">
        <v>10695</v>
      </c>
    </row>
    <row r="34" customFormat="false" ht="16.5" hidden="false" customHeight="true" outlineLevel="0" collapsed="false">
      <c r="A34" s="77" t="s">
        <v>313</v>
      </c>
      <c r="C34" s="54" t="n">
        <v>10695</v>
      </c>
    </row>
    <row r="35" customFormat="false" ht="16.5" hidden="false" customHeight="true" outlineLevel="0" collapsed="false">
      <c r="A35" s="76" t="s">
        <v>314</v>
      </c>
      <c r="C35" s="54" t="n">
        <v>-10695</v>
      </c>
    </row>
    <row r="36" customFormat="false" ht="16.5" hidden="false" customHeight="true" outlineLevel="0" collapsed="false">
      <c r="A36" s="75" t="s">
        <v>315</v>
      </c>
      <c r="C36" s="54" t="n">
        <v>65906</v>
      </c>
    </row>
    <row r="37" customFormat="false" ht="16.5" hidden="false" customHeight="true" outlineLevel="0" collapsed="false">
      <c r="A37" s="75" t="s">
        <v>316</v>
      </c>
      <c r="C37" s="54" t="n">
        <v>65906</v>
      </c>
    </row>
    <row r="38" customFormat="false" ht="16.5" hidden="false" customHeight="true" outlineLevel="0" collapsed="false">
      <c r="A38" s="75" t="s">
        <v>317</v>
      </c>
      <c r="C38" s="54" t="n">
        <v>65906</v>
      </c>
    </row>
    <row r="39" customFormat="false" ht="16.5" hidden="false" customHeight="true" outlineLevel="0" collapsed="false">
      <c r="A39" s="75" t="s">
        <v>318</v>
      </c>
      <c r="C39" s="54" t="n">
        <v>-6045</v>
      </c>
    </row>
    <row r="40" customFormat="false" ht="16.5" hidden="false" customHeight="true" outlineLevel="0" collapsed="false">
      <c r="A40" s="76" t="s">
        <v>319</v>
      </c>
      <c r="C40" s="54" t="n">
        <v>-14880</v>
      </c>
    </row>
    <row r="41" customFormat="false" ht="16.5" hidden="false" customHeight="true" outlineLevel="0" collapsed="false">
      <c r="A41" s="75" t="s">
        <v>320</v>
      </c>
      <c r="C41" s="54" t="n">
        <v>13020</v>
      </c>
    </row>
    <row r="42" customFormat="false" ht="16.5" hidden="false" customHeight="true" outlineLevel="0" collapsed="false">
      <c r="A42" s="75" t="s">
        <v>321</v>
      </c>
      <c r="C42" s="54" t="n">
        <v>8990</v>
      </c>
    </row>
    <row r="43" customFormat="false" ht="16.5" hidden="false" customHeight="true" outlineLevel="0" collapsed="false">
      <c r="A43" s="75" t="s">
        <v>322</v>
      </c>
      <c r="C43" s="54" t="n">
        <v>-3410</v>
      </c>
    </row>
    <row r="44" customFormat="false" ht="16.5" hidden="false" customHeight="true" outlineLevel="0" collapsed="false">
      <c r="A44" s="75" t="s">
        <v>323</v>
      </c>
      <c r="C44" s="54" t="n">
        <v>7595</v>
      </c>
    </row>
    <row r="45" customFormat="false" ht="16.5" hidden="false" customHeight="true" outlineLevel="0" collapsed="false">
      <c r="A45" s="75" t="s">
        <v>324</v>
      </c>
      <c r="C45" s="54" t="n">
        <v>7595</v>
      </c>
    </row>
    <row r="46" customFormat="false" ht="16.5" hidden="false" customHeight="true" outlineLevel="0" collapsed="false">
      <c r="A46" s="75" t="s">
        <v>325</v>
      </c>
      <c r="C46" s="54" t="n">
        <v>37975</v>
      </c>
    </row>
    <row r="47" customFormat="false" ht="16.5" hidden="false" customHeight="true" outlineLevel="0" collapsed="false">
      <c r="A47" s="75" t="s">
        <v>326</v>
      </c>
      <c r="C47" s="54" t="n">
        <v>26500</v>
      </c>
    </row>
    <row r="48" customFormat="false" ht="16.5" hidden="false" customHeight="true" outlineLevel="0" collapsed="false">
      <c r="A48" s="75" t="s">
        <v>327</v>
      </c>
      <c r="C48" s="54" t="n">
        <v>8060</v>
      </c>
    </row>
    <row r="49" customFormat="false" ht="16.5" hidden="false" customHeight="true" outlineLevel="0" collapsed="false">
      <c r="A49" s="75" t="s">
        <v>328</v>
      </c>
      <c r="C49" s="54" t="n">
        <v>27900</v>
      </c>
    </row>
    <row r="50" customFormat="false" ht="16.5" hidden="false" customHeight="true" outlineLevel="0" collapsed="false">
      <c r="A50" s="75" t="s">
        <v>329</v>
      </c>
      <c r="C50" s="54" t="n">
        <v>-3000</v>
      </c>
    </row>
    <row r="51" customFormat="false" ht="16.5" hidden="false" customHeight="true" outlineLevel="0" collapsed="false">
      <c r="A51" s="75" t="s">
        <v>330</v>
      </c>
      <c r="C51" s="54" t="n">
        <v>6000</v>
      </c>
    </row>
    <row r="52" customFormat="false" ht="16.5" hidden="false" customHeight="true" outlineLevel="0" collapsed="false">
      <c r="A52" s="75" t="s">
        <v>331</v>
      </c>
      <c r="C52" s="54" t="n">
        <v>9500</v>
      </c>
    </row>
    <row r="53" customFormat="false" ht="16.5" hidden="false" customHeight="true" outlineLevel="0" collapsed="false">
      <c r="A53" s="75" t="s">
        <v>332</v>
      </c>
      <c r="C53" s="54" t="n">
        <v>4960</v>
      </c>
    </row>
    <row r="54" customFormat="false" ht="16.5" hidden="false" customHeight="true" outlineLevel="0" collapsed="false">
      <c r="A54" s="75" t="s">
        <v>333</v>
      </c>
      <c r="C54" s="54" t="n">
        <v>7440</v>
      </c>
    </row>
    <row r="55" customFormat="false" ht="16.5" hidden="false" customHeight="true" outlineLevel="0" collapsed="false">
      <c r="A55" s="75" t="s">
        <v>334</v>
      </c>
      <c r="C55" s="54" t="n">
        <v>9067.5</v>
      </c>
    </row>
    <row r="56" customFormat="false" ht="16.5" hidden="false" customHeight="true" outlineLevel="0" collapsed="false">
      <c r="A56" s="75" t="s">
        <v>335</v>
      </c>
      <c r="C56" s="54" t="n">
        <v>5270</v>
      </c>
    </row>
    <row r="57" customFormat="false" ht="16.5" hidden="false" customHeight="true" outlineLevel="0" collapsed="false">
      <c r="A57" s="75" t="s">
        <v>336</v>
      </c>
      <c r="C57" s="54" t="n">
        <v>-53500</v>
      </c>
    </row>
    <row r="58" customFormat="false" ht="16.5" hidden="false" customHeight="true" outlineLevel="0" collapsed="false">
      <c r="A58" s="75" t="s">
        <v>337</v>
      </c>
      <c r="C58" s="54" t="n">
        <v>-224000</v>
      </c>
    </row>
    <row r="59" customFormat="false" ht="16.5" hidden="false" customHeight="true" outlineLevel="0" collapsed="false">
      <c r="A59" s="75" t="s">
        <v>338</v>
      </c>
      <c r="C59" s="54" t="n">
        <v>11470</v>
      </c>
    </row>
    <row r="60" customFormat="false" ht="16.5" hidden="false" customHeight="true" outlineLevel="0" collapsed="false">
      <c r="A60" s="75" t="s">
        <v>339</v>
      </c>
      <c r="C60" s="54" t="n">
        <v>10695</v>
      </c>
    </row>
    <row r="61" customFormat="false" ht="16.5" hidden="false" customHeight="true" outlineLevel="0" collapsed="false">
      <c r="A61" s="75" t="s">
        <v>340</v>
      </c>
      <c r="C61" s="54" t="n">
        <v>15422.5</v>
      </c>
    </row>
    <row r="62" customFormat="false" ht="16.5" hidden="false" customHeight="true" outlineLevel="0" collapsed="false">
      <c r="A62" s="75" t="s">
        <v>341</v>
      </c>
      <c r="C62" s="54" t="n">
        <v>15810</v>
      </c>
    </row>
    <row r="63" customFormat="false" ht="16.5" hidden="false" customHeight="true" outlineLevel="0" collapsed="false">
      <c r="A63" s="75" t="s">
        <v>342</v>
      </c>
      <c r="C63" s="54" t="n">
        <v>16197.5</v>
      </c>
    </row>
    <row r="64" customFormat="false" ht="16.5" hidden="false" customHeight="true" outlineLevel="0" collapsed="false">
      <c r="A64" s="75" t="s">
        <v>343</v>
      </c>
      <c r="C64" s="54" t="n">
        <v>20805</v>
      </c>
    </row>
    <row r="65" customFormat="false" ht="16.5" hidden="false" customHeight="true" outlineLevel="0" collapsed="false">
      <c r="A65" s="75" t="s">
        <v>344</v>
      </c>
      <c r="C65" s="54" t="n">
        <v>7440</v>
      </c>
    </row>
    <row r="66" customFormat="false" ht="16.5" hidden="false" customHeight="true" outlineLevel="0" collapsed="false">
      <c r="A66" s="75" t="s">
        <v>345</v>
      </c>
      <c r="C66" s="54" t="n">
        <v>1085</v>
      </c>
    </row>
    <row r="67" customFormat="false" ht="16.5" hidden="false" customHeight="true" outlineLevel="0" collapsed="false">
      <c r="A67" s="75" t="s">
        <v>346</v>
      </c>
      <c r="C67" s="54" t="n">
        <v>1472.5</v>
      </c>
    </row>
    <row r="68" customFormat="false" ht="16.5" hidden="false" customHeight="true" outlineLevel="0" collapsed="false">
      <c r="A68" s="75" t="s">
        <v>347</v>
      </c>
      <c r="C68" s="54" t="n">
        <v>-2790</v>
      </c>
    </row>
    <row r="69" customFormat="false" ht="16.5" hidden="false" customHeight="true" outlineLevel="0" collapsed="false">
      <c r="A69" s="75" t="s">
        <v>348</v>
      </c>
      <c r="C69" s="54" t="n">
        <v>19995</v>
      </c>
    </row>
    <row r="70" customFormat="false" ht="16.5" hidden="false" customHeight="true" outlineLevel="0" collapsed="false">
      <c r="A70" s="75" t="s">
        <v>349</v>
      </c>
      <c r="C70" s="54" t="n">
        <v>-1627.5</v>
      </c>
    </row>
    <row r="71" customFormat="false" ht="16.5" hidden="false" customHeight="true" outlineLevel="0" collapsed="false">
      <c r="A71" s="75" t="s">
        <v>350</v>
      </c>
      <c r="C71" s="54" t="n">
        <v>14027.5</v>
      </c>
    </row>
    <row r="72" customFormat="false" ht="16.5" hidden="false" customHeight="true" outlineLevel="0" collapsed="false">
      <c r="A72" s="75" t="s">
        <v>351</v>
      </c>
      <c r="C72" s="54" t="n">
        <v>14802.5</v>
      </c>
    </row>
    <row r="73" customFormat="false" ht="16.5" hidden="false" customHeight="true" outlineLevel="0" collapsed="false">
      <c r="A73" s="75" t="s">
        <v>352</v>
      </c>
      <c r="C73" s="54" t="n">
        <v>34255</v>
      </c>
    </row>
    <row r="74" customFormat="false" ht="16.5" hidden="false" customHeight="true" outlineLevel="0" collapsed="false">
      <c r="A74" s="75" t="s">
        <v>353</v>
      </c>
      <c r="C74" s="54" t="n">
        <v>-34100</v>
      </c>
    </row>
    <row r="75" customFormat="false" ht="16.5" hidden="false" customHeight="true" outlineLevel="0" collapsed="false">
      <c r="A75" s="75" t="s">
        <v>354</v>
      </c>
      <c r="C75" s="54" t="n">
        <v>-12090</v>
      </c>
    </row>
    <row r="76" customFormat="false" ht="16.5" hidden="false" customHeight="true" outlineLevel="0" collapsed="false">
      <c r="A76" s="75" t="s">
        <v>355</v>
      </c>
      <c r="C76" s="54" t="n">
        <v>-30225</v>
      </c>
    </row>
    <row r="77" customFormat="false" ht="16.5" hidden="false" customHeight="true" outlineLevel="0" collapsed="false">
      <c r="A77" s="75" t="s">
        <v>356</v>
      </c>
      <c r="C77" s="54" t="n">
        <v>-13175</v>
      </c>
    </row>
    <row r="78" customFormat="false" ht="16.5" hidden="false" customHeight="true" outlineLevel="0" collapsed="false">
      <c r="A78" s="75" t="s">
        <v>357</v>
      </c>
      <c r="C78" s="54" t="n">
        <v>88000</v>
      </c>
    </row>
    <row r="79" customFormat="false" ht="16.5" hidden="false" customHeight="true" outlineLevel="0" collapsed="false">
      <c r="A79" s="75" t="s">
        <v>358</v>
      </c>
      <c r="C79" s="54" t="n">
        <v>93000</v>
      </c>
    </row>
    <row r="80" customFormat="false" ht="16.5" hidden="false" customHeight="true" outlineLevel="0" collapsed="false">
      <c r="A80" s="75" t="s">
        <v>359</v>
      </c>
      <c r="C80" s="54" t="n">
        <v>169500</v>
      </c>
    </row>
    <row r="81" customFormat="false" ht="16.5" hidden="false" customHeight="true" outlineLevel="0" collapsed="false">
      <c r="A81" s="75" t="s">
        <v>360</v>
      </c>
      <c r="C81" s="54" t="n">
        <v>-28830</v>
      </c>
    </row>
    <row r="82" customFormat="false" ht="16.5" hidden="false" customHeight="true" outlineLevel="0" collapsed="false">
      <c r="A82" s="75" t="s">
        <v>361</v>
      </c>
      <c r="C82" s="54" t="n">
        <v>-17515</v>
      </c>
    </row>
    <row r="83" customFormat="false" ht="16.5" hidden="false" customHeight="true" outlineLevel="0" collapsed="false">
      <c r="A83" s="75" t="s">
        <v>362</v>
      </c>
      <c r="C83" s="54" t="n">
        <v>-56500</v>
      </c>
    </row>
    <row r="84" customFormat="false" ht="16.5" hidden="false" customHeight="true" outlineLevel="0" collapsed="false">
      <c r="A84" s="75" t="s">
        <v>363</v>
      </c>
      <c r="C84" s="54" t="n">
        <v>-8990</v>
      </c>
    </row>
    <row r="85" customFormat="false" ht="16.5" hidden="false" customHeight="true" outlineLevel="0" collapsed="false">
      <c r="A85" s="75" t="s">
        <v>364</v>
      </c>
      <c r="C85" s="54" t="n">
        <v>-17980</v>
      </c>
    </row>
    <row r="86" customFormat="false" ht="16.5" hidden="false" customHeight="true" outlineLevel="0" collapsed="false">
      <c r="A86" s="75" t="s">
        <v>365</v>
      </c>
      <c r="C86" s="54" t="n">
        <v>-8602.5</v>
      </c>
    </row>
    <row r="87" customFormat="false" ht="16.5" hidden="false" customHeight="true" outlineLevel="0" collapsed="false">
      <c r="A87" s="75" t="s">
        <v>366</v>
      </c>
      <c r="C87" s="54" t="n">
        <v>-13330</v>
      </c>
    </row>
    <row r="88" customFormat="false" ht="16.5" hidden="false" customHeight="true" outlineLevel="0" collapsed="false">
      <c r="A88" s="75" t="s">
        <v>367</v>
      </c>
      <c r="C88" s="54" t="n">
        <v>-6277.5</v>
      </c>
    </row>
    <row r="89" customFormat="false" ht="16.5" hidden="false" customHeight="true" outlineLevel="0" collapsed="false">
      <c r="A89" s="75" t="s">
        <v>368</v>
      </c>
      <c r="C89" s="54" t="n">
        <v>-8000</v>
      </c>
    </row>
    <row r="90" customFormat="false" ht="16.5" hidden="false" customHeight="true" outlineLevel="0" collapsed="false">
      <c r="A90" s="75" t="s">
        <v>369</v>
      </c>
      <c r="C90" s="54" t="n">
        <v>53000</v>
      </c>
    </row>
    <row r="91" customFormat="false" ht="16.5" hidden="false" customHeight="true" outlineLevel="0" collapsed="false">
      <c r="A91" s="75" t="s">
        <v>370</v>
      </c>
      <c r="C91" s="54" t="n">
        <v>-34500</v>
      </c>
    </row>
    <row r="92" customFormat="false" ht="16.5" hidden="false" customHeight="true" outlineLevel="0" collapsed="false">
      <c r="A92" s="75" t="s">
        <v>371</v>
      </c>
      <c r="C92" s="54" t="n">
        <v>-6000</v>
      </c>
    </row>
    <row r="93" customFormat="false" ht="16.5" hidden="false" customHeight="true" outlineLevel="0" collapsed="false">
      <c r="A93" s="75" t="s">
        <v>372</v>
      </c>
      <c r="C93" s="54" t="n">
        <v>-5115</v>
      </c>
    </row>
    <row r="94" customFormat="false" ht="16.5" hidden="false" customHeight="true" outlineLevel="0" collapsed="false">
      <c r="A94" s="75" t="s">
        <v>373</v>
      </c>
      <c r="C94" s="54" t="n">
        <v>-321780</v>
      </c>
    </row>
    <row r="95" customFormat="false" ht="16.5" hidden="false" customHeight="true" outlineLevel="0" collapsed="false">
      <c r="A95" s="75" t="s">
        <v>374</v>
      </c>
      <c r="C95" s="54" t="n">
        <v>1860</v>
      </c>
    </row>
    <row r="96" customFormat="false" ht="16.5" hidden="false" customHeight="true" outlineLevel="0" collapsed="false">
      <c r="A96" s="75" t="s">
        <v>375</v>
      </c>
      <c r="C96" s="54" t="n">
        <v>-1240</v>
      </c>
    </row>
    <row r="97" customFormat="false" ht="16.5" hidden="false" customHeight="true" outlineLevel="0" collapsed="false">
      <c r="A97" s="75" t="s">
        <v>376</v>
      </c>
      <c r="C97" s="54" t="n">
        <v>-1240</v>
      </c>
    </row>
    <row r="98" customFormat="false" ht="16.5" hidden="false" customHeight="true" outlineLevel="0" collapsed="false">
      <c r="A98" s="75" t="s">
        <v>377</v>
      </c>
      <c r="C98" s="54" t="n">
        <v>-2790</v>
      </c>
    </row>
    <row r="99" customFormat="false" ht="16.5" hidden="false" customHeight="true" outlineLevel="0" collapsed="false">
      <c r="A99" s="75" t="s">
        <v>378</v>
      </c>
      <c r="C99" s="54" t="n">
        <v>-8000</v>
      </c>
    </row>
    <row r="100" customFormat="false" ht="16.5" hidden="false" customHeight="true" outlineLevel="0" collapsed="false">
      <c r="A100" s="75" t="s">
        <v>379</v>
      </c>
      <c r="C100" s="54" t="n">
        <v>-3797.5</v>
      </c>
    </row>
    <row r="101" customFormat="false" ht="16.5" hidden="false" customHeight="true" outlineLevel="0" collapsed="false">
      <c r="A101" s="75" t="s">
        <v>380</v>
      </c>
      <c r="C101" s="54" t="n">
        <v>17050</v>
      </c>
    </row>
    <row r="102" customFormat="false" ht="16.5" hidden="false" customHeight="true" outlineLevel="0" collapsed="false">
      <c r="A102" s="75" t="s">
        <v>381</v>
      </c>
      <c r="C102" s="54" t="n">
        <v>-18135</v>
      </c>
    </row>
    <row r="103" customFormat="false" ht="16.5" hidden="false" customHeight="true" outlineLevel="0" collapsed="false">
      <c r="A103" s="75" t="s">
        <v>382</v>
      </c>
      <c r="C103" s="54" t="n">
        <v>7285</v>
      </c>
    </row>
    <row r="104" customFormat="false" ht="16.5" hidden="false" customHeight="true" outlineLevel="0" collapsed="false">
      <c r="A104" s="75" t="s">
        <v>383</v>
      </c>
      <c r="C104" s="54" t="n">
        <v>3720</v>
      </c>
    </row>
    <row r="105" customFormat="false" ht="16.5" hidden="false" customHeight="true" outlineLevel="0" collapsed="false">
      <c r="A105" s="75" t="s">
        <v>384</v>
      </c>
      <c r="C105" s="54" t="n">
        <v>53000</v>
      </c>
    </row>
    <row r="106" customFormat="false" ht="16.5" hidden="false" customHeight="true" outlineLevel="0" collapsed="false">
      <c r="A106" s="75" t="s">
        <v>385</v>
      </c>
      <c r="C106" s="54" t="n">
        <v>-26350</v>
      </c>
    </row>
    <row r="107" customFormat="false" ht="16.5" hidden="false" customHeight="true" outlineLevel="0" collapsed="false">
      <c r="A107" s="75" t="s">
        <v>386</v>
      </c>
      <c r="C107" s="54" t="n">
        <v>-63581</v>
      </c>
    </row>
    <row r="108" customFormat="false" ht="16.5" hidden="false" customHeight="true" outlineLevel="0" collapsed="false">
      <c r="A108" s="75" t="s">
        <v>387</v>
      </c>
      <c r="C108" s="54" t="n">
        <v>-63581</v>
      </c>
    </row>
    <row r="109" customFormat="false" ht="16.5" hidden="false" customHeight="true" outlineLevel="0" collapsed="false">
      <c r="A109" s="75" t="s">
        <v>388</v>
      </c>
      <c r="C109" s="54" t="n">
        <v>-63581</v>
      </c>
    </row>
    <row r="110" customFormat="false" ht="16.5" hidden="false" customHeight="true" outlineLevel="0" collapsed="false">
      <c r="A110" s="75" t="s">
        <v>389</v>
      </c>
      <c r="C110" s="54" t="n">
        <v>-127162</v>
      </c>
    </row>
    <row r="111" customFormat="false" ht="16.5" hidden="false" customHeight="true" outlineLevel="0" collapsed="false">
      <c r="A111" s="75" t="s">
        <v>390</v>
      </c>
      <c r="C111" s="54" t="n">
        <v>-17127.5</v>
      </c>
    </row>
    <row r="112" customFormat="false" ht="16.5" hidden="false" customHeight="true" outlineLevel="0" collapsed="false">
      <c r="A112" s="75" t="s">
        <v>391</v>
      </c>
      <c r="C112" s="54" t="n">
        <v>-9765</v>
      </c>
    </row>
    <row r="113" customFormat="false" ht="16.5" hidden="false" customHeight="true" outlineLevel="0" collapsed="false">
      <c r="A113" s="75" t="s">
        <v>392</v>
      </c>
      <c r="C113" s="54" t="n">
        <v>-188417.91</v>
      </c>
    </row>
    <row r="114" customFormat="false" ht="16.5" hidden="false" customHeight="true" outlineLevel="0" collapsed="false">
      <c r="A114" s="75" t="s">
        <v>393</v>
      </c>
      <c r="C114" s="54" t="n">
        <v>-43028</v>
      </c>
    </row>
    <row r="115" customFormat="false" ht="16.5" hidden="false" customHeight="true" outlineLevel="0" collapsed="false">
      <c r="A115" s="75" t="s">
        <v>394</v>
      </c>
      <c r="C115" s="54" t="n">
        <v>-43028</v>
      </c>
    </row>
    <row r="116" customFormat="false" ht="16.5" hidden="false" customHeight="true" outlineLevel="0" collapsed="false">
      <c r="A116" s="75" t="s">
        <v>395</v>
      </c>
      <c r="C116" s="54" t="n">
        <v>-10927.5</v>
      </c>
    </row>
    <row r="117" customFormat="false" ht="16.5" hidden="false" customHeight="true" outlineLevel="0" collapsed="false">
      <c r="A117" s="75" t="s">
        <v>396</v>
      </c>
      <c r="C117" s="54" t="n">
        <v>-70500</v>
      </c>
    </row>
    <row r="118" customFormat="false" ht="16.5" hidden="false" customHeight="true" outlineLevel="0" collapsed="false">
      <c r="A118" s="75" t="s">
        <v>397</v>
      </c>
      <c r="C118" s="54" t="n">
        <v>191000</v>
      </c>
    </row>
    <row r="119" customFormat="false" ht="16.5" hidden="false" customHeight="true" outlineLevel="0" collapsed="false">
      <c r="A119" s="75" t="s">
        <v>398</v>
      </c>
      <c r="C119" s="54" t="n">
        <v>-18755</v>
      </c>
    </row>
    <row r="120" customFormat="false" ht="16.5" hidden="false" customHeight="true" outlineLevel="0" collapsed="false">
      <c r="A120" s="75" t="s">
        <v>399</v>
      </c>
      <c r="C120" s="54" t="n">
        <v>-3410</v>
      </c>
    </row>
    <row r="121" customFormat="false" ht="16.5" hidden="false" customHeight="true" outlineLevel="0" collapsed="false">
      <c r="A121" s="75" t="s">
        <v>400</v>
      </c>
      <c r="C121" s="54" t="n">
        <v>-1705</v>
      </c>
    </row>
    <row r="122" customFormat="false" ht="16.5" hidden="false" customHeight="true" outlineLevel="0" collapsed="false">
      <c r="A122" s="75" t="s">
        <v>401</v>
      </c>
      <c r="C122" s="54" t="n">
        <v>-5115</v>
      </c>
    </row>
    <row r="123" customFormat="false" ht="16.5" hidden="false" customHeight="true" outlineLevel="0" collapsed="false">
      <c r="A123" s="75" t="s">
        <v>402</v>
      </c>
      <c r="C123" s="54" t="n">
        <v>-465</v>
      </c>
    </row>
    <row r="124" customFormat="false" ht="16.5" hidden="false" customHeight="true" outlineLevel="0" collapsed="false">
      <c r="A124" s="75" t="s">
        <v>403</v>
      </c>
      <c r="C124" s="54" t="n">
        <v>395250</v>
      </c>
    </row>
    <row r="125" customFormat="false" ht="16.5" hidden="false" customHeight="true" outlineLevel="0" collapsed="false">
      <c r="A125" s="75" t="s">
        <v>404</v>
      </c>
      <c r="C125" s="54" t="n">
        <v>368125</v>
      </c>
    </row>
    <row r="126" customFormat="false" ht="16.5" hidden="false" customHeight="true" outlineLevel="0" collapsed="false">
      <c r="A126" s="75" t="s">
        <v>405</v>
      </c>
      <c r="C126" s="54" t="n">
        <v>-6199.97</v>
      </c>
    </row>
    <row r="127" customFormat="false" ht="16.5" hidden="false" customHeight="true" outlineLevel="0" collapsed="false">
      <c r="A127" s="75" t="s">
        <v>406</v>
      </c>
      <c r="C127" s="54" t="n">
        <v>-131812</v>
      </c>
    </row>
    <row r="128" customFormat="false" ht="16.5" hidden="false" customHeight="true" outlineLevel="0" collapsed="false">
      <c r="A128" s="75" t="s">
        <v>407</v>
      </c>
      <c r="C128" s="54" t="n">
        <v>125611.94</v>
      </c>
    </row>
    <row r="129" customFormat="false" ht="16.5" hidden="false" customHeight="true" outlineLevel="0" collapsed="false">
      <c r="A129" s="75" t="s">
        <v>408</v>
      </c>
      <c r="C129" s="54" t="n">
        <v>-67456</v>
      </c>
    </row>
    <row r="130" customFormat="false" ht="16.5" hidden="false" customHeight="true" outlineLevel="0" collapsed="false">
      <c r="A130" s="75" t="s">
        <v>409</v>
      </c>
      <c r="C130" s="54" t="n">
        <v>62805.97</v>
      </c>
    </row>
    <row r="131" customFormat="false" ht="16.5" hidden="false" customHeight="true" outlineLevel="0" collapsed="false">
      <c r="A131" s="75" t="s">
        <v>410</v>
      </c>
      <c r="C131" s="54" t="n">
        <v>-3099.98</v>
      </c>
    </row>
    <row r="132" customFormat="false" ht="16.5" hidden="false" customHeight="true" outlineLevel="0" collapsed="false">
      <c r="A132" s="75" t="s">
        <v>411</v>
      </c>
      <c r="C132" s="54" t="n">
        <v>-58000</v>
      </c>
    </row>
    <row r="133" customFormat="false" ht="16.5" hidden="false" customHeight="true" outlineLevel="0" collapsed="false">
      <c r="A133" s="77" t="s">
        <v>412</v>
      </c>
      <c r="C133" s="54" t="n">
        <v>-32953</v>
      </c>
    </row>
    <row r="134" customFormat="false" ht="16.5" hidden="false" customHeight="true" outlineLevel="0" collapsed="false">
      <c r="A134" s="77" t="s">
        <v>413</v>
      </c>
      <c r="C134" s="54" t="n">
        <v>-32922</v>
      </c>
    </row>
    <row r="135" customFormat="false" ht="16.5" hidden="false" customHeight="true" outlineLevel="0" collapsed="false">
      <c r="A135" s="76" t="s">
        <v>414</v>
      </c>
      <c r="C135" s="54" t="n">
        <v>-21297</v>
      </c>
    </row>
    <row r="136" customFormat="false" ht="16.5" hidden="false" customHeight="true" outlineLevel="0" collapsed="false">
      <c r="A136" s="75" t="s">
        <v>415</v>
      </c>
      <c r="C136" s="54" t="n">
        <v>18197</v>
      </c>
    </row>
    <row r="137" customFormat="false" ht="16.5" hidden="false" customHeight="true" outlineLevel="0" collapsed="false">
      <c r="A137" s="76" t="s">
        <v>416</v>
      </c>
      <c r="C137" s="54" t="n">
        <v>-11580</v>
      </c>
    </row>
    <row r="138" customFormat="false" ht="16.5" hidden="false" customHeight="true" outlineLevel="0" collapsed="false">
      <c r="A138" s="76" t="s">
        <v>417</v>
      </c>
      <c r="C138" s="54" t="n">
        <v>-9330</v>
      </c>
    </row>
    <row r="139" customFormat="false" ht="16.5" hidden="false" customHeight="true" outlineLevel="0" collapsed="false">
      <c r="A139" s="75" t="s">
        <v>418</v>
      </c>
      <c r="C139" s="54" t="n">
        <v>8580</v>
      </c>
    </row>
    <row r="140" customFormat="false" ht="16.5" hidden="false" customHeight="true" outlineLevel="0" collapsed="false">
      <c r="A140" s="75" t="s">
        <v>419</v>
      </c>
      <c r="C140" s="54" t="n">
        <v>3330</v>
      </c>
    </row>
    <row r="141" customFormat="false" ht="16.5" hidden="false" customHeight="true" outlineLevel="0" collapsed="false">
      <c r="A141" s="75" t="s">
        <v>420</v>
      </c>
      <c r="C141" s="54" t="n">
        <v>23190</v>
      </c>
    </row>
    <row r="142" customFormat="false" ht="16.5" hidden="false" customHeight="true" outlineLevel="0" collapsed="false">
      <c r="A142" s="75" t="s">
        <v>421</v>
      </c>
      <c r="C142" s="54" t="n">
        <v>23190</v>
      </c>
    </row>
    <row r="143" customFormat="false" ht="16.5" hidden="false" customHeight="true" outlineLevel="0" collapsed="false">
      <c r="A143" s="75" t="s">
        <v>422</v>
      </c>
      <c r="C143" s="54" t="n">
        <v>8190</v>
      </c>
    </row>
    <row r="144" customFormat="false" ht="16.5" hidden="false" customHeight="true" outlineLevel="0" collapsed="false">
      <c r="A144" s="75" t="s">
        <v>423</v>
      </c>
      <c r="C144" s="54" t="n">
        <v>23268</v>
      </c>
    </row>
    <row r="145" customFormat="false" ht="16.5" hidden="false" customHeight="true" outlineLevel="0" collapsed="false">
      <c r="A145" s="75" t="s">
        <v>424</v>
      </c>
      <c r="C145" s="54" t="n">
        <v>7756</v>
      </c>
    </row>
    <row r="146" customFormat="false" ht="16.5" hidden="false" customHeight="true" outlineLevel="0" collapsed="false">
      <c r="A146" s="75" t="s">
        <v>425</v>
      </c>
      <c r="C146" s="54" t="n">
        <v>15512</v>
      </c>
    </row>
    <row r="147" customFormat="false" ht="16.5" hidden="false" customHeight="true" outlineLevel="0" collapsed="false">
      <c r="A147" s="75" t="s">
        <v>426</v>
      </c>
      <c r="C147" s="54" t="n">
        <v>54740</v>
      </c>
    </row>
    <row r="148" customFormat="false" ht="16.5" hidden="false" customHeight="true" outlineLevel="0" collapsed="false">
      <c r="A148" s="76" t="s">
        <v>427</v>
      </c>
      <c r="C148" s="54" t="n">
        <v>-24780</v>
      </c>
    </row>
    <row r="149" customFormat="false" ht="16.5" hidden="false" customHeight="true" outlineLevel="0" collapsed="false">
      <c r="A149" s="76" t="s">
        <v>428</v>
      </c>
      <c r="C149" s="54" t="n">
        <v>-5756.5</v>
      </c>
    </row>
    <row r="150" customFormat="false" ht="16.5" hidden="false" customHeight="true" outlineLevel="0" collapsed="false">
      <c r="A150" s="76" t="s">
        <v>429</v>
      </c>
      <c r="C150" s="54" t="n">
        <v>-17313</v>
      </c>
    </row>
    <row r="151" customFormat="false" ht="16.5" hidden="false" customHeight="true" outlineLevel="0" collapsed="false">
      <c r="A151" s="75" t="s">
        <v>430</v>
      </c>
      <c r="C151" s="54" t="n">
        <v>6874</v>
      </c>
    </row>
    <row r="152" customFormat="false" ht="16.5" hidden="false" customHeight="true" outlineLevel="0" collapsed="false">
      <c r="A152" s="75" t="s">
        <v>431</v>
      </c>
      <c r="C152" s="54" t="n">
        <v>6874</v>
      </c>
    </row>
    <row r="153" customFormat="false" ht="16.5" hidden="false" customHeight="true" outlineLevel="0" collapsed="false">
      <c r="A153" s="76" t="s">
        <v>432</v>
      </c>
      <c r="C153" s="54" t="n">
        <v>43.5</v>
      </c>
    </row>
    <row r="154" customFormat="false" ht="16.5" hidden="false" customHeight="true" outlineLevel="0" collapsed="false">
      <c r="A154" s="77" t="s">
        <v>433</v>
      </c>
      <c r="C154" s="54" t="n">
        <v>-40068</v>
      </c>
    </row>
    <row r="155" customFormat="false" ht="16.5" hidden="false" customHeight="true" outlineLevel="0" collapsed="false">
      <c r="A155" s="76" t="s">
        <v>434</v>
      </c>
      <c r="C155" s="54" t="n">
        <v>-7574</v>
      </c>
    </row>
    <row r="156" customFormat="false" ht="16.5" hidden="false" customHeight="true" outlineLevel="0" collapsed="false">
      <c r="A156" s="76" t="s">
        <v>435</v>
      </c>
      <c r="C156" s="54" t="n">
        <v>-33096</v>
      </c>
    </row>
    <row r="157" customFormat="false" ht="16.5" hidden="false" customHeight="true" outlineLevel="0" collapsed="false">
      <c r="A157" s="76" t="s">
        <v>436</v>
      </c>
      <c r="C157" s="54" t="n">
        <v>-7574</v>
      </c>
    </row>
    <row r="158" customFormat="false" ht="16.5" hidden="false" customHeight="true" outlineLevel="0" collapsed="false">
      <c r="A158" s="75" t="s">
        <v>437</v>
      </c>
      <c r="C158" s="54" t="n">
        <v>13104</v>
      </c>
    </row>
    <row r="159" customFormat="false" ht="16.5" hidden="false" customHeight="true" outlineLevel="0" collapsed="false">
      <c r="A159" s="75" t="s">
        <v>438</v>
      </c>
      <c r="C159" s="54" t="n">
        <v>8274</v>
      </c>
    </row>
    <row r="160" customFormat="false" ht="16.5" hidden="false" customHeight="true" outlineLevel="0" collapsed="false">
      <c r="A160" s="75" t="s">
        <v>439</v>
      </c>
      <c r="C160" s="54" t="n">
        <v>10374</v>
      </c>
    </row>
    <row r="161" customFormat="false" ht="16.5" hidden="false" customHeight="true" outlineLevel="0" collapsed="false">
      <c r="A161" s="75" t="s">
        <v>440</v>
      </c>
      <c r="C161" s="54" t="n">
        <v>11774</v>
      </c>
    </row>
    <row r="162" customFormat="false" ht="16.5" hidden="false" customHeight="true" outlineLevel="0" collapsed="false">
      <c r="A162" s="75" t="s">
        <v>441</v>
      </c>
      <c r="C162" s="54" t="n">
        <v>12124</v>
      </c>
    </row>
    <row r="163" customFormat="false" ht="16.5" hidden="false" customHeight="true" outlineLevel="0" collapsed="false">
      <c r="A163" s="75" t="s">
        <v>442</v>
      </c>
      <c r="C163" s="54" t="n">
        <v>1300</v>
      </c>
    </row>
    <row r="164" customFormat="false" ht="16.5" hidden="false" customHeight="true" outlineLevel="0" collapsed="false">
      <c r="A164" s="75" t="s">
        <v>443</v>
      </c>
      <c r="C164" s="54" t="n">
        <v>1300</v>
      </c>
    </row>
    <row r="165" customFormat="false" ht="16.5" hidden="false" customHeight="true" outlineLevel="0" collapsed="false">
      <c r="A165" s="76" t="s">
        <v>444</v>
      </c>
      <c r="C165" s="54" t="n">
        <v>-4312.5</v>
      </c>
    </row>
    <row r="166" customFormat="false" ht="16.5" hidden="false" customHeight="true" outlineLevel="0" collapsed="false">
      <c r="A166" s="76" t="s">
        <v>445</v>
      </c>
      <c r="C166" s="54" t="n">
        <v>2652</v>
      </c>
    </row>
    <row r="167" customFormat="false" ht="16.5" hidden="false" customHeight="true" outlineLevel="0" collapsed="false">
      <c r="A167" s="75" t="s">
        <v>446</v>
      </c>
      <c r="C167" s="54" t="n">
        <v>12600</v>
      </c>
    </row>
    <row r="168" customFormat="false" ht="16.5" hidden="false" customHeight="true" outlineLevel="0" collapsed="false">
      <c r="A168" s="76" t="s">
        <v>447</v>
      </c>
      <c r="C168" s="54" t="n">
        <v>5052</v>
      </c>
    </row>
    <row r="169" customFormat="false" ht="16.5" hidden="false" customHeight="true" outlineLevel="0" collapsed="false">
      <c r="A169" s="75" t="s">
        <v>448</v>
      </c>
      <c r="C169" s="54" t="n">
        <v>15246</v>
      </c>
    </row>
    <row r="170" customFormat="false" ht="16.5" hidden="false" customHeight="true" outlineLevel="0" collapsed="false">
      <c r="A170" s="77" t="s">
        <v>449</v>
      </c>
      <c r="C170" s="54" t="n">
        <v>-14696</v>
      </c>
    </row>
    <row r="171" customFormat="false" ht="16.5" hidden="false" customHeight="true" outlineLevel="0" collapsed="false">
      <c r="A171" s="76" t="s">
        <v>450</v>
      </c>
      <c r="C171" s="54" t="n">
        <v>-3003</v>
      </c>
    </row>
    <row r="172" customFormat="false" ht="16.5" hidden="false" customHeight="true" outlineLevel="0" collapsed="false">
      <c r="A172" s="76" t="s">
        <v>451</v>
      </c>
      <c r="C172" s="54" t="n">
        <v>-2478</v>
      </c>
    </row>
    <row r="173" customFormat="false" ht="16.5" hidden="false" customHeight="true" outlineLevel="0" collapsed="false">
      <c r="A173" s="76" t="s">
        <v>452</v>
      </c>
      <c r="C173" s="54" t="n">
        <v>-1953</v>
      </c>
    </row>
    <row r="174" customFormat="false" ht="16.5" hidden="false" customHeight="true" outlineLevel="0" collapsed="false">
      <c r="A174" s="75" t="s">
        <v>453</v>
      </c>
      <c r="C174" s="54" t="n">
        <v>2740.5</v>
      </c>
    </row>
    <row r="175" customFormat="false" ht="16.5" hidden="false" customHeight="true" outlineLevel="0" collapsed="false">
      <c r="A175" s="76" t="s">
        <v>454</v>
      </c>
      <c r="C175" s="54" t="n">
        <v>-3003</v>
      </c>
    </row>
    <row r="176" customFormat="false" ht="16.5" hidden="false" customHeight="true" outlineLevel="0" collapsed="false">
      <c r="A176" s="75" t="s">
        <v>455</v>
      </c>
      <c r="C176" s="54" t="n">
        <v>-1647</v>
      </c>
    </row>
    <row r="177" customFormat="false" ht="16.5" hidden="false" customHeight="true" outlineLevel="0" collapsed="false">
      <c r="A177" s="75" t="s">
        <v>456</v>
      </c>
      <c r="C177" s="54" t="n">
        <v>1953</v>
      </c>
    </row>
    <row r="178" customFormat="false" ht="16.5" hidden="false" customHeight="true" outlineLevel="0" collapsed="false">
      <c r="A178" s="75" t="s">
        <v>457</v>
      </c>
      <c r="C178" s="54" t="n">
        <v>3978</v>
      </c>
    </row>
    <row r="179" customFormat="false" ht="16.5" hidden="false" customHeight="true" outlineLevel="0" collapsed="false">
      <c r="A179" s="76" t="s">
        <v>458</v>
      </c>
      <c r="C179" s="54" t="n">
        <v>72</v>
      </c>
    </row>
    <row r="180" customFormat="false" ht="16.5" hidden="false" customHeight="true" outlineLevel="0" collapsed="false">
      <c r="A180" s="75" t="s">
        <v>459</v>
      </c>
      <c r="C180" s="54" t="n">
        <v>-10956.8</v>
      </c>
    </row>
    <row r="181" customFormat="false" ht="16.5" hidden="false" customHeight="true" outlineLevel="0" collapsed="false">
      <c r="A181" s="76" t="s">
        <v>460</v>
      </c>
      <c r="C181" s="54" t="n">
        <v>-4576</v>
      </c>
    </row>
    <row r="182" customFormat="false" ht="16.5" hidden="false" customHeight="true" outlineLevel="0" collapsed="false">
      <c r="A182" s="75" t="s">
        <v>461</v>
      </c>
      <c r="C182" s="54" t="n">
        <v>5401</v>
      </c>
    </row>
    <row r="183" customFormat="false" ht="16.5" hidden="false" customHeight="true" outlineLevel="0" collapsed="false">
      <c r="A183" s="75" t="s">
        <v>462</v>
      </c>
      <c r="C183" s="54" t="n">
        <v>-11950</v>
      </c>
    </row>
    <row r="184" customFormat="false" ht="16.5" hidden="false" customHeight="true" outlineLevel="0" collapsed="false">
      <c r="A184" s="76" t="s">
        <v>463</v>
      </c>
      <c r="C184" s="54" t="n">
        <v>-5075</v>
      </c>
    </row>
    <row r="185" customFormat="false" ht="16.5" hidden="false" customHeight="true" outlineLevel="0" collapsed="false">
      <c r="A185" s="76" t="s">
        <v>464</v>
      </c>
      <c r="C185" s="54" t="n">
        <v>-4325</v>
      </c>
    </row>
    <row r="186" customFormat="false" ht="16.5" hidden="false" customHeight="true" outlineLevel="0" collapsed="false">
      <c r="A186" s="75" t="s">
        <v>465</v>
      </c>
      <c r="C186" s="54" t="n">
        <v>2974.5</v>
      </c>
    </row>
    <row r="187" customFormat="false" ht="16.5" hidden="false" customHeight="true" outlineLevel="0" collapsed="false">
      <c r="A187" s="76" t="s">
        <v>466</v>
      </c>
      <c r="C187" s="54" t="n">
        <v>-2524.5</v>
      </c>
    </row>
    <row r="188" customFormat="false" ht="16.5" hidden="false" customHeight="true" outlineLevel="0" collapsed="false">
      <c r="A188" s="75" t="s">
        <v>467</v>
      </c>
      <c r="C188" s="54" t="n">
        <v>2324</v>
      </c>
    </row>
    <row r="189" customFormat="false" ht="16.5" hidden="false" customHeight="true" outlineLevel="0" collapsed="false">
      <c r="A189" s="76" t="s">
        <v>468</v>
      </c>
      <c r="C189" s="54" t="n">
        <v>-3324</v>
      </c>
    </row>
    <row r="190" customFormat="false" ht="16.5" hidden="false" customHeight="true" outlineLevel="0" collapsed="false">
      <c r="A190" s="78"/>
    </row>
    <row r="191" customFormat="false" ht="16.5" hidden="false" customHeight="true" outlineLevel="0" collapsed="false">
      <c r="A191" s="78"/>
    </row>
    <row r="192" customFormat="false" ht="16.5" hidden="false" customHeight="true" outlineLevel="0" collapsed="false">
      <c r="A192" s="78"/>
    </row>
    <row r="193" customFormat="false" ht="16.5" hidden="false" customHeight="true" outlineLevel="0" collapsed="false">
      <c r="A193" s="79"/>
    </row>
    <row r="194" customFormat="false" ht="16.5" hidden="false" customHeight="true" outlineLevel="0" collapsed="false">
      <c r="A194" s="78"/>
    </row>
    <row r="195" customFormat="false" ht="16.5" hidden="false" customHeight="true" outlineLevel="0" collapsed="false">
      <c r="A195" s="78"/>
    </row>
    <row r="196" customFormat="false" ht="16.5" hidden="false" customHeight="true" outlineLevel="0" collapsed="false">
      <c r="A196" s="79"/>
    </row>
    <row r="197" customFormat="false" ht="16.5" hidden="false" customHeight="true" outlineLevel="0" collapsed="false">
      <c r="A197" s="79"/>
    </row>
    <row r="198" customFormat="false" ht="16.5" hidden="false" customHeight="true" outlineLevel="0" collapsed="false">
      <c r="A198" s="79"/>
    </row>
    <row r="199" customFormat="false" ht="16.5" hidden="false" customHeight="true" outlineLevel="0" collapsed="false">
      <c r="A199" s="79"/>
    </row>
    <row r="200" customFormat="false" ht="16.5" hidden="false" customHeight="true" outlineLevel="0" collapsed="false">
      <c r="A200" s="80"/>
    </row>
    <row r="201" customFormat="false" ht="16.5" hidden="false" customHeight="true" outlineLevel="0" collapsed="false">
      <c r="A201" s="79"/>
    </row>
    <row r="202" customFormat="false" ht="16.5" hidden="false" customHeight="true" outlineLevel="0" collapsed="false">
      <c r="A202" s="81"/>
    </row>
    <row r="203" customFormat="false" ht="16.5" hidden="false" customHeight="true" outlineLevel="0" collapsed="false">
      <c r="A203" s="81"/>
    </row>
    <row r="204" customFormat="false" ht="16.5" hidden="false" customHeight="true" outlineLevel="0" collapsed="false">
      <c r="A204" s="81"/>
    </row>
    <row r="205" customFormat="false" ht="16.5" hidden="false" customHeight="true" outlineLevel="0" collapsed="false">
      <c r="A205" s="81"/>
    </row>
    <row r="206" customFormat="false" ht="16.5" hidden="false" customHeight="true" outlineLevel="0" collapsed="false">
      <c r="A206" s="81"/>
    </row>
    <row r="207" customFormat="false" ht="16.5" hidden="false" customHeight="true" outlineLevel="0" collapsed="false">
      <c r="A207" s="78"/>
    </row>
    <row r="208" customFormat="false" ht="16.5" hidden="false" customHeight="true" outlineLevel="0" collapsed="false">
      <c r="A208" s="78"/>
    </row>
    <row r="209" customFormat="false" ht="16.5" hidden="false" customHeight="true" outlineLevel="0" collapsed="false">
      <c r="A209" s="78"/>
    </row>
    <row r="210" customFormat="false" ht="16.5" hidden="false" customHeight="true" outlineLevel="0" collapsed="false">
      <c r="A210" s="78"/>
    </row>
    <row r="211" customFormat="false" ht="16.5" hidden="false" customHeight="true" outlineLevel="0" collapsed="false">
      <c r="A211" s="81"/>
    </row>
    <row r="212" customFormat="false" ht="16.5" hidden="false" customHeight="true" outlineLevel="0" collapsed="false">
      <c r="A212" s="81"/>
    </row>
    <row r="213" customFormat="false" ht="16.5" hidden="false" customHeight="true" outlineLevel="0" collapsed="false">
      <c r="A213" s="81"/>
    </row>
    <row r="214" customFormat="false" ht="16.5" hidden="false" customHeight="true" outlineLevel="0" collapsed="false">
      <c r="A214" s="79"/>
    </row>
    <row r="215" customFormat="false" ht="16.5" hidden="false" customHeight="true" outlineLevel="0" collapsed="false">
      <c r="A215" s="79"/>
    </row>
    <row r="216" customFormat="false" ht="16.5" hidden="false" customHeight="true" outlineLevel="0" collapsed="false">
      <c r="A216" s="81"/>
    </row>
    <row r="217" customFormat="false" ht="16.5" hidden="false" customHeight="true" outlineLevel="0" collapsed="false">
      <c r="A217" s="81"/>
    </row>
    <row r="218" customFormat="false" ht="16.5" hidden="false" customHeight="true" outlineLevel="0" collapsed="false">
      <c r="A218" s="79"/>
    </row>
    <row r="219" customFormat="false" ht="16.5" hidden="false" customHeight="true" outlineLevel="0" collapsed="false">
      <c r="A219" s="79"/>
    </row>
    <row r="220" customFormat="false" ht="16.5" hidden="false" customHeight="true" outlineLevel="0" collapsed="false">
      <c r="A220" s="79"/>
    </row>
    <row r="221" customFormat="false" ht="16.5" hidden="false" customHeight="true" outlineLevel="0" collapsed="false">
      <c r="A221" s="78"/>
    </row>
    <row r="222" customFormat="false" ht="16.5" hidden="false" customHeight="true" outlineLevel="0" collapsed="false">
      <c r="A222" s="78"/>
    </row>
    <row r="223" customFormat="false" ht="16.5" hidden="false" customHeight="true" outlineLevel="0" collapsed="false">
      <c r="A223" s="78"/>
    </row>
    <row r="224" customFormat="false" ht="16.5" hidden="false" customHeight="true" outlineLevel="0" collapsed="false">
      <c r="A224" s="79"/>
    </row>
    <row r="225" customFormat="false" ht="16.5" hidden="false" customHeight="true" outlineLevel="0" collapsed="false">
      <c r="A225" s="79"/>
    </row>
    <row r="226" customFormat="false" ht="16.5" hidden="false" customHeight="true" outlineLevel="0" collapsed="false">
      <c r="A226" s="81"/>
    </row>
    <row r="227" customFormat="false" ht="16.5" hidden="false" customHeight="true" outlineLevel="0" collapsed="false">
      <c r="A227" s="81"/>
    </row>
    <row r="228" customFormat="false" ht="16.5" hidden="false" customHeight="true" outlineLevel="0" collapsed="false">
      <c r="A228" s="79"/>
    </row>
    <row r="229" customFormat="false" ht="16.5" hidden="false" customHeight="true" outlineLevel="0" collapsed="false">
      <c r="A229" s="81"/>
    </row>
    <row r="230" customFormat="false" ht="16.5" hidden="false" customHeight="true" outlineLevel="0" collapsed="false">
      <c r="A230" s="81"/>
    </row>
    <row r="231" customFormat="false" ht="16.5" hidden="false" customHeight="true" outlineLevel="0" collapsed="false">
      <c r="A231" s="79"/>
    </row>
    <row r="232" customFormat="false" ht="16.5" hidden="false" customHeight="true" outlineLevel="0" collapsed="false">
      <c r="A232" s="79"/>
    </row>
    <row r="233" customFormat="false" ht="16.5" hidden="false" customHeight="true" outlineLevel="0" collapsed="false">
      <c r="A233" s="79"/>
    </row>
    <row r="234" customFormat="false" ht="16.5" hidden="false" customHeight="true" outlineLevel="0" collapsed="false">
      <c r="A234" s="79"/>
    </row>
    <row r="235" customFormat="false" ht="16.5" hidden="false" customHeight="true" outlineLevel="0" collapsed="false">
      <c r="A235" s="79"/>
    </row>
    <row r="236" customFormat="false" ht="16.5" hidden="false" customHeight="true" outlineLevel="0" collapsed="false">
      <c r="A236" s="78"/>
    </row>
    <row r="237" customFormat="false" ht="16.5" hidden="false" customHeight="true" outlineLevel="0" collapsed="false">
      <c r="A237" s="78"/>
    </row>
    <row r="238" customFormat="false" ht="16.5" hidden="false" customHeight="true" outlineLevel="0" collapsed="false">
      <c r="A238" s="78"/>
    </row>
    <row r="239" customFormat="false" ht="16.5" hidden="false" customHeight="true" outlineLevel="0" collapsed="false">
      <c r="A239" s="82"/>
    </row>
    <row r="240" customFormat="false" ht="16.5" hidden="false" customHeight="true" outlineLevel="0" collapsed="false">
      <c r="A240" s="82"/>
    </row>
    <row r="241" customFormat="false" ht="16.5" hidden="false" customHeight="true" outlineLevel="0" collapsed="false">
      <c r="A241" s="79"/>
    </row>
    <row r="242" customFormat="false" ht="16.5" hidden="false" customHeight="true" outlineLevel="0" collapsed="false">
      <c r="A242" s="82"/>
    </row>
    <row r="243" customFormat="false" ht="16.5" hidden="false" customHeight="true" outlineLevel="0" collapsed="false">
      <c r="A243" s="81"/>
    </row>
    <row r="244" customFormat="false" ht="16.5" hidden="false" customHeight="true" outlineLevel="0" collapsed="false">
      <c r="A244" s="79"/>
    </row>
    <row r="245" customFormat="false" ht="16.5" hidden="false" customHeight="true" outlineLevel="0" collapsed="false">
      <c r="A245" s="81"/>
    </row>
    <row r="246" customFormat="false" ht="16.5" hidden="false" customHeight="true" outlineLevel="0" collapsed="false">
      <c r="A246" s="79"/>
    </row>
    <row r="247" customFormat="false" ht="16.5" hidden="false" customHeight="true" outlineLevel="0" collapsed="false">
      <c r="A247" s="79"/>
    </row>
    <row r="248" customFormat="false" ht="16.5" hidden="false" customHeight="true" outlineLevel="0" collapsed="false">
      <c r="A248" s="78"/>
    </row>
    <row r="249" customFormat="false" ht="16.5" hidden="false" customHeight="true" outlineLevel="0" collapsed="false">
      <c r="A249" s="81"/>
    </row>
    <row r="250" customFormat="false" ht="16.5" hidden="false" customHeight="true" outlineLevel="0" collapsed="false">
      <c r="A250" s="81"/>
    </row>
    <row r="251" customFormat="false" ht="16.5" hidden="false" customHeight="true" outlineLevel="0" collapsed="false">
      <c r="A251" s="81"/>
    </row>
    <row r="252" customFormat="false" ht="16.5" hidden="false" customHeight="true" outlineLevel="0" collapsed="false">
      <c r="A252" s="82"/>
    </row>
    <row r="253" customFormat="false" ht="16.5" hidden="false" customHeight="true" outlineLevel="0" collapsed="false">
      <c r="A253" s="81"/>
    </row>
    <row r="254" customFormat="false" ht="16.5" hidden="false" customHeight="true" outlineLevel="0" collapsed="false">
      <c r="A254" s="79"/>
    </row>
    <row r="255" customFormat="false" ht="16.5" hidden="false" customHeight="true" outlineLevel="0" collapsed="false">
      <c r="A255" s="83"/>
    </row>
    <row r="256" customFormat="false" ht="16.5" hidden="false" customHeight="true" outlineLevel="0" collapsed="false">
      <c r="A256" s="81"/>
    </row>
    <row r="257" customFormat="false" ht="16.5" hidden="false" customHeight="true" outlineLevel="0" collapsed="false">
      <c r="A257" s="81"/>
    </row>
    <row r="258" customFormat="false" ht="16.5" hidden="false" customHeight="true" outlineLevel="0" collapsed="false">
      <c r="A258" s="81"/>
    </row>
    <row r="259" customFormat="false" ht="16.5" hidden="false" customHeight="true" outlineLevel="0" collapsed="false">
      <c r="A259" s="81"/>
    </row>
    <row r="260" customFormat="false" ht="16.5" hidden="false" customHeight="true" outlineLevel="0" collapsed="false">
      <c r="A260" s="81"/>
    </row>
    <row r="261" customFormat="false" ht="16.5" hidden="false" customHeight="true" outlineLevel="0" collapsed="false">
      <c r="A261" s="81"/>
    </row>
    <row r="262" customFormat="false" ht="16.5" hidden="false" customHeight="true" outlineLevel="0" collapsed="false">
      <c r="A262" s="81"/>
    </row>
    <row r="263" customFormat="false" ht="16.5" hidden="false" customHeight="true" outlineLevel="0" collapsed="false">
      <c r="A263" s="79"/>
    </row>
    <row r="264" customFormat="false" ht="16.5" hidden="false" customHeight="true" outlineLevel="0" collapsed="false">
      <c r="A264" s="79"/>
    </row>
    <row r="265" customFormat="false" ht="16.5" hidden="false" customHeight="true" outlineLevel="0" collapsed="false">
      <c r="A265" s="79"/>
    </row>
    <row r="266" customFormat="false" ht="16.5" hidden="false" customHeight="true" outlineLevel="0" collapsed="false">
      <c r="A266" s="82"/>
    </row>
    <row r="267" customFormat="false" ht="16.5" hidden="false" customHeight="true" outlineLevel="0" collapsed="false">
      <c r="A267" s="81"/>
    </row>
    <row r="268" customFormat="false" ht="16.5" hidden="false" customHeight="true" outlineLevel="0" collapsed="false">
      <c r="A268" s="82"/>
    </row>
    <row r="269" customFormat="false" ht="16.5" hidden="false" customHeight="true" outlineLevel="0" collapsed="false">
      <c r="A269" s="81"/>
    </row>
    <row r="270" customFormat="false" ht="16.5" hidden="false" customHeight="true" outlineLevel="0" collapsed="false">
      <c r="A270" s="81"/>
    </row>
    <row r="271" customFormat="false" ht="16.5" hidden="false" customHeight="true" outlineLevel="0" collapsed="false">
      <c r="A271" s="81"/>
    </row>
    <row r="272" customFormat="false" ht="16.5" hidden="false" customHeight="true" outlineLevel="0" collapsed="false">
      <c r="A272" s="81"/>
    </row>
    <row r="273" customFormat="false" ht="16.5" hidden="false" customHeight="true" outlineLevel="0" collapsed="false">
      <c r="A273" s="81"/>
    </row>
    <row r="274" customFormat="false" ht="16.5" hidden="false" customHeight="true" outlineLevel="0" collapsed="false">
      <c r="A274" s="81"/>
    </row>
    <row r="275" customFormat="false" ht="16.5" hidden="false" customHeight="true" outlineLevel="0" collapsed="false">
      <c r="A275" s="81"/>
    </row>
    <row r="276" customFormat="false" ht="16.5" hidden="false" customHeight="true" outlineLevel="0" collapsed="false">
      <c r="A276" s="81"/>
    </row>
    <row r="277" customFormat="false" ht="16.5" hidden="false" customHeight="true" outlineLevel="0" collapsed="false">
      <c r="A277" s="81"/>
    </row>
    <row r="278" customFormat="false" ht="16.5" hidden="false" customHeight="true" outlineLevel="0" collapsed="false">
      <c r="A278" s="82"/>
    </row>
    <row r="279" customFormat="false" ht="16.5" hidden="false" customHeight="true" outlineLevel="0" collapsed="false">
      <c r="A279" s="81"/>
    </row>
    <row r="280" customFormat="false" ht="16.5" hidden="false" customHeight="true" outlineLevel="0" collapsed="false">
      <c r="A280" s="81"/>
    </row>
    <row r="281" customFormat="false" ht="16.5" hidden="false" customHeight="true" outlineLevel="0" collapsed="false">
      <c r="A281" s="81"/>
    </row>
    <row r="282" customFormat="false" ht="16.5" hidden="false" customHeight="true" outlineLevel="0" collapsed="false">
      <c r="A282" s="81"/>
    </row>
    <row r="283" customFormat="false" ht="16.5" hidden="false" customHeight="true" outlineLevel="0" collapsed="false">
      <c r="A283" s="82"/>
    </row>
    <row r="284" customFormat="false" ht="16.5" hidden="false" customHeight="true" outlineLevel="0" collapsed="false">
      <c r="A284" s="82"/>
    </row>
    <row r="285" customFormat="false" ht="16.5" hidden="false" customHeight="true" outlineLevel="0" collapsed="false">
      <c r="A285" s="82"/>
    </row>
    <row r="286" customFormat="false" ht="16.5" hidden="false" customHeight="true" outlineLevel="0" collapsed="false">
      <c r="A286" s="82"/>
    </row>
    <row r="287" customFormat="false" ht="16.5" hidden="false" customHeight="true" outlineLevel="0" collapsed="false">
      <c r="A287" s="82"/>
    </row>
    <row r="288" customFormat="false" ht="16.5" hidden="false" customHeight="true" outlineLevel="0" collapsed="false">
      <c r="A288" s="82"/>
    </row>
    <row r="289" customFormat="false" ht="16.5" hidden="false" customHeight="true" outlineLevel="0" collapsed="false">
      <c r="A289" s="82"/>
    </row>
    <row r="290" customFormat="false" ht="16.5" hidden="false" customHeight="true" outlineLevel="0" collapsed="false">
      <c r="A290" s="82"/>
    </row>
    <row r="291" customFormat="false" ht="16.5" hidden="false" customHeight="true" outlineLevel="0" collapsed="false">
      <c r="A291" s="82"/>
    </row>
    <row r="292" customFormat="false" ht="16.5" hidden="false" customHeight="true" outlineLevel="0" collapsed="false">
      <c r="A292" s="82"/>
    </row>
    <row r="293" customFormat="false" ht="16.5" hidden="false" customHeight="true" outlineLevel="0" collapsed="false">
      <c r="A293" s="82"/>
    </row>
    <row r="294" customFormat="false" ht="16.5" hidden="false" customHeight="true" outlineLevel="0" collapsed="false">
      <c r="A294" s="82"/>
    </row>
    <row r="295" customFormat="false" ht="16.5" hidden="false" customHeight="true" outlineLevel="0" collapsed="false">
      <c r="A295" s="82"/>
    </row>
    <row r="296" customFormat="false" ht="16.5" hidden="false" customHeight="true" outlineLevel="0" collapsed="false">
      <c r="A296" s="84"/>
    </row>
    <row r="297" customFormat="false" ht="16.5" hidden="false" customHeight="true" outlineLevel="0" collapsed="false">
      <c r="A297" s="81"/>
    </row>
    <row r="298" customFormat="false" ht="16.5" hidden="false" customHeight="true" outlineLevel="0" collapsed="false">
      <c r="A298" s="81"/>
    </row>
    <row r="299" customFormat="false" ht="16.5" hidden="false" customHeight="true" outlineLevel="0" collapsed="false">
      <c r="A299" s="81"/>
    </row>
    <row r="300" customFormat="false" ht="16.5" hidden="false" customHeight="true" outlineLevel="0" collapsed="false">
      <c r="A300" s="81"/>
    </row>
    <row r="301" customFormat="false" ht="16.5" hidden="false" customHeight="true" outlineLevel="0" collapsed="false">
      <c r="A301" s="81"/>
    </row>
    <row r="302" customFormat="false" ht="16.5" hidden="false" customHeight="true" outlineLevel="0" collapsed="false">
      <c r="A302" s="81"/>
    </row>
    <row r="303" customFormat="false" ht="16.5" hidden="false" customHeight="true" outlineLevel="0" collapsed="false">
      <c r="A303" s="81"/>
    </row>
    <row r="304" customFormat="false" ht="16.5" hidden="false" customHeight="true" outlineLevel="0" collapsed="false">
      <c r="A304" s="81"/>
    </row>
    <row r="305" customFormat="false" ht="16.5" hidden="false" customHeight="true" outlineLevel="0" collapsed="false">
      <c r="A305" s="81"/>
    </row>
    <row r="306" customFormat="false" ht="16.5" hidden="false" customHeight="true" outlineLevel="0" collapsed="false">
      <c r="A306" s="81"/>
    </row>
    <row r="307" customFormat="false" ht="16.5" hidden="false" customHeight="true" outlineLevel="0" collapsed="false">
      <c r="A307" s="81"/>
    </row>
    <row r="308" customFormat="false" ht="16.5" hidden="false" customHeight="true" outlineLevel="0" collapsed="false">
      <c r="A308" s="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15.13671875" defaultRowHeight="10.5" customHeight="true" zeroHeight="false" outlineLevelRow="0" outlineLevelCol="0"/>
  <cols>
    <col collapsed="false" customWidth="false" hidden="false" outlineLevel="0" max="1" min="1" style="55" width="15.13"/>
    <col collapsed="false" customWidth="true" hidden="false" outlineLevel="0" max="2" min="2" style="55" width="25.13"/>
    <col collapsed="false" customWidth="false" hidden="false" outlineLevel="0" max="3" min="3" style="54" width="15.13"/>
    <col collapsed="false" customWidth="true" hidden="false" outlineLevel="0" max="4" min="4" style="86" width="9.14"/>
    <col collapsed="false" customWidth="true" hidden="false" outlineLevel="0" max="5" min="5" style="55" width="9.14"/>
    <col collapsed="false" customWidth="false" hidden="false" outlineLevel="0" max="257" min="6" style="55" width="15.13"/>
  </cols>
  <sheetData>
    <row r="1" customFormat="false" ht="16.5" hidden="false" customHeight="true" outlineLevel="0" collapsed="false">
      <c r="A1" s="72" t="s">
        <v>50</v>
      </c>
      <c r="B1" s="72" t="s">
        <v>145</v>
      </c>
      <c r="C1" s="73" t="s">
        <v>146</v>
      </c>
      <c r="D1" s="55"/>
      <c r="E1" s="87"/>
      <c r="F1" s="54"/>
      <c r="I1" s="54"/>
    </row>
    <row r="2" customFormat="false" ht="10.5" hidden="false" customHeight="false" outlineLevel="0" collapsed="false">
      <c r="A2" s="55" t="s">
        <v>308</v>
      </c>
      <c r="C2" s="54" t="n">
        <v>100000</v>
      </c>
    </row>
    <row r="3" customFormat="false" ht="10.5" hidden="false" customHeight="false" outlineLevel="0" collapsed="false">
      <c r="A3" s="55" t="s">
        <v>309</v>
      </c>
      <c r="C3" s="54" t="n">
        <v>-100000</v>
      </c>
    </row>
    <row r="4" customFormat="false" ht="10.5" hidden="false" customHeight="false" outlineLevel="0" collapsed="false">
      <c r="A4" s="55" t="s">
        <v>469</v>
      </c>
      <c r="C4" s="54" t="n">
        <v>-98300</v>
      </c>
    </row>
    <row r="5" customFormat="false" ht="10.5" hidden="false" customHeight="false" outlineLevel="0" collapsed="false">
      <c r="A5" s="55" t="s">
        <v>470</v>
      </c>
      <c r="C5" s="54" t="n">
        <v>98300</v>
      </c>
    </row>
    <row r="6" customFormat="false" ht="10.5" hidden="false" customHeight="false" outlineLevel="0" collapsed="false">
      <c r="A6" s="55" t="s">
        <v>311</v>
      </c>
      <c r="C6" s="54" t="n">
        <v>-15345</v>
      </c>
    </row>
    <row r="7" customFormat="false" ht="10.5" hidden="false" customHeight="false" outlineLevel="0" collapsed="false">
      <c r="A7" s="55" t="s">
        <v>312</v>
      </c>
      <c r="C7" s="54" t="n">
        <v>-10695</v>
      </c>
    </row>
    <row r="8" customFormat="false" ht="10.5" hidden="false" customHeight="false" outlineLevel="0" collapsed="false">
      <c r="A8" s="55" t="s">
        <v>313</v>
      </c>
      <c r="C8" s="54" t="n">
        <v>-10695</v>
      </c>
    </row>
    <row r="9" customFormat="false" ht="10.5" hidden="false" customHeight="false" outlineLevel="0" collapsed="false">
      <c r="A9" s="55" t="s">
        <v>314</v>
      </c>
      <c r="C9" s="54" t="n">
        <v>10695</v>
      </c>
    </row>
    <row r="10" customFormat="false" ht="10.5" hidden="false" customHeight="false" outlineLevel="0" collapsed="false">
      <c r="A10" s="55" t="s">
        <v>315</v>
      </c>
      <c r="C10" s="54" t="n">
        <v>-65900</v>
      </c>
    </row>
    <row r="11" customFormat="false" ht="10.5" hidden="false" customHeight="false" outlineLevel="0" collapsed="false">
      <c r="A11" s="55" t="s">
        <v>316</v>
      </c>
      <c r="C11" s="54" t="n">
        <v>-65900</v>
      </c>
    </row>
    <row r="12" customFormat="false" ht="10.5" hidden="false" customHeight="false" outlineLevel="0" collapsed="false">
      <c r="A12" s="55" t="s">
        <v>317</v>
      </c>
      <c r="C12" s="54" t="n">
        <v>-65900</v>
      </c>
    </row>
    <row r="13" customFormat="false" ht="10.5" hidden="false" customHeight="false" outlineLevel="0" collapsed="false">
      <c r="A13" s="55" t="s">
        <v>318</v>
      </c>
      <c r="C13" s="54" t="n">
        <v>6045</v>
      </c>
    </row>
    <row r="14" customFormat="false" ht="10.5" hidden="false" customHeight="false" outlineLevel="0" collapsed="false">
      <c r="A14" s="55" t="s">
        <v>320</v>
      </c>
      <c r="C14" s="54" t="n">
        <v>-13020</v>
      </c>
    </row>
    <row r="15" customFormat="false" ht="10.5" hidden="false" customHeight="false" outlineLevel="0" collapsed="false">
      <c r="A15" s="55" t="s">
        <v>322</v>
      </c>
      <c r="C15" s="54" t="n">
        <v>3410</v>
      </c>
    </row>
    <row r="16" customFormat="false" ht="10.5" hidden="false" customHeight="false" outlineLevel="0" collapsed="false">
      <c r="A16" s="55" t="s">
        <v>323</v>
      </c>
      <c r="C16" s="54" t="n">
        <v>-7595</v>
      </c>
    </row>
    <row r="17" customFormat="false" ht="10.5" hidden="false" customHeight="false" outlineLevel="0" collapsed="false">
      <c r="A17" s="55" t="s">
        <v>324</v>
      </c>
      <c r="C17" s="54" t="n">
        <v>-7595</v>
      </c>
    </row>
    <row r="18" customFormat="false" ht="10.5" hidden="false" customHeight="false" outlineLevel="0" collapsed="false">
      <c r="A18" s="55" t="s">
        <v>325</v>
      </c>
      <c r="C18" s="54" t="n">
        <v>-37975</v>
      </c>
    </row>
    <row r="19" customFormat="false" ht="10.5" hidden="false" customHeight="false" outlineLevel="0" collapsed="false">
      <c r="A19" s="55" t="s">
        <v>326</v>
      </c>
      <c r="C19" s="54" t="n">
        <v>-26500</v>
      </c>
    </row>
    <row r="20" customFormat="false" ht="10.5" hidden="false" customHeight="false" outlineLevel="0" collapsed="false">
      <c r="A20" s="55" t="s">
        <v>327</v>
      </c>
      <c r="C20" s="54" t="n">
        <v>-8060</v>
      </c>
    </row>
    <row r="21" customFormat="false" ht="10.5" hidden="false" customHeight="false" outlineLevel="0" collapsed="false">
      <c r="A21" s="55" t="s">
        <v>328</v>
      </c>
      <c r="C21" s="54" t="n">
        <v>-27900</v>
      </c>
    </row>
    <row r="22" customFormat="false" ht="10.5" hidden="false" customHeight="false" outlineLevel="0" collapsed="false">
      <c r="A22" s="55" t="s">
        <v>329</v>
      </c>
      <c r="C22" s="54" t="n">
        <v>3000</v>
      </c>
    </row>
    <row r="23" customFormat="false" ht="10.5" hidden="false" customHeight="false" outlineLevel="0" collapsed="false">
      <c r="A23" s="55" t="s">
        <v>330</v>
      </c>
      <c r="C23" s="54" t="n">
        <v>-6000</v>
      </c>
    </row>
    <row r="24" customFormat="false" ht="10.5" hidden="false" customHeight="false" outlineLevel="0" collapsed="false">
      <c r="A24" s="55" t="s">
        <v>331</v>
      </c>
      <c r="C24" s="54" t="n">
        <v>-9500</v>
      </c>
    </row>
    <row r="25" customFormat="false" ht="10.5" hidden="false" customHeight="false" outlineLevel="0" collapsed="false">
      <c r="A25" s="55" t="s">
        <v>332</v>
      </c>
      <c r="C25" s="54" t="n">
        <v>-4960</v>
      </c>
    </row>
    <row r="26" customFormat="false" ht="10.5" hidden="false" customHeight="false" outlineLevel="0" collapsed="false">
      <c r="A26" s="55" t="s">
        <v>333</v>
      </c>
      <c r="C26" s="54" t="n">
        <v>-7440</v>
      </c>
    </row>
    <row r="27" customFormat="false" ht="10.5" hidden="false" customHeight="false" outlineLevel="0" collapsed="false">
      <c r="A27" s="55" t="s">
        <v>334</v>
      </c>
      <c r="C27" s="54" t="n">
        <v>-9067.5</v>
      </c>
    </row>
    <row r="28" customFormat="false" ht="10.5" hidden="false" customHeight="false" outlineLevel="0" collapsed="false">
      <c r="A28" s="55" t="s">
        <v>335</v>
      </c>
      <c r="C28" s="54" t="n">
        <v>-5270</v>
      </c>
    </row>
    <row r="29" customFormat="false" ht="10.5" hidden="false" customHeight="false" outlineLevel="0" collapsed="false">
      <c r="A29" s="55" t="s">
        <v>336</v>
      </c>
      <c r="C29" s="54" t="n">
        <v>53500</v>
      </c>
    </row>
    <row r="30" customFormat="false" ht="10.5" hidden="false" customHeight="false" outlineLevel="0" collapsed="false">
      <c r="A30" s="55" t="s">
        <v>337</v>
      </c>
      <c r="C30" s="54" t="n">
        <v>224000</v>
      </c>
    </row>
    <row r="31" customFormat="false" ht="10.5" hidden="false" customHeight="false" outlineLevel="0" collapsed="false">
      <c r="A31" s="55" t="s">
        <v>338</v>
      </c>
      <c r="C31" s="54" t="n">
        <v>-11470</v>
      </c>
    </row>
    <row r="32" customFormat="false" ht="10.5" hidden="false" customHeight="false" outlineLevel="0" collapsed="false">
      <c r="A32" s="55" t="s">
        <v>339</v>
      </c>
      <c r="C32" s="54" t="n">
        <v>-10695</v>
      </c>
    </row>
    <row r="33" customFormat="false" ht="10.5" hidden="false" customHeight="false" outlineLevel="0" collapsed="false">
      <c r="A33" s="55" t="s">
        <v>340</v>
      </c>
      <c r="C33" s="54" t="n">
        <v>-15422.5</v>
      </c>
    </row>
    <row r="34" customFormat="false" ht="10.5" hidden="false" customHeight="false" outlineLevel="0" collapsed="false">
      <c r="A34" s="55" t="s">
        <v>341</v>
      </c>
      <c r="C34" s="54" t="n">
        <v>-15810</v>
      </c>
    </row>
    <row r="35" customFormat="false" ht="10.5" hidden="false" customHeight="false" outlineLevel="0" collapsed="false">
      <c r="A35" s="55" t="s">
        <v>342</v>
      </c>
      <c r="C35" s="54" t="n">
        <v>-16197.5</v>
      </c>
    </row>
    <row r="36" customFormat="false" ht="10.5" hidden="false" customHeight="false" outlineLevel="0" collapsed="false">
      <c r="A36" s="55" t="s">
        <v>343</v>
      </c>
      <c r="C36" s="54" t="n">
        <v>-20805</v>
      </c>
    </row>
    <row r="37" customFormat="false" ht="10.5" hidden="false" customHeight="false" outlineLevel="0" collapsed="false">
      <c r="A37" s="55" t="s">
        <v>344</v>
      </c>
      <c r="C37" s="54" t="n">
        <v>-7440</v>
      </c>
    </row>
    <row r="38" customFormat="false" ht="10.5" hidden="false" customHeight="false" outlineLevel="0" collapsed="false">
      <c r="A38" s="55" t="s">
        <v>345</v>
      </c>
      <c r="C38" s="54" t="n">
        <v>-1085</v>
      </c>
    </row>
    <row r="39" customFormat="false" ht="10.5" hidden="false" customHeight="false" outlineLevel="0" collapsed="false">
      <c r="A39" s="55" t="s">
        <v>346</v>
      </c>
      <c r="C39" s="54" t="n">
        <v>-1472.5</v>
      </c>
    </row>
    <row r="40" customFormat="false" ht="10.5" hidden="false" customHeight="false" outlineLevel="0" collapsed="false">
      <c r="A40" s="55" t="s">
        <v>347</v>
      </c>
      <c r="C40" s="54" t="n">
        <v>2790</v>
      </c>
    </row>
    <row r="41" customFormat="false" ht="10.5" hidden="false" customHeight="false" outlineLevel="0" collapsed="false">
      <c r="A41" s="55" t="s">
        <v>348</v>
      </c>
      <c r="C41" s="54" t="n">
        <v>-19995</v>
      </c>
    </row>
    <row r="42" customFormat="false" ht="10.5" hidden="false" customHeight="false" outlineLevel="0" collapsed="false">
      <c r="A42" s="55" t="s">
        <v>349</v>
      </c>
      <c r="C42" s="54" t="n">
        <v>1627.5</v>
      </c>
    </row>
    <row r="43" customFormat="false" ht="10.5" hidden="false" customHeight="false" outlineLevel="0" collapsed="false">
      <c r="A43" s="55" t="s">
        <v>350</v>
      </c>
      <c r="C43" s="54" t="n">
        <v>-14027.5</v>
      </c>
    </row>
    <row r="44" customFormat="false" ht="10.5" hidden="false" customHeight="false" outlineLevel="0" collapsed="false">
      <c r="A44" s="55" t="s">
        <v>351</v>
      </c>
      <c r="C44" s="54" t="n">
        <v>-14802.5</v>
      </c>
    </row>
    <row r="45" customFormat="false" ht="10.5" hidden="false" customHeight="false" outlineLevel="0" collapsed="false">
      <c r="A45" s="55" t="s">
        <v>352</v>
      </c>
      <c r="C45" s="54" t="n">
        <v>-34255</v>
      </c>
    </row>
    <row r="46" customFormat="false" ht="10.5" hidden="false" customHeight="false" outlineLevel="0" collapsed="false">
      <c r="A46" s="55" t="s">
        <v>353</v>
      </c>
      <c r="C46" s="54" t="n">
        <v>34100</v>
      </c>
    </row>
    <row r="47" customFormat="false" ht="10.5" hidden="false" customHeight="false" outlineLevel="0" collapsed="false">
      <c r="A47" s="55" t="s">
        <v>354</v>
      </c>
      <c r="C47" s="54" t="n">
        <v>12090</v>
      </c>
    </row>
    <row r="48" customFormat="false" ht="10.5" hidden="false" customHeight="false" outlineLevel="0" collapsed="false">
      <c r="A48" s="55" t="s">
        <v>355</v>
      </c>
      <c r="C48" s="54" t="n">
        <v>30225</v>
      </c>
    </row>
    <row r="49" customFormat="false" ht="10.5" hidden="false" customHeight="false" outlineLevel="0" collapsed="false">
      <c r="A49" s="55" t="s">
        <v>356</v>
      </c>
      <c r="C49" s="54" t="n">
        <v>13175</v>
      </c>
    </row>
    <row r="50" customFormat="false" ht="10.5" hidden="false" customHeight="false" outlineLevel="0" collapsed="false">
      <c r="A50" s="55" t="s">
        <v>357</v>
      </c>
      <c r="C50" s="54" t="n">
        <v>-88000</v>
      </c>
    </row>
    <row r="51" customFormat="false" ht="10.5" hidden="false" customHeight="false" outlineLevel="0" collapsed="false">
      <c r="A51" s="55" t="s">
        <v>358</v>
      </c>
      <c r="C51" s="54" t="n">
        <v>-93000</v>
      </c>
    </row>
    <row r="52" customFormat="false" ht="10.5" hidden="false" customHeight="false" outlineLevel="0" collapsed="false">
      <c r="A52" s="55" t="s">
        <v>359</v>
      </c>
      <c r="C52" s="54" t="n">
        <v>-169500</v>
      </c>
    </row>
    <row r="53" customFormat="false" ht="10.5" hidden="false" customHeight="false" outlineLevel="0" collapsed="false">
      <c r="A53" s="55" t="s">
        <v>360</v>
      </c>
      <c r="C53" s="54" t="n">
        <v>28830</v>
      </c>
    </row>
    <row r="54" customFormat="false" ht="10.5" hidden="false" customHeight="false" outlineLevel="0" collapsed="false">
      <c r="A54" s="55" t="s">
        <v>361</v>
      </c>
      <c r="C54" s="54" t="n">
        <v>17515</v>
      </c>
    </row>
    <row r="55" customFormat="false" ht="10.5" hidden="false" customHeight="false" outlineLevel="0" collapsed="false">
      <c r="A55" s="55" t="s">
        <v>362</v>
      </c>
      <c r="C55" s="54" t="n">
        <v>56500</v>
      </c>
    </row>
    <row r="56" customFormat="false" ht="10.5" hidden="false" customHeight="false" outlineLevel="0" collapsed="false">
      <c r="A56" s="55" t="s">
        <v>363</v>
      </c>
      <c r="C56" s="54" t="n">
        <v>8990</v>
      </c>
    </row>
    <row r="57" customFormat="false" ht="10.5" hidden="false" customHeight="false" outlineLevel="0" collapsed="false">
      <c r="A57" s="55" t="s">
        <v>364</v>
      </c>
      <c r="C57" s="54" t="n">
        <v>17980</v>
      </c>
    </row>
    <row r="58" customFormat="false" ht="10.5" hidden="false" customHeight="false" outlineLevel="0" collapsed="false">
      <c r="A58" s="55" t="s">
        <v>365</v>
      </c>
      <c r="C58" s="54" t="n">
        <v>8602.5</v>
      </c>
    </row>
    <row r="59" customFormat="false" ht="10.5" hidden="false" customHeight="false" outlineLevel="0" collapsed="false">
      <c r="A59" s="55" t="s">
        <v>366</v>
      </c>
      <c r="C59" s="54" t="n">
        <v>13330</v>
      </c>
    </row>
    <row r="60" customFormat="false" ht="10.5" hidden="false" customHeight="false" outlineLevel="0" collapsed="false">
      <c r="A60" s="55" t="s">
        <v>367</v>
      </c>
      <c r="C60" s="54" t="n">
        <v>6277.5</v>
      </c>
    </row>
    <row r="61" customFormat="false" ht="10.5" hidden="false" customHeight="false" outlineLevel="0" collapsed="false">
      <c r="A61" s="55" t="s">
        <v>368</v>
      </c>
      <c r="C61" s="54" t="n">
        <v>8000</v>
      </c>
    </row>
    <row r="62" customFormat="false" ht="10.5" hidden="false" customHeight="false" outlineLevel="0" collapsed="false">
      <c r="A62" s="55" t="s">
        <v>369</v>
      </c>
      <c r="C62" s="54" t="n">
        <v>-53000</v>
      </c>
    </row>
    <row r="63" customFormat="false" ht="10.5" hidden="false" customHeight="false" outlineLevel="0" collapsed="false">
      <c r="A63" s="55" t="s">
        <v>370</v>
      </c>
      <c r="C63" s="54" t="n">
        <v>34500</v>
      </c>
    </row>
    <row r="64" customFormat="false" ht="10.5" hidden="false" customHeight="false" outlineLevel="0" collapsed="false">
      <c r="A64" s="55" t="s">
        <v>371</v>
      </c>
      <c r="C64" s="54" t="n">
        <v>6000</v>
      </c>
    </row>
    <row r="65" customFormat="false" ht="10.5" hidden="false" customHeight="false" outlineLevel="0" collapsed="false">
      <c r="A65" s="55" t="s">
        <v>372</v>
      </c>
      <c r="C65" s="54" t="n">
        <v>5115</v>
      </c>
    </row>
    <row r="66" customFormat="false" ht="10.5" hidden="false" customHeight="false" outlineLevel="0" collapsed="false">
      <c r="A66" s="55" t="s">
        <v>373</v>
      </c>
      <c r="C66" s="54" t="n">
        <v>321750</v>
      </c>
    </row>
    <row r="67" customFormat="false" ht="10.5" hidden="false" customHeight="false" outlineLevel="0" collapsed="false">
      <c r="A67" s="55" t="s">
        <v>374</v>
      </c>
      <c r="C67" s="54" t="n">
        <v>-1860</v>
      </c>
    </row>
    <row r="68" customFormat="false" ht="10.5" hidden="false" customHeight="false" outlineLevel="0" collapsed="false">
      <c r="A68" s="55" t="s">
        <v>375</v>
      </c>
      <c r="C68" s="54" t="n">
        <v>1240</v>
      </c>
    </row>
    <row r="69" customFormat="false" ht="10.5" hidden="false" customHeight="false" outlineLevel="0" collapsed="false">
      <c r="A69" s="55" t="s">
        <v>376</v>
      </c>
      <c r="C69" s="54" t="n">
        <v>1240</v>
      </c>
    </row>
    <row r="70" customFormat="false" ht="10.5" hidden="false" customHeight="false" outlineLevel="0" collapsed="false">
      <c r="A70" s="55" t="s">
        <v>377</v>
      </c>
      <c r="C70" s="54" t="n">
        <v>2790</v>
      </c>
    </row>
    <row r="71" customFormat="false" ht="10.5" hidden="false" customHeight="false" outlineLevel="0" collapsed="false">
      <c r="A71" s="55" t="s">
        <v>378</v>
      </c>
      <c r="C71" s="54" t="n">
        <v>8000</v>
      </c>
    </row>
    <row r="72" customFormat="false" ht="10.5" hidden="false" customHeight="false" outlineLevel="0" collapsed="false">
      <c r="A72" s="55" t="s">
        <v>379</v>
      </c>
      <c r="C72" s="54" t="n">
        <v>3797.5</v>
      </c>
    </row>
    <row r="73" customFormat="false" ht="10.5" hidden="false" customHeight="false" outlineLevel="0" collapsed="false">
      <c r="A73" s="55" t="s">
        <v>380</v>
      </c>
      <c r="C73" s="54" t="n">
        <v>-17050</v>
      </c>
    </row>
    <row r="74" customFormat="false" ht="10.5" hidden="false" customHeight="false" outlineLevel="0" collapsed="false">
      <c r="A74" s="55" t="s">
        <v>381</v>
      </c>
      <c r="C74" s="54" t="n">
        <v>18135</v>
      </c>
    </row>
    <row r="75" customFormat="false" ht="10.5" hidden="false" customHeight="false" outlineLevel="0" collapsed="false">
      <c r="A75" s="55" t="s">
        <v>382</v>
      </c>
      <c r="C75" s="54" t="n">
        <v>-7285</v>
      </c>
    </row>
    <row r="76" customFormat="false" ht="10.5" hidden="false" customHeight="false" outlineLevel="0" collapsed="false">
      <c r="A76" s="55" t="s">
        <v>383</v>
      </c>
      <c r="C76" s="54" t="n">
        <v>-3720</v>
      </c>
    </row>
    <row r="77" customFormat="false" ht="10.5" hidden="false" customHeight="false" outlineLevel="0" collapsed="false">
      <c r="A77" s="55" t="s">
        <v>384</v>
      </c>
      <c r="C77" s="54" t="n">
        <v>-53000</v>
      </c>
    </row>
    <row r="78" customFormat="false" ht="10.5" hidden="false" customHeight="false" outlineLevel="0" collapsed="false">
      <c r="A78" s="55" t="s">
        <v>385</v>
      </c>
      <c r="C78" s="54" t="n">
        <v>26350</v>
      </c>
    </row>
    <row r="79" customFormat="false" ht="10.5" hidden="false" customHeight="false" outlineLevel="0" collapsed="false">
      <c r="A79" s="55" t="s">
        <v>386</v>
      </c>
      <c r="C79" s="54" t="n">
        <v>63575</v>
      </c>
    </row>
    <row r="80" customFormat="false" ht="10.5" hidden="false" customHeight="false" outlineLevel="0" collapsed="false">
      <c r="A80" s="55" t="s">
        <v>387</v>
      </c>
      <c r="C80" s="54" t="n">
        <v>63575</v>
      </c>
    </row>
    <row r="81" customFormat="false" ht="10.5" hidden="false" customHeight="false" outlineLevel="0" collapsed="false">
      <c r="A81" s="55" t="s">
        <v>388</v>
      </c>
      <c r="C81" s="54" t="n">
        <v>63575</v>
      </c>
    </row>
    <row r="82" customFormat="false" ht="10.5" hidden="false" customHeight="false" outlineLevel="0" collapsed="false">
      <c r="A82" s="55" t="s">
        <v>389</v>
      </c>
      <c r="C82" s="54" t="n">
        <v>127150</v>
      </c>
    </row>
    <row r="83" customFormat="false" ht="10.5" hidden="false" customHeight="false" outlineLevel="0" collapsed="false">
      <c r="A83" s="55" t="s">
        <v>390</v>
      </c>
      <c r="C83" s="54" t="n">
        <v>17127.5</v>
      </c>
    </row>
    <row r="84" customFormat="false" ht="10.5" hidden="false" customHeight="false" outlineLevel="0" collapsed="false">
      <c r="A84" s="55" t="s">
        <v>391</v>
      </c>
      <c r="C84" s="54" t="n">
        <v>9765</v>
      </c>
    </row>
    <row r="85" customFormat="false" ht="10.5" hidden="false" customHeight="false" outlineLevel="0" collapsed="false">
      <c r="A85" s="55" t="s">
        <v>392</v>
      </c>
      <c r="C85" s="54" t="n">
        <v>188399.907</v>
      </c>
    </row>
    <row r="86" customFormat="false" ht="10.5" hidden="false" customHeight="false" outlineLevel="0" collapsed="false">
      <c r="A86" s="55" t="s">
        <v>393</v>
      </c>
      <c r="C86" s="54" t="n">
        <v>43025</v>
      </c>
    </row>
    <row r="87" customFormat="false" ht="10.5" hidden="false" customHeight="false" outlineLevel="0" collapsed="false">
      <c r="A87" s="55" t="s">
        <v>394</v>
      </c>
      <c r="C87" s="54" t="n">
        <v>43025</v>
      </c>
    </row>
    <row r="88" customFormat="false" ht="10.5" hidden="false" customHeight="false" outlineLevel="0" collapsed="false">
      <c r="A88" s="55" t="s">
        <v>471</v>
      </c>
      <c r="C88" s="54" t="n">
        <v>78000</v>
      </c>
    </row>
    <row r="89" customFormat="false" ht="10.5" hidden="false" customHeight="false" outlineLevel="0" collapsed="false">
      <c r="A89" s="55" t="s">
        <v>395</v>
      </c>
      <c r="C89" s="54" t="n">
        <v>10927.5</v>
      </c>
    </row>
    <row r="90" customFormat="false" ht="10.5" hidden="false" customHeight="false" outlineLevel="0" collapsed="false">
      <c r="A90" s="55" t="s">
        <v>396</v>
      </c>
      <c r="C90" s="54" t="n">
        <v>70500</v>
      </c>
    </row>
    <row r="91" customFormat="false" ht="10.5" hidden="false" customHeight="false" outlineLevel="0" collapsed="false">
      <c r="A91" s="55" t="s">
        <v>397</v>
      </c>
      <c r="C91" s="54" t="n">
        <v>-191000</v>
      </c>
    </row>
    <row r="92" customFormat="false" ht="10.5" hidden="false" customHeight="false" outlineLevel="0" collapsed="false">
      <c r="A92" s="55" t="s">
        <v>398</v>
      </c>
      <c r="C92" s="54" t="n">
        <v>18755</v>
      </c>
    </row>
    <row r="93" customFormat="false" ht="10.5" hidden="false" customHeight="false" outlineLevel="0" collapsed="false">
      <c r="A93" s="55" t="s">
        <v>399</v>
      </c>
      <c r="C93" s="54" t="n">
        <v>3410</v>
      </c>
    </row>
    <row r="94" customFormat="false" ht="10.5" hidden="false" customHeight="false" outlineLevel="0" collapsed="false">
      <c r="A94" s="55" t="s">
        <v>400</v>
      </c>
      <c r="C94" s="54" t="n">
        <v>1705</v>
      </c>
    </row>
    <row r="95" customFormat="false" ht="10.5" hidden="false" customHeight="false" outlineLevel="0" collapsed="false">
      <c r="A95" s="55" t="s">
        <v>401</v>
      </c>
      <c r="C95" s="54" t="n">
        <v>5115</v>
      </c>
    </row>
    <row r="96" customFormat="false" ht="10.5" hidden="false" customHeight="false" outlineLevel="0" collapsed="false">
      <c r="A96" s="55" t="s">
        <v>402</v>
      </c>
      <c r="C96" s="54" t="n">
        <v>465</v>
      </c>
    </row>
    <row r="97" customFormat="false" ht="10.5" hidden="false" customHeight="false" outlineLevel="0" collapsed="false">
      <c r="A97" s="55" t="s">
        <v>405</v>
      </c>
      <c r="C97" s="54" t="n">
        <v>6199.969</v>
      </c>
    </row>
    <row r="98" customFormat="false" ht="10.5" hidden="false" customHeight="false" outlineLevel="0" collapsed="false">
      <c r="A98" s="55" t="s">
        <v>406</v>
      </c>
      <c r="C98" s="54" t="n">
        <v>131800</v>
      </c>
    </row>
    <row r="99" customFormat="false" ht="10.5" hidden="false" customHeight="false" outlineLevel="0" collapsed="false">
      <c r="A99" s="55" t="s">
        <v>407</v>
      </c>
      <c r="C99" s="54" t="n">
        <v>-125599.938</v>
      </c>
    </row>
    <row r="100" customFormat="false" ht="10.5" hidden="false" customHeight="false" outlineLevel="0" collapsed="false">
      <c r="A100" s="55" t="s">
        <v>408</v>
      </c>
      <c r="C100" s="54" t="n">
        <v>67450</v>
      </c>
    </row>
    <row r="101" customFormat="false" ht="10.5" hidden="false" customHeight="false" outlineLevel="0" collapsed="false">
      <c r="A101" s="55" t="s">
        <v>409</v>
      </c>
      <c r="C101" s="54" t="n">
        <v>-62799.9689999999</v>
      </c>
    </row>
    <row r="102" customFormat="false" ht="10.5" hidden="false" customHeight="false" outlineLevel="0" collapsed="false">
      <c r="A102" s="55" t="s">
        <v>410</v>
      </c>
      <c r="C102" s="54" t="n">
        <v>3099.9845</v>
      </c>
    </row>
    <row r="103" customFormat="false" ht="10.5" hidden="false" customHeight="false" outlineLevel="0" collapsed="false">
      <c r="A103" s="55" t="s">
        <v>411</v>
      </c>
      <c r="C103" s="54" t="n">
        <v>58000</v>
      </c>
    </row>
    <row r="104" customFormat="false" ht="10.5" hidden="false" customHeight="false" outlineLevel="0" collapsed="false">
      <c r="A104" s="55" t="s">
        <v>412</v>
      </c>
      <c r="C104" s="54" t="n">
        <v>32950</v>
      </c>
    </row>
    <row r="105" customFormat="false" ht="10.5" hidden="false" customHeight="false" outlineLevel="0" collapsed="false">
      <c r="A105" s="55" t="s">
        <v>413</v>
      </c>
      <c r="C105" s="54" t="n">
        <v>32925</v>
      </c>
    </row>
    <row r="106" customFormat="false" ht="10.5" hidden="false" customHeight="false" outlineLevel="0" collapsed="false">
      <c r="A106" s="55" t="s">
        <v>414</v>
      </c>
      <c r="C106" s="54" t="n">
        <v>21300</v>
      </c>
    </row>
    <row r="107" customFormat="false" ht="10.5" hidden="false" customHeight="false" outlineLevel="0" collapsed="false">
      <c r="A107" s="55" t="s">
        <v>415</v>
      </c>
      <c r="C107" s="54" t="n">
        <v>-18200</v>
      </c>
    </row>
    <row r="108" customFormat="false" ht="10.5" hidden="false" customHeight="false" outlineLevel="0" collapsed="false">
      <c r="A108" s="55" t="s">
        <v>416</v>
      </c>
      <c r="C108" s="54" t="n">
        <v>11575</v>
      </c>
    </row>
    <row r="109" customFormat="false" ht="10.5" hidden="false" customHeight="false" outlineLevel="0" collapsed="false">
      <c r="A109" s="55" t="s">
        <v>417</v>
      </c>
      <c r="C109" s="54" t="n">
        <v>9325.00000000001</v>
      </c>
    </row>
    <row r="110" customFormat="false" ht="10.5" hidden="false" customHeight="false" outlineLevel="0" collapsed="false">
      <c r="A110" s="55" t="s">
        <v>418</v>
      </c>
      <c r="C110" s="54" t="n">
        <v>-8575.00000000003</v>
      </c>
    </row>
    <row r="111" customFormat="false" ht="10.5" hidden="false" customHeight="false" outlineLevel="0" collapsed="false">
      <c r="A111" s="55" t="s">
        <v>419</v>
      </c>
      <c r="C111" s="54" t="n">
        <v>-3325.00000000001</v>
      </c>
    </row>
    <row r="112" customFormat="false" ht="10.5" hidden="false" customHeight="false" outlineLevel="0" collapsed="false">
      <c r="A112" s="55" t="s">
        <v>420</v>
      </c>
      <c r="C112" s="54" t="n">
        <v>-23200</v>
      </c>
    </row>
    <row r="113" customFormat="false" ht="10.5" hidden="false" customHeight="false" outlineLevel="0" collapsed="false">
      <c r="A113" s="55" t="s">
        <v>421</v>
      </c>
      <c r="C113" s="54" t="n">
        <v>-23200</v>
      </c>
    </row>
    <row r="114" customFormat="false" ht="10.5" hidden="false" customHeight="false" outlineLevel="0" collapsed="false">
      <c r="A114" s="55" t="s">
        <v>422</v>
      </c>
      <c r="C114" s="54" t="n">
        <v>-8200.00000000005</v>
      </c>
    </row>
    <row r="115" customFormat="false" ht="10.5" hidden="false" customHeight="false" outlineLevel="0" collapsed="false">
      <c r="A115" s="55" t="s">
        <v>423</v>
      </c>
      <c r="C115" s="54" t="n">
        <v>-23250.0000000001</v>
      </c>
    </row>
    <row r="116" customFormat="false" ht="10.5" hidden="false" customHeight="false" outlineLevel="0" collapsed="false">
      <c r="A116" s="55" t="s">
        <v>424</v>
      </c>
      <c r="C116" s="54" t="n">
        <v>-7750.00000000004</v>
      </c>
    </row>
    <row r="117" customFormat="false" ht="10.5" hidden="false" customHeight="false" outlineLevel="0" collapsed="false">
      <c r="A117" s="55" t="s">
        <v>425</v>
      </c>
      <c r="C117" s="54" t="n">
        <v>-15500.0000000001</v>
      </c>
    </row>
    <row r="118" customFormat="false" ht="10.5" hidden="false" customHeight="false" outlineLevel="0" collapsed="false">
      <c r="A118" s="55" t="s">
        <v>426</v>
      </c>
      <c r="C118" s="54" t="n">
        <v>-54749.9999999999</v>
      </c>
    </row>
    <row r="119" customFormat="false" ht="10.5" hidden="false" customHeight="false" outlineLevel="0" collapsed="false">
      <c r="A119" s="55" t="s">
        <v>427</v>
      </c>
      <c r="C119" s="54" t="n">
        <v>24749.9999999999</v>
      </c>
    </row>
    <row r="120" customFormat="false" ht="10.5" hidden="false" customHeight="false" outlineLevel="0" collapsed="false">
      <c r="A120" s="55" t="s">
        <v>428</v>
      </c>
      <c r="C120" s="54" t="n">
        <v>5749.99999999999</v>
      </c>
    </row>
    <row r="121" customFormat="false" ht="10.5" hidden="false" customHeight="false" outlineLevel="0" collapsed="false">
      <c r="A121" s="55" t="s">
        <v>429</v>
      </c>
      <c r="C121" s="54" t="n">
        <v>17300</v>
      </c>
    </row>
    <row r="122" customFormat="false" ht="10.5" hidden="false" customHeight="false" outlineLevel="0" collapsed="false">
      <c r="A122" s="55" t="s">
        <v>430</v>
      </c>
      <c r="C122" s="54" t="n">
        <v>-6875.00000000002</v>
      </c>
    </row>
    <row r="123" customFormat="false" ht="10.5" hidden="false" customHeight="false" outlineLevel="0" collapsed="false">
      <c r="A123" s="55" t="s">
        <v>431</v>
      </c>
      <c r="C123" s="54" t="n">
        <v>-6875.00000000002</v>
      </c>
    </row>
    <row r="124" customFormat="false" ht="10.5" hidden="false" customHeight="false" outlineLevel="0" collapsed="false">
      <c r="A124" s="55" t="s">
        <v>432</v>
      </c>
      <c r="C124" s="54" t="n">
        <v>-49.9999999999825</v>
      </c>
    </row>
    <row r="125" customFormat="false" ht="10.5" hidden="false" customHeight="false" outlineLevel="0" collapsed="false">
      <c r="A125" s="55" t="s">
        <v>433</v>
      </c>
      <c r="C125" s="54" t="n">
        <v>40049.9999999998</v>
      </c>
    </row>
    <row r="126" customFormat="false" ht="10.5" hidden="false" customHeight="false" outlineLevel="0" collapsed="false">
      <c r="A126" s="55" t="s">
        <v>434</v>
      </c>
      <c r="C126" s="54" t="n">
        <v>7575.00000000001</v>
      </c>
    </row>
    <row r="127" customFormat="false" ht="10.5" hidden="false" customHeight="false" outlineLevel="0" collapsed="false">
      <c r="A127" s="55" t="s">
        <v>435</v>
      </c>
      <c r="C127" s="54" t="n">
        <v>33100</v>
      </c>
    </row>
    <row r="128" customFormat="false" ht="10.5" hidden="false" customHeight="false" outlineLevel="0" collapsed="false">
      <c r="A128" s="55" t="s">
        <v>436</v>
      </c>
      <c r="C128" s="54" t="n">
        <v>7575.00000000001</v>
      </c>
    </row>
    <row r="129" customFormat="false" ht="10.5" hidden="false" customHeight="false" outlineLevel="0" collapsed="false">
      <c r="A129" s="55" t="s">
        <v>437</v>
      </c>
      <c r="C129" s="54" t="n">
        <v>-13100</v>
      </c>
    </row>
    <row r="130" customFormat="false" ht="10.5" hidden="false" customHeight="false" outlineLevel="0" collapsed="false">
      <c r="A130" s="55" t="s">
        <v>438</v>
      </c>
      <c r="C130" s="54" t="n">
        <v>-8275</v>
      </c>
    </row>
    <row r="131" customFormat="false" ht="10.5" hidden="false" customHeight="false" outlineLevel="0" collapsed="false">
      <c r="A131" s="55" t="s">
        <v>439</v>
      </c>
      <c r="C131" s="54" t="n">
        <v>-10375</v>
      </c>
    </row>
    <row r="132" customFormat="false" ht="10.5" hidden="false" customHeight="false" outlineLevel="0" collapsed="false">
      <c r="A132" s="55" t="s">
        <v>440</v>
      </c>
      <c r="C132" s="54" t="n">
        <v>-11775</v>
      </c>
    </row>
    <row r="133" customFormat="false" ht="10.5" hidden="false" customHeight="false" outlineLevel="0" collapsed="false">
      <c r="A133" s="55" t="s">
        <v>441</v>
      </c>
      <c r="C133" s="54" t="n">
        <v>-12125</v>
      </c>
    </row>
    <row r="134" customFormat="false" ht="10.5" hidden="false" customHeight="false" outlineLevel="0" collapsed="false">
      <c r="A134" s="55" t="s">
        <v>442</v>
      </c>
      <c r="C134" s="54" t="n">
        <v>-1299.99999999997</v>
      </c>
    </row>
    <row r="135" customFormat="false" ht="10.5" hidden="false" customHeight="false" outlineLevel="0" collapsed="false">
      <c r="A135" s="55" t="s">
        <v>443</v>
      </c>
      <c r="C135" s="54" t="n">
        <v>-1299.99999999997</v>
      </c>
    </row>
    <row r="136" customFormat="false" ht="10.5" hidden="false" customHeight="false" outlineLevel="0" collapsed="false">
      <c r="A136" s="55" t="s">
        <v>444</v>
      </c>
      <c r="C136" s="54" t="n">
        <v>4312.5</v>
      </c>
    </row>
    <row r="137" customFormat="false" ht="10.5" hidden="false" customHeight="false" outlineLevel="0" collapsed="false">
      <c r="A137" s="55" t="s">
        <v>445</v>
      </c>
      <c r="C137" s="54" t="n">
        <v>-2650.00000000001</v>
      </c>
    </row>
    <row r="138" customFormat="false" ht="10.5" hidden="false" customHeight="false" outlineLevel="0" collapsed="false">
      <c r="A138" s="55" t="s">
        <v>446</v>
      </c>
      <c r="C138" s="54" t="n">
        <v>-12600</v>
      </c>
    </row>
    <row r="139" customFormat="false" ht="10.5" hidden="false" customHeight="false" outlineLevel="0" collapsed="false">
      <c r="A139" s="55" t="s">
        <v>447</v>
      </c>
      <c r="C139" s="54" t="n">
        <v>-5050.00000000002</v>
      </c>
    </row>
    <row r="140" customFormat="false" ht="10.5" hidden="false" customHeight="false" outlineLevel="0" collapsed="false">
      <c r="A140" s="55" t="s">
        <v>448</v>
      </c>
      <c r="C140" s="54" t="n">
        <v>-15250</v>
      </c>
    </row>
    <row r="141" customFormat="false" ht="10.5" hidden="false" customHeight="false" outlineLevel="0" collapsed="false">
      <c r="A141" s="55" t="s">
        <v>449</v>
      </c>
      <c r="C141" s="54" t="n">
        <v>14700</v>
      </c>
    </row>
    <row r="142" customFormat="false" ht="10.5" hidden="false" customHeight="false" outlineLevel="0" collapsed="false">
      <c r="A142" s="55" t="s">
        <v>450</v>
      </c>
      <c r="C142" s="54" t="n">
        <v>3000.00000000003</v>
      </c>
    </row>
    <row r="143" customFormat="false" ht="10.5" hidden="false" customHeight="false" outlineLevel="0" collapsed="false">
      <c r="A143" s="55" t="s">
        <v>451</v>
      </c>
      <c r="C143" s="54" t="n">
        <v>2474.99999999999</v>
      </c>
    </row>
    <row r="144" customFormat="false" ht="10.5" hidden="false" customHeight="false" outlineLevel="0" collapsed="false">
      <c r="A144" s="55" t="s">
        <v>452</v>
      </c>
      <c r="C144" s="54" t="n">
        <v>1950</v>
      </c>
    </row>
    <row r="145" customFormat="false" ht="10.5" hidden="false" customHeight="false" outlineLevel="0" collapsed="false">
      <c r="A145" s="55" t="s">
        <v>453</v>
      </c>
      <c r="C145" s="54" t="n">
        <v>-2737.49999999999</v>
      </c>
    </row>
    <row r="146" customFormat="false" ht="10.5" hidden="false" customHeight="false" outlineLevel="0" collapsed="false">
      <c r="A146" s="55" t="s">
        <v>454</v>
      </c>
      <c r="C146" s="54" t="n">
        <v>3000.00000000003</v>
      </c>
    </row>
    <row r="147" customFormat="false" ht="10.5" hidden="false" customHeight="false" outlineLevel="0" collapsed="false">
      <c r="A147" s="55" t="s">
        <v>455</v>
      </c>
      <c r="C147" s="54" t="n">
        <v>1649.99999999999</v>
      </c>
    </row>
    <row r="148" customFormat="false" ht="10.5" hidden="false" customHeight="false" outlineLevel="0" collapsed="false">
      <c r="A148" s="55" t="s">
        <v>456</v>
      </c>
      <c r="C148" s="54" t="n">
        <v>-1950.00000000001</v>
      </c>
    </row>
    <row r="149" customFormat="false" ht="10.5" hidden="false" customHeight="false" outlineLevel="0" collapsed="false">
      <c r="A149" s="55" t="s">
        <v>457</v>
      </c>
      <c r="C149" s="54" t="n">
        <v>-3975.00000000001</v>
      </c>
    </row>
    <row r="150" customFormat="false" ht="10.5" hidden="false" customHeight="false" outlineLevel="0" collapsed="false">
      <c r="A150" s="55" t="s">
        <v>458</v>
      </c>
      <c r="C150" s="54" t="n">
        <v>-74.9999999999853</v>
      </c>
    </row>
    <row r="151" customFormat="false" ht="10.5" hidden="false" customHeight="false" outlineLevel="0" collapsed="false">
      <c r="A151" s="55" t="s">
        <v>459</v>
      </c>
      <c r="C151" s="54" t="n">
        <v>10960</v>
      </c>
    </row>
    <row r="152" customFormat="false" ht="10.5" hidden="false" customHeight="false" outlineLevel="0" collapsed="false">
      <c r="A152" s="55" t="s">
        <v>460</v>
      </c>
      <c r="C152" s="54" t="n">
        <v>4574.99999999999</v>
      </c>
    </row>
    <row r="153" customFormat="false" ht="10.5" hidden="false" customHeight="false" outlineLevel="0" collapsed="false">
      <c r="A153" s="55" t="s">
        <v>461</v>
      </c>
      <c r="C153" s="54" t="n">
        <v>-5400</v>
      </c>
    </row>
    <row r="154" customFormat="false" ht="10.5" hidden="false" customHeight="false" outlineLevel="0" collapsed="false">
      <c r="A154" s="55" t="s">
        <v>462</v>
      </c>
      <c r="C154" s="54" t="n">
        <v>11950</v>
      </c>
    </row>
    <row r="155" customFormat="false" ht="10.5" hidden="false" customHeight="false" outlineLevel="0" collapsed="false">
      <c r="A155" s="55" t="s">
        <v>463</v>
      </c>
      <c r="C155" s="54" t="n">
        <v>5075</v>
      </c>
    </row>
    <row r="156" customFormat="false" ht="10.5" hidden="false" customHeight="false" outlineLevel="0" collapsed="false">
      <c r="A156" s="55" t="s">
        <v>464</v>
      </c>
      <c r="C156" s="54" t="n">
        <v>4325</v>
      </c>
    </row>
    <row r="157" customFormat="false" ht="10.5" hidden="false" customHeight="false" outlineLevel="0" collapsed="false">
      <c r="A157" s="55" t="s">
        <v>465</v>
      </c>
      <c r="C157" s="54" t="n">
        <v>-2975.00000000001</v>
      </c>
    </row>
    <row r="158" customFormat="false" ht="10.5" hidden="false" customHeight="false" outlineLevel="0" collapsed="false">
      <c r="A158" s="55" t="s">
        <v>466</v>
      </c>
      <c r="C158" s="54" t="n">
        <v>2525</v>
      </c>
    </row>
    <row r="159" customFormat="false" ht="10.5" hidden="false" customHeight="false" outlineLevel="0" collapsed="false">
      <c r="A159" s="55" t="s">
        <v>467</v>
      </c>
      <c r="C159" s="54" t="n">
        <v>-2325</v>
      </c>
    </row>
    <row r="160" customFormat="false" ht="10.5" hidden="false" customHeight="false" outlineLevel="0" collapsed="false">
      <c r="A160" s="55" t="s">
        <v>468</v>
      </c>
      <c r="C160" s="54" t="n">
        <v>3325</v>
      </c>
    </row>
    <row r="161" customFormat="false" ht="10.5" hidden="false" customHeight="false" outlineLevel="0" collapsed="false">
      <c r="A161" s="55" t="s">
        <v>472</v>
      </c>
      <c r="C161" s="54" t="n">
        <v>-300000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:D98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55" width="15.13"/>
    <col collapsed="false" customWidth="false" hidden="false" outlineLevel="0" max="4" min="2" style="54" width="15.13"/>
    <col collapsed="false" customWidth="false" hidden="false" outlineLevel="0" max="5" min="5" style="55" width="15.13"/>
    <col collapsed="false" customWidth="true" hidden="false" outlineLevel="0" max="6" min="6" style="55" width="12.56"/>
    <col collapsed="false" customWidth="true" hidden="false" outlineLevel="0" max="7" min="7" style="55" width="17.85"/>
    <col collapsed="false" customWidth="true" hidden="false" outlineLevel="0" max="8" min="8" style="55" width="9.28"/>
    <col collapsed="false" customWidth="false" hidden="false" outlineLevel="0" max="257" min="9" style="55" width="15.13"/>
  </cols>
  <sheetData>
    <row r="1" customFormat="false" ht="16.5" hidden="false" customHeight="true" outlineLevel="0" collapsed="false">
      <c r="A1" s="88" t="s">
        <v>473</v>
      </c>
      <c r="B1" s="89"/>
      <c r="C1" s="89"/>
      <c r="D1" s="89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customFormat="false" ht="16.5" hidden="false" customHeight="true" outlineLevel="0" collapsed="false">
      <c r="A2" s="88" t="s">
        <v>474</v>
      </c>
      <c r="B2" s="89"/>
      <c r="C2" s="89"/>
      <c r="D2" s="89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customFormat="false" ht="16.5" hidden="false" customHeight="true" outlineLevel="0" collapsed="false">
      <c r="A3" s="72" t="s">
        <v>50</v>
      </c>
      <c r="B3" s="73" t="s">
        <v>475</v>
      </c>
      <c r="C3" s="73" t="s">
        <v>476</v>
      </c>
      <c r="D3" s="73" t="s">
        <v>47</v>
      </c>
      <c r="F3" s="72" t="s">
        <v>55</v>
      </c>
      <c r="G3" s="73" t="s">
        <v>56</v>
      </c>
      <c r="H3" s="73" t="s">
        <v>57</v>
      </c>
    </row>
    <row r="4" customFormat="false" ht="16.5" hidden="false" customHeight="true" outlineLevel="0" collapsed="false">
      <c r="A4" s="75" t="s">
        <v>119</v>
      </c>
      <c r="B4" s="54" t="n">
        <v>125611.94</v>
      </c>
      <c r="C4" s="54" t="n">
        <v>-125599.938</v>
      </c>
      <c r="D4" s="54" t="n">
        <f aca="false">+B4+C4</f>
        <v>12.002000000226</v>
      </c>
    </row>
    <row r="5" customFormat="false" ht="16.5" hidden="false" customHeight="true" outlineLevel="0" collapsed="false">
      <c r="A5" s="75" t="s">
        <v>102</v>
      </c>
      <c r="B5" s="54" t="n">
        <v>65906</v>
      </c>
      <c r="C5" s="54" t="n">
        <v>-65900</v>
      </c>
      <c r="D5" s="54" t="n">
        <f aca="false">+B5+C5</f>
        <v>6</v>
      </c>
    </row>
    <row r="6" customFormat="false" ht="16.5" hidden="false" customHeight="true" outlineLevel="0" collapsed="false">
      <c r="A6" s="75" t="s">
        <v>103</v>
      </c>
      <c r="B6" s="54" t="n">
        <v>65906</v>
      </c>
      <c r="C6" s="54" t="n">
        <v>-65900</v>
      </c>
      <c r="D6" s="54" t="n">
        <f aca="false">+B6+C6</f>
        <v>6</v>
      </c>
    </row>
    <row r="7" customFormat="false" ht="16.5" hidden="false" customHeight="true" outlineLevel="0" collapsed="false">
      <c r="A7" s="75" t="s">
        <v>104</v>
      </c>
      <c r="B7" s="54" t="n">
        <v>65906</v>
      </c>
      <c r="C7" s="54" t="n">
        <v>-65900</v>
      </c>
      <c r="D7" s="54" t="n">
        <f aca="false">+B7+C7</f>
        <v>6</v>
      </c>
    </row>
    <row r="8" customFormat="false" ht="16.5" hidden="false" customHeight="true" outlineLevel="0" collapsed="false">
      <c r="A8" s="75" t="s">
        <v>109</v>
      </c>
      <c r="B8" s="54" t="n">
        <v>62805.97</v>
      </c>
      <c r="C8" s="54" t="n">
        <v>-62799.9689999999</v>
      </c>
      <c r="D8" s="54" t="n">
        <f aca="false">+B8+C8</f>
        <v>6.00100000011298</v>
      </c>
    </row>
    <row r="9" customFormat="false" ht="16.5" hidden="false" customHeight="true" outlineLevel="0" collapsed="false">
      <c r="A9" s="75" t="s">
        <v>112</v>
      </c>
      <c r="B9" s="54" t="n">
        <v>54740</v>
      </c>
      <c r="C9" s="54" t="n">
        <v>-54749.9999999999</v>
      </c>
      <c r="D9" s="54" t="n">
        <f aca="false">+B9+C9</f>
        <v>-9.99999999992724</v>
      </c>
    </row>
    <row r="10" customFormat="false" ht="16.5" hidden="false" customHeight="true" outlineLevel="0" collapsed="false">
      <c r="A10" s="75" t="s">
        <v>121</v>
      </c>
      <c r="B10" s="54" t="n">
        <v>23268</v>
      </c>
      <c r="C10" s="54" t="n">
        <v>-23250.0000000001</v>
      </c>
      <c r="D10" s="54" t="n">
        <f aca="false">+B10+C10</f>
        <v>17.9999999999091</v>
      </c>
    </row>
    <row r="11" customFormat="false" ht="16.5" hidden="false" customHeight="true" outlineLevel="0" collapsed="false">
      <c r="A11" s="75" t="s">
        <v>113</v>
      </c>
      <c r="B11" s="54" t="n">
        <v>23190</v>
      </c>
      <c r="C11" s="54" t="n">
        <v>-23200</v>
      </c>
      <c r="D11" s="54" t="n">
        <f aca="false">+B11+C11</f>
        <v>-10</v>
      </c>
    </row>
    <row r="12" customFormat="false" ht="16.5" hidden="false" customHeight="true" outlineLevel="0" collapsed="false">
      <c r="A12" s="75" t="s">
        <v>114</v>
      </c>
      <c r="B12" s="54" t="n">
        <v>23190</v>
      </c>
      <c r="C12" s="54" t="n">
        <v>-23200</v>
      </c>
      <c r="D12" s="54" t="n">
        <f aca="false">+B12+C12</f>
        <v>-10</v>
      </c>
    </row>
    <row r="13" customFormat="false" ht="16.5" hidden="false" customHeight="true" outlineLevel="0" collapsed="false">
      <c r="A13" s="75" t="s">
        <v>88</v>
      </c>
      <c r="B13" s="54" t="n">
        <v>18197</v>
      </c>
      <c r="C13" s="54" t="n">
        <v>-18200</v>
      </c>
      <c r="D13" s="54" t="n">
        <f aca="false">+B13+C13</f>
        <v>-3</v>
      </c>
    </row>
    <row r="14" customFormat="false" ht="16.5" hidden="false" customHeight="true" outlineLevel="0" collapsed="false">
      <c r="A14" s="75" t="s">
        <v>116</v>
      </c>
      <c r="B14" s="54" t="n">
        <v>15512</v>
      </c>
      <c r="C14" s="54" t="n">
        <v>-15500.0000000001</v>
      </c>
      <c r="D14" s="54" t="n">
        <f aca="false">+B14+C14</f>
        <v>11.9999999999436</v>
      </c>
    </row>
    <row r="15" customFormat="false" ht="16.5" hidden="false" customHeight="true" outlineLevel="0" collapsed="false">
      <c r="A15" s="75" t="s">
        <v>95</v>
      </c>
      <c r="B15" s="54" t="n">
        <v>15246</v>
      </c>
      <c r="C15" s="54" t="n">
        <v>-15250</v>
      </c>
      <c r="D15" s="54" t="n">
        <f aca="false">+B15+C15</f>
        <v>-4</v>
      </c>
    </row>
    <row r="16" customFormat="false" ht="16.5" hidden="false" customHeight="true" outlineLevel="0" collapsed="false">
      <c r="A16" s="75" t="s">
        <v>94</v>
      </c>
      <c r="B16" s="54" t="n">
        <v>13104</v>
      </c>
      <c r="C16" s="54" t="n">
        <v>-13100</v>
      </c>
      <c r="D16" s="54" t="n">
        <f aca="false">+B16+C16</f>
        <v>4</v>
      </c>
    </row>
    <row r="17" customFormat="false" ht="16.5" hidden="false" customHeight="true" outlineLevel="0" collapsed="false">
      <c r="A17" s="75" t="s">
        <v>66</v>
      </c>
      <c r="B17" s="54" t="n">
        <v>12124</v>
      </c>
      <c r="C17" s="54" t="n">
        <v>-12125</v>
      </c>
      <c r="D17" s="54" t="n">
        <f aca="false">+B17+C17</f>
        <v>-1</v>
      </c>
    </row>
    <row r="18" customFormat="false" ht="16.5" hidden="false" customHeight="true" outlineLevel="0" collapsed="false">
      <c r="A18" s="75" t="s">
        <v>65</v>
      </c>
      <c r="B18" s="54" t="n">
        <v>11774</v>
      </c>
      <c r="C18" s="54" t="n">
        <v>-11775</v>
      </c>
      <c r="D18" s="54" t="n">
        <f aca="false">+B18+C18</f>
        <v>-1</v>
      </c>
    </row>
    <row r="19" customFormat="false" ht="16.5" hidden="false" customHeight="true" outlineLevel="0" collapsed="false">
      <c r="A19" s="75" t="s">
        <v>64</v>
      </c>
      <c r="B19" s="54" t="n">
        <v>10374</v>
      </c>
      <c r="C19" s="54" t="n">
        <v>-10375</v>
      </c>
      <c r="D19" s="54" t="n">
        <f aca="false">+B19+C19</f>
        <v>-1</v>
      </c>
    </row>
    <row r="20" customFormat="false" ht="16.5" hidden="false" customHeight="true" outlineLevel="0" collapsed="false">
      <c r="A20" s="75" t="s">
        <v>97</v>
      </c>
      <c r="B20" s="54" t="n">
        <v>8580</v>
      </c>
      <c r="C20" s="54" t="n">
        <v>-8575.00000000003</v>
      </c>
      <c r="D20" s="54" t="n">
        <f aca="false">+B20+C20</f>
        <v>4.99999999997453</v>
      </c>
    </row>
    <row r="21" customFormat="false" ht="16.5" hidden="false" customHeight="true" outlineLevel="0" collapsed="false">
      <c r="A21" s="75" t="s">
        <v>62</v>
      </c>
      <c r="B21" s="54" t="n">
        <v>8274</v>
      </c>
      <c r="C21" s="54" t="n">
        <v>-8275</v>
      </c>
      <c r="D21" s="54" t="n">
        <f aca="false">+B21+C21</f>
        <v>-0.999999999994543</v>
      </c>
    </row>
    <row r="22" customFormat="false" ht="16.5" hidden="false" customHeight="true" outlineLevel="0" collapsed="false">
      <c r="A22" s="75" t="s">
        <v>115</v>
      </c>
      <c r="B22" s="54" t="n">
        <v>8190</v>
      </c>
      <c r="C22" s="54" t="n">
        <v>-8200.00000000005</v>
      </c>
      <c r="D22" s="54" t="n">
        <f aca="false">+B22+C22</f>
        <v>-10.0000000000491</v>
      </c>
    </row>
    <row r="23" customFormat="false" ht="16.5" hidden="false" customHeight="true" outlineLevel="0" collapsed="false">
      <c r="A23" s="75" t="s">
        <v>101</v>
      </c>
      <c r="B23" s="54" t="n">
        <v>7756</v>
      </c>
      <c r="C23" s="54" t="n">
        <v>-7750.00000000004</v>
      </c>
      <c r="D23" s="54" t="n">
        <f aca="false">+B23+C23</f>
        <v>5.99999999995816</v>
      </c>
    </row>
    <row r="24" customFormat="false" ht="16.5" hidden="false" customHeight="true" outlineLevel="0" collapsed="false">
      <c r="A24" s="75" t="s">
        <v>73</v>
      </c>
      <c r="B24" s="54" t="n">
        <v>6874</v>
      </c>
      <c r="C24" s="54" t="n">
        <v>-6875.00000000002</v>
      </c>
      <c r="D24" s="54" t="n">
        <f aca="false">+B24+C24</f>
        <v>-1.00000000002092</v>
      </c>
    </row>
    <row r="25" customFormat="false" ht="16.5" hidden="false" customHeight="true" outlineLevel="0" collapsed="false">
      <c r="A25" s="75" t="s">
        <v>74</v>
      </c>
      <c r="B25" s="54" t="n">
        <v>6874</v>
      </c>
      <c r="C25" s="54" t="n">
        <v>-6875.00000000002</v>
      </c>
      <c r="D25" s="54" t="n">
        <f aca="false">+B25+C25</f>
        <v>-1.00000000002092</v>
      </c>
    </row>
    <row r="26" customFormat="false" ht="16.5" hidden="false" customHeight="true" outlineLevel="0" collapsed="false">
      <c r="A26" s="75" t="s">
        <v>67</v>
      </c>
      <c r="B26" s="54" t="n">
        <v>5401</v>
      </c>
      <c r="C26" s="54" t="n">
        <v>-5400</v>
      </c>
      <c r="D26" s="54" t="n">
        <f aca="false">+B26+C26</f>
        <v>1</v>
      </c>
    </row>
    <row r="27" customFormat="false" ht="16.5" hidden="false" customHeight="true" outlineLevel="0" collapsed="false">
      <c r="A27" s="76" t="s">
        <v>75</v>
      </c>
      <c r="B27" s="54" t="n">
        <v>5052</v>
      </c>
      <c r="C27" s="54" t="n">
        <v>-5050.00000000002</v>
      </c>
      <c r="D27" s="54" t="n">
        <f aca="false">+B27+C27</f>
        <v>1.99999999998454</v>
      </c>
    </row>
    <row r="28" customFormat="false" ht="16.5" hidden="false" customHeight="true" outlineLevel="0" collapsed="false">
      <c r="A28" s="75" t="s">
        <v>82</v>
      </c>
      <c r="B28" s="54" t="n">
        <v>3978</v>
      </c>
      <c r="C28" s="54" t="n">
        <v>-3975.00000000001</v>
      </c>
      <c r="D28" s="54" t="n">
        <f aca="false">+B28+C28</f>
        <v>2.99999999999272</v>
      </c>
    </row>
    <row r="29" customFormat="false" ht="16.5" hidden="false" customHeight="true" outlineLevel="0" collapsed="false">
      <c r="A29" s="75" t="s">
        <v>99</v>
      </c>
      <c r="B29" s="54" t="n">
        <v>3330</v>
      </c>
      <c r="C29" s="54" t="n">
        <v>-3325.00000000001</v>
      </c>
      <c r="D29" s="54" t="n">
        <f aca="false">+B29+C29</f>
        <v>4.99999999999318</v>
      </c>
    </row>
    <row r="30" customFormat="false" ht="16.5" hidden="false" customHeight="true" outlineLevel="0" collapsed="false">
      <c r="A30" s="75" t="s">
        <v>61</v>
      </c>
      <c r="B30" s="54" t="n">
        <v>2974.5</v>
      </c>
      <c r="C30" s="54" t="n">
        <v>-2975.00000000001</v>
      </c>
      <c r="D30" s="54" t="n">
        <f aca="false">+B30+C30</f>
        <v>-0.500000000005457</v>
      </c>
    </row>
    <row r="31" customFormat="false" ht="16.5" hidden="false" customHeight="true" outlineLevel="0" collapsed="false">
      <c r="A31" s="75" t="s">
        <v>91</v>
      </c>
      <c r="B31" s="54" t="n">
        <v>2740.5</v>
      </c>
      <c r="C31" s="54" t="n">
        <v>-2737.49999999999</v>
      </c>
      <c r="D31" s="54" t="n">
        <f aca="false">+B31+C31</f>
        <v>3.00000000001137</v>
      </c>
    </row>
    <row r="32" customFormat="false" ht="16.5" hidden="false" customHeight="true" outlineLevel="0" collapsed="false">
      <c r="A32" s="76" t="s">
        <v>76</v>
      </c>
      <c r="B32" s="54" t="n">
        <v>2652</v>
      </c>
      <c r="C32" s="54" t="n">
        <v>-2650.00000000001</v>
      </c>
      <c r="D32" s="54" t="n">
        <f aca="false">+B32+C32</f>
        <v>1.99999999998772</v>
      </c>
    </row>
    <row r="33" customFormat="false" ht="16.5" hidden="false" customHeight="true" outlineLevel="0" collapsed="false">
      <c r="A33" s="75" t="s">
        <v>68</v>
      </c>
      <c r="B33" s="54" t="n">
        <v>2324</v>
      </c>
      <c r="C33" s="54" t="n">
        <v>-2325</v>
      </c>
      <c r="D33" s="54" t="n">
        <f aca="false">+B33+C33</f>
        <v>-1</v>
      </c>
    </row>
    <row r="34" customFormat="false" ht="16.5" hidden="false" customHeight="true" outlineLevel="0" collapsed="false">
      <c r="A34" s="75" t="s">
        <v>80</v>
      </c>
      <c r="B34" s="54" t="n">
        <v>1953</v>
      </c>
      <c r="C34" s="54" t="n">
        <v>-1950.00000000001</v>
      </c>
      <c r="D34" s="54" t="n">
        <f aca="false">+B34+C34</f>
        <v>2.99999999998818</v>
      </c>
    </row>
    <row r="35" customFormat="false" ht="16.5" hidden="false" customHeight="true" outlineLevel="0" collapsed="false">
      <c r="A35" s="76" t="s">
        <v>79</v>
      </c>
      <c r="B35" s="54" t="n">
        <v>72</v>
      </c>
      <c r="C35" s="54" t="n">
        <v>-74.9999999999853</v>
      </c>
      <c r="D35" s="54" t="n">
        <f aca="false">+B35+C35</f>
        <v>-2.99999999998531</v>
      </c>
    </row>
    <row r="36" customFormat="false" ht="16.5" hidden="false" customHeight="true" outlineLevel="0" collapsed="false">
      <c r="A36" s="76" t="s">
        <v>110</v>
      </c>
      <c r="B36" s="54" t="n">
        <v>43.5</v>
      </c>
      <c r="C36" s="54" t="n">
        <v>-49.9999999999825</v>
      </c>
      <c r="D36" s="54" t="n">
        <f aca="false">+B36+C36</f>
        <v>-6.49999999998252</v>
      </c>
    </row>
    <row r="37" customFormat="false" ht="16.5" hidden="false" customHeight="true" outlineLevel="0" collapsed="false">
      <c r="A37" s="75" t="s">
        <v>254</v>
      </c>
      <c r="B37" s="54" t="n">
        <v>-18443.39</v>
      </c>
      <c r="C37" s="54" t="n">
        <v>0</v>
      </c>
      <c r="D37" s="54" t="n">
        <f aca="false">+B37+C37</f>
        <v>-18443.39</v>
      </c>
    </row>
    <row r="38" customFormat="false" ht="16.5" hidden="false" customHeight="true" outlineLevel="0" collapsed="false">
      <c r="A38" s="76" t="s">
        <v>131</v>
      </c>
      <c r="B38" s="54" t="n">
        <v>-14880</v>
      </c>
      <c r="C38" s="54" t="n">
        <v>0</v>
      </c>
      <c r="D38" s="54" t="n">
        <f aca="false">+B38+C38</f>
        <v>-14880</v>
      </c>
    </row>
    <row r="39" customFormat="false" ht="16.5" hidden="false" customHeight="true" outlineLevel="0" collapsed="false">
      <c r="A39" s="75" t="s">
        <v>129</v>
      </c>
      <c r="B39" s="54" t="n">
        <v>-14755.99</v>
      </c>
      <c r="C39" s="54" t="n">
        <v>0</v>
      </c>
      <c r="D39" s="54" t="n">
        <f aca="false">+B39+C39</f>
        <v>-14755.99</v>
      </c>
    </row>
    <row r="40" customFormat="false" ht="16.5" hidden="false" customHeight="true" outlineLevel="0" collapsed="false">
      <c r="A40" s="75" t="s">
        <v>263</v>
      </c>
      <c r="B40" s="54" t="n">
        <v>-14419.59</v>
      </c>
      <c r="C40" s="54" t="n">
        <v>0</v>
      </c>
      <c r="D40" s="54" t="n">
        <f aca="false">+B40+C40</f>
        <v>-14419.59</v>
      </c>
    </row>
    <row r="41" customFormat="false" ht="16.5" hidden="false" customHeight="true" outlineLevel="0" collapsed="false">
      <c r="A41" s="75" t="s">
        <v>126</v>
      </c>
      <c r="B41" s="54" t="n">
        <v>-13957</v>
      </c>
      <c r="C41" s="54" t="n">
        <v>0</v>
      </c>
      <c r="D41" s="54" t="n">
        <f aca="false">+B41+C41</f>
        <v>-13957</v>
      </c>
    </row>
    <row r="42" customFormat="false" ht="16.5" hidden="false" customHeight="true" outlineLevel="0" collapsed="false">
      <c r="A42" s="75" t="s">
        <v>265</v>
      </c>
      <c r="B42" s="54" t="n">
        <v>-980.75</v>
      </c>
      <c r="C42" s="54" t="n">
        <v>0</v>
      </c>
      <c r="D42" s="54" t="n">
        <f aca="false">+B42+C42</f>
        <v>-980.75</v>
      </c>
    </row>
    <row r="43" customFormat="false" ht="16.5" hidden="false" customHeight="true" outlineLevel="0" collapsed="false">
      <c r="A43" s="75" t="s">
        <v>252</v>
      </c>
      <c r="B43" s="54" t="n">
        <v>-50.4</v>
      </c>
      <c r="C43" s="54" t="n">
        <v>0</v>
      </c>
      <c r="D43" s="54" t="n">
        <f aca="false">+B43+C43</f>
        <v>-50.4</v>
      </c>
    </row>
    <row r="44" customFormat="false" ht="16.5" hidden="false" customHeight="true" outlineLevel="0" collapsed="false">
      <c r="A44" s="75" t="s">
        <v>255</v>
      </c>
      <c r="B44" s="54" t="n">
        <v>18.96</v>
      </c>
      <c r="C44" s="54" t="n">
        <v>0</v>
      </c>
      <c r="D44" s="54" t="n">
        <f aca="false">+B44+C44</f>
        <v>18.96</v>
      </c>
    </row>
    <row r="45" customFormat="false" ht="16.5" hidden="false" customHeight="true" outlineLevel="0" collapsed="false">
      <c r="A45" s="75" t="s">
        <v>258</v>
      </c>
      <c r="B45" s="54" t="n">
        <v>21.75</v>
      </c>
      <c r="C45" s="54" t="n">
        <v>0</v>
      </c>
      <c r="D45" s="54" t="n">
        <f aca="false">+B45+C45</f>
        <v>21.75</v>
      </c>
    </row>
    <row r="46" customFormat="false" ht="16.5" hidden="false" customHeight="true" outlineLevel="0" collapsed="false">
      <c r="A46" s="75" t="s">
        <v>257</v>
      </c>
      <c r="B46" s="54" t="n">
        <v>38.29</v>
      </c>
      <c r="C46" s="54" t="n">
        <v>0</v>
      </c>
      <c r="D46" s="54" t="n">
        <f aca="false">+B46+C46</f>
        <v>38.29</v>
      </c>
    </row>
    <row r="47" customFormat="false" ht="16.5" hidden="false" customHeight="true" outlineLevel="0" collapsed="false">
      <c r="A47" s="75" t="s">
        <v>264</v>
      </c>
      <c r="B47" s="54" t="n">
        <v>61.38</v>
      </c>
      <c r="C47" s="54" t="n">
        <v>0</v>
      </c>
      <c r="D47" s="54" t="n">
        <f aca="false">+B47+C47</f>
        <v>61.38</v>
      </c>
    </row>
    <row r="48" customFormat="false" ht="16.5" hidden="false" customHeight="true" outlineLevel="0" collapsed="false">
      <c r="A48" s="75" t="s">
        <v>256</v>
      </c>
      <c r="B48" s="54" t="n">
        <v>254.06</v>
      </c>
      <c r="C48" s="54" t="n">
        <v>0</v>
      </c>
      <c r="D48" s="54" t="n">
        <f aca="false">+B48+C48</f>
        <v>254.06</v>
      </c>
    </row>
    <row r="49" customFormat="false" ht="16.5" hidden="false" customHeight="true" outlineLevel="0" collapsed="false">
      <c r="A49" s="74" t="s">
        <v>250</v>
      </c>
      <c r="B49" s="54" t="n">
        <v>516.51</v>
      </c>
      <c r="C49" s="54" t="n">
        <v>0</v>
      </c>
      <c r="D49" s="54" t="n">
        <f aca="false">+B49+C49</f>
        <v>516.51</v>
      </c>
    </row>
    <row r="50" customFormat="false" ht="16.5" hidden="false" customHeight="true" outlineLevel="0" collapsed="false">
      <c r="A50" s="75" t="s">
        <v>261</v>
      </c>
      <c r="B50" s="54" t="n">
        <v>620</v>
      </c>
      <c r="C50" s="54" t="n">
        <v>0</v>
      </c>
      <c r="D50" s="54" t="n">
        <f aca="false">+B50+C50</f>
        <v>620</v>
      </c>
    </row>
    <row r="51" customFormat="false" ht="16.5" hidden="false" customHeight="true" outlineLevel="0" collapsed="false">
      <c r="A51" s="75" t="s">
        <v>260</v>
      </c>
      <c r="B51" s="54" t="n">
        <v>641.6</v>
      </c>
      <c r="C51" s="54" t="n">
        <v>0</v>
      </c>
      <c r="D51" s="54" t="n">
        <f aca="false">+B51+C51</f>
        <v>641.6</v>
      </c>
    </row>
    <row r="52" customFormat="false" ht="16.5" hidden="false" customHeight="true" outlineLevel="0" collapsed="false">
      <c r="A52" s="75" t="s">
        <v>275</v>
      </c>
      <c r="B52" s="54" t="n">
        <v>852.5</v>
      </c>
      <c r="C52" s="54" t="n">
        <v>0</v>
      </c>
      <c r="D52" s="54" t="n">
        <f aca="false">+B52+C52</f>
        <v>852.5</v>
      </c>
    </row>
    <row r="53" customFormat="false" ht="16.5" hidden="false" customHeight="true" outlineLevel="0" collapsed="false">
      <c r="A53" s="75" t="s">
        <v>259</v>
      </c>
      <c r="B53" s="54" t="n">
        <v>960.05</v>
      </c>
      <c r="C53" s="54" t="n">
        <v>0</v>
      </c>
      <c r="D53" s="54" t="n">
        <f aca="false">+B53+C53</f>
        <v>960.05</v>
      </c>
    </row>
    <row r="54" customFormat="false" ht="16.5" hidden="false" customHeight="true" outlineLevel="0" collapsed="false">
      <c r="A54" s="75" t="s">
        <v>253</v>
      </c>
      <c r="B54" s="54" t="n">
        <v>2635</v>
      </c>
      <c r="C54" s="54" t="n">
        <v>0</v>
      </c>
      <c r="D54" s="54" t="n">
        <f aca="false">+B54+C54</f>
        <v>2635</v>
      </c>
    </row>
    <row r="55" customFormat="false" ht="16.5" hidden="false" customHeight="true" outlineLevel="0" collapsed="false">
      <c r="A55" s="75" t="s">
        <v>262</v>
      </c>
      <c r="B55" s="54" t="n">
        <v>6145.35</v>
      </c>
      <c r="C55" s="54" t="n">
        <v>0</v>
      </c>
      <c r="D55" s="54" t="n">
        <f aca="false">+B55+C55</f>
        <v>6145.35</v>
      </c>
    </row>
    <row r="56" customFormat="false" ht="16.5" hidden="false" customHeight="true" outlineLevel="0" collapsed="false">
      <c r="A56" s="75" t="s">
        <v>272</v>
      </c>
      <c r="B56" s="54" t="n">
        <v>8990</v>
      </c>
      <c r="C56" s="54" t="n">
        <v>0</v>
      </c>
      <c r="D56" s="54" t="n">
        <f aca="false">+B56+C56</f>
        <v>8990</v>
      </c>
    </row>
    <row r="57" customFormat="false" ht="16.5" hidden="false" customHeight="true" outlineLevel="0" collapsed="false">
      <c r="A57" s="75" t="s">
        <v>128</v>
      </c>
      <c r="B57" s="54" t="n">
        <v>13957</v>
      </c>
      <c r="C57" s="54" t="n">
        <v>0</v>
      </c>
      <c r="D57" s="54" t="n">
        <f aca="false">+B57+C57</f>
        <v>13957</v>
      </c>
    </row>
    <row r="58" customFormat="false" ht="16.5" hidden="false" customHeight="true" outlineLevel="0" collapsed="false">
      <c r="A58" s="76" t="s">
        <v>132</v>
      </c>
      <c r="B58" s="54" t="n">
        <v>16000</v>
      </c>
      <c r="C58" s="54" t="n">
        <v>0</v>
      </c>
      <c r="D58" s="54" t="n">
        <f aca="false">+B58+C58</f>
        <v>16000</v>
      </c>
    </row>
    <row r="59" customFormat="false" ht="16.5" hidden="false" customHeight="true" outlineLevel="0" collapsed="false">
      <c r="A59" s="75" t="s">
        <v>133</v>
      </c>
      <c r="B59" s="54" t="n">
        <v>16246.21</v>
      </c>
      <c r="C59" s="54" t="n">
        <v>0</v>
      </c>
      <c r="D59" s="54" t="n">
        <f aca="false">+B59+C59</f>
        <v>16246.21</v>
      </c>
    </row>
    <row r="60" customFormat="false" ht="16.5" hidden="false" customHeight="true" outlineLevel="0" collapsed="false">
      <c r="A60" s="75" t="s">
        <v>266</v>
      </c>
      <c r="B60" s="54" t="n">
        <v>18443.39</v>
      </c>
      <c r="C60" s="54" t="n">
        <v>0</v>
      </c>
      <c r="D60" s="54" t="n">
        <f aca="false">+B60+C60</f>
        <v>18443.39</v>
      </c>
    </row>
    <row r="61" customFormat="false" ht="16.5" hidden="false" customHeight="true" outlineLevel="0" collapsed="false">
      <c r="A61" s="75" t="s">
        <v>134</v>
      </c>
      <c r="B61" s="54" t="n">
        <v>20946.22</v>
      </c>
      <c r="C61" s="54" t="n">
        <v>0</v>
      </c>
      <c r="D61" s="54" t="n">
        <f aca="false">+B61+C61</f>
        <v>20946.22</v>
      </c>
    </row>
    <row r="62" customFormat="false" ht="16.5" hidden="false" customHeight="true" outlineLevel="0" collapsed="false">
      <c r="A62" s="75" t="s">
        <v>135</v>
      </c>
      <c r="B62" s="54" t="n">
        <v>25187.5</v>
      </c>
      <c r="C62" s="54" t="n">
        <v>0</v>
      </c>
      <c r="D62" s="54" t="n">
        <f aca="false">+B62+C62</f>
        <v>25187.5</v>
      </c>
    </row>
    <row r="63" customFormat="false" ht="16.5" hidden="false" customHeight="true" outlineLevel="0" collapsed="false">
      <c r="A63" s="75" t="s">
        <v>136</v>
      </c>
      <c r="B63" s="54" t="n">
        <v>44570</v>
      </c>
      <c r="C63" s="54" t="n">
        <v>0</v>
      </c>
      <c r="D63" s="54" t="n">
        <f aca="false">+B63+C63</f>
        <v>44570</v>
      </c>
    </row>
    <row r="64" customFormat="false" ht="16.5" hidden="false" customHeight="true" outlineLevel="0" collapsed="false">
      <c r="A64" s="75" t="s">
        <v>142</v>
      </c>
      <c r="B64" s="54" t="n">
        <v>368125</v>
      </c>
      <c r="C64" s="54" t="n">
        <v>0</v>
      </c>
      <c r="D64" s="54" t="n">
        <f aca="false">+B64+C64</f>
        <v>368125</v>
      </c>
    </row>
    <row r="65" customFormat="false" ht="16.5" hidden="false" customHeight="true" outlineLevel="0" collapsed="false">
      <c r="A65" s="75" t="s">
        <v>144</v>
      </c>
      <c r="B65" s="54" t="n">
        <v>395250</v>
      </c>
      <c r="C65" s="54" t="n">
        <v>0</v>
      </c>
      <c r="D65" s="54" t="n">
        <f aca="false">+B65+C65</f>
        <v>395250</v>
      </c>
    </row>
    <row r="66" customFormat="false" ht="16.5" hidden="false" customHeight="true" outlineLevel="0" collapsed="false">
      <c r="A66" s="75" t="s">
        <v>273</v>
      </c>
      <c r="B66" s="54" t="n">
        <v>1875810</v>
      </c>
      <c r="C66" s="54" t="n">
        <v>0</v>
      </c>
      <c r="D66" s="54" t="n">
        <f aca="false">+B66+C66</f>
        <v>1875810</v>
      </c>
    </row>
    <row r="67" customFormat="false" ht="16.5" hidden="false" customHeight="true" outlineLevel="0" collapsed="false">
      <c r="A67" s="75" t="s">
        <v>81</v>
      </c>
      <c r="B67" s="54" t="n">
        <v>-1647</v>
      </c>
      <c r="C67" s="54" t="n">
        <v>1649.99999999999</v>
      </c>
      <c r="D67" s="54" t="n">
        <f aca="false">+B67+C67</f>
        <v>2.9999999999925</v>
      </c>
    </row>
    <row r="68" customFormat="false" ht="16.5" hidden="false" customHeight="true" outlineLevel="0" collapsed="false">
      <c r="A68" s="76" t="s">
        <v>89</v>
      </c>
      <c r="B68" s="54" t="n">
        <v>-1953</v>
      </c>
      <c r="C68" s="54" t="n">
        <v>1950</v>
      </c>
      <c r="D68" s="54" t="n">
        <f aca="false">+B68+C68</f>
        <v>-3</v>
      </c>
    </row>
    <row r="69" customFormat="false" ht="16.5" hidden="false" customHeight="true" outlineLevel="0" collapsed="false">
      <c r="A69" s="76" t="s">
        <v>90</v>
      </c>
      <c r="B69" s="54" t="n">
        <v>-2478</v>
      </c>
      <c r="C69" s="54" t="n">
        <v>2474.99999999999</v>
      </c>
      <c r="D69" s="54" t="n">
        <f aca="false">+B69+C69</f>
        <v>-3.00000000000637</v>
      </c>
    </row>
    <row r="70" customFormat="false" ht="16.5" hidden="false" customHeight="true" outlineLevel="0" collapsed="false">
      <c r="A70" s="76" t="s">
        <v>59</v>
      </c>
      <c r="B70" s="54" t="n">
        <v>-2524.5</v>
      </c>
      <c r="C70" s="54" t="n">
        <v>2525</v>
      </c>
      <c r="D70" s="54" t="n">
        <f aca="false">+B70+C70</f>
        <v>0.5</v>
      </c>
    </row>
    <row r="71" customFormat="false" ht="16.5" hidden="false" customHeight="true" outlineLevel="0" collapsed="false">
      <c r="A71" s="76" t="s">
        <v>77</v>
      </c>
      <c r="B71" s="54" t="n">
        <v>-3003</v>
      </c>
      <c r="C71" s="54" t="n">
        <v>3000.00000000003</v>
      </c>
      <c r="D71" s="54" t="n">
        <f aca="false">+B71+C71</f>
        <v>-2.99999999997135</v>
      </c>
    </row>
    <row r="72" customFormat="false" ht="16.5" hidden="false" customHeight="true" outlineLevel="0" collapsed="false">
      <c r="A72" s="76" t="s">
        <v>78</v>
      </c>
      <c r="B72" s="54" t="n">
        <v>-3003</v>
      </c>
      <c r="C72" s="54" t="n">
        <v>3000.00000000003</v>
      </c>
      <c r="D72" s="54" t="n">
        <f aca="false">+B72+C72</f>
        <v>-2.99999999997135</v>
      </c>
    </row>
    <row r="73" customFormat="false" ht="16.5" hidden="false" customHeight="true" outlineLevel="0" collapsed="false">
      <c r="A73" s="76" t="s">
        <v>69</v>
      </c>
      <c r="B73" s="54" t="n">
        <v>-3324</v>
      </c>
      <c r="C73" s="54" t="n">
        <v>3325</v>
      </c>
      <c r="D73" s="54" t="n">
        <f aca="false">+B73+C73</f>
        <v>1</v>
      </c>
    </row>
    <row r="74" customFormat="false" ht="16.5" hidden="false" customHeight="true" outlineLevel="0" collapsed="false">
      <c r="A74" s="76" t="s">
        <v>70</v>
      </c>
      <c r="B74" s="54" t="n">
        <v>-4576</v>
      </c>
      <c r="C74" s="54" t="n">
        <v>4574.99999999999</v>
      </c>
      <c r="D74" s="54" t="n">
        <f aca="false">+B74+C74</f>
        <v>-1.00000000000637</v>
      </c>
    </row>
    <row r="75" customFormat="false" ht="16.5" hidden="false" customHeight="true" outlineLevel="0" collapsed="false">
      <c r="A75" s="76" t="s">
        <v>111</v>
      </c>
      <c r="B75" s="54" t="n">
        <v>-5756.5</v>
      </c>
      <c r="C75" s="54" t="n">
        <v>5749.99999999999</v>
      </c>
      <c r="D75" s="54" t="n">
        <f aca="false">+B75+C75</f>
        <v>-6.50000000000637</v>
      </c>
    </row>
    <row r="76" customFormat="false" ht="16.5" hidden="false" customHeight="true" outlineLevel="0" collapsed="false">
      <c r="A76" s="76" t="s">
        <v>71</v>
      </c>
      <c r="B76" s="54" t="n">
        <v>-7574</v>
      </c>
      <c r="C76" s="54" t="n">
        <v>7575.00000000001</v>
      </c>
      <c r="D76" s="54" t="n">
        <f aca="false">+B76+C76</f>
        <v>1.00000000001273</v>
      </c>
    </row>
    <row r="77" customFormat="false" ht="16.5" hidden="false" customHeight="true" outlineLevel="0" collapsed="false">
      <c r="A77" s="76" t="s">
        <v>72</v>
      </c>
      <c r="B77" s="54" t="n">
        <v>-7574</v>
      </c>
      <c r="C77" s="54" t="n">
        <v>7575.00000000001</v>
      </c>
      <c r="D77" s="54" t="n">
        <f aca="false">+B77+C77</f>
        <v>1.00000000001273</v>
      </c>
    </row>
    <row r="78" customFormat="false" ht="16.5" hidden="false" customHeight="true" outlineLevel="0" collapsed="false">
      <c r="A78" s="76" t="s">
        <v>98</v>
      </c>
      <c r="B78" s="54" t="n">
        <v>-9330</v>
      </c>
      <c r="C78" s="54" t="n">
        <v>9325.00000000001</v>
      </c>
      <c r="D78" s="54" t="n">
        <f aca="false">+B78+C78</f>
        <v>-4.99999999998727</v>
      </c>
    </row>
    <row r="79" customFormat="false" ht="16.5" hidden="false" customHeight="true" outlineLevel="0" collapsed="false">
      <c r="A79" s="75" t="s">
        <v>92</v>
      </c>
      <c r="B79" s="54" t="n">
        <v>-10956.8</v>
      </c>
      <c r="C79" s="54" t="n">
        <v>10960</v>
      </c>
      <c r="D79" s="54" t="n">
        <f aca="false">+B79+C79</f>
        <v>3.20000000000073</v>
      </c>
    </row>
    <row r="80" customFormat="false" ht="16.5" hidden="false" customHeight="true" outlineLevel="0" collapsed="false">
      <c r="A80" s="76" t="s">
        <v>100</v>
      </c>
      <c r="B80" s="54" t="n">
        <v>-11580</v>
      </c>
      <c r="C80" s="54" t="n">
        <v>11575</v>
      </c>
      <c r="D80" s="54" t="n">
        <f aca="false">+B80+C80</f>
        <v>-5</v>
      </c>
    </row>
    <row r="81" customFormat="false" ht="16.5" hidden="false" customHeight="true" outlineLevel="0" collapsed="false">
      <c r="A81" s="77" t="s">
        <v>96</v>
      </c>
      <c r="B81" s="54" t="n">
        <v>-14696</v>
      </c>
      <c r="C81" s="54" t="n">
        <v>14700</v>
      </c>
      <c r="D81" s="54" t="n">
        <f aca="false">+B81+C81</f>
        <v>4</v>
      </c>
    </row>
    <row r="82" customFormat="false" ht="16.5" hidden="false" customHeight="true" outlineLevel="0" collapsed="false">
      <c r="A82" s="76" t="s">
        <v>120</v>
      </c>
      <c r="B82" s="54" t="n">
        <v>-17313</v>
      </c>
      <c r="C82" s="54" t="n">
        <v>17300</v>
      </c>
      <c r="D82" s="54" t="n">
        <f aca="false">+B82+C82</f>
        <v>-13</v>
      </c>
    </row>
    <row r="83" customFormat="false" ht="16.5" hidden="false" customHeight="true" outlineLevel="0" collapsed="false">
      <c r="A83" s="76" t="s">
        <v>87</v>
      </c>
      <c r="B83" s="54" t="n">
        <v>-21297</v>
      </c>
      <c r="C83" s="54" t="n">
        <v>21300</v>
      </c>
      <c r="D83" s="54" t="n">
        <f aca="false">+B83+C83</f>
        <v>3</v>
      </c>
    </row>
    <row r="84" customFormat="false" ht="16.5" hidden="false" customHeight="true" outlineLevel="0" collapsed="false">
      <c r="A84" s="76" t="s">
        <v>125</v>
      </c>
      <c r="B84" s="54" t="n">
        <v>-24780</v>
      </c>
      <c r="C84" s="54" t="n">
        <v>24749.9999999999</v>
      </c>
      <c r="D84" s="54" t="n">
        <f aca="false">+B84+C84</f>
        <v>-30.0000000000946</v>
      </c>
    </row>
    <row r="85" customFormat="false" ht="16.5" hidden="false" customHeight="true" outlineLevel="0" collapsed="false">
      <c r="A85" s="77" t="s">
        <v>86</v>
      </c>
      <c r="B85" s="54" t="n">
        <v>-32922</v>
      </c>
      <c r="C85" s="54" t="n">
        <v>32925</v>
      </c>
      <c r="D85" s="54" t="n">
        <f aca="false">+B85+C85</f>
        <v>3</v>
      </c>
    </row>
    <row r="86" customFormat="false" ht="16.5" hidden="false" customHeight="true" outlineLevel="0" collapsed="false">
      <c r="A86" s="77" t="s">
        <v>85</v>
      </c>
      <c r="B86" s="54" t="n">
        <v>-32953</v>
      </c>
      <c r="C86" s="54" t="n">
        <v>32950</v>
      </c>
      <c r="D86" s="54" t="n">
        <f aca="false">+B86+C86</f>
        <v>-3</v>
      </c>
    </row>
    <row r="87" customFormat="false" ht="16.5" hidden="false" customHeight="true" outlineLevel="0" collapsed="false">
      <c r="A87" s="76" t="s">
        <v>93</v>
      </c>
      <c r="B87" s="54" t="n">
        <v>-33096</v>
      </c>
      <c r="C87" s="54" t="n">
        <v>33100</v>
      </c>
      <c r="D87" s="54" t="n">
        <f aca="false">+B87+C87</f>
        <v>4</v>
      </c>
    </row>
    <row r="88" customFormat="false" ht="16.5" hidden="false" customHeight="true" outlineLevel="0" collapsed="false">
      <c r="A88" s="77" t="s">
        <v>122</v>
      </c>
      <c r="B88" s="54" t="n">
        <v>-40068</v>
      </c>
      <c r="C88" s="54" t="n">
        <v>40049.9999999998</v>
      </c>
      <c r="D88" s="54" t="n">
        <f aca="false">+B88+C88</f>
        <v>-18.000000000211</v>
      </c>
    </row>
    <row r="89" customFormat="false" ht="16.5" hidden="false" customHeight="true" outlineLevel="0" collapsed="false">
      <c r="A89" s="75" t="s">
        <v>83</v>
      </c>
      <c r="B89" s="54" t="n">
        <v>-43028</v>
      </c>
      <c r="C89" s="54" t="n">
        <v>43025</v>
      </c>
      <c r="D89" s="54" t="n">
        <f aca="false">+B89+C89</f>
        <v>-3</v>
      </c>
    </row>
    <row r="90" customFormat="false" ht="16.5" hidden="false" customHeight="true" outlineLevel="0" collapsed="false">
      <c r="A90" s="75" t="s">
        <v>84</v>
      </c>
      <c r="B90" s="54" t="n">
        <v>-43028</v>
      </c>
      <c r="C90" s="54" t="n">
        <v>43025</v>
      </c>
      <c r="D90" s="54" t="n">
        <f aca="false">+B90+C90</f>
        <v>-3</v>
      </c>
    </row>
    <row r="91" customFormat="false" ht="16.5" hidden="false" customHeight="true" outlineLevel="0" collapsed="false">
      <c r="A91" s="75" t="s">
        <v>105</v>
      </c>
      <c r="B91" s="54" t="n">
        <v>-63581</v>
      </c>
      <c r="C91" s="54" t="n">
        <v>63575</v>
      </c>
      <c r="D91" s="54" t="n">
        <f aca="false">+B91+C91</f>
        <v>-6</v>
      </c>
    </row>
    <row r="92" customFormat="false" ht="16.5" hidden="false" customHeight="true" outlineLevel="0" collapsed="false">
      <c r="A92" s="75" t="s">
        <v>106</v>
      </c>
      <c r="B92" s="54" t="n">
        <v>-63581</v>
      </c>
      <c r="C92" s="54" t="n">
        <v>63575</v>
      </c>
      <c r="D92" s="54" t="n">
        <f aca="false">+B92+C92</f>
        <v>-6</v>
      </c>
    </row>
    <row r="93" customFormat="false" ht="16.5" hidden="false" customHeight="true" outlineLevel="0" collapsed="false">
      <c r="A93" s="75" t="s">
        <v>107</v>
      </c>
      <c r="B93" s="54" t="n">
        <v>-63581</v>
      </c>
      <c r="C93" s="54" t="n">
        <v>63575</v>
      </c>
      <c r="D93" s="54" t="n">
        <f aca="false">+B93+C93</f>
        <v>-6</v>
      </c>
    </row>
    <row r="94" customFormat="false" ht="16.5" hidden="false" customHeight="true" outlineLevel="0" collapsed="false">
      <c r="A94" s="75" t="s">
        <v>108</v>
      </c>
      <c r="B94" s="54" t="n">
        <v>-67456</v>
      </c>
      <c r="C94" s="54" t="n">
        <v>67450</v>
      </c>
      <c r="D94" s="54" t="n">
        <f aca="false">+B94+C94</f>
        <v>-6</v>
      </c>
    </row>
    <row r="95" customFormat="false" ht="16.5" hidden="false" customHeight="true" outlineLevel="0" collapsed="false">
      <c r="A95" s="75" t="s">
        <v>117</v>
      </c>
      <c r="B95" s="54" t="n">
        <v>-127162</v>
      </c>
      <c r="C95" s="54" t="n">
        <v>127150</v>
      </c>
      <c r="D95" s="54" t="n">
        <f aca="false">+B95+C95</f>
        <v>-12</v>
      </c>
    </row>
    <row r="96" customFormat="false" ht="16.5" hidden="false" customHeight="true" outlineLevel="0" collapsed="false">
      <c r="A96" s="75" t="s">
        <v>118</v>
      </c>
      <c r="B96" s="54" t="n">
        <v>-131812</v>
      </c>
      <c r="C96" s="54" t="n">
        <v>131800</v>
      </c>
      <c r="D96" s="54" t="n">
        <f aca="false">+B96+C96</f>
        <v>-12</v>
      </c>
    </row>
    <row r="97" customFormat="false" ht="16.5" hidden="false" customHeight="true" outlineLevel="0" collapsed="false">
      <c r="A97" s="75" t="s">
        <v>123</v>
      </c>
      <c r="B97" s="54" t="n">
        <v>-188417.91</v>
      </c>
      <c r="C97" s="54" t="n">
        <v>188399.907</v>
      </c>
      <c r="D97" s="54" t="n">
        <f aca="false">+B97+C97</f>
        <v>-18.003000000288</v>
      </c>
    </row>
    <row r="98" customFormat="false" ht="16.5" hidden="false" customHeight="true" outlineLevel="0" collapsed="false">
      <c r="A98" s="75" t="s">
        <v>124</v>
      </c>
      <c r="B98" s="54" t="n">
        <v>-321780</v>
      </c>
      <c r="C98" s="54" t="n">
        <v>321750</v>
      </c>
      <c r="D98" s="54" t="n">
        <f aca="false">+B98+C98</f>
        <v>-30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54" colorId="64" zoomScale="100" zoomScaleNormal="100" zoomScalePageLayoutView="100" workbookViewId="0">
      <selection pane="topLeft" activeCell="D4" activeCellId="0" sqref="D4:D72"/>
    </sheetView>
  </sheetViews>
  <sheetFormatPr defaultColWidth="15.13671875" defaultRowHeight="16.5" customHeight="true" zeroHeight="false" outlineLevelRow="0" outlineLevelCol="0"/>
  <cols>
    <col collapsed="false" customWidth="false" hidden="false" outlineLevel="0" max="1" min="1" style="55" width="15.13"/>
    <col collapsed="false" customWidth="false" hidden="false" outlineLevel="0" max="2" min="2" style="54" width="15.13"/>
    <col collapsed="false" customWidth="true" hidden="false" outlineLevel="0" max="3" min="3" style="55" width="9.28"/>
    <col collapsed="false" customWidth="true" hidden="false" outlineLevel="0" max="4" min="4" style="55" width="10.71"/>
    <col collapsed="false" customWidth="false" hidden="false" outlineLevel="0" max="5" min="5" style="55" width="15.13"/>
    <col collapsed="false" customWidth="true" hidden="false" outlineLevel="0" max="6" min="6" style="55" width="12.56"/>
    <col collapsed="false" customWidth="true" hidden="false" outlineLevel="0" max="7" min="7" style="55" width="17.85"/>
    <col collapsed="false" customWidth="true" hidden="false" outlineLevel="0" max="8" min="8" style="55" width="9.28"/>
    <col collapsed="false" customWidth="false" hidden="false" outlineLevel="0" max="257" min="9" style="55" width="15.13"/>
  </cols>
  <sheetData>
    <row r="1" customFormat="false" ht="16.5" hidden="false" customHeight="true" outlineLevel="0" collapsed="false">
      <c r="A1" s="88" t="s">
        <v>473</v>
      </c>
      <c r="B1" s="89"/>
      <c r="C1" s="89"/>
      <c r="D1" s="89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customFormat="false" ht="16.5" hidden="false" customHeight="true" outlineLevel="0" collapsed="false">
      <c r="A2" s="88" t="s">
        <v>477</v>
      </c>
      <c r="B2" s="89"/>
      <c r="C2" s="89"/>
      <c r="D2" s="89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customFormat="false" ht="16.5" hidden="false" customHeight="true" outlineLevel="0" collapsed="false">
      <c r="A3" s="72" t="s">
        <v>50</v>
      </c>
      <c r="B3" s="73" t="s">
        <v>51</v>
      </c>
      <c r="C3" s="72" t="s">
        <v>52</v>
      </c>
      <c r="D3" s="73" t="s">
        <v>47</v>
      </c>
      <c r="F3" s="72" t="s">
        <v>55</v>
      </c>
      <c r="G3" s="73" t="s">
        <v>56</v>
      </c>
      <c r="H3" s="73" t="s">
        <v>57</v>
      </c>
    </row>
    <row r="4" customFormat="false" ht="16.5" hidden="false" customHeight="true" outlineLevel="0" collapsed="false">
      <c r="A4" s="75" t="s">
        <v>124</v>
      </c>
      <c r="B4" s="54" t="n">
        <v>321750</v>
      </c>
      <c r="C4" s="55" t="n">
        <v>-321780</v>
      </c>
      <c r="D4" s="90" t="n">
        <f aca="false">+B4+C4</f>
        <v>-30</v>
      </c>
    </row>
    <row r="5" customFormat="false" ht="16.5" hidden="false" customHeight="true" outlineLevel="0" collapsed="false">
      <c r="A5" s="75" t="s">
        <v>123</v>
      </c>
      <c r="B5" s="54" t="n">
        <v>188399.907</v>
      </c>
      <c r="C5" s="55" t="n">
        <v>-188417.91</v>
      </c>
      <c r="D5" s="90" t="n">
        <f aca="false">+B5+C5</f>
        <v>-18.003000000288</v>
      </c>
    </row>
    <row r="6" customFormat="false" ht="16.5" hidden="false" customHeight="true" outlineLevel="0" collapsed="false">
      <c r="A6" s="75" t="s">
        <v>118</v>
      </c>
      <c r="B6" s="54" t="n">
        <v>131800</v>
      </c>
      <c r="C6" s="55" t="n">
        <v>-131812</v>
      </c>
      <c r="D6" s="90" t="n">
        <f aca="false">+B6+C6</f>
        <v>-12</v>
      </c>
    </row>
    <row r="7" customFormat="false" ht="16.5" hidden="false" customHeight="true" outlineLevel="0" collapsed="false">
      <c r="A7" s="75" t="s">
        <v>117</v>
      </c>
      <c r="B7" s="54" t="n">
        <v>127150</v>
      </c>
      <c r="C7" s="55" t="n">
        <v>-127162</v>
      </c>
      <c r="D7" s="90" t="n">
        <f aca="false">+B7+C7</f>
        <v>-12</v>
      </c>
    </row>
    <row r="8" customFormat="false" ht="16.5" hidden="false" customHeight="true" outlineLevel="0" collapsed="false">
      <c r="A8" s="75" t="s">
        <v>108</v>
      </c>
      <c r="B8" s="54" t="n">
        <v>67450</v>
      </c>
      <c r="C8" s="55" t="n">
        <v>-67456</v>
      </c>
      <c r="D8" s="90" t="n">
        <f aca="false">+B8+C8</f>
        <v>-6</v>
      </c>
    </row>
    <row r="9" customFormat="false" ht="16.5" hidden="false" customHeight="true" outlineLevel="0" collapsed="false">
      <c r="A9" s="75" t="s">
        <v>105</v>
      </c>
      <c r="B9" s="54" t="n">
        <v>63575</v>
      </c>
      <c r="C9" s="55" t="n">
        <v>-63581</v>
      </c>
      <c r="D9" s="90" t="n">
        <f aca="false">+B9+C9</f>
        <v>-6</v>
      </c>
    </row>
    <row r="10" customFormat="false" ht="16.5" hidden="false" customHeight="true" outlineLevel="0" collapsed="false">
      <c r="A10" s="75" t="s">
        <v>106</v>
      </c>
      <c r="B10" s="54" t="n">
        <v>63575</v>
      </c>
      <c r="C10" s="55" t="n">
        <v>-63581</v>
      </c>
      <c r="D10" s="90" t="n">
        <f aca="false">+B10+C10</f>
        <v>-6</v>
      </c>
    </row>
    <row r="11" customFormat="false" ht="16.5" hidden="false" customHeight="true" outlineLevel="0" collapsed="false">
      <c r="A11" s="75" t="s">
        <v>107</v>
      </c>
      <c r="B11" s="54" t="n">
        <v>63575</v>
      </c>
      <c r="C11" s="55" t="n">
        <v>-63581</v>
      </c>
      <c r="D11" s="90" t="n">
        <f aca="false">+B11+C11</f>
        <v>-6</v>
      </c>
    </row>
    <row r="12" customFormat="false" ht="16.5" hidden="false" customHeight="true" outlineLevel="0" collapsed="false">
      <c r="A12" s="75" t="s">
        <v>83</v>
      </c>
      <c r="B12" s="54" t="n">
        <v>43025</v>
      </c>
      <c r="C12" s="55" t="n">
        <v>-43028</v>
      </c>
      <c r="D12" s="90" t="n">
        <f aca="false">+B12+C12</f>
        <v>-3</v>
      </c>
    </row>
    <row r="13" customFormat="false" ht="16.5" hidden="false" customHeight="true" outlineLevel="0" collapsed="false">
      <c r="A13" s="75" t="s">
        <v>84</v>
      </c>
      <c r="B13" s="54" t="n">
        <v>43025</v>
      </c>
      <c r="C13" s="55" t="n">
        <v>-43028</v>
      </c>
      <c r="D13" s="90" t="n">
        <f aca="false">+B13+C13</f>
        <v>-3</v>
      </c>
    </row>
    <row r="14" customFormat="false" ht="16.5" hidden="false" customHeight="true" outlineLevel="0" collapsed="false">
      <c r="A14" s="75" t="s">
        <v>122</v>
      </c>
      <c r="B14" s="54" t="n">
        <v>40049.9999999998</v>
      </c>
      <c r="C14" s="55" t="n">
        <v>-40068</v>
      </c>
      <c r="D14" s="90" t="n">
        <f aca="false">+B14+C14</f>
        <v>-18.000000000211</v>
      </c>
    </row>
    <row r="15" customFormat="false" ht="16.5" hidden="false" customHeight="true" outlineLevel="0" collapsed="false">
      <c r="A15" s="75" t="s">
        <v>93</v>
      </c>
      <c r="B15" s="54" t="n">
        <v>33100</v>
      </c>
      <c r="C15" s="55" t="n">
        <v>-33096</v>
      </c>
      <c r="D15" s="90" t="n">
        <f aca="false">+B15+C15</f>
        <v>4</v>
      </c>
    </row>
    <row r="16" customFormat="false" ht="16.5" hidden="false" customHeight="true" outlineLevel="0" collapsed="false">
      <c r="A16" s="75" t="s">
        <v>85</v>
      </c>
      <c r="B16" s="54" t="n">
        <v>32950</v>
      </c>
      <c r="C16" s="55" t="n">
        <v>-32953</v>
      </c>
      <c r="D16" s="90" t="n">
        <f aca="false">+B16+C16</f>
        <v>-3</v>
      </c>
    </row>
    <row r="17" customFormat="false" ht="16.5" hidden="false" customHeight="true" outlineLevel="0" collapsed="false">
      <c r="A17" s="75" t="s">
        <v>86</v>
      </c>
      <c r="B17" s="54" t="n">
        <v>32925</v>
      </c>
      <c r="C17" s="55" t="n">
        <v>-32922</v>
      </c>
      <c r="D17" s="90" t="n">
        <f aca="false">+B17+C17</f>
        <v>3</v>
      </c>
    </row>
    <row r="18" customFormat="false" ht="16.5" hidden="false" customHeight="true" outlineLevel="0" collapsed="false">
      <c r="A18" s="75" t="s">
        <v>125</v>
      </c>
      <c r="B18" s="54" t="n">
        <v>24749.9999999999</v>
      </c>
      <c r="C18" s="55" t="n">
        <v>-24780</v>
      </c>
      <c r="D18" s="90" t="n">
        <f aca="false">+B18+C18</f>
        <v>-30.0000000000946</v>
      </c>
    </row>
    <row r="19" customFormat="false" ht="16.5" hidden="false" customHeight="true" outlineLevel="0" collapsed="false">
      <c r="A19" s="75" t="s">
        <v>87</v>
      </c>
      <c r="B19" s="54" t="n">
        <v>21300</v>
      </c>
      <c r="C19" s="55" t="n">
        <v>-21297</v>
      </c>
      <c r="D19" s="90" t="n">
        <f aca="false">+B19+C19</f>
        <v>3</v>
      </c>
    </row>
    <row r="20" customFormat="false" ht="16.5" hidden="false" customHeight="true" outlineLevel="0" collapsed="false">
      <c r="A20" s="75" t="s">
        <v>120</v>
      </c>
      <c r="B20" s="54" t="n">
        <v>17300</v>
      </c>
      <c r="C20" s="55" t="n">
        <v>-17313</v>
      </c>
      <c r="D20" s="90" t="n">
        <f aca="false">+B20+C20</f>
        <v>-13</v>
      </c>
    </row>
    <row r="21" customFormat="false" ht="16.5" hidden="false" customHeight="true" outlineLevel="0" collapsed="false">
      <c r="A21" s="75" t="s">
        <v>96</v>
      </c>
      <c r="B21" s="54" t="n">
        <v>14700</v>
      </c>
      <c r="C21" s="55" t="n">
        <v>-14696</v>
      </c>
      <c r="D21" s="90" t="n">
        <f aca="false">+B21+C21</f>
        <v>4</v>
      </c>
    </row>
    <row r="22" customFormat="false" ht="16.5" hidden="false" customHeight="true" outlineLevel="0" collapsed="false">
      <c r="A22" s="75" t="s">
        <v>100</v>
      </c>
      <c r="B22" s="54" t="n">
        <v>11575</v>
      </c>
      <c r="C22" s="55" t="n">
        <v>-11580</v>
      </c>
      <c r="D22" s="90" t="n">
        <f aca="false">+B22+C22</f>
        <v>-5</v>
      </c>
    </row>
    <row r="23" customFormat="false" ht="16.5" hidden="false" customHeight="true" outlineLevel="0" collapsed="false">
      <c r="A23" s="75" t="s">
        <v>92</v>
      </c>
      <c r="B23" s="54" t="n">
        <v>10960</v>
      </c>
      <c r="C23" s="55" t="n">
        <v>-10956.8</v>
      </c>
      <c r="D23" s="90" t="n">
        <f aca="false">+B23+C23</f>
        <v>3.20000000000073</v>
      </c>
    </row>
    <row r="24" customFormat="false" ht="16.5" hidden="false" customHeight="true" outlineLevel="0" collapsed="false">
      <c r="A24" s="75" t="s">
        <v>98</v>
      </c>
      <c r="B24" s="54" t="n">
        <v>9325.00000000001</v>
      </c>
      <c r="C24" s="55" t="n">
        <v>-9330</v>
      </c>
      <c r="D24" s="90" t="n">
        <f aca="false">+B24+C24</f>
        <v>-4.99999999998727</v>
      </c>
    </row>
    <row r="25" customFormat="false" ht="16.5" hidden="false" customHeight="true" outlineLevel="0" collapsed="false">
      <c r="A25" s="75" t="s">
        <v>71</v>
      </c>
      <c r="B25" s="54" t="n">
        <v>7575.00000000001</v>
      </c>
      <c r="C25" s="55" t="n">
        <v>-7574</v>
      </c>
      <c r="D25" s="90" t="n">
        <f aca="false">+B25+C25</f>
        <v>1.00000000001273</v>
      </c>
    </row>
    <row r="26" customFormat="false" ht="16.5" hidden="false" customHeight="true" outlineLevel="0" collapsed="false">
      <c r="A26" s="75" t="s">
        <v>72</v>
      </c>
      <c r="B26" s="54" t="n">
        <v>7575.00000000001</v>
      </c>
      <c r="C26" s="55" t="n">
        <v>-7574</v>
      </c>
      <c r="D26" s="90" t="n">
        <f aca="false">+B26+C26</f>
        <v>1.00000000001273</v>
      </c>
    </row>
    <row r="27" customFormat="false" ht="16.5" hidden="false" customHeight="true" outlineLevel="0" collapsed="false">
      <c r="A27" s="75" t="s">
        <v>111</v>
      </c>
      <c r="B27" s="54" t="n">
        <v>5749.99999999999</v>
      </c>
      <c r="C27" s="55" t="n">
        <v>-5756.5</v>
      </c>
      <c r="D27" s="90" t="n">
        <f aca="false">+B27+C27</f>
        <v>-6.50000000000637</v>
      </c>
    </row>
    <row r="28" customFormat="false" ht="16.5" hidden="false" customHeight="true" outlineLevel="0" collapsed="false">
      <c r="A28" s="75" t="s">
        <v>70</v>
      </c>
      <c r="B28" s="54" t="n">
        <v>4574.99999999999</v>
      </c>
      <c r="C28" s="55" t="n">
        <v>-4576</v>
      </c>
      <c r="D28" s="90" t="n">
        <f aca="false">+B28+C28</f>
        <v>-1.00000000000637</v>
      </c>
    </row>
    <row r="29" customFormat="false" ht="16.5" hidden="false" customHeight="true" outlineLevel="0" collapsed="false">
      <c r="A29" s="75" t="s">
        <v>69</v>
      </c>
      <c r="B29" s="54" t="n">
        <v>3325</v>
      </c>
      <c r="C29" s="55" t="n">
        <v>-3324</v>
      </c>
      <c r="D29" s="90" t="n">
        <f aca="false">+B29+C29</f>
        <v>1</v>
      </c>
    </row>
    <row r="30" customFormat="false" ht="16.5" hidden="false" customHeight="true" outlineLevel="0" collapsed="false">
      <c r="A30" s="75" t="s">
        <v>77</v>
      </c>
      <c r="B30" s="54" t="n">
        <v>3000.00000000003</v>
      </c>
      <c r="C30" s="55" t="n">
        <v>-3003</v>
      </c>
      <c r="D30" s="90" t="n">
        <f aca="false">+B30+C30</f>
        <v>-2.99999999997135</v>
      </c>
    </row>
    <row r="31" customFormat="false" ht="16.5" hidden="false" customHeight="true" outlineLevel="0" collapsed="false">
      <c r="A31" s="75" t="s">
        <v>78</v>
      </c>
      <c r="B31" s="54" t="n">
        <v>3000.00000000003</v>
      </c>
      <c r="C31" s="55" t="n">
        <v>-3003</v>
      </c>
      <c r="D31" s="90" t="n">
        <f aca="false">+B31+C31</f>
        <v>-2.99999999997135</v>
      </c>
    </row>
    <row r="32" customFormat="false" ht="16.5" hidden="false" customHeight="true" outlineLevel="0" collapsed="false">
      <c r="A32" s="75" t="s">
        <v>59</v>
      </c>
      <c r="B32" s="54" t="n">
        <v>2525</v>
      </c>
      <c r="C32" s="55" t="n">
        <v>-2524.5</v>
      </c>
      <c r="D32" s="90" t="n">
        <f aca="false">+B32+C32</f>
        <v>0.5</v>
      </c>
    </row>
    <row r="33" customFormat="false" ht="16.5" hidden="false" customHeight="true" outlineLevel="0" collapsed="false">
      <c r="A33" s="75" t="s">
        <v>90</v>
      </c>
      <c r="B33" s="54" t="n">
        <v>2474.99999999999</v>
      </c>
      <c r="C33" s="55" t="n">
        <v>-2478</v>
      </c>
      <c r="D33" s="90" t="n">
        <f aca="false">+B33+C33</f>
        <v>-3.00000000000637</v>
      </c>
    </row>
    <row r="34" customFormat="false" ht="16.5" hidden="false" customHeight="true" outlineLevel="0" collapsed="false">
      <c r="A34" s="75" t="s">
        <v>89</v>
      </c>
      <c r="B34" s="54" t="n">
        <v>1950</v>
      </c>
      <c r="C34" s="55" t="n">
        <v>-1953</v>
      </c>
      <c r="D34" s="90" t="n">
        <f aca="false">+B34+C34</f>
        <v>-3</v>
      </c>
    </row>
    <row r="35" customFormat="false" ht="16.5" hidden="false" customHeight="true" outlineLevel="0" collapsed="false">
      <c r="A35" s="75" t="s">
        <v>81</v>
      </c>
      <c r="B35" s="54" t="n">
        <v>1649.99999999999</v>
      </c>
      <c r="C35" s="55" t="n">
        <v>-1647</v>
      </c>
      <c r="D35" s="90" t="n">
        <f aca="false">+B35+C35</f>
        <v>2.9999999999925</v>
      </c>
    </row>
    <row r="36" customFormat="false" ht="16.5" hidden="false" customHeight="true" outlineLevel="0" collapsed="false">
      <c r="A36" s="75" t="s">
        <v>141</v>
      </c>
      <c r="B36" s="54" t="n">
        <v>-300000</v>
      </c>
      <c r="C36" s="55" t="n">
        <v>0</v>
      </c>
      <c r="D36" s="90" t="n">
        <f aca="false">+B36+C36</f>
        <v>-300000</v>
      </c>
    </row>
    <row r="37" customFormat="false" ht="16.5" hidden="false" customHeight="true" outlineLevel="0" collapsed="false">
      <c r="A37" s="75" t="s">
        <v>138</v>
      </c>
      <c r="B37" s="54" t="n">
        <v>-98300</v>
      </c>
      <c r="C37" s="55" t="n">
        <v>0</v>
      </c>
      <c r="D37" s="90" t="n">
        <f aca="false">+B37+C37</f>
        <v>-98300</v>
      </c>
    </row>
    <row r="38" customFormat="false" ht="16.5" hidden="false" customHeight="true" outlineLevel="0" collapsed="false">
      <c r="A38" s="75" t="s">
        <v>137</v>
      </c>
      <c r="B38" s="54" t="n">
        <v>78000</v>
      </c>
      <c r="C38" s="55" t="n">
        <v>0</v>
      </c>
      <c r="D38" s="90" t="n">
        <f aca="false">+B38+C38</f>
        <v>78000</v>
      </c>
    </row>
    <row r="39" customFormat="false" ht="16.5" hidden="false" customHeight="true" outlineLevel="0" collapsed="false">
      <c r="A39" s="75" t="s">
        <v>140</v>
      </c>
      <c r="B39" s="54" t="n">
        <v>98300</v>
      </c>
      <c r="C39" s="55" t="n">
        <v>0</v>
      </c>
      <c r="D39" s="90" t="n">
        <f aca="false">+B39+C39</f>
        <v>98300</v>
      </c>
    </row>
    <row r="40" customFormat="false" ht="16.5" hidden="false" customHeight="true" outlineLevel="0" collapsed="false">
      <c r="A40" s="75" t="s">
        <v>110</v>
      </c>
      <c r="B40" s="54" t="n">
        <v>-49.9999999999825</v>
      </c>
      <c r="C40" s="55" t="n">
        <v>43.5</v>
      </c>
      <c r="D40" s="90" t="n">
        <f aca="false">+B40+C40</f>
        <v>-6.49999999998252</v>
      </c>
    </row>
    <row r="41" customFormat="false" ht="16.5" hidden="false" customHeight="true" outlineLevel="0" collapsed="false">
      <c r="A41" s="76" t="s">
        <v>79</v>
      </c>
      <c r="B41" s="54" t="n">
        <v>-74.9999999999853</v>
      </c>
      <c r="C41" s="55" t="n">
        <v>72</v>
      </c>
      <c r="D41" s="90" t="n">
        <f aca="false">+B41+C41</f>
        <v>-2.99999999998531</v>
      </c>
    </row>
    <row r="42" customFormat="false" ht="16.5" hidden="false" customHeight="true" outlineLevel="0" collapsed="false">
      <c r="A42" s="76" t="s">
        <v>80</v>
      </c>
      <c r="B42" s="54" t="n">
        <v>-1950.00000000001</v>
      </c>
      <c r="C42" s="55" t="n">
        <v>1953</v>
      </c>
      <c r="D42" s="90" t="n">
        <f aca="false">+B42+C42</f>
        <v>2.99999999998818</v>
      </c>
    </row>
    <row r="43" customFormat="false" ht="16.5" hidden="false" customHeight="true" outlineLevel="0" collapsed="false">
      <c r="A43" s="75" t="s">
        <v>68</v>
      </c>
      <c r="B43" s="54" t="n">
        <v>-2325</v>
      </c>
      <c r="C43" s="55" t="n">
        <v>2324</v>
      </c>
      <c r="D43" s="90" t="n">
        <f aca="false">+B43+C43</f>
        <v>-1</v>
      </c>
    </row>
    <row r="44" customFormat="false" ht="16.5" hidden="false" customHeight="true" outlineLevel="0" collapsed="false">
      <c r="A44" s="76" t="s">
        <v>76</v>
      </c>
      <c r="B44" s="54" t="n">
        <v>-2650.00000000001</v>
      </c>
      <c r="C44" s="55" t="n">
        <v>2652</v>
      </c>
      <c r="D44" s="90" t="n">
        <f aca="false">+B44+C44</f>
        <v>1.99999999998772</v>
      </c>
    </row>
    <row r="45" customFormat="false" ht="16.5" hidden="false" customHeight="true" outlineLevel="0" collapsed="false">
      <c r="A45" s="75" t="s">
        <v>91</v>
      </c>
      <c r="B45" s="54" t="n">
        <v>-2737.49999999999</v>
      </c>
      <c r="C45" s="55" t="n">
        <v>2740.5</v>
      </c>
      <c r="D45" s="90" t="n">
        <f aca="false">+B45+C45</f>
        <v>3.00000000001137</v>
      </c>
    </row>
    <row r="46" customFormat="false" ht="16.5" hidden="false" customHeight="true" outlineLevel="0" collapsed="false">
      <c r="A46" s="76" t="s">
        <v>61</v>
      </c>
      <c r="B46" s="54" t="n">
        <v>-2975.00000000001</v>
      </c>
      <c r="C46" s="55" t="n">
        <v>2974.5</v>
      </c>
      <c r="D46" s="90" t="n">
        <f aca="false">+B46+C46</f>
        <v>-0.500000000005457</v>
      </c>
    </row>
    <row r="47" customFormat="false" ht="16.5" hidden="false" customHeight="true" outlineLevel="0" collapsed="false">
      <c r="A47" s="75" t="s">
        <v>99</v>
      </c>
      <c r="B47" s="54" t="n">
        <v>-3325.00000000001</v>
      </c>
      <c r="C47" s="55" t="n">
        <v>3330</v>
      </c>
      <c r="D47" s="90" t="n">
        <f aca="false">+B47+C47</f>
        <v>4.99999999999318</v>
      </c>
    </row>
    <row r="48" customFormat="false" ht="16.5" hidden="false" customHeight="true" outlineLevel="0" collapsed="false">
      <c r="A48" s="76" t="s">
        <v>82</v>
      </c>
      <c r="B48" s="54" t="n">
        <v>-3975.00000000001</v>
      </c>
      <c r="C48" s="55" t="n">
        <v>3978</v>
      </c>
      <c r="D48" s="90" t="n">
        <f aca="false">+B48+C48</f>
        <v>2.99999999999272</v>
      </c>
    </row>
    <row r="49" customFormat="false" ht="16.5" hidden="false" customHeight="true" outlineLevel="0" collapsed="false">
      <c r="A49" s="75" t="s">
        <v>75</v>
      </c>
      <c r="B49" s="54" t="n">
        <v>-5050.00000000002</v>
      </c>
      <c r="C49" s="55" t="n">
        <v>5052</v>
      </c>
      <c r="D49" s="90" t="n">
        <f aca="false">+B49+C49</f>
        <v>1.99999999998454</v>
      </c>
    </row>
    <row r="50" customFormat="false" ht="16.5" hidden="false" customHeight="true" outlineLevel="0" collapsed="false">
      <c r="A50" s="76" t="s">
        <v>67</v>
      </c>
      <c r="B50" s="54" t="n">
        <v>-5400</v>
      </c>
      <c r="C50" s="55" t="n">
        <v>5401</v>
      </c>
      <c r="D50" s="90" t="n">
        <f aca="false">+B50+C50</f>
        <v>1</v>
      </c>
    </row>
    <row r="51" customFormat="false" ht="16.5" hidden="false" customHeight="true" outlineLevel="0" collapsed="false">
      <c r="A51" s="75" t="s">
        <v>73</v>
      </c>
      <c r="B51" s="54" t="n">
        <v>-6875.00000000002</v>
      </c>
      <c r="C51" s="55" t="n">
        <v>6874</v>
      </c>
      <c r="D51" s="90" t="n">
        <f aca="false">+B51+C51</f>
        <v>-1.00000000002092</v>
      </c>
    </row>
    <row r="52" customFormat="false" ht="16.5" hidden="false" customHeight="true" outlineLevel="0" collapsed="false">
      <c r="A52" s="75" t="s">
        <v>74</v>
      </c>
      <c r="B52" s="54" t="n">
        <v>-6875.00000000002</v>
      </c>
      <c r="C52" s="55" t="n">
        <v>6874</v>
      </c>
      <c r="D52" s="90" t="n">
        <f aca="false">+B52+C52</f>
        <v>-1.00000000002092</v>
      </c>
    </row>
    <row r="53" customFormat="false" ht="16.5" hidden="false" customHeight="true" outlineLevel="0" collapsed="false">
      <c r="A53" s="75" t="s">
        <v>101</v>
      </c>
      <c r="B53" s="54" t="n">
        <v>-7750.00000000004</v>
      </c>
      <c r="C53" s="55" t="n">
        <v>7756</v>
      </c>
      <c r="D53" s="90" t="n">
        <f aca="false">+B53+C53</f>
        <v>5.99999999995816</v>
      </c>
    </row>
    <row r="54" customFormat="false" ht="16.5" hidden="false" customHeight="true" outlineLevel="0" collapsed="false">
      <c r="A54" s="75" t="s">
        <v>115</v>
      </c>
      <c r="B54" s="54" t="n">
        <v>-8200.00000000005</v>
      </c>
      <c r="C54" s="55" t="n">
        <v>8190</v>
      </c>
      <c r="D54" s="90" t="n">
        <f aca="false">+B54+C54</f>
        <v>-10.0000000000491</v>
      </c>
    </row>
    <row r="55" customFormat="false" ht="16.5" hidden="false" customHeight="true" outlineLevel="0" collapsed="false">
      <c r="A55" s="75" t="s">
        <v>62</v>
      </c>
      <c r="B55" s="54" t="n">
        <v>-8275</v>
      </c>
      <c r="C55" s="55" t="n">
        <v>8274</v>
      </c>
      <c r="D55" s="90" t="n">
        <f aca="false">+B55+C55</f>
        <v>-0.999999999994543</v>
      </c>
    </row>
    <row r="56" customFormat="false" ht="16.5" hidden="false" customHeight="true" outlineLevel="0" collapsed="false">
      <c r="A56" s="75" t="s">
        <v>97</v>
      </c>
      <c r="B56" s="54" t="n">
        <v>-8575.00000000003</v>
      </c>
      <c r="C56" s="55" t="n">
        <v>8580</v>
      </c>
      <c r="D56" s="90" t="n">
        <f aca="false">+B56+C56</f>
        <v>4.99999999997453</v>
      </c>
    </row>
    <row r="57" customFormat="false" ht="16.5" hidden="false" customHeight="true" outlineLevel="0" collapsed="false">
      <c r="A57" s="75" t="s">
        <v>64</v>
      </c>
      <c r="B57" s="54" t="n">
        <v>-10375</v>
      </c>
      <c r="C57" s="55" t="n">
        <v>10374</v>
      </c>
      <c r="D57" s="90" t="n">
        <f aca="false">+B57+C57</f>
        <v>-1</v>
      </c>
    </row>
    <row r="58" customFormat="false" ht="16.5" hidden="false" customHeight="true" outlineLevel="0" collapsed="false">
      <c r="A58" s="75" t="s">
        <v>65</v>
      </c>
      <c r="B58" s="54" t="n">
        <v>-11775</v>
      </c>
      <c r="C58" s="55" t="n">
        <v>11774</v>
      </c>
      <c r="D58" s="90" t="n">
        <f aca="false">+B58+C58</f>
        <v>-1</v>
      </c>
    </row>
    <row r="59" customFormat="false" ht="16.5" hidden="false" customHeight="true" outlineLevel="0" collapsed="false">
      <c r="A59" s="77" t="s">
        <v>66</v>
      </c>
      <c r="B59" s="54" t="n">
        <v>-12125</v>
      </c>
      <c r="C59" s="55" t="n">
        <v>12124</v>
      </c>
      <c r="D59" s="90" t="n">
        <f aca="false">+B59+C59</f>
        <v>-1</v>
      </c>
    </row>
    <row r="60" customFormat="false" ht="16.5" hidden="false" customHeight="true" outlineLevel="0" collapsed="false">
      <c r="A60" s="75" t="s">
        <v>94</v>
      </c>
      <c r="B60" s="54" t="n">
        <v>-13100</v>
      </c>
      <c r="C60" s="55" t="n">
        <v>13104</v>
      </c>
      <c r="D60" s="90" t="n">
        <f aca="false">+B60+C60</f>
        <v>4</v>
      </c>
    </row>
    <row r="61" customFormat="false" ht="16.5" hidden="false" customHeight="true" outlineLevel="0" collapsed="false">
      <c r="A61" s="75" t="s">
        <v>95</v>
      </c>
      <c r="B61" s="54" t="n">
        <v>-15250</v>
      </c>
      <c r="C61" s="55" t="n">
        <v>15246</v>
      </c>
      <c r="D61" s="90" t="n">
        <f aca="false">+B61+C61</f>
        <v>-4</v>
      </c>
    </row>
    <row r="62" customFormat="false" ht="16.5" hidden="false" customHeight="true" outlineLevel="0" collapsed="false">
      <c r="A62" s="75" t="s">
        <v>116</v>
      </c>
      <c r="B62" s="54" t="n">
        <v>-15500.0000000001</v>
      </c>
      <c r="C62" s="55" t="n">
        <v>15512</v>
      </c>
      <c r="D62" s="90" t="n">
        <f aca="false">+B62+C62</f>
        <v>11.9999999999436</v>
      </c>
    </row>
    <row r="63" customFormat="false" ht="16.5" hidden="false" customHeight="true" outlineLevel="0" collapsed="false">
      <c r="A63" s="75" t="s">
        <v>88</v>
      </c>
      <c r="B63" s="54" t="n">
        <v>-18200</v>
      </c>
      <c r="C63" s="55" t="n">
        <v>18197</v>
      </c>
      <c r="D63" s="90" t="n">
        <f aca="false">+B63+C63</f>
        <v>-3</v>
      </c>
    </row>
    <row r="64" customFormat="false" ht="16.5" hidden="false" customHeight="true" outlineLevel="0" collapsed="false">
      <c r="A64" s="75" t="s">
        <v>113</v>
      </c>
      <c r="B64" s="54" t="n">
        <v>-23200</v>
      </c>
      <c r="C64" s="55" t="n">
        <v>23190</v>
      </c>
      <c r="D64" s="90" t="n">
        <f aca="false">+B64+C64</f>
        <v>-10</v>
      </c>
    </row>
    <row r="65" customFormat="false" ht="16.5" hidden="false" customHeight="true" outlineLevel="0" collapsed="false">
      <c r="A65" s="75" t="s">
        <v>114</v>
      </c>
      <c r="B65" s="54" t="n">
        <v>-23200</v>
      </c>
      <c r="C65" s="55" t="n">
        <v>23190</v>
      </c>
      <c r="D65" s="90" t="n">
        <f aca="false">+B65+C65</f>
        <v>-10</v>
      </c>
    </row>
    <row r="66" customFormat="false" ht="16.5" hidden="false" customHeight="true" outlineLevel="0" collapsed="false">
      <c r="A66" s="75" t="s">
        <v>121</v>
      </c>
      <c r="B66" s="54" t="n">
        <v>-23250.0000000001</v>
      </c>
      <c r="C66" s="55" t="n">
        <v>23268</v>
      </c>
      <c r="D66" s="90" t="n">
        <f aca="false">+B66+C66</f>
        <v>17.9999999999091</v>
      </c>
    </row>
    <row r="67" customFormat="false" ht="16.5" hidden="false" customHeight="true" outlineLevel="0" collapsed="false">
      <c r="A67" s="75" t="s">
        <v>112</v>
      </c>
      <c r="B67" s="54" t="n">
        <v>-54749.9999999999</v>
      </c>
      <c r="C67" s="55" t="n">
        <v>54740</v>
      </c>
      <c r="D67" s="90" t="n">
        <f aca="false">+B67+C67</f>
        <v>-9.99999999992724</v>
      </c>
    </row>
    <row r="68" customFormat="false" ht="16.5" hidden="false" customHeight="true" outlineLevel="0" collapsed="false">
      <c r="A68" s="75" t="s">
        <v>109</v>
      </c>
      <c r="B68" s="54" t="n">
        <v>-62799.9689999999</v>
      </c>
      <c r="C68" s="55" t="n">
        <v>62805.97</v>
      </c>
      <c r="D68" s="90" t="n">
        <f aca="false">+B68+C68</f>
        <v>6.00100000011298</v>
      </c>
    </row>
    <row r="69" customFormat="false" ht="16.5" hidden="false" customHeight="true" outlineLevel="0" collapsed="false">
      <c r="A69" s="75" t="s">
        <v>102</v>
      </c>
      <c r="B69" s="54" t="n">
        <v>-65900</v>
      </c>
      <c r="C69" s="55" t="n">
        <v>65906</v>
      </c>
      <c r="D69" s="90" t="n">
        <f aca="false">+B69+C69</f>
        <v>6</v>
      </c>
    </row>
    <row r="70" customFormat="false" ht="16.5" hidden="false" customHeight="true" outlineLevel="0" collapsed="false">
      <c r="A70" s="75" t="s">
        <v>103</v>
      </c>
      <c r="B70" s="54" t="n">
        <v>-65900</v>
      </c>
      <c r="C70" s="55" t="n">
        <v>65906</v>
      </c>
      <c r="D70" s="90" t="n">
        <f aca="false">+B70+C70</f>
        <v>6</v>
      </c>
    </row>
    <row r="71" customFormat="false" ht="16.5" hidden="false" customHeight="true" outlineLevel="0" collapsed="false">
      <c r="A71" s="75" t="s">
        <v>104</v>
      </c>
      <c r="B71" s="54" t="n">
        <v>-65900</v>
      </c>
      <c r="C71" s="55" t="n">
        <v>65906</v>
      </c>
      <c r="D71" s="90" t="n">
        <f aca="false">+B71+C71</f>
        <v>6</v>
      </c>
    </row>
    <row r="72" customFormat="false" ht="16.5" hidden="false" customHeight="true" outlineLevel="0" collapsed="false">
      <c r="A72" s="75" t="s">
        <v>119</v>
      </c>
      <c r="B72" s="54" t="n">
        <v>-125599.938</v>
      </c>
      <c r="C72" s="55" t="n">
        <v>125611.94</v>
      </c>
      <c r="D72" s="90" t="n">
        <f aca="false">+B72+C72</f>
        <v>12.002000000226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1999-09-07T18:30:29Z</dcterms:created>
  <dc:creator>ECT</dc:creator>
  <dc:description/>
  <dc:language>en-US</dc:language>
  <cp:lastModifiedBy>plove</cp:lastModifiedBy>
  <cp:lastPrinted>2000-05-22T12:06:02Z</cp:lastPrinted>
  <cp:revision>0</cp:revision>
  <dc:subject/>
  <dc:title/>
</cp:coreProperties>
</file>