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 Summary -ENE Long Turb Pos" sheetId="1" state="visible" r:id="rId3"/>
    <sheet name="Sheet3" sheetId="2" state="visible" r:id="rId4"/>
  </sheets>
  <definedNames>
    <definedName function="false" hidden="false" localSheetId="0" name="_xlnm.Print_Area" vbProcedure="false">'Exec Summary -ENE Long Turb Pos'!$A$1:$F$57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<sst xmlns="http://schemas.openxmlformats.org/spreadsheetml/2006/main" count="72" uniqueCount="61">
  <si>
    <r>
      <rPr>
        <b val="true"/>
        <i val="true"/>
        <sz val="12"/>
        <rFont val="Arial"/>
        <family val="2"/>
      </rPr>
      <t xml:space="preserve">Confidential                         Exhibit I - Enron Long Turbine Position                </t>
    </r>
    <r>
      <rPr>
        <i val="true"/>
        <sz val="8"/>
        <rFont val="Arial"/>
        <family val="2"/>
      </rPr>
      <t xml:space="preserve"> 1 March 2000 5:15 pm F.Kelly6-6207</t>
    </r>
  </si>
  <si>
    <t xml:space="preserve">Item</t>
  </si>
  <si>
    <t xml:space="preserve">Turbine                                                    (Scope/ Cycle)</t>
  </si>
  <si>
    <t xml:space="preserve">Delivery Date(s)</t>
  </si>
  <si>
    <t xml:space="preserve">Total                            MW                             ISO</t>
  </si>
  <si>
    <t xml:space="preserve">Total    Capex          Commitment                     $MM</t>
  </si>
  <si>
    <t xml:space="preserve">Possible Project Site</t>
  </si>
  <si>
    <t xml:space="preserve">ENA</t>
  </si>
  <si>
    <t xml:space="preserve">1 X West 501D5A Simple Cycle</t>
  </si>
  <si>
    <t xml:space="preserve">ENA - Electrocities, N. Carolina                                      (Remove from "long" list soon when Electrocities confirmed)                        </t>
  </si>
  <si>
    <t xml:space="preserve">24 X GE LM6000</t>
  </si>
  <si>
    <t xml:space="preserve">July2000 thru                                        April 2001</t>
  </si>
  <si>
    <t xml:space="preserve">Qty 2 - ENA/Electrocities                               Qty 1 - ENA/Las Vegas Co-Gen                                      Qty 3 - City of Springfield                                    Qty 5 - Sante Cooper                                                       Qty 6 - Peoples                                               Qty 3 - ESA Possibly                                    Qty 4 - ENA Other</t>
  </si>
  <si>
    <t xml:space="preserve">1 X GE 7FA Simple Cycle                                  (Cogen Tech Machine)</t>
  </si>
  <si>
    <t xml:space="preserve">Aug-Sept 2000</t>
  </si>
  <si>
    <t xml:space="preserve"> - ENA - Mid West (Peoples)                            - One of the three orig Cogen Tech Machines</t>
  </si>
  <si>
    <t xml:space="preserve">1 X GE 7FA Combined Cycle                       (CogenTech Machine;                                                         STG not ordered yet)</t>
  </si>
  <si>
    <t xml:space="preserve"> Oct 2000</t>
  </si>
  <si>
    <t xml:space="preserve">ENA - Vitro</t>
  </si>
  <si>
    <t xml:space="preserve">2 X Used ABB11N1 Simple Cycle</t>
  </si>
  <si>
    <t xml:space="preserve">Avail Now</t>
  </si>
  <si>
    <t xml:space="preserve"> - Enron Canada Sarnia Peaker Proj                               - Sarnia DASH was in process</t>
  </si>
  <si>
    <t xml:space="preserve">2 X Used GEC Fr 6B</t>
  </si>
  <si>
    <t xml:space="preserve">Available</t>
  </si>
  <si>
    <t xml:space="preserve">CALME</t>
  </si>
  <si>
    <t xml:space="preserve">9 X Pwr Barges (Philip GE Fr 6B)</t>
  </si>
  <si>
    <t xml:space="preserve">APACHI - Lagos</t>
  </si>
  <si>
    <t xml:space="preserve">EECC</t>
  </si>
  <si>
    <t xml:space="preserve">2 X GE 7FA Comb Cycle                                  (plus one steam turbine;                                                 old Naco machines)</t>
  </si>
  <si>
    <t xml:space="preserve">Qty 1 - Aug 2001                                      Qty 1 - Sept 2001                                    STG - Sept 2001</t>
  </si>
  <si>
    <t xml:space="preserve"> - ENA - Several Florida Projects                                              - NESCO</t>
  </si>
  <si>
    <t xml:space="preserve">1 X Siemens V94.2 + 1 Toshiba STG                                                        + HRSG                                                                  50 hz application</t>
  </si>
  <si>
    <t xml:space="preserve"> Nov 2001</t>
  </si>
  <si>
    <t xml:space="preserve">Croatia                                                  - Siemens (et all) released                                                            - Initial DASH (w/ cancellation risk signed)                                                        - EEL has taken cancellation risk                                                                                          </t>
  </si>
  <si>
    <t xml:space="preserve">3 X 9FA STAG Power Islands                                            Combined Cycle                                                                  50 hz application</t>
  </si>
  <si>
    <t xml:space="preserve">Qty 1 - Oct 2001                                      Qty 1 - Nov 2001                                     Qty 1 - Dec 2001</t>
  </si>
  <si>
    <t xml:space="preserve">EEL - Spain Arcos                                            (Remv from "long" list when firm)</t>
  </si>
  <si>
    <t xml:space="preserve">Total (Long)</t>
  </si>
  <si>
    <r>
      <rPr>
        <b val="true"/>
        <i val="true"/>
        <sz val="12"/>
        <rFont val="Arial"/>
        <family val="2"/>
      </rPr>
      <t xml:space="preserve">Confidential - Negot's Potentially Resulting in Additional Long Position               </t>
    </r>
    <r>
      <rPr>
        <sz val="8"/>
        <rFont val="Arial"/>
        <family val="2"/>
      </rPr>
      <t xml:space="preserve">2 March 2000 7:58 am F.Kelly6-6207</t>
    </r>
  </si>
  <si>
    <t xml:space="preserve">Total         Capex          Commitment                     $MM</t>
  </si>
  <si>
    <t xml:space="preserve">5 X Fiat TG50 Used - ENEL                          (Westinghouse 501D Liscense)                                 50 hz to be conv to 60 hz</t>
  </si>
  <si>
    <t xml:space="preserve">Immed after conversion</t>
  </si>
  <si>
    <t xml:space="preserve"> - ENA various sites                                     - RAC DASH Cmpltd w/ Bd Aprvl                                                         - ENEL board to apprv Enron proposal</t>
  </si>
  <si>
    <t xml:space="preserve">ESA</t>
  </si>
  <si>
    <t xml:space="preserve">2 X GE 7EA's</t>
  </si>
  <si>
    <t xml:space="preserve">Qty 1 - Feb 2001                                      Qty 1 - Feb 2002</t>
  </si>
  <si>
    <t xml:space="preserve">Puerto Suarez</t>
  </si>
  <si>
    <t xml:space="preserve">2 X 501F MHI Simple Cycle</t>
  </si>
  <si>
    <t xml:space="preserve">Qty 1 - May 2001                                      Qty 1 - Oct 2001</t>
  </si>
  <si>
    <t xml:space="preserve"> - ESA Light; Cuiaba II; or other                                         Contract being finalized (initialed)                                                     - RAC DASH Cmpltd w/ Bd Aprvl</t>
  </si>
  <si>
    <t xml:space="preserve">2 X 501F Westinghouse Simple Cycle</t>
  </si>
  <si>
    <t xml:space="preserve">Qty 1 - July 2001                                      Qty 1 - Aug 2001</t>
  </si>
  <si>
    <t xml:space="preserve"> - ESA Light; Cuiaba II; or other                                                 - Negot's progressing w/ West                                                              - RAC DASH Cmpltd w/ Bd Aprvl</t>
  </si>
  <si>
    <t xml:space="preserve">1 X 501D5A Simple Cycle</t>
  </si>
  <si>
    <t xml:space="preserve"> - CAMLE - Panama or other                              - RAC DASH Cmpltd w/ Bd Aprvl                               - Hold till ESA 501F negot'ed</t>
  </si>
  <si>
    <t xml:space="preserve">2 X GE 7FA's + 1 STG</t>
  </si>
  <si>
    <t xml:space="preserve">Qty 1 - July 2001                                          Qty 1 - Aug 2001                                                 STG - Aug 2001</t>
  </si>
  <si>
    <t xml:space="preserve"> - Gen Power - Dell, AR                                 - Duct Fired</t>
  </si>
  <si>
    <t xml:space="preserve">Qty 1 - Sept 2001                                          Qty 1 - Oct 2001                                                 STG - Sept 2001</t>
  </si>
  <si>
    <t xml:space="preserve"> - Gen Power - McAdam, MS                                                            - Duct Fired</t>
  </si>
  <si>
    <t xml:space="preserve">Total - (Negotiating To Be Long)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</si>
</sst>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_);[RED]&quot;($&quot;#,##0\)"/>
    <numFmt numFmtId="167" formatCode="mmmm\ d&quot;, &quot;yyyy"/>
    <numFmt numFmtId="168" formatCode="[$-409]mmm\-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i val="true"/>
      <sz val="8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4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30.7"/>
    <col collapsed="false" customWidth="true" hidden="false" outlineLevel="0" max="3" min="3" style="1" width="18.7"/>
    <col collapsed="false" customWidth="true" hidden="false" outlineLevel="0" max="4" min="4" style="2" width="13.7"/>
    <col collapsed="false" customWidth="true" hidden="false" outlineLevel="0" max="5" min="5" style="3" width="13.7"/>
    <col collapsed="false" customWidth="true" hidden="false" outlineLevel="0" max="6" min="6" style="0" width="30.7"/>
  </cols>
  <sheetData>
    <row r="1" customFormat="false" ht="18" hidden="false" customHeight="false" outlineLevel="0" collapsed="false">
      <c r="A1" s="4" t="s">
        <v>0</v>
      </c>
      <c r="B1" s="5"/>
      <c r="C1" s="5"/>
      <c r="D1" s="6"/>
      <c r="E1" s="7"/>
      <c r="F1" s="8"/>
    </row>
    <row r="3" customFormat="false" ht="39" hidden="false" customHeight="false" outlineLevel="0" collapsed="false">
      <c r="A3" s="9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0" t="s">
        <v>6</v>
      </c>
    </row>
    <row r="4" customFormat="false" ht="12.75" hidden="false" customHeight="false" outlineLevel="0" collapsed="false">
      <c r="A4" s="13"/>
      <c r="B4" s="14"/>
      <c r="C4" s="14"/>
      <c r="D4" s="15"/>
      <c r="E4" s="16"/>
      <c r="F4" s="14"/>
    </row>
    <row r="5" customFormat="false" ht="12.75" hidden="false" customHeight="false" outlineLevel="0" collapsed="false">
      <c r="A5" s="13"/>
      <c r="B5" s="17" t="s">
        <v>7</v>
      </c>
      <c r="C5" s="17"/>
      <c r="D5" s="15"/>
      <c r="E5" s="16"/>
      <c r="F5" s="14"/>
    </row>
    <row r="6" customFormat="false" ht="38.25" hidden="false" customHeight="false" outlineLevel="0" collapsed="false">
      <c r="A6" s="13" t="n">
        <v>1</v>
      </c>
      <c r="B6" s="18" t="s">
        <v>8</v>
      </c>
      <c r="C6" s="19" t="n">
        <v>36676</v>
      </c>
      <c r="D6" s="15" t="n">
        <v>122</v>
      </c>
      <c r="E6" s="16" t="n">
        <v>24</v>
      </c>
      <c r="F6" s="18" t="s">
        <v>9</v>
      </c>
    </row>
    <row r="7" customFormat="false" ht="12.75" hidden="false" customHeight="false" outlineLevel="0" collapsed="false">
      <c r="A7" s="13"/>
      <c r="B7" s="18"/>
      <c r="C7" s="18"/>
      <c r="D7" s="15"/>
      <c r="E7" s="16"/>
      <c r="F7" s="14"/>
    </row>
    <row r="8" customFormat="false" ht="89.25" hidden="false" customHeight="false" outlineLevel="0" collapsed="false">
      <c r="A8" s="13" t="n">
        <f aca="false">+A6+1</f>
        <v>2</v>
      </c>
      <c r="B8" s="18" t="s">
        <v>10</v>
      </c>
      <c r="C8" s="19" t="s">
        <v>11</v>
      </c>
      <c r="D8" s="15" t="n">
        <v>1164</v>
      </c>
      <c r="E8" s="16" t="n">
        <v>335</v>
      </c>
      <c r="F8" s="18" t="s">
        <v>12</v>
      </c>
    </row>
    <row r="9" customFormat="false" ht="12.75" hidden="false" customHeight="false" outlineLevel="0" collapsed="false">
      <c r="A9" s="13"/>
      <c r="B9" s="18"/>
      <c r="C9" s="20"/>
      <c r="D9" s="15"/>
      <c r="E9" s="16"/>
      <c r="F9" s="18"/>
    </row>
    <row r="10" customFormat="false" ht="38.25" hidden="false" customHeight="false" outlineLevel="0" collapsed="false">
      <c r="A10" s="13" t="n">
        <f aca="false">+A8+1</f>
        <v>3</v>
      </c>
      <c r="B10" s="18" t="s">
        <v>13</v>
      </c>
      <c r="C10" s="19" t="s">
        <v>14</v>
      </c>
      <c r="D10" s="15" t="n">
        <v>156</v>
      </c>
      <c r="E10" s="16" t="n">
        <v>35</v>
      </c>
      <c r="F10" s="18" t="s">
        <v>15</v>
      </c>
    </row>
    <row r="11" customFormat="false" ht="12.75" hidden="false" customHeight="false" outlineLevel="0" collapsed="false">
      <c r="A11" s="13"/>
      <c r="B11" s="18"/>
      <c r="C11" s="20"/>
      <c r="D11" s="15"/>
      <c r="E11" s="16"/>
      <c r="F11" s="18"/>
    </row>
    <row r="12" customFormat="false" ht="38.25" hidden="false" customHeight="false" outlineLevel="0" collapsed="false">
      <c r="A12" s="13" t="n">
        <f aca="false">+A10+1</f>
        <v>4</v>
      </c>
      <c r="B12" s="18" t="s">
        <v>16</v>
      </c>
      <c r="C12" s="19" t="s">
        <v>17</v>
      </c>
      <c r="D12" s="15" t="n">
        <v>171</v>
      </c>
      <c r="E12" s="16" t="n">
        <v>31</v>
      </c>
      <c r="F12" s="18" t="s">
        <v>18</v>
      </c>
    </row>
    <row r="13" customFormat="false" ht="12.75" hidden="false" customHeight="false" outlineLevel="0" collapsed="false">
      <c r="A13" s="13"/>
      <c r="B13" s="18"/>
      <c r="C13" s="18"/>
      <c r="D13" s="15"/>
      <c r="E13" s="16"/>
      <c r="F13" s="18"/>
    </row>
    <row r="14" customFormat="false" ht="25.5" hidden="false" customHeight="false" outlineLevel="0" collapsed="false">
      <c r="A14" s="13" t="n">
        <f aca="false">+A12+1</f>
        <v>5</v>
      </c>
      <c r="B14" s="18" t="s">
        <v>19</v>
      </c>
      <c r="C14" s="14" t="s">
        <v>20</v>
      </c>
      <c r="D14" s="15" t="n">
        <v>166</v>
      </c>
      <c r="E14" s="16" t="n">
        <v>26</v>
      </c>
      <c r="F14" s="21" t="s">
        <v>21</v>
      </c>
    </row>
    <row r="15" customFormat="false" ht="12.75" hidden="false" customHeight="false" outlineLevel="0" collapsed="false">
      <c r="A15" s="13"/>
      <c r="B15" s="18"/>
      <c r="C15" s="18"/>
      <c r="D15" s="15"/>
      <c r="E15" s="16"/>
      <c r="F15" s="14"/>
    </row>
    <row r="16" customFormat="false" ht="12.75" hidden="false" customHeight="false" outlineLevel="0" collapsed="false">
      <c r="A16" s="13" t="n">
        <f aca="false">+A14+1</f>
        <v>6</v>
      </c>
      <c r="B16" s="18" t="s">
        <v>22</v>
      </c>
      <c r="C16" s="14" t="s">
        <v>20</v>
      </c>
      <c r="D16" s="22" t="n">
        <v>60</v>
      </c>
      <c r="E16" s="23" t="n">
        <v>13</v>
      </c>
      <c r="F16" s="18" t="s">
        <v>23</v>
      </c>
    </row>
    <row r="17" customFormat="false" ht="12.75" hidden="false" customHeight="false" outlineLevel="0" collapsed="false">
      <c r="A17" s="13"/>
      <c r="B17" s="18"/>
      <c r="C17" s="18"/>
      <c r="D17" s="15" t="n">
        <f aca="false">SUM(D6:D16)</f>
        <v>1839</v>
      </c>
      <c r="E17" s="16" t="n">
        <f aca="false">SUM(E6:E16)</f>
        <v>464</v>
      </c>
      <c r="F17" s="14"/>
    </row>
    <row r="18" customFormat="false" ht="12.75" hidden="false" customHeight="false" outlineLevel="0" collapsed="false">
      <c r="A18" s="13"/>
      <c r="B18" s="18"/>
      <c r="C18" s="18"/>
      <c r="D18" s="15"/>
      <c r="E18" s="16"/>
      <c r="F18" s="14"/>
    </row>
    <row r="19" customFormat="false" ht="12.75" hidden="false" customHeight="false" outlineLevel="0" collapsed="false">
      <c r="A19" s="24"/>
      <c r="B19" s="25" t="s">
        <v>24</v>
      </c>
      <c r="C19" s="25"/>
      <c r="D19" s="26"/>
      <c r="E19" s="27"/>
      <c r="F19" s="28"/>
    </row>
    <row r="20" customFormat="false" ht="12.75" hidden="false" customHeight="false" outlineLevel="0" collapsed="false">
      <c r="A20" s="13" t="n">
        <f aca="false">+A16+1</f>
        <v>7</v>
      </c>
      <c r="B20" s="18" t="s">
        <v>25</v>
      </c>
      <c r="C20" s="14" t="s">
        <v>20</v>
      </c>
      <c r="D20" s="15" t="n">
        <v>270</v>
      </c>
      <c r="E20" s="16" t="n">
        <v>72</v>
      </c>
      <c r="F20" s="18" t="s">
        <v>26</v>
      </c>
    </row>
    <row r="21" customFormat="false" ht="12.75" hidden="false" customHeight="false" outlineLevel="0" collapsed="false">
      <c r="A21" s="13"/>
      <c r="B21" s="18"/>
      <c r="C21" s="18"/>
      <c r="D21" s="15"/>
      <c r="E21" s="16"/>
      <c r="F21" s="14"/>
    </row>
    <row r="22" customFormat="false" ht="12.75" hidden="false" customHeight="false" outlineLevel="0" collapsed="false">
      <c r="A22" s="24"/>
      <c r="B22" s="25" t="s">
        <v>27</v>
      </c>
      <c r="C22" s="25"/>
      <c r="D22" s="26"/>
      <c r="E22" s="27"/>
      <c r="F22" s="28"/>
    </row>
    <row r="23" customFormat="false" ht="38.25" hidden="false" customHeight="false" outlineLevel="0" collapsed="false">
      <c r="A23" s="13" t="n">
        <f aca="false">+A20+1</f>
        <v>8</v>
      </c>
      <c r="B23" s="18" t="s">
        <v>28</v>
      </c>
      <c r="C23" s="14" t="s">
        <v>29</v>
      </c>
      <c r="D23" s="15" t="n">
        <v>480</v>
      </c>
      <c r="E23" s="16" t="n">
        <v>90</v>
      </c>
      <c r="F23" s="18" t="s">
        <v>30</v>
      </c>
    </row>
    <row r="24" customFormat="false" ht="12.75" hidden="false" customHeight="false" outlineLevel="0" collapsed="false">
      <c r="A24" s="13"/>
      <c r="B24" s="18"/>
      <c r="C24" s="14"/>
      <c r="D24" s="15"/>
      <c r="E24" s="16"/>
      <c r="F24" s="18"/>
    </row>
    <row r="25" customFormat="false" ht="63.75" hidden="false" customHeight="false" outlineLevel="0" collapsed="false">
      <c r="A25" s="13" t="n">
        <f aca="false">+A23+1</f>
        <v>9</v>
      </c>
      <c r="B25" s="18" t="s">
        <v>31</v>
      </c>
      <c r="C25" s="29" t="s">
        <v>32</v>
      </c>
      <c r="D25" s="30" t="n">
        <v>240</v>
      </c>
      <c r="E25" s="31" t="n">
        <v>63.5</v>
      </c>
      <c r="F25" s="18" t="s">
        <v>33</v>
      </c>
    </row>
    <row r="26" customFormat="false" ht="12.75" hidden="false" customHeight="false" outlineLevel="0" collapsed="false">
      <c r="A26" s="13"/>
      <c r="B26" s="18"/>
      <c r="C26" s="18"/>
      <c r="D26" s="15"/>
      <c r="E26" s="16"/>
      <c r="F26" s="14"/>
    </row>
    <row r="27" customFormat="false" ht="38.25" hidden="false" customHeight="false" outlineLevel="0" collapsed="false">
      <c r="A27" s="13" t="n">
        <f aca="false">+A25+1</f>
        <v>10</v>
      </c>
      <c r="B27" s="18" t="s">
        <v>34</v>
      </c>
      <c r="C27" s="14" t="s">
        <v>35</v>
      </c>
      <c r="D27" s="32" t="n">
        <v>780</v>
      </c>
      <c r="E27" s="33" t="n">
        <v>248.5</v>
      </c>
      <c r="F27" s="18" t="s">
        <v>36</v>
      </c>
    </row>
    <row r="28" customFormat="false" ht="12.75" hidden="false" customHeight="false" outlineLevel="0" collapsed="false">
      <c r="A28" s="34"/>
      <c r="B28" s="18"/>
      <c r="C28" s="18"/>
      <c r="D28" s="15" t="n">
        <f aca="false">SUM(D23:D27)</f>
        <v>1500</v>
      </c>
      <c r="E28" s="16" t="n">
        <f aca="false">SUM(E23:E27)</f>
        <v>402</v>
      </c>
      <c r="F28" s="18"/>
    </row>
    <row r="29" customFormat="false" ht="13.5" hidden="false" customHeight="false" outlineLevel="0" collapsed="false">
      <c r="A29" s="35"/>
      <c r="B29" s="36"/>
      <c r="C29" s="36"/>
      <c r="D29" s="37"/>
      <c r="E29" s="38"/>
      <c r="F29" s="39"/>
    </row>
    <row r="30" customFormat="false" ht="12.75" hidden="false" customHeight="false" outlineLevel="0" collapsed="false">
      <c r="A30" s="13"/>
      <c r="B30" s="14"/>
      <c r="C30" s="14"/>
      <c r="D30" s="15"/>
      <c r="E30" s="16"/>
      <c r="F30" s="18"/>
    </row>
    <row r="31" customFormat="false" ht="12.75" hidden="false" customHeight="false" outlineLevel="0" collapsed="false">
      <c r="A31" s="40"/>
      <c r="B31" s="41" t="s">
        <v>37</v>
      </c>
      <c r="C31" s="41"/>
      <c r="D31" s="15" t="n">
        <f aca="false">+D28+D20+D17</f>
        <v>3609</v>
      </c>
      <c r="E31" s="16" t="n">
        <f aca="false">+E28+E20+E17</f>
        <v>938</v>
      </c>
      <c r="F31" s="18"/>
    </row>
    <row r="32" customFormat="false" ht="18" hidden="false" customHeight="false" outlineLevel="0" collapsed="false">
      <c r="A32" s="4" t="s">
        <v>38</v>
      </c>
      <c r="B32" s="5"/>
      <c r="C32" s="42"/>
      <c r="D32" s="6"/>
      <c r="E32" s="7"/>
      <c r="F32" s="8"/>
    </row>
    <row r="33" customFormat="false" ht="18" hidden="false" customHeight="false" outlineLevel="0" collapsed="false">
      <c r="A33" s="4"/>
      <c r="B33" s="5"/>
      <c r="C33" s="42"/>
      <c r="D33" s="6"/>
      <c r="E33" s="7"/>
      <c r="F33" s="8"/>
    </row>
    <row r="34" customFormat="false" ht="51.75" hidden="false" customHeight="false" outlineLevel="0" collapsed="false">
      <c r="A34" s="9" t="s">
        <v>1</v>
      </c>
      <c r="B34" s="10" t="s">
        <v>2</v>
      </c>
      <c r="C34" s="10" t="s">
        <v>3</v>
      </c>
      <c r="D34" s="11" t="s">
        <v>4</v>
      </c>
      <c r="E34" s="12" t="s">
        <v>39</v>
      </c>
      <c r="F34" s="10" t="s">
        <v>6</v>
      </c>
    </row>
    <row r="35" customFormat="false" ht="12.75" hidden="false" customHeight="false" outlineLevel="0" collapsed="false">
      <c r="A35" s="13"/>
      <c r="B35" s="14"/>
      <c r="C35" s="14"/>
      <c r="D35" s="15"/>
      <c r="E35" s="16"/>
      <c r="F35" s="43"/>
      <c r="G35" s="44"/>
    </row>
    <row r="36" customFormat="false" ht="12.75" hidden="false" customHeight="false" outlineLevel="0" collapsed="false">
      <c r="A36" s="13"/>
      <c r="B36" s="17" t="s">
        <v>7</v>
      </c>
      <c r="C36" s="17"/>
      <c r="D36" s="15"/>
      <c r="E36" s="16"/>
      <c r="F36" s="43"/>
      <c r="G36" s="44"/>
    </row>
    <row r="37" customFormat="false" ht="51" hidden="false" customHeight="false" outlineLevel="0" collapsed="false">
      <c r="A37" s="13" t="n">
        <v>1</v>
      </c>
      <c r="B37" s="18" t="s">
        <v>40</v>
      </c>
      <c r="C37" s="14" t="s">
        <v>41</v>
      </c>
      <c r="D37" s="15" t="n">
        <v>445</v>
      </c>
      <c r="E37" s="16" t="n">
        <v>102</v>
      </c>
      <c r="F37" s="45" t="s">
        <v>42</v>
      </c>
      <c r="G37" s="44"/>
    </row>
    <row r="38" customFormat="false" ht="12.75" hidden="false" customHeight="false" outlineLevel="0" collapsed="false">
      <c r="A38" s="13"/>
      <c r="B38" s="18"/>
      <c r="C38" s="18"/>
      <c r="D38" s="15"/>
      <c r="E38" s="16"/>
      <c r="F38" s="45"/>
      <c r="G38" s="44"/>
    </row>
    <row r="39" customFormat="false" ht="12.75" hidden="false" customHeight="false" outlineLevel="0" collapsed="false">
      <c r="A39" s="13" t="n">
        <f aca="false">+A37+1</f>
        <v>2</v>
      </c>
      <c r="B39" s="18"/>
      <c r="C39" s="18"/>
      <c r="D39" s="22" t="n">
        <v>0</v>
      </c>
      <c r="E39" s="23" t="n">
        <v>0</v>
      </c>
      <c r="F39" s="45"/>
      <c r="G39" s="44"/>
    </row>
    <row r="40" customFormat="false" ht="12.75" hidden="false" customHeight="false" outlineLevel="0" collapsed="false">
      <c r="A40" s="13"/>
      <c r="B40" s="18"/>
      <c r="C40" s="18"/>
      <c r="D40" s="15" t="n">
        <f aca="false">SUM(D37:D39)</f>
        <v>445</v>
      </c>
      <c r="E40" s="16" t="n">
        <f aca="false">SUM(E37:E39)</f>
        <v>102</v>
      </c>
      <c r="F40" s="45"/>
      <c r="G40" s="44"/>
    </row>
    <row r="41" customFormat="false" ht="12.75" hidden="false" customHeight="false" outlineLevel="0" collapsed="false">
      <c r="A41" s="13"/>
      <c r="B41" s="18"/>
      <c r="C41" s="18"/>
      <c r="D41" s="15"/>
      <c r="E41" s="16"/>
      <c r="F41" s="45"/>
      <c r="G41" s="44"/>
    </row>
    <row r="42" customFormat="false" ht="12.75" hidden="false" customHeight="false" outlineLevel="0" collapsed="false">
      <c r="A42" s="24"/>
      <c r="B42" s="25" t="s">
        <v>43</v>
      </c>
      <c r="C42" s="25"/>
      <c r="D42" s="26"/>
      <c r="E42" s="27"/>
      <c r="F42" s="46"/>
      <c r="G42" s="44"/>
    </row>
    <row r="43" customFormat="false" ht="25.5" hidden="false" customHeight="false" outlineLevel="0" collapsed="false">
      <c r="A43" s="34" t="n">
        <f aca="false">+A39+1</f>
        <v>3</v>
      </c>
      <c r="B43" s="18" t="s">
        <v>44</v>
      </c>
      <c r="C43" s="18" t="s">
        <v>45</v>
      </c>
      <c r="D43" s="15" t="n">
        <v>156</v>
      </c>
      <c r="E43" s="16" t="n">
        <v>36</v>
      </c>
      <c r="F43" s="45" t="s">
        <v>46</v>
      </c>
      <c r="G43" s="44"/>
    </row>
    <row r="44" customFormat="false" ht="12.75" hidden="false" customHeight="false" outlineLevel="0" collapsed="false">
      <c r="A44" s="34"/>
      <c r="B44" s="17"/>
      <c r="C44" s="17"/>
      <c r="D44" s="15"/>
      <c r="E44" s="16"/>
      <c r="F44" s="45"/>
      <c r="G44" s="44"/>
    </row>
    <row r="45" customFormat="false" ht="38.25" hidden="false" customHeight="false" outlineLevel="0" collapsed="false">
      <c r="A45" s="13" t="n">
        <f aca="false">+A43+1</f>
        <v>4</v>
      </c>
      <c r="B45" s="18" t="s">
        <v>47</v>
      </c>
      <c r="C45" s="18" t="s">
        <v>48</v>
      </c>
      <c r="D45" s="15" t="n">
        <v>368</v>
      </c>
      <c r="E45" s="16" t="n">
        <v>74.5</v>
      </c>
      <c r="F45" s="45" t="s">
        <v>49</v>
      </c>
      <c r="G45" s="44"/>
    </row>
    <row r="46" customFormat="false" ht="12.75" hidden="false" customHeight="false" outlineLevel="0" collapsed="false">
      <c r="A46" s="13"/>
      <c r="B46" s="18"/>
      <c r="C46" s="18"/>
      <c r="D46" s="15"/>
      <c r="E46" s="16"/>
      <c r="F46" s="47"/>
      <c r="G46" s="44"/>
    </row>
    <row r="47" customFormat="false" ht="38.25" hidden="false" customHeight="false" outlineLevel="0" collapsed="false">
      <c r="A47" s="13" t="n">
        <f aca="false">+A45+1</f>
        <v>5</v>
      </c>
      <c r="B47" s="18" t="s">
        <v>50</v>
      </c>
      <c r="C47" s="18" t="s">
        <v>51</v>
      </c>
      <c r="D47" s="32" t="n">
        <v>368</v>
      </c>
      <c r="E47" s="33" t="n">
        <v>70</v>
      </c>
      <c r="F47" s="45" t="s">
        <v>52</v>
      </c>
      <c r="G47" s="44"/>
    </row>
    <row r="48" customFormat="false" ht="12.75" hidden="false" customHeight="false" outlineLevel="0" collapsed="false">
      <c r="A48" s="13"/>
      <c r="B48" s="18"/>
      <c r="C48" s="18"/>
      <c r="D48" s="30" t="n">
        <f aca="false">SUM(D43:D47)</f>
        <v>892</v>
      </c>
      <c r="E48" s="31" t="n">
        <f aca="false">SUM(E43:E47)</f>
        <v>180.5</v>
      </c>
      <c r="F48" s="45"/>
      <c r="G48" s="44"/>
    </row>
    <row r="49" customFormat="false" ht="12.75" hidden="false" customHeight="false" outlineLevel="0" collapsed="false">
      <c r="A49" s="24"/>
      <c r="B49" s="25" t="s">
        <v>27</v>
      </c>
      <c r="C49" s="25"/>
      <c r="D49" s="26"/>
      <c r="E49" s="27"/>
      <c r="F49" s="48"/>
      <c r="G49" s="44"/>
    </row>
    <row r="50" customFormat="false" ht="38.25" hidden="false" customHeight="false" outlineLevel="0" collapsed="false">
      <c r="A50" s="13" t="n">
        <f aca="false">+A47+1</f>
        <v>6</v>
      </c>
      <c r="B50" s="18" t="s">
        <v>53</v>
      </c>
      <c r="C50" s="14" t="s">
        <v>32</v>
      </c>
      <c r="D50" s="15" t="n">
        <v>122</v>
      </c>
      <c r="E50" s="16" t="n">
        <v>24</v>
      </c>
      <c r="F50" s="45" t="s">
        <v>54</v>
      </c>
      <c r="G50" s="44"/>
    </row>
    <row r="51" customFormat="false" ht="12.75" hidden="false" customHeight="false" outlineLevel="0" collapsed="false">
      <c r="A51" s="13"/>
      <c r="B51" s="18"/>
      <c r="C51" s="14"/>
      <c r="D51" s="15"/>
      <c r="E51" s="16"/>
      <c r="F51" s="45"/>
      <c r="G51" s="44"/>
    </row>
    <row r="52" customFormat="false" ht="38.25" hidden="false" customHeight="false" outlineLevel="0" collapsed="false">
      <c r="A52" s="13" t="n">
        <f aca="false">+A50+1</f>
        <v>7</v>
      </c>
      <c r="B52" s="18" t="s">
        <v>55</v>
      </c>
      <c r="C52" s="14" t="s">
        <v>56</v>
      </c>
      <c r="D52" s="30" t="n">
        <v>600</v>
      </c>
      <c r="E52" s="31" t="n">
        <v>95</v>
      </c>
      <c r="F52" s="45" t="s">
        <v>57</v>
      </c>
      <c r="G52" s="44"/>
    </row>
    <row r="53" customFormat="false" ht="12.75" hidden="false" customHeight="false" outlineLevel="0" collapsed="false">
      <c r="A53" s="13"/>
      <c r="B53" s="18"/>
      <c r="C53" s="14"/>
      <c r="D53" s="22"/>
      <c r="E53" s="23"/>
      <c r="F53" s="45"/>
      <c r="G53" s="44"/>
    </row>
    <row r="54" customFormat="false" ht="38.25" hidden="false" customHeight="false" outlineLevel="0" collapsed="false">
      <c r="A54" s="13" t="n">
        <f aca="false">+A52+1</f>
        <v>8</v>
      </c>
      <c r="B54" s="18" t="s">
        <v>55</v>
      </c>
      <c r="C54" s="14" t="s">
        <v>58</v>
      </c>
      <c r="D54" s="32" t="n">
        <v>600</v>
      </c>
      <c r="E54" s="33" t="n">
        <v>95</v>
      </c>
      <c r="F54" s="45" t="s">
        <v>59</v>
      </c>
      <c r="G54" s="44"/>
    </row>
    <row r="55" customFormat="false" ht="13.5" hidden="false" customHeight="false" outlineLevel="0" collapsed="false">
      <c r="A55" s="35"/>
      <c r="B55" s="36"/>
      <c r="C55" s="36"/>
      <c r="D55" s="37" t="n">
        <f aca="false">SUM(D50:D54)</f>
        <v>1322</v>
      </c>
      <c r="E55" s="38" t="n">
        <f aca="false">SUM(E50:E54)</f>
        <v>214</v>
      </c>
      <c r="F55" s="49"/>
      <c r="G55" s="44"/>
    </row>
    <row r="56" customFormat="false" ht="12.75" hidden="false" customHeight="false" outlineLevel="0" collapsed="false">
      <c r="A56" s="13"/>
      <c r="B56" s="14"/>
      <c r="C56" s="14"/>
      <c r="D56" s="15"/>
      <c r="E56" s="16"/>
      <c r="F56" s="45"/>
      <c r="G56" s="44"/>
    </row>
    <row r="57" customFormat="false" ht="12.75" hidden="false" customHeight="false" outlineLevel="0" collapsed="false">
      <c r="A57" s="40"/>
      <c r="B57" s="50" t="s">
        <v>60</v>
      </c>
      <c r="C57" s="41"/>
      <c r="D57" s="15" t="n">
        <f aca="false">+D55+D48+D40</f>
        <v>2659</v>
      </c>
      <c r="E57" s="16" t="n">
        <f aca="false">+E55+E48+E40</f>
        <v>496.5</v>
      </c>
      <c r="F57" s="45"/>
      <c r="G57" s="44"/>
    </row>
    <row r="58" customFormat="false" ht="12.75" hidden="false" customHeight="false" outlineLevel="0" collapsed="false">
      <c r="C58" s="13"/>
    </row>
    <row r="59" customFormat="false" ht="12.75" hidden="false" customHeight="false" outlineLevel="0" collapsed="false">
      <c r="C59" s="13"/>
    </row>
    <row r="60" customFormat="false" ht="12.75" hidden="false" customHeight="false" outlineLevel="0" collapsed="false">
      <c r="C60" s="13"/>
    </row>
    <row r="61" customFormat="false" ht="12.75" hidden="false" customHeight="false" outlineLevel="0" collapsed="false">
      <c r="C61" s="13"/>
    </row>
    <row r="62" customFormat="false" ht="12.75" hidden="false" customHeight="false" outlineLevel="0" collapsed="false">
      <c r="C62" s="13"/>
    </row>
    <row r="63" customFormat="false" ht="12.75" hidden="false" customHeight="false" outlineLevel="0" collapsed="false">
      <c r="C63" s="13"/>
    </row>
    <row r="64" customFormat="false" ht="12.75" hidden="false" customHeight="false" outlineLevel="0" collapsed="false">
      <c r="C64" s="13"/>
    </row>
    <row r="65" customFormat="false" ht="12.75" hidden="false" customHeight="false" outlineLevel="0" collapsed="false">
      <c r="C65" s="13"/>
    </row>
    <row r="66" customFormat="false" ht="12.75" hidden="false" customHeight="false" outlineLevel="0" collapsed="false">
      <c r="C66" s="13"/>
    </row>
    <row r="67" customFormat="false" ht="12.75" hidden="false" customHeight="false" outlineLevel="0" collapsed="false">
      <c r="C67" s="13"/>
    </row>
    <row r="68" customFormat="false" ht="12.75" hidden="false" customHeight="false" outlineLevel="0" collapsed="false">
      <c r="C68" s="13"/>
    </row>
    <row r="69" customFormat="false" ht="12.75" hidden="false" customHeight="false" outlineLevel="0" collapsed="false">
      <c r="C69" s="13"/>
    </row>
    <row r="70" customFormat="false" ht="12.75" hidden="false" customHeight="false" outlineLevel="0" collapsed="false">
      <c r="C70" s="13"/>
    </row>
    <row r="71" customFormat="false" ht="12.75" hidden="false" customHeight="false" outlineLevel="0" collapsed="false">
      <c r="C71" s="13"/>
    </row>
    <row r="72" customFormat="false" ht="12.75" hidden="false" customHeight="false" outlineLevel="0" collapsed="false">
      <c r="C72" s="13"/>
    </row>
    <row r="73" customFormat="false" ht="12.75" hidden="false" customHeight="false" outlineLevel="0" collapsed="false">
      <c r="C73" s="13"/>
    </row>
    <row r="74" customFormat="false" ht="12.75" hidden="false" customHeight="false" outlineLevel="0" collapsed="false">
      <c r="C74" s="13"/>
    </row>
    <row r="75" customFormat="false" ht="12.75" hidden="false" customHeight="false" outlineLevel="0" collapsed="false">
      <c r="C75" s="13"/>
    </row>
    <row r="76" customFormat="false" ht="12.75" hidden="false" customHeight="false" outlineLevel="0" collapsed="false">
      <c r="C76" s="13"/>
    </row>
    <row r="77" customFormat="false" ht="12.75" hidden="false" customHeight="false" outlineLevel="0" collapsed="false">
      <c r="C77" s="13"/>
    </row>
    <row r="78" customFormat="false" ht="12.75" hidden="false" customHeight="false" outlineLevel="0" collapsed="false">
      <c r="C78" s="13"/>
    </row>
    <row r="79" customFormat="false" ht="12.75" hidden="false" customHeight="false" outlineLevel="0" collapsed="false">
      <c r="C79" s="13"/>
    </row>
    <row r="80" customFormat="false" ht="12.75" hidden="false" customHeight="false" outlineLevel="0" collapsed="false">
      <c r="C80" s="13"/>
    </row>
    <row r="81" customFormat="false" ht="12.75" hidden="false" customHeight="false" outlineLevel="0" collapsed="false">
      <c r="C81" s="13"/>
    </row>
    <row r="82" customFormat="false" ht="12.75" hidden="false" customHeight="false" outlineLevel="0" collapsed="false">
      <c r="C82" s="13"/>
    </row>
    <row r="83" customFormat="false" ht="12.75" hidden="false" customHeight="false" outlineLevel="0" collapsed="false">
      <c r="C83" s="13"/>
    </row>
    <row r="84" customFormat="false" ht="12.75" hidden="false" customHeight="false" outlineLevel="0" collapsed="false">
      <c r="C84" s="13"/>
    </row>
    <row r="85" customFormat="false" ht="12.75" hidden="false" customHeight="false" outlineLevel="0" collapsed="false">
      <c r="C85" s="13"/>
    </row>
    <row r="86" customFormat="false" ht="12.75" hidden="false" customHeight="false" outlineLevel="0" collapsed="false">
      <c r="C86" s="13"/>
    </row>
    <row r="87" customFormat="false" ht="12.75" hidden="false" customHeight="false" outlineLevel="0" collapsed="false">
      <c r="C87" s="13"/>
    </row>
    <row r="88" customFormat="false" ht="12.75" hidden="false" customHeight="false" outlineLevel="0" collapsed="false">
      <c r="C88" s="13"/>
    </row>
    <row r="89" customFormat="false" ht="12.75" hidden="false" customHeight="false" outlineLevel="0" collapsed="false">
      <c r="C89" s="13"/>
    </row>
    <row r="90" customFormat="false" ht="12.75" hidden="false" customHeight="false" outlineLevel="0" collapsed="false">
      <c r="C90" s="13"/>
    </row>
    <row r="91" customFormat="false" ht="12.75" hidden="false" customHeight="false" outlineLevel="0" collapsed="false">
      <c r="C91" s="13"/>
    </row>
    <row r="92" customFormat="false" ht="12.75" hidden="false" customHeight="false" outlineLevel="0" collapsed="false">
      <c r="C92" s="13"/>
    </row>
    <row r="93" customFormat="false" ht="12.75" hidden="false" customHeight="false" outlineLevel="0" collapsed="false">
      <c r="C93" s="13"/>
    </row>
    <row r="94" customFormat="false" ht="12.75" hidden="false" customHeight="false" outlineLevel="0" collapsed="false">
      <c r="C94" s="13"/>
    </row>
    <row r="95" customFormat="false" ht="12.75" hidden="false" customHeight="false" outlineLevel="0" collapsed="false">
      <c r="C95" s="13"/>
    </row>
    <row r="96" customFormat="false" ht="12.75" hidden="false" customHeight="false" outlineLevel="0" collapsed="false">
      <c r="C96" s="13"/>
    </row>
    <row r="97" customFormat="false" ht="12.75" hidden="false" customHeight="false" outlineLevel="0" collapsed="false">
      <c r="C97" s="13"/>
    </row>
    <row r="98" customFormat="false" ht="12.75" hidden="false" customHeight="false" outlineLevel="0" collapsed="false">
      <c r="C98" s="13"/>
    </row>
    <row r="99" customFormat="false" ht="12.75" hidden="false" customHeight="false" outlineLevel="0" collapsed="false">
      <c r="C99" s="13"/>
    </row>
    <row r="100" customFormat="false" ht="12.75" hidden="false" customHeight="false" outlineLevel="0" collapsed="false">
      <c r="C100" s="13"/>
    </row>
    <row r="101" customFormat="false" ht="12.75" hidden="false" customHeight="false" outlineLevel="0" collapsed="false">
      <c r="C101" s="13"/>
    </row>
    <row r="102" customFormat="false" ht="12.75" hidden="false" customHeight="false" outlineLevel="0" collapsed="false">
      <c r="C102" s="13"/>
    </row>
    <row r="103" customFormat="false" ht="12.75" hidden="false" customHeight="false" outlineLevel="0" collapsed="false">
      <c r="C103" s="13"/>
    </row>
    <row r="104" customFormat="false" ht="12.75" hidden="false" customHeight="false" outlineLevel="0" collapsed="false">
      <c r="C104" s="13"/>
    </row>
    <row r="105" customFormat="false" ht="12.75" hidden="false" customHeight="false" outlineLevel="0" collapsed="false">
      <c r="C105" s="13"/>
    </row>
    <row r="106" customFormat="false" ht="12.75" hidden="false" customHeight="false" outlineLevel="0" collapsed="false">
      <c r="C106" s="13"/>
    </row>
    <row r="107" customFormat="false" ht="12.75" hidden="false" customHeight="false" outlineLevel="0" collapsed="false">
      <c r="C107" s="13"/>
    </row>
    <row r="108" customFormat="false" ht="12.75" hidden="false" customHeight="false" outlineLevel="0" collapsed="false">
      <c r="C108" s="13"/>
    </row>
    <row r="109" customFormat="false" ht="12.75" hidden="false" customHeight="false" outlineLevel="0" collapsed="false">
      <c r="C109" s="13"/>
    </row>
    <row r="110" customFormat="false" ht="12.75" hidden="false" customHeight="false" outlineLevel="0" collapsed="false">
      <c r="C110" s="13"/>
    </row>
    <row r="111" customFormat="false" ht="12.75" hidden="false" customHeight="false" outlineLevel="0" collapsed="false">
      <c r="C111" s="13"/>
    </row>
    <row r="112" customFormat="false" ht="12.75" hidden="false" customHeight="false" outlineLevel="0" collapsed="false">
      <c r="C112" s="13"/>
    </row>
    <row r="113" customFormat="false" ht="12.75" hidden="false" customHeight="false" outlineLevel="0" collapsed="false">
      <c r="C113" s="13"/>
    </row>
    <row r="114" customFormat="false" ht="12.75" hidden="false" customHeight="false" outlineLevel="0" collapsed="false">
      <c r="C114" s="13"/>
    </row>
    <row r="115" customFormat="false" ht="12.75" hidden="false" customHeight="false" outlineLevel="0" collapsed="false">
      <c r="C115" s="13"/>
    </row>
    <row r="116" customFormat="false" ht="12.75" hidden="false" customHeight="false" outlineLevel="0" collapsed="false">
      <c r="C116" s="13"/>
    </row>
    <row r="117" customFormat="false" ht="12.75" hidden="false" customHeight="false" outlineLevel="0" collapsed="false">
      <c r="C117" s="13"/>
    </row>
    <row r="118" customFormat="false" ht="12.75" hidden="false" customHeight="false" outlineLevel="0" collapsed="false">
      <c r="C118" s="13"/>
    </row>
    <row r="119" customFormat="false" ht="12.75" hidden="false" customHeight="false" outlineLevel="0" collapsed="false">
      <c r="C119" s="13"/>
    </row>
    <row r="120" customFormat="false" ht="12.75" hidden="false" customHeight="false" outlineLevel="0" collapsed="false">
      <c r="C120" s="13"/>
    </row>
    <row r="121" customFormat="false" ht="12.75" hidden="false" customHeight="false" outlineLevel="0" collapsed="false">
      <c r="C121" s="13"/>
    </row>
    <row r="122" customFormat="false" ht="12.75" hidden="false" customHeight="false" outlineLevel="0" collapsed="false">
      <c r="C122" s="13"/>
    </row>
    <row r="123" customFormat="false" ht="12.75" hidden="false" customHeight="false" outlineLevel="0" collapsed="false">
      <c r="C123" s="13"/>
    </row>
    <row r="124" customFormat="false" ht="12.75" hidden="false" customHeight="false" outlineLevel="0" collapsed="false">
      <c r="C124" s="13"/>
    </row>
    <row r="125" customFormat="false" ht="12.75" hidden="false" customHeight="false" outlineLevel="0" collapsed="false">
      <c r="C125" s="13"/>
    </row>
    <row r="126" customFormat="false" ht="12.75" hidden="false" customHeight="false" outlineLevel="0" collapsed="false">
      <c r="C126" s="13"/>
    </row>
    <row r="127" customFormat="false" ht="12.75" hidden="false" customHeight="false" outlineLevel="0" collapsed="false">
      <c r="C127" s="13"/>
    </row>
    <row r="128" customFormat="false" ht="12.75" hidden="false" customHeight="false" outlineLevel="0" collapsed="false">
      <c r="C128" s="13"/>
    </row>
    <row r="129" customFormat="false" ht="12.75" hidden="false" customHeight="false" outlineLevel="0" collapsed="false">
      <c r="C129" s="13"/>
    </row>
    <row r="130" customFormat="false" ht="12.75" hidden="false" customHeight="false" outlineLevel="0" collapsed="false">
      <c r="C130" s="13"/>
    </row>
    <row r="131" customFormat="false" ht="12.75" hidden="false" customHeight="false" outlineLevel="0" collapsed="false">
      <c r="C131" s="13"/>
    </row>
    <row r="132" customFormat="false" ht="12.75" hidden="false" customHeight="false" outlineLevel="0" collapsed="false">
      <c r="C132" s="13"/>
    </row>
    <row r="133" customFormat="false" ht="12.75" hidden="false" customHeight="false" outlineLevel="0" collapsed="false">
      <c r="C133" s="13"/>
    </row>
    <row r="134" customFormat="false" ht="12.75" hidden="false" customHeight="false" outlineLevel="0" collapsed="false">
      <c r="C134" s="13"/>
    </row>
    <row r="135" customFormat="false" ht="12.75" hidden="false" customHeight="false" outlineLevel="0" collapsed="false">
      <c r="C135" s="13"/>
    </row>
    <row r="136" customFormat="false" ht="12.75" hidden="false" customHeight="false" outlineLevel="0" collapsed="false">
      <c r="C136" s="13"/>
    </row>
    <row r="137" customFormat="false" ht="12.75" hidden="false" customHeight="false" outlineLevel="0" collapsed="false">
      <c r="C137" s="13"/>
    </row>
    <row r="138" customFormat="false" ht="12.75" hidden="false" customHeight="false" outlineLevel="0" collapsed="false">
      <c r="C138" s="13"/>
    </row>
    <row r="139" customFormat="false" ht="12.75" hidden="false" customHeight="false" outlineLevel="0" collapsed="false">
      <c r="C139" s="13"/>
    </row>
    <row r="140" customFormat="false" ht="12.75" hidden="false" customHeight="false" outlineLevel="0" collapsed="false">
      <c r="C140" s="13"/>
    </row>
    <row r="141" customFormat="false" ht="12.75" hidden="false" customHeight="false" outlineLevel="0" collapsed="false">
      <c r="C141" s="13"/>
    </row>
    <row r="142" customFormat="false" ht="12.75" hidden="false" customHeight="false" outlineLevel="0" collapsed="false">
      <c r="C142" s="13"/>
    </row>
    <row r="143" customFormat="false" ht="12.75" hidden="false" customHeight="false" outlineLevel="0" collapsed="false">
      <c r="C143" s="13"/>
    </row>
    <row r="144" customFormat="false" ht="12.75" hidden="false" customHeight="false" outlineLevel="0" collapsed="false">
      <c r="C144" s="13"/>
    </row>
    <row r="145" customFormat="false" ht="12.75" hidden="false" customHeight="false" outlineLevel="0" collapsed="false">
      <c r="C145" s="13"/>
    </row>
    <row r="146" customFormat="false" ht="12.75" hidden="false" customHeight="false" outlineLevel="0" collapsed="false">
      <c r="C146" s="13"/>
    </row>
    <row r="147" customFormat="false" ht="12.75" hidden="false" customHeight="false" outlineLevel="0" collapsed="false">
      <c r="C147" s="13"/>
    </row>
    <row r="148" customFormat="false" ht="12.75" hidden="false" customHeight="false" outlineLevel="0" collapsed="false">
      <c r="C148" s="13"/>
    </row>
    <row r="149" customFormat="false" ht="12.75" hidden="false" customHeight="false" outlineLevel="0" collapsed="false">
      <c r="C149" s="13"/>
    </row>
    <row r="150" customFormat="false" ht="12.75" hidden="false" customHeight="false" outlineLevel="0" collapsed="false">
      <c r="C150" s="13"/>
    </row>
    <row r="151" customFormat="false" ht="12.75" hidden="false" customHeight="false" outlineLevel="0" collapsed="false">
      <c r="C151" s="13"/>
    </row>
    <row r="152" customFormat="false" ht="12.75" hidden="false" customHeight="false" outlineLevel="0" collapsed="false">
      <c r="C152" s="13"/>
    </row>
    <row r="153" customFormat="false" ht="12.75" hidden="false" customHeight="false" outlineLevel="0" collapsed="false">
      <c r="C153" s="13"/>
    </row>
    <row r="154" customFormat="false" ht="12.75" hidden="false" customHeight="false" outlineLevel="0" collapsed="false">
      <c r="C154" s="13"/>
    </row>
    <row r="155" customFormat="false" ht="12.75" hidden="false" customHeight="false" outlineLevel="0" collapsed="false">
      <c r="C155" s="13"/>
    </row>
    <row r="156" customFormat="false" ht="12.75" hidden="false" customHeight="false" outlineLevel="0" collapsed="false">
      <c r="C156" s="13"/>
    </row>
    <row r="157" customFormat="false" ht="12.75" hidden="false" customHeight="false" outlineLevel="0" collapsed="false">
      <c r="C157" s="13"/>
    </row>
    <row r="158" customFormat="false" ht="12.75" hidden="false" customHeight="false" outlineLevel="0" collapsed="false">
      <c r="C158" s="13"/>
    </row>
    <row r="159" customFormat="false" ht="12.75" hidden="false" customHeight="false" outlineLevel="0" collapsed="false">
      <c r="C159" s="13"/>
    </row>
    <row r="160" customFormat="false" ht="12.75" hidden="false" customHeight="false" outlineLevel="0" collapsed="false">
      <c r="C160" s="13"/>
    </row>
    <row r="161" customFormat="false" ht="12.75" hidden="false" customHeight="false" outlineLevel="0" collapsed="false">
      <c r="C161" s="13"/>
    </row>
    <row r="162" customFormat="false" ht="12.75" hidden="false" customHeight="false" outlineLevel="0" collapsed="false">
      <c r="C162" s="13"/>
    </row>
    <row r="163" customFormat="false" ht="12.75" hidden="false" customHeight="false" outlineLevel="0" collapsed="false">
      <c r="C163" s="13"/>
    </row>
    <row r="164" customFormat="false" ht="12.75" hidden="false" customHeight="false" outlineLevel="0" collapsed="false">
      <c r="C164" s="13"/>
    </row>
    <row r="165" customFormat="false" ht="12.75" hidden="false" customHeight="false" outlineLevel="0" collapsed="false">
      <c r="C165" s="13"/>
    </row>
    <row r="166" customFormat="false" ht="12.75" hidden="false" customHeight="false" outlineLevel="0" collapsed="false">
      <c r="C166" s="13"/>
    </row>
    <row r="167" customFormat="false" ht="12.75" hidden="false" customHeight="false" outlineLevel="0" collapsed="false">
      <c r="C167" s="13"/>
    </row>
    <row r="168" customFormat="false" ht="12.75" hidden="false" customHeight="false" outlineLevel="0" collapsed="false">
      <c r="C168" s="13"/>
    </row>
    <row r="169" customFormat="false" ht="12.75" hidden="false" customHeight="false" outlineLevel="0" collapsed="false">
      <c r="C169" s="13"/>
    </row>
    <row r="170" customFormat="false" ht="12.75" hidden="false" customHeight="false" outlineLevel="0" collapsed="false">
      <c r="C170" s="13"/>
    </row>
    <row r="171" customFormat="false" ht="12.75" hidden="false" customHeight="false" outlineLevel="0" collapsed="false">
      <c r="C171" s="13"/>
    </row>
    <row r="172" customFormat="false" ht="12.75" hidden="false" customHeight="false" outlineLevel="0" collapsed="false">
      <c r="C172" s="13"/>
    </row>
    <row r="173" customFormat="false" ht="12.75" hidden="false" customHeight="false" outlineLevel="0" collapsed="false">
      <c r="C173" s="13"/>
    </row>
    <row r="174" customFormat="false" ht="12.75" hidden="false" customHeight="false" outlineLevel="0" collapsed="false">
      <c r="C174" s="13"/>
    </row>
    <row r="175" customFormat="false" ht="12.75" hidden="false" customHeight="false" outlineLevel="0" collapsed="false">
      <c r="C175" s="13"/>
    </row>
    <row r="176" customFormat="false" ht="12.75" hidden="false" customHeight="false" outlineLevel="0" collapsed="false">
      <c r="C176" s="13"/>
    </row>
    <row r="177" customFormat="false" ht="12.75" hidden="false" customHeight="false" outlineLevel="0" collapsed="false">
      <c r="C177" s="13"/>
    </row>
    <row r="178" customFormat="false" ht="12.75" hidden="false" customHeight="false" outlineLevel="0" collapsed="false">
      <c r="C178" s="13"/>
    </row>
    <row r="179" customFormat="false" ht="12.75" hidden="false" customHeight="false" outlineLevel="0" collapsed="false">
      <c r="C179" s="13"/>
    </row>
    <row r="180" customFormat="false" ht="12.75" hidden="false" customHeight="false" outlineLevel="0" collapsed="false">
      <c r="C180" s="13"/>
    </row>
    <row r="181" customFormat="false" ht="12.75" hidden="false" customHeight="false" outlineLevel="0" collapsed="false">
      <c r="C181" s="13"/>
    </row>
    <row r="182" customFormat="false" ht="12.75" hidden="false" customHeight="false" outlineLevel="0" collapsed="false">
      <c r="C182" s="13"/>
    </row>
    <row r="183" customFormat="false" ht="12.75" hidden="false" customHeight="false" outlineLevel="0" collapsed="false">
      <c r="C183" s="13"/>
    </row>
    <row r="184" customFormat="false" ht="12.75" hidden="false" customHeight="false" outlineLevel="0" collapsed="false">
      <c r="C184" s="13"/>
    </row>
    <row r="185" customFormat="false" ht="12.75" hidden="false" customHeight="false" outlineLevel="0" collapsed="false">
      <c r="C185" s="13"/>
    </row>
    <row r="186" customFormat="false" ht="12.75" hidden="false" customHeight="false" outlineLevel="0" collapsed="false">
      <c r="C186" s="13"/>
    </row>
    <row r="187" customFormat="false" ht="12.75" hidden="false" customHeight="false" outlineLevel="0" collapsed="false">
      <c r="C187" s="13"/>
    </row>
    <row r="188" customFormat="false" ht="12.75" hidden="false" customHeight="false" outlineLevel="0" collapsed="false">
      <c r="C188" s="13"/>
    </row>
    <row r="189" customFormat="false" ht="12.75" hidden="false" customHeight="false" outlineLevel="0" collapsed="false">
      <c r="C189" s="13"/>
    </row>
    <row r="190" customFormat="false" ht="12.75" hidden="false" customHeight="false" outlineLevel="0" collapsed="false">
      <c r="C190" s="13"/>
    </row>
    <row r="191" customFormat="false" ht="12.75" hidden="false" customHeight="false" outlineLevel="0" collapsed="false">
      <c r="C191" s="13"/>
    </row>
    <row r="192" customFormat="false" ht="12.75" hidden="false" customHeight="false" outlineLevel="0" collapsed="false">
      <c r="C192" s="13"/>
    </row>
    <row r="193" customFormat="false" ht="12.75" hidden="false" customHeight="false" outlineLevel="0" collapsed="false">
      <c r="C193" s="13"/>
    </row>
    <row r="194" customFormat="false" ht="12.75" hidden="false" customHeight="false" outlineLevel="0" collapsed="false">
      <c r="C194" s="13"/>
    </row>
    <row r="195" customFormat="false" ht="12.75" hidden="false" customHeight="false" outlineLevel="0" collapsed="false">
      <c r="C195" s="13"/>
    </row>
    <row r="196" customFormat="false" ht="12.75" hidden="false" customHeight="false" outlineLevel="0" collapsed="false">
      <c r="C196" s="13"/>
    </row>
    <row r="197" customFormat="false" ht="12.75" hidden="false" customHeight="false" outlineLevel="0" collapsed="false">
      <c r="C197" s="13"/>
    </row>
    <row r="198" customFormat="false" ht="12.75" hidden="false" customHeight="false" outlineLevel="0" collapsed="false">
      <c r="C198" s="13"/>
    </row>
    <row r="199" customFormat="false" ht="12.75" hidden="false" customHeight="false" outlineLevel="0" collapsed="false">
      <c r="C199" s="13"/>
    </row>
    <row r="200" customFormat="false" ht="12.75" hidden="false" customHeight="false" outlineLevel="0" collapsed="false">
      <c r="C200" s="13"/>
    </row>
    <row r="201" customFormat="false" ht="12.75" hidden="false" customHeight="false" outlineLevel="0" collapsed="false">
      <c r="C201" s="13"/>
    </row>
    <row r="202" customFormat="false" ht="12.75" hidden="false" customHeight="false" outlineLevel="0" collapsed="false">
      <c r="C202" s="13"/>
    </row>
    <row r="203" customFormat="false" ht="12.75" hidden="false" customHeight="false" outlineLevel="0" collapsed="false">
      <c r="C203" s="13"/>
    </row>
    <row r="204" customFormat="false" ht="12.75" hidden="false" customHeight="false" outlineLevel="0" collapsed="false">
      <c r="C204" s="13"/>
    </row>
    <row r="205" customFormat="false" ht="12.75" hidden="false" customHeight="false" outlineLevel="0" collapsed="false">
      <c r="C205" s="13"/>
    </row>
    <row r="206" customFormat="false" ht="12.75" hidden="false" customHeight="false" outlineLevel="0" collapsed="false">
      <c r="C206" s="13"/>
    </row>
    <row r="207" customFormat="false" ht="12.75" hidden="false" customHeight="false" outlineLevel="0" collapsed="false">
      <c r="C207" s="13"/>
    </row>
    <row r="208" customFormat="false" ht="12.75" hidden="false" customHeight="false" outlineLevel="0" collapsed="false">
      <c r="C208" s="13"/>
    </row>
    <row r="209" customFormat="false" ht="12.75" hidden="false" customHeight="false" outlineLevel="0" collapsed="false">
      <c r="C209" s="13"/>
    </row>
    <row r="210" customFormat="false" ht="12.75" hidden="false" customHeight="false" outlineLevel="0" collapsed="false">
      <c r="C210" s="13"/>
    </row>
    <row r="211" customFormat="false" ht="12.75" hidden="false" customHeight="false" outlineLevel="0" collapsed="false">
      <c r="C211" s="13"/>
    </row>
    <row r="212" customFormat="false" ht="12.75" hidden="false" customHeight="false" outlineLevel="0" collapsed="false">
      <c r="C212" s="13"/>
    </row>
    <row r="213" customFormat="false" ht="12.75" hidden="false" customHeight="false" outlineLevel="0" collapsed="false">
      <c r="C213" s="13"/>
    </row>
    <row r="214" customFormat="false" ht="12.75" hidden="false" customHeight="false" outlineLevel="0" collapsed="false">
      <c r="C214" s="13"/>
    </row>
    <row r="215" customFormat="false" ht="12.75" hidden="false" customHeight="false" outlineLevel="0" collapsed="false">
      <c r="C215" s="13"/>
    </row>
    <row r="216" customFormat="false" ht="12.75" hidden="false" customHeight="false" outlineLevel="0" collapsed="false">
      <c r="C216" s="13"/>
    </row>
    <row r="217" customFormat="false" ht="12.75" hidden="false" customHeight="false" outlineLevel="0" collapsed="false">
      <c r="C217" s="13"/>
    </row>
    <row r="218" customFormat="false" ht="12.75" hidden="false" customHeight="false" outlineLevel="0" collapsed="false">
      <c r="C218" s="13"/>
    </row>
    <row r="219" customFormat="false" ht="12.75" hidden="false" customHeight="false" outlineLevel="0" collapsed="false">
      <c r="C219" s="13"/>
    </row>
    <row r="220" customFormat="false" ht="12.75" hidden="false" customHeight="false" outlineLevel="0" collapsed="false">
      <c r="C220" s="13"/>
    </row>
    <row r="221" customFormat="false" ht="12.75" hidden="false" customHeight="false" outlineLevel="0" collapsed="false">
      <c r="C221" s="13"/>
    </row>
    <row r="222" customFormat="false" ht="12.75" hidden="false" customHeight="false" outlineLevel="0" collapsed="false">
      <c r="C222" s="13"/>
    </row>
    <row r="223" customFormat="false" ht="12.75" hidden="false" customHeight="false" outlineLevel="0" collapsed="false">
      <c r="C223" s="13"/>
    </row>
    <row r="224" customFormat="false" ht="12.75" hidden="false" customHeight="false" outlineLevel="0" collapsed="false">
      <c r="C224" s="13"/>
    </row>
    <row r="225" customFormat="false" ht="12.75" hidden="false" customHeight="false" outlineLevel="0" collapsed="false">
      <c r="C225" s="13"/>
    </row>
    <row r="226" customFormat="false" ht="12.75" hidden="false" customHeight="false" outlineLevel="0" collapsed="false">
      <c r="C226" s="13"/>
    </row>
    <row r="227" customFormat="false" ht="12.75" hidden="false" customHeight="false" outlineLevel="0" collapsed="false">
      <c r="C227" s="13"/>
    </row>
    <row r="228" customFormat="false" ht="12.75" hidden="false" customHeight="false" outlineLevel="0" collapsed="false">
      <c r="C228" s="13"/>
    </row>
    <row r="229" customFormat="false" ht="12.75" hidden="false" customHeight="false" outlineLevel="0" collapsed="false">
      <c r="C229" s="13"/>
    </row>
    <row r="230" customFormat="false" ht="12.75" hidden="false" customHeight="false" outlineLevel="0" collapsed="false">
      <c r="C230" s="13"/>
    </row>
    <row r="231" customFormat="false" ht="12.75" hidden="false" customHeight="false" outlineLevel="0" collapsed="false">
      <c r="C231" s="13"/>
    </row>
    <row r="232" customFormat="false" ht="12.75" hidden="false" customHeight="false" outlineLevel="0" collapsed="false">
      <c r="C232" s="13"/>
    </row>
    <row r="233" customFormat="false" ht="12.75" hidden="false" customHeight="false" outlineLevel="0" collapsed="false">
      <c r="C233" s="13"/>
    </row>
    <row r="234" customFormat="false" ht="12.75" hidden="false" customHeight="false" outlineLevel="0" collapsed="false">
      <c r="C234" s="13"/>
    </row>
    <row r="235" customFormat="false" ht="12.75" hidden="false" customHeight="false" outlineLevel="0" collapsed="false">
      <c r="C235" s="13"/>
    </row>
    <row r="236" customFormat="false" ht="12.75" hidden="false" customHeight="false" outlineLevel="0" collapsed="false">
      <c r="C236" s="13"/>
    </row>
    <row r="237" customFormat="false" ht="12.75" hidden="false" customHeight="false" outlineLevel="0" collapsed="false">
      <c r="C237" s="13"/>
    </row>
    <row r="238" customFormat="false" ht="12.75" hidden="false" customHeight="false" outlineLevel="0" collapsed="false">
      <c r="C238" s="13"/>
    </row>
    <row r="239" customFormat="false" ht="12.75" hidden="false" customHeight="false" outlineLevel="0" collapsed="false">
      <c r="C239" s="13"/>
    </row>
    <row r="240" customFormat="false" ht="12.75" hidden="false" customHeight="false" outlineLevel="0" collapsed="false">
      <c r="C240" s="13"/>
    </row>
    <row r="241" customFormat="false" ht="12.75" hidden="false" customHeight="false" outlineLevel="0" collapsed="false">
      <c r="C241" s="13"/>
    </row>
    <row r="242" customFormat="false" ht="12.75" hidden="false" customHeight="false" outlineLevel="0" collapsed="false">
      <c r="C242" s="13"/>
    </row>
    <row r="243" customFormat="false" ht="12.75" hidden="false" customHeight="false" outlineLevel="0" collapsed="false">
      <c r="C243" s="13"/>
    </row>
    <row r="244" customFormat="false" ht="12.75" hidden="false" customHeight="false" outlineLevel="0" collapsed="false">
      <c r="C244" s="13"/>
    </row>
    <row r="245" customFormat="false" ht="12.75" hidden="false" customHeight="false" outlineLevel="0" collapsed="false">
      <c r="C245" s="13"/>
    </row>
    <row r="246" customFormat="false" ht="12.75" hidden="false" customHeight="false" outlineLevel="0" collapsed="false">
      <c r="C246" s="13"/>
    </row>
    <row r="247" customFormat="false" ht="12.75" hidden="false" customHeight="false" outlineLevel="0" collapsed="false">
      <c r="C247" s="13"/>
    </row>
    <row r="248" customFormat="false" ht="12.75" hidden="false" customHeight="false" outlineLevel="0" collapsed="false">
      <c r="C248" s="13"/>
    </row>
    <row r="249" customFormat="false" ht="12.75" hidden="false" customHeight="false" outlineLevel="0" collapsed="false">
      <c r="C249" s="13"/>
    </row>
    <row r="250" customFormat="false" ht="12.75" hidden="false" customHeight="false" outlineLevel="0" collapsed="false">
      <c r="C250" s="13"/>
    </row>
    <row r="251" customFormat="false" ht="12.75" hidden="false" customHeight="false" outlineLevel="0" collapsed="false">
      <c r="C251" s="13"/>
    </row>
    <row r="252" customFormat="false" ht="12.75" hidden="false" customHeight="false" outlineLevel="0" collapsed="false">
      <c r="C252" s="13"/>
    </row>
    <row r="253" customFormat="false" ht="12.75" hidden="false" customHeight="false" outlineLevel="0" collapsed="false">
      <c r="C253" s="13"/>
    </row>
    <row r="254" customFormat="false" ht="12.75" hidden="false" customHeight="false" outlineLevel="0" collapsed="false">
      <c r="C254" s="13"/>
    </row>
    <row r="255" customFormat="false" ht="12.75" hidden="false" customHeight="false" outlineLevel="0" collapsed="false">
      <c r="C255" s="13"/>
    </row>
    <row r="256" customFormat="false" ht="12.75" hidden="false" customHeight="false" outlineLevel="0" collapsed="false">
      <c r="C256" s="13"/>
    </row>
    <row r="257" customFormat="false" ht="12.75" hidden="false" customHeight="false" outlineLevel="0" collapsed="false">
      <c r="C257" s="13"/>
    </row>
    <row r="258" customFormat="false" ht="12.75" hidden="false" customHeight="false" outlineLevel="0" collapsed="false">
      <c r="C258" s="13"/>
    </row>
    <row r="259" customFormat="false" ht="12.75" hidden="false" customHeight="false" outlineLevel="0" collapsed="false">
      <c r="C259" s="13"/>
    </row>
    <row r="260" customFormat="false" ht="12.75" hidden="false" customHeight="false" outlineLevel="0" collapsed="false">
      <c r="C260" s="13"/>
    </row>
    <row r="261" customFormat="false" ht="12.75" hidden="false" customHeight="false" outlineLevel="0" collapsed="false">
      <c r="C261" s="13"/>
    </row>
    <row r="262" customFormat="false" ht="12.75" hidden="false" customHeight="false" outlineLevel="0" collapsed="false">
      <c r="C262" s="13"/>
    </row>
    <row r="263" customFormat="false" ht="12.75" hidden="false" customHeight="false" outlineLevel="0" collapsed="false">
      <c r="C263" s="13"/>
    </row>
    <row r="264" customFormat="false" ht="12.75" hidden="false" customHeight="false" outlineLevel="0" collapsed="false">
      <c r="C264" s="13"/>
    </row>
    <row r="265" customFormat="false" ht="12.75" hidden="false" customHeight="false" outlineLevel="0" collapsed="false">
      <c r="C265" s="13"/>
    </row>
    <row r="266" customFormat="false" ht="12.75" hidden="false" customHeight="false" outlineLevel="0" collapsed="false">
      <c r="C266" s="13"/>
    </row>
    <row r="267" customFormat="false" ht="12.75" hidden="false" customHeight="false" outlineLevel="0" collapsed="false">
      <c r="C267" s="13"/>
    </row>
    <row r="268" customFormat="false" ht="12.75" hidden="false" customHeight="false" outlineLevel="0" collapsed="false">
      <c r="C268" s="13"/>
    </row>
    <row r="269" customFormat="false" ht="12.75" hidden="false" customHeight="false" outlineLevel="0" collapsed="false">
      <c r="C269" s="13"/>
    </row>
    <row r="270" customFormat="false" ht="12.75" hidden="false" customHeight="false" outlineLevel="0" collapsed="false">
      <c r="C270" s="13"/>
    </row>
    <row r="271" customFormat="false" ht="12.75" hidden="false" customHeight="false" outlineLevel="0" collapsed="false">
      <c r="C271" s="13"/>
    </row>
    <row r="272" customFormat="false" ht="12.75" hidden="false" customHeight="false" outlineLevel="0" collapsed="false">
      <c r="C272" s="13"/>
    </row>
    <row r="273" customFormat="false" ht="12.75" hidden="false" customHeight="false" outlineLevel="0" collapsed="false">
      <c r="C273" s="13"/>
    </row>
    <row r="274" customFormat="false" ht="12.75" hidden="false" customHeight="false" outlineLevel="0" collapsed="false">
      <c r="C274" s="13"/>
    </row>
    <row r="275" customFormat="false" ht="12.75" hidden="false" customHeight="false" outlineLevel="0" collapsed="false">
      <c r="C275" s="13"/>
    </row>
    <row r="276" customFormat="false" ht="12.75" hidden="false" customHeight="false" outlineLevel="0" collapsed="false">
      <c r="C276" s="13"/>
    </row>
    <row r="277" customFormat="false" ht="12.75" hidden="false" customHeight="false" outlineLevel="0" collapsed="false">
      <c r="C277" s="13"/>
    </row>
    <row r="278" customFormat="false" ht="12.75" hidden="false" customHeight="false" outlineLevel="0" collapsed="false">
      <c r="C278" s="13"/>
    </row>
    <row r="279" customFormat="false" ht="12.75" hidden="false" customHeight="false" outlineLevel="0" collapsed="false">
      <c r="C279" s="13"/>
    </row>
    <row r="280" customFormat="false" ht="12.75" hidden="false" customHeight="false" outlineLevel="0" collapsed="false">
      <c r="C280" s="13"/>
    </row>
    <row r="281" customFormat="false" ht="12.75" hidden="false" customHeight="false" outlineLevel="0" collapsed="false">
      <c r="C281" s="13"/>
    </row>
    <row r="282" customFormat="false" ht="12.75" hidden="false" customHeight="false" outlineLevel="0" collapsed="false">
      <c r="C282" s="13"/>
    </row>
    <row r="283" customFormat="false" ht="12.75" hidden="false" customHeight="false" outlineLevel="0" collapsed="false">
      <c r="C283" s="13"/>
    </row>
    <row r="284" customFormat="false" ht="12.75" hidden="false" customHeight="false" outlineLevel="0" collapsed="false">
      <c r="C284" s="13"/>
    </row>
    <row r="285" customFormat="false" ht="12.75" hidden="false" customHeight="false" outlineLevel="0" collapsed="false">
      <c r="C285" s="13"/>
    </row>
    <row r="286" customFormat="false" ht="12.75" hidden="false" customHeight="false" outlineLevel="0" collapsed="false">
      <c r="C286" s="13"/>
    </row>
    <row r="287" customFormat="false" ht="12.75" hidden="false" customHeight="false" outlineLevel="0" collapsed="false">
      <c r="C287" s="13"/>
    </row>
    <row r="288" customFormat="false" ht="12.75" hidden="false" customHeight="false" outlineLevel="0" collapsed="false">
      <c r="C288" s="13"/>
    </row>
    <row r="289" customFormat="false" ht="12.75" hidden="false" customHeight="false" outlineLevel="0" collapsed="false">
      <c r="C289" s="13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</oddFooter>
  </headerFooter>
  <rowBreaks count="1" manualBreakCount="1">
    <brk id="3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1999-12-19T11:13:39Z</dcterms:created>
  <dc:creator>EI</dc:creator>
  <dc:description/>
  <dc:language>en-US</dc:language>
  <cp:lastModifiedBy>EI</cp:lastModifiedBy>
  <cp:lastPrinted>2000-03-06T20:17:52Z</cp:lastPrinted>
  <cp:revision>0</cp:revision>
  <dc:subject/>
  <dc:title/>
</cp:coreProperties>
</file>