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EP" sheetId="1" state="visible" r:id="rId3"/>
    <sheet name="Aquila" sheetId="2" state="visible" r:id="rId4"/>
    <sheet name="Duke" sheetId="3" state="visible" r:id="rId5"/>
    <sheet name="Dynegy" sheetId="4" state="visible" r:id="rId6"/>
    <sheet name="ElPaso" sheetId="5" state="visible" r:id="rId7"/>
    <sheet name="Entergy Koch" sheetId="6" state="visible" r:id="rId8"/>
    <sheet name="Mirant" sheetId="7" state="visible" r:id="rId9"/>
    <sheet name="Reliant" sheetId="8" state="visible" r:id="rId10"/>
    <sheet name="Sempra" sheetId="9" state="visible" r:id="rId11"/>
    <sheet name="Williams" sheetId="10" state="visible" r:id="rId1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<sst xmlns="http://schemas.openxmlformats.org/spreadsheetml/2006/main" count="348" uniqueCount="26">
  <si>
    <t xml:space="preserve">AEP</t>
  </si>
  <si>
    <t xml:space="preserve">US Gas Swap      Nymex                   Apr-Oct02       USD/MM</t>
  </si>
  <si>
    <t xml:space="preserve">US Gas Swap      Nymex                   Dec01           USD/MM</t>
  </si>
  <si>
    <t xml:space="preserve">US Gas Swap      Nymex                   Dec01           USD/MM-L</t>
  </si>
  <si>
    <t xml:space="preserve">US Gas Swap      Nymex                   Feb02           USD/MM</t>
  </si>
  <si>
    <t xml:space="preserve">US Gas Swap      Nymex                   Jan-Dec02       USD/MM</t>
  </si>
  <si>
    <t xml:space="preserve">US Gas Swap      Nymex                   Jan-Dec03       USD/MM</t>
  </si>
  <si>
    <t xml:space="preserve">US Gas Swap      Nymex                   Jan02           USD/MM</t>
  </si>
  <si>
    <t xml:space="preserve">US Gas Swap      Nymex                   Jan02           USD/MM-L</t>
  </si>
  <si>
    <t xml:space="preserve">US Gas Swap      Nymex                   Nov01           USD/MM</t>
  </si>
  <si>
    <t xml:space="preserve">US Gas Swap      Nymex                   Nov01           USD/MM-L</t>
  </si>
  <si>
    <t xml:space="preserve">US Gas Swap      Nymex                   Nov01-Mar02     USD/MM</t>
  </si>
  <si>
    <t xml:space="preserve">Net Change</t>
  </si>
  <si>
    <t xml:space="preserve">% Change</t>
  </si>
  <si>
    <t xml:space="preserve">Aquila</t>
  </si>
  <si>
    <t xml:space="preserve">US Gas Swap      Nymex Lot-Volume        Nov01           USD/MM-L</t>
  </si>
  <si>
    <t xml:space="preserve">Duke</t>
  </si>
  <si>
    <t xml:space="preserve">Dynegy</t>
  </si>
  <si>
    <t xml:space="preserve">US Gas Daily     Nymex Lot-Volume        Nov01-Mar02     USD/MM-L</t>
  </si>
  <si>
    <t xml:space="preserve">El Paso</t>
  </si>
  <si>
    <t xml:space="preserve">Entergy Koch</t>
  </si>
  <si>
    <t xml:space="preserve">Mirant</t>
  </si>
  <si>
    <t xml:space="preserve">Reliant</t>
  </si>
  <si>
    <t xml:space="preserve">Sempra</t>
  </si>
  <si>
    <t xml:space="preserve">US Gas Swap      Nymex PEN               Nov01           USD/MM-L</t>
  </si>
  <si>
    <t xml:space="preserve">Williams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</si>
</sst>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"/>
    <numFmt numFmtId="166" formatCode="_(* #,##0.00_);_(* \(#,##0.00\);_(* \-??_);_(@_)"/>
    <numFmt numFmtId="167" formatCode="_(* #,##0_);_(* \(#,##0\);_(* \-??_);_(@_)"/>
    <numFmt numFmtId="168" formatCode="0%"/>
    <numFmt numFmtId="169" formatCode="0.0%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5.56"/>
    <col collapsed="false" customWidth="true" hidden="false" outlineLevel="0" max="3" min="3" style="0" width="11.99"/>
    <col collapsed="false" customWidth="true" hidden="false" outlineLevel="0" max="9" min="4" style="0" width="11.85"/>
  </cols>
  <sheetData>
    <row r="1" customFormat="false" ht="12.75" hidden="false" customHeight="false" outlineLevel="0" collapsed="false">
      <c r="A1" s="1" t="s">
        <v>0</v>
      </c>
      <c r="C1" s="1"/>
      <c r="D1" s="1"/>
      <c r="E1" s="1"/>
      <c r="F1" s="1"/>
      <c r="G1" s="1"/>
      <c r="H1" s="1"/>
      <c r="I1" s="1"/>
    </row>
    <row r="2" customFormat="false" ht="12.75" hidden="false" customHeight="false" outlineLevel="0" collapsed="false">
      <c r="C2" s="2" t="n">
        <v>37179</v>
      </c>
      <c r="D2" s="2" t="n">
        <v>37180</v>
      </c>
      <c r="E2" s="2" t="n">
        <v>37181</v>
      </c>
      <c r="F2" s="2" t="n">
        <v>37182</v>
      </c>
      <c r="G2" s="2" t="n">
        <v>37183</v>
      </c>
      <c r="H2" s="2" t="n">
        <v>37186</v>
      </c>
      <c r="I2" s="2" t="n">
        <v>37187</v>
      </c>
      <c r="L2" s="3"/>
    </row>
    <row r="4" customFormat="false" ht="12.75" hidden="false" customHeight="false" outlineLevel="0" collapsed="false">
      <c r="A4" s="0" t="s">
        <v>1</v>
      </c>
      <c r="C4" s="4" t="n">
        <v>-342500</v>
      </c>
      <c r="D4" s="4" t="n">
        <v>-380500</v>
      </c>
      <c r="E4" s="4" t="n">
        <v>-387000</v>
      </c>
      <c r="F4" s="4" t="n">
        <v>-397000</v>
      </c>
      <c r="G4" s="4" t="n">
        <v>-310500</v>
      </c>
      <c r="H4" s="4" t="n">
        <v>-289500</v>
      </c>
      <c r="I4" s="4" t="n">
        <v>-258000</v>
      </c>
      <c r="J4" s="4"/>
      <c r="K4" s="4"/>
      <c r="L4" s="4"/>
      <c r="M4" s="4"/>
    </row>
    <row r="5" customFormat="false" ht="12.75" hidden="false" customHeight="false" outlineLevel="0" collapsed="false">
      <c r="A5" s="0" t="s">
        <v>2</v>
      </c>
      <c r="C5" s="4" t="n">
        <v>562500</v>
      </c>
      <c r="D5" s="4" t="n">
        <v>582500</v>
      </c>
      <c r="E5" s="4" t="n">
        <v>615000</v>
      </c>
      <c r="F5" s="4" t="n">
        <v>552500</v>
      </c>
      <c r="G5" s="4" t="n">
        <v>595000</v>
      </c>
      <c r="H5" s="4" t="n">
        <v>620000</v>
      </c>
      <c r="I5" s="4" t="n">
        <v>600000</v>
      </c>
      <c r="J5" s="4"/>
      <c r="K5" s="4"/>
      <c r="L5" s="4"/>
      <c r="M5" s="4"/>
    </row>
    <row r="6" customFormat="false" ht="12.75" hidden="false" customHeight="false" outlineLevel="0" collapsed="false">
      <c r="A6" s="0" t="s">
        <v>3</v>
      </c>
      <c r="C6" s="4" t="n">
        <v>600</v>
      </c>
      <c r="D6" s="4" t="n">
        <v>400</v>
      </c>
      <c r="E6" s="4" t="n">
        <v>700</v>
      </c>
      <c r="F6" s="4" t="n">
        <v>700</v>
      </c>
      <c r="G6" s="4" t="n">
        <v>600</v>
      </c>
      <c r="H6" s="4" t="n">
        <v>600</v>
      </c>
      <c r="I6" s="4" t="n">
        <v>600</v>
      </c>
      <c r="J6" s="4"/>
      <c r="K6" s="4"/>
      <c r="L6" s="4"/>
      <c r="M6" s="4"/>
    </row>
    <row r="7" customFormat="false" ht="12.75" hidden="false" customHeight="false" outlineLevel="0" collapsed="false">
      <c r="A7" s="0" t="s">
        <v>4</v>
      </c>
      <c r="C7" s="4" t="n">
        <v>10000</v>
      </c>
      <c r="D7" s="4" t="n">
        <v>10000</v>
      </c>
      <c r="E7" s="4" t="n">
        <v>-15000</v>
      </c>
      <c r="F7" s="4" t="n">
        <v>60000</v>
      </c>
      <c r="G7" s="4" t="n">
        <v>70000</v>
      </c>
      <c r="H7" s="4" t="n">
        <v>85000</v>
      </c>
      <c r="I7" s="4" t="n">
        <v>85000</v>
      </c>
      <c r="J7" s="4"/>
      <c r="K7" s="4"/>
      <c r="L7" s="4"/>
      <c r="M7" s="4"/>
    </row>
    <row r="8" customFormat="false" ht="12.75" hidden="false" customHeight="false" outlineLevel="0" collapsed="false">
      <c r="A8" s="0" t="s">
        <v>5</v>
      </c>
      <c r="C8" s="4" t="n">
        <v>-101000</v>
      </c>
      <c r="D8" s="4" t="n">
        <v>-101000</v>
      </c>
      <c r="E8" s="4" t="n">
        <v>-103500</v>
      </c>
      <c r="F8" s="4" t="n">
        <v>-114500</v>
      </c>
      <c r="G8" s="4" t="n">
        <v>-107000</v>
      </c>
      <c r="H8" s="4" t="n">
        <v>-92500</v>
      </c>
      <c r="I8" s="4" t="n">
        <v>-105000</v>
      </c>
      <c r="J8" s="4"/>
      <c r="K8" s="4"/>
      <c r="L8" s="4"/>
      <c r="M8" s="4"/>
    </row>
    <row r="9" customFormat="false" ht="12.75" hidden="false" customHeight="false" outlineLevel="0" collapsed="false">
      <c r="A9" s="0" t="s">
        <v>6</v>
      </c>
      <c r="C9" s="4" t="n">
        <v>87000</v>
      </c>
      <c r="D9" s="4" t="n">
        <v>88000</v>
      </c>
      <c r="E9" s="4" t="n">
        <v>83500</v>
      </c>
      <c r="F9" s="4" t="n">
        <v>94500</v>
      </c>
      <c r="G9" s="4" t="n">
        <v>69500</v>
      </c>
      <c r="H9" s="4" t="n">
        <v>82000</v>
      </c>
      <c r="I9" s="4" t="n">
        <v>92000</v>
      </c>
      <c r="J9" s="4"/>
      <c r="K9" s="4"/>
      <c r="L9" s="4"/>
      <c r="M9" s="4"/>
    </row>
    <row r="10" customFormat="false" ht="12.75" hidden="false" customHeight="false" outlineLevel="0" collapsed="false">
      <c r="A10" s="0" t="s">
        <v>7</v>
      </c>
      <c r="C10" s="4" t="n">
        <v>47500</v>
      </c>
      <c r="D10" s="4" t="n">
        <v>45000</v>
      </c>
      <c r="E10" s="4" t="n">
        <v>50000</v>
      </c>
      <c r="F10" s="4" t="n">
        <v>-62500</v>
      </c>
      <c r="G10" s="4" t="n">
        <v>-62500</v>
      </c>
      <c r="H10" s="4" t="n">
        <v>-107500</v>
      </c>
      <c r="I10" s="4" t="n">
        <v>-160000</v>
      </c>
      <c r="J10" s="4"/>
      <c r="K10" s="4"/>
      <c r="L10" s="4"/>
      <c r="M10" s="4"/>
    </row>
    <row r="11" customFormat="false" ht="12.75" hidden="false" customHeight="false" outlineLevel="0" collapsed="false">
      <c r="A11" s="0" t="s">
        <v>8</v>
      </c>
      <c r="C11" s="4" t="n">
        <v>-250</v>
      </c>
      <c r="D11" s="4" t="n">
        <v>-250</v>
      </c>
      <c r="E11" s="4" t="n">
        <v>-250</v>
      </c>
      <c r="F11" s="4" t="n">
        <v>-250</v>
      </c>
      <c r="G11" s="4" t="n">
        <v>-250</v>
      </c>
      <c r="H11" s="4" t="n">
        <v>-350</v>
      </c>
      <c r="I11" s="4" t="n">
        <v>-350</v>
      </c>
      <c r="J11" s="4"/>
      <c r="K11" s="4"/>
      <c r="L11" s="4"/>
      <c r="M11" s="4"/>
    </row>
    <row r="12" customFormat="false" ht="12.75" hidden="false" customHeight="false" outlineLevel="0" collapsed="false">
      <c r="A12" s="0" t="s">
        <v>9</v>
      </c>
      <c r="C12" s="4" t="n">
        <v>582500</v>
      </c>
      <c r="D12" s="4" t="n">
        <v>662500</v>
      </c>
      <c r="E12" s="4" t="n">
        <v>672500</v>
      </c>
      <c r="F12" s="4" t="n">
        <v>557500</v>
      </c>
      <c r="G12" s="4" t="n">
        <v>502500</v>
      </c>
      <c r="H12" s="4" t="n">
        <v>712500</v>
      </c>
      <c r="I12" s="4" t="n">
        <v>285000</v>
      </c>
      <c r="J12" s="4"/>
      <c r="K12" s="4"/>
      <c r="L12" s="4"/>
      <c r="M12" s="4"/>
    </row>
    <row r="13" customFormat="false" ht="12.75" hidden="false" customHeight="false" outlineLevel="0" collapsed="false">
      <c r="A13" s="0" t="s">
        <v>10</v>
      </c>
      <c r="C13" s="4" t="n">
        <v>-600</v>
      </c>
      <c r="D13" s="4" t="n">
        <v>-400</v>
      </c>
      <c r="E13" s="4" t="n">
        <v>-700</v>
      </c>
      <c r="F13" s="4" t="n">
        <v>-700</v>
      </c>
      <c r="G13" s="4" t="n">
        <v>-600</v>
      </c>
      <c r="H13" s="4" t="n">
        <v>-500</v>
      </c>
      <c r="I13" s="4" t="n">
        <v>-500</v>
      </c>
      <c r="J13" s="4"/>
      <c r="K13" s="4"/>
      <c r="L13" s="4"/>
      <c r="M13" s="4"/>
    </row>
    <row r="14" customFormat="false" ht="12.75" hidden="false" customHeight="false" outlineLevel="0" collapsed="false">
      <c r="A14" s="0" t="s">
        <v>11</v>
      </c>
      <c r="C14" s="4" t="n">
        <v>835000</v>
      </c>
      <c r="D14" s="4" t="n">
        <v>840000</v>
      </c>
      <c r="E14" s="4" t="n">
        <v>855000</v>
      </c>
      <c r="F14" s="4" t="n">
        <v>817500</v>
      </c>
      <c r="G14" s="4" t="n">
        <v>827500</v>
      </c>
      <c r="H14" s="4" t="n">
        <v>837500</v>
      </c>
      <c r="I14" s="4" t="n">
        <v>817500</v>
      </c>
      <c r="J14" s="4"/>
      <c r="K14" s="4"/>
      <c r="L14" s="4"/>
      <c r="M14" s="4"/>
    </row>
    <row r="15" customFormat="false" ht="12.75" hidden="false" customHeight="false" outlineLevel="0" collapsed="false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customFormat="false" ht="12.75" hidden="false" customHeight="false" outlineLevel="0" collapsed="false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customFormat="false" ht="12.75" hidden="false" customHeight="false" outlineLevel="0" collapsed="false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customFormat="false" ht="12.75" hidden="false" customHeight="false" outlineLevel="0" collapsed="false">
      <c r="A18" s="1" t="s">
        <v>12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customFormat="false" ht="12.75" hidden="false" customHeight="false" outlineLevel="0" collapsed="false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customFormat="false" ht="12.75" hidden="false" customHeight="false" outlineLevel="0" collapsed="false">
      <c r="A20" s="0" t="s">
        <v>1</v>
      </c>
      <c r="C20" s="4"/>
      <c r="D20" s="4" t="n">
        <f aca="false">+D4-C4</f>
        <v>-38000</v>
      </c>
      <c r="E20" s="4" t="n">
        <f aca="false">+E4-D4</f>
        <v>-6500</v>
      </c>
      <c r="F20" s="4" t="n">
        <f aca="false">+F4-E4</f>
        <v>-10000</v>
      </c>
      <c r="G20" s="4" t="n">
        <f aca="false">+G4-F4</f>
        <v>86500</v>
      </c>
      <c r="H20" s="4" t="n">
        <f aca="false">+H4-G4</f>
        <v>21000</v>
      </c>
      <c r="I20" s="4" t="n">
        <f aca="false">+I4-H4</f>
        <v>31500</v>
      </c>
      <c r="J20" s="4"/>
      <c r="K20" s="4"/>
      <c r="L20" s="4"/>
      <c r="M20" s="4"/>
    </row>
    <row r="21" customFormat="false" ht="12.75" hidden="false" customHeight="false" outlineLevel="0" collapsed="false">
      <c r="A21" s="0" t="s">
        <v>2</v>
      </c>
      <c r="C21" s="4"/>
      <c r="D21" s="4" t="n">
        <f aca="false">+D5-C5</f>
        <v>20000</v>
      </c>
      <c r="E21" s="4" t="n">
        <f aca="false">+E5-D5</f>
        <v>32500</v>
      </c>
      <c r="F21" s="4" t="n">
        <f aca="false">+F5-E5</f>
        <v>-62500</v>
      </c>
      <c r="G21" s="4" t="n">
        <f aca="false">+G5-F5</f>
        <v>42500</v>
      </c>
      <c r="H21" s="4" t="n">
        <f aca="false">+H5-G5</f>
        <v>25000</v>
      </c>
      <c r="I21" s="4" t="n">
        <f aca="false">+I5-H5</f>
        <v>-20000</v>
      </c>
      <c r="J21" s="4"/>
      <c r="K21" s="4"/>
      <c r="L21" s="4"/>
      <c r="M21" s="4"/>
    </row>
    <row r="22" customFormat="false" ht="12.75" hidden="false" customHeight="false" outlineLevel="0" collapsed="false">
      <c r="A22" s="0" t="s">
        <v>3</v>
      </c>
      <c r="C22" s="4"/>
      <c r="D22" s="4" t="n">
        <f aca="false">+D6-C6</f>
        <v>-200</v>
      </c>
      <c r="E22" s="4" t="n">
        <f aca="false">+E6-D6</f>
        <v>300</v>
      </c>
      <c r="F22" s="4" t="n">
        <f aca="false">+F6-E6</f>
        <v>0</v>
      </c>
      <c r="G22" s="4" t="n">
        <f aca="false">+G6-F6</f>
        <v>-100</v>
      </c>
      <c r="H22" s="4" t="n">
        <f aca="false">+H6-G6</f>
        <v>0</v>
      </c>
      <c r="I22" s="4" t="n">
        <f aca="false">+I6-H6</f>
        <v>0</v>
      </c>
      <c r="J22" s="4"/>
      <c r="K22" s="4"/>
      <c r="L22" s="4"/>
      <c r="M22" s="4"/>
    </row>
    <row r="23" customFormat="false" ht="12.75" hidden="false" customHeight="false" outlineLevel="0" collapsed="false">
      <c r="A23" s="0" t="s">
        <v>4</v>
      </c>
      <c r="C23" s="4"/>
      <c r="D23" s="4" t="n">
        <f aca="false">+D7-C7</f>
        <v>0</v>
      </c>
      <c r="E23" s="4" t="n">
        <f aca="false">+E7-D7</f>
        <v>-25000</v>
      </c>
      <c r="F23" s="4" t="n">
        <f aca="false">+F7-E7</f>
        <v>75000</v>
      </c>
      <c r="G23" s="4" t="n">
        <f aca="false">+G7-F7</f>
        <v>10000</v>
      </c>
      <c r="H23" s="4" t="n">
        <f aca="false">+H7-G7</f>
        <v>15000</v>
      </c>
      <c r="I23" s="4" t="n">
        <f aca="false">+I7-H7</f>
        <v>0</v>
      </c>
      <c r="J23" s="4"/>
      <c r="K23" s="4"/>
      <c r="L23" s="4"/>
      <c r="M23" s="4"/>
    </row>
    <row r="24" customFormat="false" ht="12.75" hidden="false" customHeight="false" outlineLevel="0" collapsed="false">
      <c r="A24" s="0" t="s">
        <v>5</v>
      </c>
      <c r="C24" s="4"/>
      <c r="D24" s="4" t="n">
        <f aca="false">+D8-C8</f>
        <v>0</v>
      </c>
      <c r="E24" s="4" t="n">
        <f aca="false">+E8-D8</f>
        <v>-2500</v>
      </c>
      <c r="F24" s="4" t="n">
        <f aca="false">+F8-E8</f>
        <v>-11000</v>
      </c>
      <c r="G24" s="4" t="n">
        <f aca="false">+G8-F8</f>
        <v>7500</v>
      </c>
      <c r="H24" s="4" t="n">
        <f aca="false">+H8-G8</f>
        <v>14500</v>
      </c>
      <c r="I24" s="4" t="n">
        <f aca="false">+I8-H8</f>
        <v>-12500</v>
      </c>
      <c r="J24" s="4"/>
      <c r="K24" s="4"/>
      <c r="L24" s="4"/>
      <c r="M24" s="4"/>
    </row>
    <row r="25" customFormat="false" ht="12.75" hidden="false" customHeight="false" outlineLevel="0" collapsed="false">
      <c r="A25" s="0" t="s">
        <v>6</v>
      </c>
      <c r="C25" s="4"/>
      <c r="D25" s="4" t="n">
        <f aca="false">+D9-C9</f>
        <v>1000</v>
      </c>
      <c r="E25" s="4" t="n">
        <f aca="false">+E9-D9</f>
        <v>-4500</v>
      </c>
      <c r="F25" s="4" t="n">
        <f aca="false">+F9-E9</f>
        <v>11000</v>
      </c>
      <c r="G25" s="4" t="n">
        <f aca="false">+G9-F9</f>
        <v>-25000</v>
      </c>
      <c r="H25" s="4" t="n">
        <f aca="false">+H9-G9</f>
        <v>12500</v>
      </c>
      <c r="I25" s="4" t="n">
        <f aca="false">+I9-H9</f>
        <v>10000</v>
      </c>
      <c r="J25" s="4"/>
      <c r="K25" s="4"/>
      <c r="L25" s="4"/>
      <c r="M25" s="4"/>
    </row>
    <row r="26" customFormat="false" ht="12.75" hidden="false" customHeight="false" outlineLevel="0" collapsed="false">
      <c r="A26" s="0" t="s">
        <v>7</v>
      </c>
      <c r="C26" s="4"/>
      <c r="D26" s="4" t="n">
        <f aca="false">+D10-C10</f>
        <v>-2500</v>
      </c>
      <c r="E26" s="4" t="n">
        <f aca="false">+E10-D10</f>
        <v>5000</v>
      </c>
      <c r="F26" s="4" t="n">
        <f aca="false">+F10-E10</f>
        <v>-112500</v>
      </c>
      <c r="G26" s="4" t="n">
        <f aca="false">+G10-F10</f>
        <v>0</v>
      </c>
      <c r="H26" s="4" t="n">
        <f aca="false">+H10-G10</f>
        <v>-45000</v>
      </c>
      <c r="I26" s="4" t="n">
        <f aca="false">+I10-H10</f>
        <v>-52500</v>
      </c>
      <c r="J26" s="4"/>
      <c r="K26" s="4"/>
      <c r="L26" s="4"/>
      <c r="M26" s="4"/>
    </row>
    <row r="27" customFormat="false" ht="12.75" hidden="false" customHeight="false" outlineLevel="0" collapsed="false">
      <c r="A27" s="0" t="s">
        <v>8</v>
      </c>
      <c r="C27" s="4"/>
      <c r="D27" s="4" t="n">
        <f aca="false">+D11-C11</f>
        <v>0</v>
      </c>
      <c r="E27" s="4" t="n">
        <f aca="false">+E11-D11</f>
        <v>0</v>
      </c>
      <c r="F27" s="4" t="n">
        <f aca="false">+F11-E11</f>
        <v>0</v>
      </c>
      <c r="G27" s="4" t="n">
        <f aca="false">+G11-F11</f>
        <v>0</v>
      </c>
      <c r="H27" s="4" t="n">
        <f aca="false">+H11-G11</f>
        <v>-100</v>
      </c>
      <c r="I27" s="4" t="n">
        <f aca="false">+I11-H11</f>
        <v>0</v>
      </c>
      <c r="J27" s="4"/>
      <c r="K27" s="4"/>
      <c r="L27" s="4"/>
      <c r="M27" s="4"/>
    </row>
    <row r="28" customFormat="false" ht="12.75" hidden="false" customHeight="false" outlineLevel="0" collapsed="false">
      <c r="A28" s="0" t="s">
        <v>9</v>
      </c>
      <c r="C28" s="4"/>
      <c r="D28" s="4" t="n">
        <f aca="false">+D12-C12</f>
        <v>80000</v>
      </c>
      <c r="E28" s="4" t="n">
        <f aca="false">+E12-D12</f>
        <v>10000</v>
      </c>
      <c r="F28" s="4" t="n">
        <f aca="false">+F12-E12</f>
        <v>-115000</v>
      </c>
      <c r="G28" s="4" t="n">
        <f aca="false">+G12-F12</f>
        <v>-55000</v>
      </c>
      <c r="H28" s="4" t="n">
        <f aca="false">+H12-G12</f>
        <v>210000</v>
      </c>
      <c r="I28" s="4" t="n">
        <f aca="false">+I12-H12</f>
        <v>-427500</v>
      </c>
      <c r="J28" s="4"/>
      <c r="K28" s="4"/>
      <c r="L28" s="4"/>
      <c r="M28" s="4"/>
    </row>
    <row r="29" customFormat="false" ht="12.75" hidden="false" customHeight="false" outlineLevel="0" collapsed="false">
      <c r="A29" s="0" t="s">
        <v>10</v>
      </c>
      <c r="C29" s="4"/>
      <c r="D29" s="4" t="n">
        <f aca="false">+D13-C13</f>
        <v>200</v>
      </c>
      <c r="E29" s="4" t="n">
        <f aca="false">+E13-D13</f>
        <v>-300</v>
      </c>
      <c r="F29" s="4" t="n">
        <f aca="false">+F13-E13</f>
        <v>0</v>
      </c>
      <c r="G29" s="4" t="n">
        <f aca="false">+G13-F13</f>
        <v>100</v>
      </c>
      <c r="H29" s="4" t="n">
        <f aca="false">+H13-G13</f>
        <v>100</v>
      </c>
      <c r="I29" s="4" t="n">
        <f aca="false">+I13-H13</f>
        <v>0</v>
      </c>
      <c r="J29" s="4"/>
      <c r="K29" s="4"/>
      <c r="L29" s="4"/>
      <c r="M29" s="4"/>
    </row>
    <row r="30" customFormat="false" ht="12.75" hidden="false" customHeight="false" outlineLevel="0" collapsed="false">
      <c r="A30" s="0" t="s">
        <v>11</v>
      </c>
      <c r="C30" s="4"/>
      <c r="D30" s="4" t="n">
        <f aca="false">+D14-C14</f>
        <v>5000</v>
      </c>
      <c r="E30" s="4" t="n">
        <f aca="false">+E14-D14</f>
        <v>15000</v>
      </c>
      <c r="F30" s="4" t="n">
        <f aca="false">+F14-E14</f>
        <v>-37500</v>
      </c>
      <c r="G30" s="4" t="n">
        <f aca="false">+G14-F14</f>
        <v>10000</v>
      </c>
      <c r="H30" s="4" t="n">
        <f aca="false">+H14-G14</f>
        <v>10000</v>
      </c>
      <c r="I30" s="4" t="n">
        <f aca="false">+I14-H14</f>
        <v>-20000</v>
      </c>
      <c r="J30" s="4"/>
      <c r="K30" s="4"/>
      <c r="L30" s="4"/>
      <c r="M30" s="4"/>
    </row>
    <row r="31" customFormat="false" ht="12.75" hidden="false" customHeight="false" outlineLevel="0" collapsed="false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customFormat="false" ht="12.75" hidden="false" customHeight="false" outlineLevel="0" collapsed="false">
      <c r="A32" s="1" t="s">
        <v>13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customFormat="false" ht="12.75" hidden="false" customHeight="false" outlineLevel="0" collapsed="false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customFormat="false" ht="12.75" hidden="false" customHeight="false" outlineLevel="0" collapsed="false">
      <c r="A34" s="0" t="s">
        <v>1</v>
      </c>
      <c r="D34" s="5" t="n">
        <f aca="false">+(D4-C4)/ABS(D4)</f>
        <v>-0.0998685939553219</v>
      </c>
      <c r="E34" s="5" t="n">
        <f aca="false">+(E4-D4)/ABS(E4)</f>
        <v>-0.0167958656330749</v>
      </c>
      <c r="F34" s="5" t="n">
        <f aca="false">+(F4-E4)/ABS(F4)</f>
        <v>-0.0251889168765743</v>
      </c>
      <c r="G34" s="5" t="n">
        <f aca="false">+(G4-F4)/ABS(G4)</f>
        <v>0.278582930756844</v>
      </c>
      <c r="H34" s="5" t="n">
        <f aca="false">+(H4-G4)/ABS(H4)</f>
        <v>0.0725388601036269</v>
      </c>
      <c r="I34" s="5" t="n">
        <f aca="false">+(I4-H4)/ABS(I4)</f>
        <v>0.122093023255814</v>
      </c>
    </row>
    <row r="35" customFormat="false" ht="12.75" hidden="false" customHeight="false" outlineLevel="0" collapsed="false">
      <c r="A35" s="0" t="s">
        <v>2</v>
      </c>
      <c r="D35" s="5" t="n">
        <f aca="false">+(D5-C5)/ABS(D5)</f>
        <v>0.0343347639484979</v>
      </c>
      <c r="E35" s="5" t="n">
        <f aca="false">+(E5-D5)/ABS(E5)</f>
        <v>0.0528455284552846</v>
      </c>
      <c r="F35" s="5" t="n">
        <f aca="false">+(F5-E5)/ABS(F5)</f>
        <v>-0.113122171945701</v>
      </c>
      <c r="G35" s="5" t="n">
        <f aca="false">+(G5-F5)/ABS(G5)</f>
        <v>0.0714285714285714</v>
      </c>
      <c r="H35" s="5" t="n">
        <f aca="false">+(H5-G5)/ABS(H5)</f>
        <v>0.0403225806451613</v>
      </c>
      <c r="I35" s="5" t="n">
        <f aca="false">+(I5-H5)/ABS(I5)</f>
        <v>-0.0333333333333333</v>
      </c>
    </row>
    <row r="36" customFormat="false" ht="12.75" hidden="false" customHeight="false" outlineLevel="0" collapsed="false">
      <c r="A36" s="0" t="s">
        <v>3</v>
      </c>
      <c r="D36" s="5" t="n">
        <f aca="false">+(D6-C6)/ABS(D6)</f>
        <v>-0.5</v>
      </c>
      <c r="E36" s="5" t="n">
        <f aca="false">+(E6-D6)/ABS(E6)</f>
        <v>0.428571428571429</v>
      </c>
      <c r="F36" s="5" t="n">
        <f aca="false">+(F6-E6)/ABS(F6)</f>
        <v>0</v>
      </c>
      <c r="G36" s="5" t="n">
        <f aca="false">+(G6-F6)/ABS(G6)</f>
        <v>-0.166666666666667</v>
      </c>
      <c r="H36" s="5" t="n">
        <f aca="false">+(H6-G6)/ABS(H6)</f>
        <v>0</v>
      </c>
      <c r="I36" s="5" t="n">
        <f aca="false">+(I6-H6)/ABS(I6)</f>
        <v>0</v>
      </c>
    </row>
    <row r="37" customFormat="false" ht="12.75" hidden="false" customHeight="false" outlineLevel="0" collapsed="false">
      <c r="A37" s="0" t="s">
        <v>4</v>
      </c>
      <c r="D37" s="5" t="n">
        <f aca="false">+(D7-C7)/ABS(D7)</f>
        <v>0</v>
      </c>
      <c r="E37" s="5" t="n">
        <f aca="false">+(E7-D7)/ABS(E7)</f>
        <v>-1.66666666666667</v>
      </c>
      <c r="F37" s="5" t="n">
        <f aca="false">+(F7-E7)/ABS(F7)</f>
        <v>1.25</v>
      </c>
      <c r="G37" s="5" t="n">
        <f aca="false">+(G7-F7)/ABS(G7)</f>
        <v>0.142857142857143</v>
      </c>
      <c r="H37" s="5" t="n">
        <f aca="false">+(H7-G7)/ABS(H7)</f>
        <v>0.176470588235294</v>
      </c>
      <c r="I37" s="5" t="n">
        <f aca="false">+(I7-H7)/ABS(I7)</f>
        <v>0</v>
      </c>
    </row>
    <row r="38" customFormat="false" ht="12.75" hidden="false" customHeight="false" outlineLevel="0" collapsed="false">
      <c r="A38" s="0" t="s">
        <v>5</v>
      </c>
      <c r="D38" s="5" t="n">
        <f aca="false">+(D8-C8)/ABS(D8)</f>
        <v>0</v>
      </c>
      <c r="E38" s="5" t="n">
        <f aca="false">+(E8-D8)/ABS(E8)</f>
        <v>-0.0241545893719807</v>
      </c>
      <c r="F38" s="5" t="n">
        <f aca="false">+(F8-E8)/ABS(F8)</f>
        <v>-0.0960698689956332</v>
      </c>
      <c r="G38" s="5" t="n">
        <f aca="false">+(G8-F8)/ABS(G8)</f>
        <v>0.0700934579439252</v>
      </c>
      <c r="H38" s="5" t="n">
        <f aca="false">+(H8-G8)/ABS(H8)</f>
        <v>0.156756756756757</v>
      </c>
      <c r="I38" s="5" t="n">
        <f aca="false">+(I8-H8)/ABS(I8)</f>
        <v>-0.119047619047619</v>
      </c>
    </row>
    <row r="39" customFormat="false" ht="12.75" hidden="false" customHeight="false" outlineLevel="0" collapsed="false">
      <c r="A39" s="0" t="s">
        <v>6</v>
      </c>
      <c r="D39" s="5" t="n">
        <f aca="false">+(D9-C9)/ABS(D9)</f>
        <v>0.0113636363636364</v>
      </c>
      <c r="E39" s="5" t="n">
        <f aca="false">+(E9-D9)/ABS(E9)</f>
        <v>-0.0538922155688623</v>
      </c>
      <c r="F39" s="5" t="n">
        <f aca="false">+(F9-E9)/ABS(F9)</f>
        <v>0.116402116402116</v>
      </c>
      <c r="G39" s="5" t="n">
        <f aca="false">+(G9-F9)/ABS(G9)</f>
        <v>-0.359712230215827</v>
      </c>
      <c r="H39" s="5" t="n">
        <f aca="false">+(H9-G9)/ABS(H9)</f>
        <v>0.152439024390244</v>
      </c>
      <c r="I39" s="5" t="n">
        <f aca="false">+(I9-H9)/ABS(I9)</f>
        <v>0.108695652173913</v>
      </c>
    </row>
    <row r="40" customFormat="false" ht="12.75" hidden="false" customHeight="false" outlineLevel="0" collapsed="false">
      <c r="A40" s="0" t="s">
        <v>7</v>
      </c>
      <c r="D40" s="5" t="n">
        <f aca="false">+(D10-C10)/ABS(D10)</f>
        <v>-0.0555555555555556</v>
      </c>
      <c r="E40" s="5" t="n">
        <f aca="false">+(E10-D10)/ABS(E10)</f>
        <v>0.1</v>
      </c>
      <c r="F40" s="5" t="n">
        <f aca="false">+(F10-E10)/ABS(F10)</f>
        <v>-1.8</v>
      </c>
      <c r="G40" s="5" t="n">
        <f aca="false">+(G10-F10)/ABS(G10)</f>
        <v>0</v>
      </c>
      <c r="H40" s="5" t="n">
        <f aca="false">+(H10-G10)/ABS(H10)</f>
        <v>-0.418604651162791</v>
      </c>
      <c r="I40" s="5" t="n">
        <f aca="false">+(I10-H10)/ABS(I10)</f>
        <v>-0.328125</v>
      </c>
    </row>
    <row r="41" customFormat="false" ht="12.75" hidden="false" customHeight="false" outlineLevel="0" collapsed="false">
      <c r="A41" s="0" t="s">
        <v>8</v>
      </c>
      <c r="D41" s="5" t="n">
        <f aca="false">+(D11-C11)/ABS(D11)</f>
        <v>0</v>
      </c>
      <c r="E41" s="5" t="n">
        <f aca="false">+(E11-D11)/ABS(E11)</f>
        <v>0</v>
      </c>
      <c r="F41" s="5" t="n">
        <f aca="false">+(F11-E11)/ABS(F11)</f>
        <v>0</v>
      </c>
      <c r="G41" s="5" t="n">
        <f aca="false">+(G11-F11)/ABS(G11)</f>
        <v>0</v>
      </c>
      <c r="H41" s="5" t="n">
        <f aca="false">+(H11-G11)/ABS(H11)</f>
        <v>-0.285714285714286</v>
      </c>
      <c r="I41" s="5" t="n">
        <f aca="false">+(I11-H11)/ABS(I11)</f>
        <v>0</v>
      </c>
    </row>
    <row r="42" customFormat="false" ht="12.75" hidden="false" customHeight="false" outlineLevel="0" collapsed="false">
      <c r="A42" s="0" t="s">
        <v>9</v>
      </c>
      <c r="D42" s="5" t="n">
        <f aca="false">+(D12-C12)/ABS(D12)</f>
        <v>0.120754716981132</v>
      </c>
      <c r="E42" s="5" t="n">
        <f aca="false">+(E12-D12)/ABS(E12)</f>
        <v>0.0148698884758364</v>
      </c>
      <c r="F42" s="5" t="n">
        <f aca="false">+(F12-E12)/ABS(F12)</f>
        <v>-0.20627802690583</v>
      </c>
      <c r="G42" s="5" t="n">
        <f aca="false">+(G12-F12)/ABS(G12)</f>
        <v>-0.109452736318408</v>
      </c>
      <c r="H42" s="5" t="n">
        <f aca="false">+(H12-G12)/ABS(H12)</f>
        <v>0.294736842105263</v>
      </c>
      <c r="I42" s="5" t="n">
        <f aca="false">+(I12-H12)/ABS(I12)</f>
        <v>-1.5</v>
      </c>
    </row>
    <row r="43" customFormat="false" ht="12.75" hidden="false" customHeight="false" outlineLevel="0" collapsed="false">
      <c r="A43" s="0" t="s">
        <v>10</v>
      </c>
      <c r="D43" s="5" t="n">
        <f aca="false">+(D13-C13)/ABS(D13)</f>
        <v>0.5</v>
      </c>
      <c r="E43" s="5" t="n">
        <f aca="false">+(E13-D13)/ABS(E13)</f>
        <v>-0.428571428571429</v>
      </c>
      <c r="F43" s="5" t="n">
        <f aca="false">+(F13-E13)/ABS(F13)</f>
        <v>0</v>
      </c>
      <c r="G43" s="5" t="n">
        <f aca="false">+(G13-F13)/ABS(G13)</f>
        <v>0.166666666666667</v>
      </c>
      <c r="H43" s="5" t="n">
        <f aca="false">+(H13-G13)/ABS(H13)</f>
        <v>0.2</v>
      </c>
      <c r="I43" s="5" t="n">
        <f aca="false">+(I13-H13)/ABS(I13)</f>
        <v>0</v>
      </c>
    </row>
    <row r="44" customFormat="false" ht="12.75" hidden="false" customHeight="false" outlineLevel="0" collapsed="false">
      <c r="A44" s="0" t="s">
        <v>11</v>
      </c>
      <c r="D44" s="5" t="n">
        <f aca="false">+(D14-C14)/ABS(D14)</f>
        <v>0.00595238095238095</v>
      </c>
      <c r="E44" s="5" t="n">
        <f aca="false">+(E14-D14)/ABS(E14)</f>
        <v>0.0175438596491228</v>
      </c>
      <c r="F44" s="5" t="n">
        <f aca="false">+(F14-E14)/ABS(F14)</f>
        <v>-0.0458715596330275</v>
      </c>
      <c r="G44" s="5" t="n">
        <f aca="false">+(G14-F14)/ABS(G14)</f>
        <v>0.0120845921450151</v>
      </c>
      <c r="H44" s="5" t="n">
        <f aca="false">+(H14-G14)/ABS(H14)</f>
        <v>0.0119402985074627</v>
      </c>
      <c r="I44" s="5" t="n">
        <f aca="false">+(I14-H14)/ABS(I14)</f>
        <v>-0.0244648318042813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5.56"/>
    <col collapsed="false" customWidth="true" hidden="false" outlineLevel="0" max="4" min="3" style="0" width="11.28"/>
    <col collapsed="false" customWidth="true" hidden="false" outlineLevel="0" max="5" min="5" style="0" width="11.85"/>
    <col collapsed="false" customWidth="true" hidden="false" outlineLevel="0" max="9" min="6" style="0" width="11.28"/>
  </cols>
  <sheetData>
    <row r="1" customFormat="false" ht="12.75" hidden="false" customHeight="false" outlineLevel="0" collapsed="false">
      <c r="A1" s="1" t="s">
        <v>25</v>
      </c>
    </row>
    <row r="2" customFormat="false" ht="12.75" hidden="false" customHeight="false" outlineLevel="0" collapsed="false">
      <c r="C2" s="3" t="n">
        <v>37179</v>
      </c>
      <c r="D2" s="3" t="n">
        <v>37180</v>
      </c>
      <c r="E2" s="3" t="n">
        <v>37181</v>
      </c>
      <c r="F2" s="3" t="n">
        <v>37182</v>
      </c>
      <c r="G2" s="3" t="n">
        <v>37183</v>
      </c>
      <c r="H2" s="3" t="n">
        <v>37186</v>
      </c>
      <c r="I2" s="3" t="n">
        <v>37187</v>
      </c>
    </row>
    <row r="4" customFormat="false" ht="12.75" hidden="false" customHeight="false" outlineLevel="0" collapsed="false">
      <c r="A4" s="0" t="s">
        <v>1</v>
      </c>
      <c r="C4" s="4" t="n">
        <v>22500</v>
      </c>
      <c r="D4" s="4" t="n">
        <v>42500</v>
      </c>
      <c r="E4" s="4" t="n">
        <v>42500</v>
      </c>
      <c r="F4" s="4" t="n">
        <v>32500</v>
      </c>
      <c r="G4" s="4" t="n">
        <v>32500</v>
      </c>
      <c r="H4" s="4" t="n">
        <v>32500</v>
      </c>
      <c r="I4" s="4" t="n">
        <v>32500</v>
      </c>
      <c r="J4" s="4"/>
      <c r="K4" s="4"/>
      <c r="L4" s="4"/>
      <c r="M4" s="4"/>
    </row>
    <row r="5" customFormat="false" ht="12.75" hidden="false" customHeight="false" outlineLevel="0" collapsed="false">
      <c r="A5" s="0" t="s">
        <v>2</v>
      </c>
      <c r="C5" s="4" t="n">
        <v>85000</v>
      </c>
      <c r="D5" s="4" t="n">
        <v>85000</v>
      </c>
      <c r="E5" s="4" t="n">
        <v>-25000</v>
      </c>
      <c r="F5" s="4" t="n">
        <v>-25000</v>
      </c>
      <c r="G5" s="4" t="n">
        <v>-25000</v>
      </c>
      <c r="H5" s="4" t="n">
        <v>-25000</v>
      </c>
      <c r="I5" s="4" t="n">
        <v>-25000</v>
      </c>
      <c r="J5" s="4"/>
      <c r="K5" s="4"/>
      <c r="L5" s="4"/>
      <c r="M5" s="4"/>
    </row>
    <row r="6" customFormat="false" ht="12.75" hidden="false" customHeight="false" outlineLevel="0" collapsed="false">
      <c r="A6" s="0" t="s">
        <v>3</v>
      </c>
      <c r="C6" s="4" t="n">
        <v>400</v>
      </c>
      <c r="D6" s="4" t="n">
        <v>400</v>
      </c>
      <c r="E6" s="4" t="n">
        <v>400</v>
      </c>
      <c r="F6" s="4" t="n">
        <v>400</v>
      </c>
      <c r="G6" s="4" t="n">
        <v>400</v>
      </c>
      <c r="H6" s="4" t="n">
        <v>400</v>
      </c>
      <c r="I6" s="4" t="n">
        <v>400</v>
      </c>
      <c r="J6" s="4"/>
      <c r="K6" s="4"/>
      <c r="L6" s="4"/>
      <c r="M6" s="4"/>
    </row>
    <row r="7" customFormat="false" ht="12.75" hidden="false" customHeight="false" outlineLevel="0" collapsed="false">
      <c r="A7" s="0" t="s">
        <v>4</v>
      </c>
      <c r="C7" s="4" t="n">
        <v>10000</v>
      </c>
      <c r="D7" s="4" t="n">
        <v>10000</v>
      </c>
      <c r="E7" s="4" t="n">
        <v>10000</v>
      </c>
      <c r="F7" s="4" t="n">
        <v>10000</v>
      </c>
      <c r="G7" s="4" t="n">
        <v>10000</v>
      </c>
      <c r="H7" s="4" t="n">
        <v>10000</v>
      </c>
      <c r="I7" s="4" t="n">
        <v>10000</v>
      </c>
      <c r="J7" s="4"/>
      <c r="K7" s="4"/>
      <c r="L7" s="4"/>
      <c r="M7" s="4"/>
    </row>
    <row r="8" customFormat="false" ht="12.75" hidden="false" customHeight="false" outlineLevel="0" collapsed="false">
      <c r="A8" s="0" t="s">
        <v>5</v>
      </c>
      <c r="C8" s="4" t="n">
        <v>65500</v>
      </c>
      <c r="D8" s="4" t="n">
        <v>70500</v>
      </c>
      <c r="E8" s="4" t="n">
        <v>70500</v>
      </c>
      <c r="F8" s="4" t="n">
        <v>70500</v>
      </c>
      <c r="G8" s="4" t="n">
        <v>70500</v>
      </c>
      <c r="H8" s="4" t="n">
        <v>70500</v>
      </c>
      <c r="I8" s="4" t="n">
        <v>70500</v>
      </c>
      <c r="J8" s="4"/>
      <c r="K8" s="4"/>
      <c r="L8" s="4"/>
      <c r="M8" s="4"/>
    </row>
    <row r="9" customFormat="false" ht="12.75" hidden="false" customHeight="false" outlineLevel="0" collapsed="false">
      <c r="A9" s="0" t="s">
        <v>6</v>
      </c>
      <c r="C9" s="4" t="n">
        <v>-48000</v>
      </c>
      <c r="D9" s="4" t="n">
        <v>-48000</v>
      </c>
      <c r="E9" s="4" t="n">
        <v>-48000</v>
      </c>
      <c r="F9" s="4" t="n">
        <v>-28000</v>
      </c>
      <c r="G9" s="4" t="n">
        <v>-28000</v>
      </c>
      <c r="H9" s="4" t="n">
        <v>-28000</v>
      </c>
      <c r="I9" s="4" t="n">
        <v>-18000</v>
      </c>
      <c r="J9" s="4"/>
      <c r="K9" s="4"/>
      <c r="L9" s="4"/>
      <c r="M9" s="4"/>
    </row>
    <row r="10" customFormat="false" ht="12.75" hidden="false" customHeight="false" outlineLevel="0" collapsed="false">
      <c r="A10" s="0" t="s">
        <v>7</v>
      </c>
      <c r="C10" s="4" t="n">
        <v>-15000</v>
      </c>
      <c r="D10" s="4" t="n">
        <v>-15000</v>
      </c>
      <c r="E10" s="4" t="n">
        <v>-15000</v>
      </c>
      <c r="F10" s="4" t="n">
        <v>-15000</v>
      </c>
      <c r="G10" s="4" t="n">
        <v>-15000</v>
      </c>
      <c r="H10" s="4" t="n">
        <v>-15000</v>
      </c>
      <c r="I10" s="4" t="n">
        <v>-15000</v>
      </c>
      <c r="J10" s="4"/>
      <c r="K10" s="4"/>
      <c r="L10" s="4"/>
      <c r="M10" s="4"/>
    </row>
    <row r="11" customFormat="false" ht="12.75" hidden="false" customHeight="false" outlineLevel="0" collapsed="false">
      <c r="A11" s="0" t="s">
        <v>8</v>
      </c>
      <c r="C11" s="4" t="n">
        <v>-400</v>
      </c>
      <c r="D11" s="4" t="n">
        <v>-400</v>
      </c>
      <c r="E11" s="4" t="n">
        <v>-400</v>
      </c>
      <c r="F11" s="4" t="n">
        <v>-400</v>
      </c>
      <c r="G11" s="4" t="n">
        <v>-400</v>
      </c>
      <c r="H11" s="4" t="n">
        <v>-400</v>
      </c>
      <c r="I11" s="4" t="n">
        <v>-400</v>
      </c>
      <c r="J11" s="4"/>
      <c r="K11" s="4"/>
      <c r="L11" s="4"/>
      <c r="M11" s="4"/>
    </row>
    <row r="12" customFormat="false" ht="12.75" hidden="false" customHeight="false" outlineLevel="0" collapsed="false">
      <c r="A12" s="0" t="s">
        <v>9</v>
      </c>
      <c r="C12" s="4" t="n">
        <v>290000</v>
      </c>
      <c r="D12" s="4" t="n">
        <v>287500</v>
      </c>
      <c r="E12" s="4" t="n">
        <v>257500</v>
      </c>
      <c r="F12" s="4" t="n">
        <v>257500</v>
      </c>
      <c r="G12" s="4" t="n">
        <v>257500</v>
      </c>
      <c r="H12" s="4" t="n">
        <v>287500</v>
      </c>
      <c r="I12" s="4" t="n">
        <v>247500</v>
      </c>
      <c r="J12" s="4"/>
      <c r="K12" s="4"/>
      <c r="L12" s="4"/>
      <c r="M12" s="4"/>
    </row>
    <row r="13" customFormat="false" ht="12.75" hidden="false" customHeight="false" outlineLevel="0" collapsed="false">
      <c r="A13" s="0" t="s">
        <v>11</v>
      </c>
      <c r="C13" s="4" t="n">
        <v>-47500</v>
      </c>
      <c r="D13" s="4" t="n">
        <v>-42500</v>
      </c>
      <c r="E13" s="4" t="n">
        <v>-57500</v>
      </c>
      <c r="F13" s="4" t="n">
        <v>-57500</v>
      </c>
      <c r="G13" s="4" t="n">
        <v>-57500</v>
      </c>
      <c r="H13" s="4" t="n">
        <v>-57500</v>
      </c>
      <c r="I13" s="4" t="n">
        <v>-47500</v>
      </c>
      <c r="J13" s="4"/>
      <c r="K13" s="4"/>
      <c r="L13" s="4"/>
      <c r="M13" s="4"/>
    </row>
    <row r="14" customFormat="false" ht="12.75" hidden="false" customHeight="false" outlineLevel="0" collapsed="false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customFormat="false" ht="12.75" hidden="false" customHeight="false" outlineLevel="0" collapsed="false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customFormat="false" ht="12.75" hidden="false" customHeight="false" outlineLevel="0" collapsed="false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customFormat="false" ht="12.75" hidden="false" customHeight="false" outlineLevel="0" collapsed="false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customFormat="false" ht="12.75" hidden="false" customHeight="false" outlineLevel="0" collapsed="false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customFormat="false" ht="12.75" hidden="false" customHeight="false" outlineLevel="0" collapsed="false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customFormat="false" ht="12.75" hidden="false" customHeight="false" outlineLevel="0" collapsed="false">
      <c r="A20" s="0" t="s">
        <v>1</v>
      </c>
      <c r="C20" s="4"/>
      <c r="D20" s="4" t="n">
        <f aca="false">+D4-C4</f>
        <v>20000</v>
      </c>
      <c r="E20" s="4" t="n">
        <f aca="false">+E4-D4</f>
        <v>0</v>
      </c>
      <c r="F20" s="4" t="n">
        <f aca="false">+F4-E4</f>
        <v>-10000</v>
      </c>
      <c r="G20" s="4" t="n">
        <f aca="false">+G4-F4</f>
        <v>0</v>
      </c>
      <c r="H20" s="4" t="n">
        <f aca="false">+H4-G4</f>
        <v>0</v>
      </c>
      <c r="I20" s="4" t="n">
        <f aca="false">+I4-H4</f>
        <v>0</v>
      </c>
      <c r="J20" s="4"/>
      <c r="K20" s="4"/>
      <c r="L20" s="4"/>
      <c r="M20" s="4"/>
    </row>
    <row r="21" customFormat="false" ht="12.75" hidden="false" customHeight="false" outlineLevel="0" collapsed="false">
      <c r="A21" s="0" t="s">
        <v>2</v>
      </c>
      <c r="C21" s="4"/>
      <c r="D21" s="4" t="n">
        <f aca="false">+D5-C5</f>
        <v>0</v>
      </c>
      <c r="E21" s="4" t="n">
        <f aca="false">+E5-D5</f>
        <v>-110000</v>
      </c>
      <c r="F21" s="4" t="n">
        <f aca="false">+F5-E5</f>
        <v>0</v>
      </c>
      <c r="G21" s="4" t="n">
        <f aca="false">+G5-F5</f>
        <v>0</v>
      </c>
      <c r="H21" s="4" t="n">
        <f aca="false">+H5-G5</f>
        <v>0</v>
      </c>
      <c r="I21" s="4" t="n">
        <f aca="false">+I5-H5</f>
        <v>0</v>
      </c>
      <c r="J21" s="4"/>
      <c r="K21" s="4"/>
      <c r="L21" s="4"/>
      <c r="M21" s="4"/>
    </row>
    <row r="22" customFormat="false" ht="12.75" hidden="false" customHeight="false" outlineLevel="0" collapsed="false">
      <c r="A22" s="0" t="s">
        <v>3</v>
      </c>
      <c r="C22" s="4"/>
      <c r="D22" s="4" t="n">
        <f aca="false">+D6-C6</f>
        <v>0</v>
      </c>
      <c r="E22" s="4" t="n">
        <f aca="false">+E6-D6</f>
        <v>0</v>
      </c>
      <c r="F22" s="4" t="n">
        <f aca="false">+F6-E6</f>
        <v>0</v>
      </c>
      <c r="G22" s="4" t="n">
        <f aca="false">+G6-F6</f>
        <v>0</v>
      </c>
      <c r="H22" s="4" t="n">
        <f aca="false">+H6-G6</f>
        <v>0</v>
      </c>
      <c r="I22" s="4" t="n">
        <f aca="false">+I6-H6</f>
        <v>0</v>
      </c>
      <c r="J22" s="4"/>
      <c r="K22" s="4"/>
      <c r="L22" s="4"/>
      <c r="M22" s="4"/>
    </row>
    <row r="23" customFormat="false" ht="12.75" hidden="false" customHeight="false" outlineLevel="0" collapsed="false">
      <c r="A23" s="0" t="s">
        <v>4</v>
      </c>
      <c r="C23" s="4"/>
      <c r="D23" s="4" t="n">
        <f aca="false">+D7-C7</f>
        <v>0</v>
      </c>
      <c r="E23" s="4" t="n">
        <f aca="false">+E7-D7</f>
        <v>0</v>
      </c>
      <c r="F23" s="4" t="n">
        <f aca="false">+F7-E7</f>
        <v>0</v>
      </c>
      <c r="G23" s="4" t="n">
        <f aca="false">+G7-F7</f>
        <v>0</v>
      </c>
      <c r="H23" s="4" t="n">
        <f aca="false">+H7-G7</f>
        <v>0</v>
      </c>
      <c r="I23" s="4" t="n">
        <f aca="false">+I7-H7</f>
        <v>0</v>
      </c>
      <c r="J23" s="4"/>
      <c r="K23" s="4"/>
      <c r="L23" s="4"/>
      <c r="M23" s="4"/>
    </row>
    <row r="24" customFormat="false" ht="12.75" hidden="false" customHeight="false" outlineLevel="0" collapsed="false">
      <c r="A24" s="0" t="s">
        <v>5</v>
      </c>
      <c r="C24" s="4"/>
      <c r="D24" s="4" t="n">
        <f aca="false">+D8-C8</f>
        <v>5000</v>
      </c>
      <c r="E24" s="4" t="n">
        <f aca="false">+E8-D8</f>
        <v>0</v>
      </c>
      <c r="F24" s="4" t="n">
        <f aca="false">+F8-E8</f>
        <v>0</v>
      </c>
      <c r="G24" s="4" t="n">
        <f aca="false">+G8-F8</f>
        <v>0</v>
      </c>
      <c r="H24" s="4" t="n">
        <f aca="false">+H8-G8</f>
        <v>0</v>
      </c>
      <c r="I24" s="4" t="n">
        <f aca="false">+I8-H8</f>
        <v>0</v>
      </c>
      <c r="J24" s="4"/>
      <c r="K24" s="4"/>
      <c r="L24" s="4"/>
      <c r="M24" s="4"/>
    </row>
    <row r="25" customFormat="false" ht="12.75" hidden="false" customHeight="false" outlineLevel="0" collapsed="false">
      <c r="A25" s="0" t="s">
        <v>6</v>
      </c>
      <c r="C25" s="4"/>
      <c r="D25" s="4" t="n">
        <f aca="false">+D9-C9</f>
        <v>0</v>
      </c>
      <c r="E25" s="4" t="n">
        <f aca="false">+E9-D9</f>
        <v>0</v>
      </c>
      <c r="F25" s="4" t="n">
        <f aca="false">+F9-E9</f>
        <v>20000</v>
      </c>
      <c r="G25" s="4" t="n">
        <f aca="false">+G9-F9</f>
        <v>0</v>
      </c>
      <c r="H25" s="4" t="n">
        <f aca="false">+H9-G9</f>
        <v>0</v>
      </c>
      <c r="I25" s="4" t="n">
        <f aca="false">+I9-H9</f>
        <v>10000</v>
      </c>
      <c r="J25" s="4"/>
      <c r="K25" s="4"/>
      <c r="L25" s="4"/>
      <c r="M25" s="4"/>
    </row>
    <row r="26" customFormat="false" ht="12.75" hidden="false" customHeight="false" outlineLevel="0" collapsed="false">
      <c r="A26" s="0" t="s">
        <v>7</v>
      </c>
      <c r="C26" s="4"/>
      <c r="D26" s="4" t="n">
        <f aca="false">+D10-C10</f>
        <v>0</v>
      </c>
      <c r="E26" s="4" t="n">
        <f aca="false">+E10-D10</f>
        <v>0</v>
      </c>
      <c r="F26" s="4" t="n">
        <f aca="false">+F10-E10</f>
        <v>0</v>
      </c>
      <c r="G26" s="4" t="n">
        <f aca="false">+G10-F10</f>
        <v>0</v>
      </c>
      <c r="H26" s="4" t="n">
        <f aca="false">+H10-G10</f>
        <v>0</v>
      </c>
      <c r="I26" s="4" t="n">
        <f aca="false">+I10-H10</f>
        <v>0</v>
      </c>
      <c r="J26" s="4"/>
      <c r="K26" s="4"/>
      <c r="L26" s="4"/>
      <c r="M26" s="4"/>
    </row>
    <row r="27" customFormat="false" ht="12.75" hidden="false" customHeight="false" outlineLevel="0" collapsed="false">
      <c r="A27" s="0" t="s">
        <v>8</v>
      </c>
      <c r="C27" s="4"/>
      <c r="D27" s="4" t="n">
        <f aca="false">+D11-C11</f>
        <v>0</v>
      </c>
      <c r="E27" s="4" t="n">
        <f aca="false">+E11-D11</f>
        <v>0</v>
      </c>
      <c r="F27" s="4" t="n">
        <f aca="false">+F11-E11</f>
        <v>0</v>
      </c>
      <c r="G27" s="4" t="n">
        <f aca="false">+G11-F11</f>
        <v>0</v>
      </c>
      <c r="H27" s="4" t="n">
        <f aca="false">+H11-G11</f>
        <v>0</v>
      </c>
      <c r="I27" s="4" t="n">
        <f aca="false">+I11-H11</f>
        <v>0</v>
      </c>
      <c r="J27" s="4"/>
      <c r="K27" s="4"/>
      <c r="L27" s="4"/>
      <c r="M27" s="4"/>
    </row>
    <row r="28" customFormat="false" ht="12.75" hidden="false" customHeight="false" outlineLevel="0" collapsed="false">
      <c r="A28" s="0" t="s">
        <v>9</v>
      </c>
      <c r="C28" s="4"/>
      <c r="D28" s="4" t="n">
        <f aca="false">+D12-C12</f>
        <v>-2500</v>
      </c>
      <c r="E28" s="4" t="n">
        <f aca="false">+E12-D12</f>
        <v>-30000</v>
      </c>
      <c r="F28" s="4" t="n">
        <f aca="false">+F12-E12</f>
        <v>0</v>
      </c>
      <c r="G28" s="4" t="n">
        <f aca="false">+G12-F12</f>
        <v>0</v>
      </c>
      <c r="H28" s="4" t="n">
        <f aca="false">+H12-G12</f>
        <v>30000</v>
      </c>
      <c r="I28" s="4" t="n">
        <f aca="false">+I12-H12</f>
        <v>-40000</v>
      </c>
      <c r="J28" s="4"/>
      <c r="K28" s="4"/>
      <c r="L28" s="4"/>
      <c r="M28" s="4"/>
    </row>
    <row r="29" customFormat="false" ht="12.75" hidden="false" customHeight="false" outlineLevel="0" collapsed="false">
      <c r="A29" s="0" t="s">
        <v>11</v>
      </c>
      <c r="C29" s="4"/>
      <c r="D29" s="4" t="n">
        <f aca="false">+D13-C13</f>
        <v>5000</v>
      </c>
      <c r="E29" s="4" t="n">
        <f aca="false">+E13-D13</f>
        <v>-15000</v>
      </c>
      <c r="F29" s="4" t="n">
        <f aca="false">+F13-E13</f>
        <v>0</v>
      </c>
      <c r="G29" s="4" t="n">
        <f aca="false">+G13-F13</f>
        <v>0</v>
      </c>
      <c r="H29" s="4" t="n">
        <f aca="false">+H13-G13</f>
        <v>0</v>
      </c>
      <c r="I29" s="4" t="n">
        <f aca="false">+I13-H13</f>
        <v>10000</v>
      </c>
      <c r="J29" s="4"/>
      <c r="K29" s="4"/>
      <c r="L29" s="4"/>
      <c r="M29" s="4"/>
    </row>
    <row r="30" customFormat="false" ht="12.75" hidden="false" customHeight="false" outlineLevel="0" collapsed="false">
      <c r="C30" s="4"/>
      <c r="D30" s="4" t="n">
        <f aca="false">+D14-C14</f>
        <v>0</v>
      </c>
      <c r="E30" s="4" t="n">
        <f aca="false">+E14-D14</f>
        <v>0</v>
      </c>
      <c r="F30" s="4" t="n">
        <f aca="false">+F14-E14</f>
        <v>0</v>
      </c>
      <c r="G30" s="4" t="n">
        <f aca="false">+G14-F14</f>
        <v>0</v>
      </c>
      <c r="H30" s="4" t="n">
        <f aca="false">+H14-G14</f>
        <v>0</v>
      </c>
      <c r="I30" s="4" t="n">
        <f aca="false">+I14-H14</f>
        <v>0</v>
      </c>
      <c r="J30" s="4"/>
      <c r="K30" s="4"/>
      <c r="L30" s="4"/>
      <c r="M30" s="4"/>
    </row>
    <row r="31" customFormat="false" ht="12.75" hidden="false" customHeight="false" outlineLevel="0" collapsed="false">
      <c r="C31" s="4"/>
      <c r="D31" s="4" t="n">
        <f aca="false">+D15-C15</f>
        <v>0</v>
      </c>
      <c r="E31" s="4" t="n">
        <f aca="false">+E15-D15</f>
        <v>0</v>
      </c>
      <c r="F31" s="4" t="n">
        <f aca="false">+F15-E15</f>
        <v>0</v>
      </c>
      <c r="G31" s="4" t="n">
        <f aca="false">+G15-F15</f>
        <v>0</v>
      </c>
      <c r="H31" s="4" t="n">
        <f aca="false">+H15-G15</f>
        <v>0</v>
      </c>
      <c r="I31" s="4" t="n">
        <f aca="false">+I15-H15</f>
        <v>0</v>
      </c>
      <c r="J31" s="4"/>
      <c r="K31" s="4"/>
      <c r="L31" s="4"/>
      <c r="M31" s="4"/>
    </row>
    <row r="32" customFormat="false" ht="12.75" hidden="false" customHeight="false" outlineLevel="0" collapsed="false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customFormat="false" ht="12.75" hidden="false" customHeight="false" outlineLevel="0" collapsed="false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5" customFormat="false" ht="12.75" hidden="false" customHeight="false" outlineLevel="0" collapsed="false">
      <c r="A35" s="0" t="s">
        <v>1</v>
      </c>
      <c r="D35" s="5" t="n">
        <f aca="false">+(D4-C4)/ABS(C4)</f>
        <v>0.888888888888889</v>
      </c>
      <c r="E35" s="5" t="n">
        <f aca="false">+(E4-D4)/ABS(D4)</f>
        <v>0</v>
      </c>
      <c r="F35" s="5" t="n">
        <f aca="false">+(F4-E4)/ABS(E4)</f>
        <v>-0.235294117647059</v>
      </c>
      <c r="G35" s="5" t="n">
        <f aca="false">+(G4-F4)/ABS(F4)</f>
        <v>0</v>
      </c>
      <c r="H35" s="5" t="n">
        <f aca="false">+(H4-G4)/ABS(G4)</f>
        <v>0</v>
      </c>
      <c r="I35" s="5" t="n">
        <f aca="false">+(I4-H4)/ABS(H4)</f>
        <v>0</v>
      </c>
    </row>
    <row r="36" customFormat="false" ht="12.75" hidden="false" customHeight="false" outlineLevel="0" collapsed="false">
      <c r="A36" s="0" t="s">
        <v>2</v>
      </c>
      <c r="D36" s="5" t="n">
        <f aca="false">+(D5-C5)/ABS(C5)</f>
        <v>0</v>
      </c>
      <c r="E36" s="5" t="n">
        <f aca="false">+(E5-D5)/ABS(D5)</f>
        <v>-1.29411764705882</v>
      </c>
      <c r="F36" s="5" t="n">
        <f aca="false">+(F5-E5)/ABS(E5)</f>
        <v>0</v>
      </c>
      <c r="G36" s="5" t="n">
        <f aca="false">+(G5-F5)/ABS(F5)</f>
        <v>0</v>
      </c>
      <c r="H36" s="5" t="n">
        <f aca="false">+(H5-G5)/ABS(G5)</f>
        <v>0</v>
      </c>
      <c r="I36" s="5" t="n">
        <f aca="false">+(I5-H5)/ABS(H5)</f>
        <v>0</v>
      </c>
    </row>
    <row r="37" customFormat="false" ht="12.75" hidden="false" customHeight="false" outlineLevel="0" collapsed="false">
      <c r="A37" s="0" t="s">
        <v>3</v>
      </c>
      <c r="D37" s="5" t="n">
        <f aca="false">+(D6-C6)/ABS(C6)</f>
        <v>0</v>
      </c>
      <c r="E37" s="5" t="n">
        <f aca="false">+(E6-D6)/ABS(D6)</f>
        <v>0</v>
      </c>
      <c r="F37" s="5" t="n">
        <f aca="false">+(F6-E6)/ABS(E6)</f>
        <v>0</v>
      </c>
      <c r="G37" s="5" t="n">
        <f aca="false">+(G6-F6)/ABS(F6)</f>
        <v>0</v>
      </c>
      <c r="H37" s="5" t="n">
        <f aca="false">+(H6-G6)/ABS(G6)</f>
        <v>0</v>
      </c>
      <c r="I37" s="5" t="n">
        <f aca="false">+(I6-H6)/ABS(H6)</f>
        <v>0</v>
      </c>
    </row>
    <row r="38" customFormat="false" ht="12.75" hidden="false" customHeight="false" outlineLevel="0" collapsed="false">
      <c r="A38" s="0" t="s">
        <v>4</v>
      </c>
      <c r="D38" s="5" t="n">
        <f aca="false">+(D7-C7)/ABS(C7)</f>
        <v>0</v>
      </c>
      <c r="E38" s="5" t="n">
        <f aca="false">+(E7-D7)/ABS(D7)</f>
        <v>0</v>
      </c>
      <c r="F38" s="5" t="n">
        <f aca="false">+(F7-E7)/ABS(E7)</f>
        <v>0</v>
      </c>
      <c r="G38" s="5" t="n">
        <f aca="false">+(G7-F7)/ABS(F7)</f>
        <v>0</v>
      </c>
      <c r="H38" s="5" t="n">
        <f aca="false">+(H7-G7)/ABS(G7)</f>
        <v>0</v>
      </c>
      <c r="I38" s="5" t="n">
        <f aca="false">+(I7-H7)/ABS(H7)</f>
        <v>0</v>
      </c>
    </row>
    <row r="39" customFormat="false" ht="12.75" hidden="false" customHeight="false" outlineLevel="0" collapsed="false">
      <c r="A39" s="0" t="s">
        <v>5</v>
      </c>
      <c r="D39" s="5" t="n">
        <f aca="false">+(D8-C8)/ABS(C8)</f>
        <v>0.0763358778625954</v>
      </c>
      <c r="E39" s="5" t="n">
        <f aca="false">+(E8-D8)/ABS(D8)</f>
        <v>0</v>
      </c>
      <c r="F39" s="5" t="n">
        <f aca="false">+(F8-E8)/ABS(E8)</f>
        <v>0</v>
      </c>
      <c r="G39" s="5" t="n">
        <f aca="false">+(G8-F8)/ABS(F8)</f>
        <v>0</v>
      </c>
      <c r="H39" s="5" t="n">
        <f aca="false">+(H8-G8)/ABS(G8)</f>
        <v>0</v>
      </c>
      <c r="I39" s="5" t="n">
        <f aca="false">+(I8-H8)/ABS(H8)</f>
        <v>0</v>
      </c>
    </row>
    <row r="40" customFormat="false" ht="12.75" hidden="false" customHeight="false" outlineLevel="0" collapsed="false">
      <c r="A40" s="0" t="s">
        <v>6</v>
      </c>
      <c r="D40" s="5" t="n">
        <f aca="false">+(D9-C9)/ABS(C9)</f>
        <v>0</v>
      </c>
      <c r="E40" s="5" t="n">
        <f aca="false">+(E9-D9)/ABS(D9)</f>
        <v>0</v>
      </c>
      <c r="F40" s="5" t="n">
        <f aca="false">+(F9-E9)/ABS(E9)</f>
        <v>0.416666666666667</v>
      </c>
      <c r="G40" s="5" t="n">
        <f aca="false">+(G9-F9)/ABS(F9)</f>
        <v>0</v>
      </c>
      <c r="H40" s="5" t="n">
        <f aca="false">+(H9-G9)/ABS(G9)</f>
        <v>0</v>
      </c>
      <c r="I40" s="5" t="n">
        <f aca="false">+(I9-H9)/ABS(H9)</f>
        <v>0.357142857142857</v>
      </c>
    </row>
    <row r="41" customFormat="false" ht="12.75" hidden="false" customHeight="false" outlineLevel="0" collapsed="false">
      <c r="A41" s="0" t="s">
        <v>7</v>
      </c>
      <c r="D41" s="5" t="n">
        <f aca="false">+(D10-C10)/ABS(C10)</f>
        <v>0</v>
      </c>
      <c r="E41" s="5" t="n">
        <f aca="false">+(E10-D10)/ABS(D10)</f>
        <v>0</v>
      </c>
      <c r="F41" s="5" t="n">
        <f aca="false">+(F10-E10)/ABS(E10)</f>
        <v>0</v>
      </c>
      <c r="G41" s="5" t="n">
        <f aca="false">+(G10-F10)/ABS(F10)</f>
        <v>0</v>
      </c>
      <c r="H41" s="5" t="n">
        <f aca="false">+(H10-G10)/ABS(G10)</f>
        <v>0</v>
      </c>
      <c r="I41" s="5" t="n">
        <f aca="false">+(I10-H10)/ABS(H10)</f>
        <v>0</v>
      </c>
    </row>
    <row r="42" customFormat="false" ht="12.75" hidden="false" customHeight="false" outlineLevel="0" collapsed="false">
      <c r="A42" s="0" t="s">
        <v>8</v>
      </c>
      <c r="D42" s="5" t="n">
        <f aca="false">+(D11-C11)/ABS(C11)</f>
        <v>0</v>
      </c>
      <c r="E42" s="5" t="n">
        <f aca="false">+(E11-D11)/ABS(D11)</f>
        <v>0</v>
      </c>
      <c r="F42" s="5" t="n">
        <f aca="false">+(F11-E11)/ABS(E11)</f>
        <v>0</v>
      </c>
      <c r="G42" s="5" t="n">
        <f aca="false">+(G11-F11)/ABS(F11)</f>
        <v>0</v>
      </c>
      <c r="H42" s="5" t="n">
        <f aca="false">+(H11-G11)/ABS(G11)</f>
        <v>0</v>
      </c>
      <c r="I42" s="5" t="n">
        <f aca="false">+(I11-H11)/ABS(H11)</f>
        <v>0</v>
      </c>
    </row>
    <row r="43" customFormat="false" ht="12.75" hidden="false" customHeight="false" outlineLevel="0" collapsed="false">
      <c r="A43" s="0" t="s">
        <v>9</v>
      </c>
      <c r="D43" s="5" t="n">
        <f aca="false">+(D12-C12)/ABS(C12)</f>
        <v>-0.00862068965517241</v>
      </c>
      <c r="E43" s="5" t="n">
        <f aca="false">+(E12-D12)/ABS(D12)</f>
        <v>-0.104347826086957</v>
      </c>
      <c r="F43" s="5" t="n">
        <f aca="false">+(F12-E12)/ABS(E12)</f>
        <v>0</v>
      </c>
      <c r="G43" s="5" t="n">
        <f aca="false">+(G12-F12)/ABS(F12)</f>
        <v>0</v>
      </c>
      <c r="H43" s="5" t="n">
        <f aca="false">+(H12-G12)/ABS(G12)</f>
        <v>0.116504854368932</v>
      </c>
      <c r="I43" s="5" t="n">
        <f aca="false">+(I12-H12)/ABS(H12)</f>
        <v>-0.139130434782609</v>
      </c>
    </row>
    <row r="44" customFormat="false" ht="12.75" hidden="false" customHeight="false" outlineLevel="0" collapsed="false">
      <c r="A44" s="0" t="s">
        <v>11</v>
      </c>
      <c r="D44" s="5" t="n">
        <f aca="false">+(D13-C13)/ABS(C13)</f>
        <v>0.105263157894737</v>
      </c>
      <c r="E44" s="5" t="n">
        <f aca="false">+(E13-D13)/ABS(D13)</f>
        <v>-0.352941176470588</v>
      </c>
      <c r="F44" s="5" t="n">
        <f aca="false">+(F13-E13)/ABS(E13)</f>
        <v>0</v>
      </c>
      <c r="G44" s="5" t="n">
        <f aca="false">+(G13-F13)/ABS(F13)</f>
        <v>0</v>
      </c>
      <c r="H44" s="5" t="n">
        <f aca="false">+(H13-G13)/ABS(G13)</f>
        <v>0</v>
      </c>
      <c r="I44" s="5" t="n">
        <f aca="false">+(I13-H13)/ABS(H13)</f>
        <v>0.173913043478261</v>
      </c>
    </row>
    <row r="45" customFormat="false" ht="12.75" hidden="false" customHeight="false" outlineLevel="0" collapsed="false">
      <c r="D45" s="5"/>
      <c r="E45" s="5"/>
      <c r="F45" s="5"/>
      <c r="G45" s="5"/>
      <c r="H45" s="5"/>
      <c r="I45" s="5"/>
    </row>
    <row r="46" customFormat="false" ht="12.75" hidden="false" customHeight="false" outlineLevel="0" collapsed="false">
      <c r="D46" s="5"/>
      <c r="E46" s="5"/>
      <c r="F46" s="5"/>
      <c r="G46" s="5"/>
      <c r="H46" s="5"/>
      <c r="I46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8.71"/>
    <col collapsed="false" customWidth="true" hidden="false" outlineLevel="0" max="9" min="3" style="0" width="11.85"/>
  </cols>
  <sheetData>
    <row r="1" customFormat="false" ht="12.75" hidden="false" customHeight="false" outlineLevel="0" collapsed="false">
      <c r="A1" s="1" t="s">
        <v>14</v>
      </c>
    </row>
    <row r="2" customFormat="false" ht="12.75" hidden="false" customHeight="false" outlineLevel="0" collapsed="false">
      <c r="C2" s="3" t="n">
        <v>37179</v>
      </c>
      <c r="D2" s="3" t="n">
        <v>37180</v>
      </c>
      <c r="E2" s="3" t="n">
        <v>37181</v>
      </c>
      <c r="F2" s="3" t="n">
        <v>37182</v>
      </c>
      <c r="G2" s="3" t="n">
        <v>37183</v>
      </c>
      <c r="H2" s="3" t="n">
        <v>37186</v>
      </c>
      <c r="I2" s="3" t="n">
        <v>37187</v>
      </c>
    </row>
    <row r="4" customFormat="false" ht="12.75" hidden="false" customHeight="false" outlineLevel="0" collapsed="false">
      <c r="A4" s="0" t="s">
        <v>1</v>
      </c>
      <c r="C4" s="4" t="n">
        <v>-123000</v>
      </c>
      <c r="D4" s="4" t="n">
        <v>-123000</v>
      </c>
      <c r="E4" s="4" t="n">
        <v>-133000</v>
      </c>
      <c r="F4" s="4" t="n">
        <v>-142500</v>
      </c>
      <c r="G4" s="4" t="n">
        <v>-140500</v>
      </c>
      <c r="H4" s="4" t="n">
        <v>-131500</v>
      </c>
      <c r="I4" s="4" t="n">
        <v>-161500</v>
      </c>
      <c r="J4" s="4"/>
      <c r="K4" s="4"/>
      <c r="L4" s="4"/>
      <c r="M4" s="4"/>
    </row>
    <row r="5" customFormat="false" ht="12.75" hidden="false" customHeight="false" outlineLevel="0" collapsed="false">
      <c r="A5" s="0" t="s">
        <v>2</v>
      </c>
      <c r="C5" s="4" t="n">
        <v>675000</v>
      </c>
      <c r="D5" s="4" t="n">
        <v>707500</v>
      </c>
      <c r="E5" s="4" t="n">
        <v>787500</v>
      </c>
      <c r="F5" s="4" t="n">
        <v>817500</v>
      </c>
      <c r="G5" s="4" t="n">
        <v>925000</v>
      </c>
      <c r="H5" s="4" t="n">
        <v>925000</v>
      </c>
      <c r="I5" s="4" t="n">
        <v>882500</v>
      </c>
      <c r="J5" s="4"/>
      <c r="K5" s="4"/>
      <c r="L5" s="4"/>
      <c r="M5" s="4"/>
    </row>
    <row r="6" customFormat="false" ht="12.75" hidden="false" customHeight="false" outlineLevel="0" collapsed="false">
      <c r="A6" s="0" t="s">
        <v>3</v>
      </c>
      <c r="C6" s="4" t="n">
        <v>-530</v>
      </c>
      <c r="D6" s="4" t="n">
        <v>120</v>
      </c>
      <c r="E6" s="4" t="n">
        <v>320</v>
      </c>
      <c r="F6" s="4" t="n">
        <v>920</v>
      </c>
      <c r="G6" s="4" t="n">
        <v>1020</v>
      </c>
      <c r="H6" s="4" t="n">
        <v>620</v>
      </c>
      <c r="I6" s="4" t="n">
        <v>520</v>
      </c>
      <c r="J6" s="4"/>
      <c r="K6" s="4"/>
      <c r="L6" s="4"/>
      <c r="M6" s="4"/>
    </row>
    <row r="7" customFormat="false" ht="12.75" hidden="false" customHeight="false" outlineLevel="0" collapsed="false">
      <c r="A7" s="0" t="s">
        <v>4</v>
      </c>
      <c r="C7" s="4" t="n">
        <v>-72500</v>
      </c>
      <c r="D7" s="4" t="n">
        <v>-65000</v>
      </c>
      <c r="E7" s="4" t="n">
        <v>-52500</v>
      </c>
      <c r="F7" s="4" t="n">
        <v>-52500</v>
      </c>
      <c r="G7" s="4" t="n">
        <v>-52500</v>
      </c>
      <c r="H7" s="4" t="n">
        <v>-42500</v>
      </c>
      <c r="I7" s="4" t="n">
        <v>-42500</v>
      </c>
      <c r="J7" s="4"/>
      <c r="K7" s="4"/>
      <c r="L7" s="4"/>
      <c r="M7" s="4"/>
    </row>
    <row r="8" customFormat="false" ht="12.75" hidden="false" customHeight="false" outlineLevel="0" collapsed="false">
      <c r="A8" s="0" t="s">
        <v>5</v>
      </c>
      <c r="C8" s="4" t="n">
        <v>10000</v>
      </c>
      <c r="D8" s="4" t="n">
        <v>5000</v>
      </c>
      <c r="E8" s="4" t="n">
        <v>5000</v>
      </c>
      <c r="F8" s="4" t="n">
        <v>2500</v>
      </c>
      <c r="G8" s="4" t="n">
        <v>2500</v>
      </c>
      <c r="H8" s="4" t="n">
        <v>2500</v>
      </c>
      <c r="I8" s="4" t="n">
        <v>2500</v>
      </c>
      <c r="J8" s="4"/>
      <c r="K8" s="4"/>
      <c r="L8" s="4"/>
      <c r="M8" s="4"/>
    </row>
    <row r="9" customFormat="false" ht="12.75" hidden="false" customHeight="false" outlineLevel="0" collapsed="false">
      <c r="A9" s="0" t="s">
        <v>6</v>
      </c>
      <c r="C9" s="4" t="n">
        <v>5000</v>
      </c>
      <c r="D9" s="4" t="n">
        <v>2500</v>
      </c>
      <c r="E9" s="4" t="n">
        <v>2500</v>
      </c>
      <c r="F9" s="4" t="n">
        <v>2500</v>
      </c>
      <c r="G9" s="4" t="n">
        <v>2500</v>
      </c>
      <c r="H9" s="4" t="n">
        <v>2500</v>
      </c>
      <c r="I9" s="4" t="n">
        <v>2500</v>
      </c>
      <c r="J9" s="4"/>
      <c r="K9" s="4"/>
      <c r="L9" s="4"/>
      <c r="M9" s="4"/>
    </row>
    <row r="10" customFormat="false" ht="12.75" hidden="false" customHeight="false" outlineLevel="0" collapsed="false">
      <c r="A10" s="0" t="s">
        <v>7</v>
      </c>
      <c r="C10" s="4" t="n">
        <v>-187500</v>
      </c>
      <c r="D10" s="4" t="n">
        <v>-187500</v>
      </c>
      <c r="E10" s="4" t="n">
        <v>-267500</v>
      </c>
      <c r="F10" s="4" t="n">
        <v>-217500</v>
      </c>
      <c r="G10" s="4" t="n">
        <v>-197500</v>
      </c>
      <c r="H10" s="4" t="n">
        <v>-235000</v>
      </c>
      <c r="I10" s="4" t="n">
        <v>-222500</v>
      </c>
      <c r="J10" s="4"/>
      <c r="K10" s="4"/>
      <c r="L10" s="4"/>
      <c r="M10" s="4"/>
    </row>
    <row r="11" customFormat="false" ht="12.75" hidden="false" customHeight="false" outlineLevel="0" collapsed="false">
      <c r="A11" s="0" t="s">
        <v>8</v>
      </c>
      <c r="C11" s="4" t="n">
        <v>30</v>
      </c>
      <c r="D11" s="4" t="n">
        <v>-470</v>
      </c>
      <c r="E11" s="4" t="n">
        <v>-470</v>
      </c>
      <c r="F11" s="4" t="n">
        <v>-570</v>
      </c>
      <c r="G11" s="4" t="n">
        <v>-570</v>
      </c>
      <c r="H11" s="4" t="n">
        <v>-470</v>
      </c>
      <c r="I11" s="4" t="n">
        <v>-470</v>
      </c>
      <c r="J11" s="4"/>
      <c r="K11" s="4"/>
      <c r="L11" s="4"/>
      <c r="M11" s="4"/>
    </row>
    <row r="12" customFormat="false" ht="12.75" hidden="false" customHeight="false" outlineLevel="0" collapsed="false">
      <c r="A12" s="0" t="s">
        <v>9</v>
      </c>
      <c r="C12" s="4" t="n">
        <v>382500</v>
      </c>
      <c r="D12" s="4" t="n">
        <v>357500</v>
      </c>
      <c r="E12" s="4" t="n">
        <v>480000</v>
      </c>
      <c r="F12" s="4" t="n">
        <v>682500</v>
      </c>
      <c r="G12" s="4" t="n">
        <v>880000</v>
      </c>
      <c r="H12" s="4" t="n">
        <v>910000</v>
      </c>
      <c r="I12" s="4" t="n">
        <v>705000</v>
      </c>
      <c r="J12" s="4"/>
      <c r="K12" s="4"/>
      <c r="L12" s="4"/>
      <c r="M12" s="4"/>
    </row>
    <row r="13" customFormat="false" ht="12.75" hidden="false" customHeight="false" outlineLevel="0" collapsed="false">
      <c r="A13" s="0" t="s">
        <v>10</v>
      </c>
      <c r="C13" s="4" t="n">
        <v>-1400</v>
      </c>
      <c r="D13" s="4" t="n">
        <v>-1550</v>
      </c>
      <c r="E13" s="4" t="n">
        <v>-1750</v>
      </c>
      <c r="F13" s="4" t="n">
        <v>-2250</v>
      </c>
      <c r="G13" s="4" t="n">
        <v>-2350</v>
      </c>
      <c r="H13" s="4" t="n">
        <v>-2050</v>
      </c>
      <c r="I13" s="4" t="n">
        <v>-1950</v>
      </c>
      <c r="J13" s="4"/>
      <c r="K13" s="4"/>
      <c r="L13" s="4"/>
      <c r="M13" s="4"/>
    </row>
    <row r="14" customFormat="false" ht="12.75" hidden="false" customHeight="false" outlineLevel="0" collapsed="false">
      <c r="A14" s="0" t="s">
        <v>11</v>
      </c>
      <c r="C14" s="4" t="n">
        <v>67500</v>
      </c>
      <c r="D14" s="4" t="n">
        <v>67500</v>
      </c>
      <c r="E14" s="4" t="n">
        <v>72500</v>
      </c>
      <c r="F14" s="4" t="n">
        <v>72500</v>
      </c>
      <c r="G14" s="4" t="n">
        <v>80000</v>
      </c>
      <c r="H14" s="4" t="n">
        <v>80000</v>
      </c>
      <c r="I14" s="4" t="n">
        <v>70000</v>
      </c>
      <c r="J14" s="4"/>
      <c r="K14" s="4"/>
      <c r="L14" s="4"/>
      <c r="M14" s="4"/>
    </row>
    <row r="15" customFormat="false" ht="12.75" hidden="false" customHeight="false" outlineLevel="0" collapsed="false">
      <c r="A15" s="0" t="s">
        <v>15</v>
      </c>
      <c r="C15" s="4" t="n">
        <v>-15</v>
      </c>
      <c r="D15" s="4" t="n">
        <v>-11</v>
      </c>
      <c r="E15" s="4" t="n">
        <v>-10</v>
      </c>
      <c r="F15" s="4" t="n">
        <v>-22</v>
      </c>
      <c r="G15" s="4" t="n">
        <v>94</v>
      </c>
      <c r="H15" s="4" t="n">
        <v>227</v>
      </c>
      <c r="I15" s="4" t="n">
        <v>242</v>
      </c>
      <c r="J15" s="4"/>
      <c r="K15" s="4"/>
      <c r="L15" s="4"/>
      <c r="M15" s="4"/>
    </row>
    <row r="16" customFormat="false" ht="12.75" hidden="false" customHeight="false" outlineLevel="0" collapsed="false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customFormat="false" ht="12.75" hidden="false" customHeight="false" outlineLevel="0" collapsed="false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customFormat="false" ht="12.75" hidden="false" customHeight="false" outlineLevel="0" collapsed="false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customFormat="false" ht="12.75" hidden="false" customHeight="false" outlineLevel="0" collapsed="false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customFormat="false" ht="12.75" hidden="false" customHeight="false" outlineLevel="0" collapsed="false">
      <c r="A20" s="0" t="s">
        <v>1</v>
      </c>
      <c r="C20" s="4"/>
      <c r="D20" s="4" t="n">
        <f aca="false">+D4-C4</f>
        <v>0</v>
      </c>
      <c r="E20" s="4" t="n">
        <f aca="false">+E4-D4</f>
        <v>-10000</v>
      </c>
      <c r="F20" s="4" t="n">
        <f aca="false">+F4-E4</f>
        <v>-9500</v>
      </c>
      <c r="G20" s="4" t="n">
        <f aca="false">+G4-F4</f>
        <v>2000</v>
      </c>
      <c r="H20" s="4" t="n">
        <f aca="false">+H4-G4</f>
        <v>9000</v>
      </c>
      <c r="I20" s="4" t="n">
        <f aca="false">+I4-H4</f>
        <v>-30000</v>
      </c>
      <c r="J20" s="4"/>
      <c r="K20" s="4"/>
      <c r="L20" s="4"/>
      <c r="M20" s="4"/>
    </row>
    <row r="21" customFormat="false" ht="12.75" hidden="false" customHeight="false" outlineLevel="0" collapsed="false">
      <c r="A21" s="0" t="s">
        <v>2</v>
      </c>
      <c r="C21" s="4"/>
      <c r="D21" s="4" t="n">
        <f aca="false">+D5-C5</f>
        <v>32500</v>
      </c>
      <c r="E21" s="4" t="n">
        <f aca="false">+E5-D5</f>
        <v>80000</v>
      </c>
      <c r="F21" s="4" t="n">
        <f aca="false">+F5-E5</f>
        <v>30000</v>
      </c>
      <c r="G21" s="4" t="n">
        <f aca="false">+G5-F5</f>
        <v>107500</v>
      </c>
      <c r="H21" s="4" t="n">
        <f aca="false">+H5-G5</f>
        <v>0</v>
      </c>
      <c r="I21" s="4" t="n">
        <f aca="false">+I5-H5</f>
        <v>-42500</v>
      </c>
      <c r="J21" s="4"/>
      <c r="K21" s="4"/>
      <c r="L21" s="4"/>
      <c r="M21" s="4"/>
    </row>
    <row r="22" customFormat="false" ht="12.75" hidden="false" customHeight="false" outlineLevel="0" collapsed="false">
      <c r="A22" s="0" t="s">
        <v>3</v>
      </c>
      <c r="C22" s="4"/>
      <c r="D22" s="4" t="n">
        <f aca="false">+D6-C6</f>
        <v>650</v>
      </c>
      <c r="E22" s="4" t="n">
        <f aca="false">+E6-D6</f>
        <v>200</v>
      </c>
      <c r="F22" s="4" t="n">
        <f aca="false">+F6-E6</f>
        <v>600</v>
      </c>
      <c r="G22" s="4" t="n">
        <f aca="false">+G6-F6</f>
        <v>100</v>
      </c>
      <c r="H22" s="4" t="n">
        <f aca="false">+H6-G6</f>
        <v>-400</v>
      </c>
      <c r="I22" s="4" t="n">
        <f aca="false">+I6-H6</f>
        <v>-100</v>
      </c>
      <c r="J22" s="4"/>
      <c r="K22" s="4"/>
      <c r="L22" s="4"/>
      <c r="M22" s="4"/>
    </row>
    <row r="23" customFormat="false" ht="12.75" hidden="false" customHeight="false" outlineLevel="0" collapsed="false">
      <c r="A23" s="0" t="s">
        <v>4</v>
      </c>
      <c r="C23" s="4"/>
      <c r="D23" s="4" t="n">
        <f aca="false">+D7-C7</f>
        <v>7500</v>
      </c>
      <c r="E23" s="4" t="n">
        <f aca="false">+E7-D7</f>
        <v>12500</v>
      </c>
      <c r="F23" s="4" t="n">
        <f aca="false">+F7-E7</f>
        <v>0</v>
      </c>
      <c r="G23" s="4" t="n">
        <f aca="false">+G7-F7</f>
        <v>0</v>
      </c>
      <c r="H23" s="4" t="n">
        <f aca="false">+H7-G7</f>
        <v>10000</v>
      </c>
      <c r="I23" s="4" t="n">
        <f aca="false">+I7-H7</f>
        <v>0</v>
      </c>
      <c r="J23" s="4"/>
      <c r="K23" s="4"/>
      <c r="L23" s="4"/>
      <c r="M23" s="4"/>
    </row>
    <row r="24" customFormat="false" ht="12.75" hidden="false" customHeight="false" outlineLevel="0" collapsed="false">
      <c r="A24" s="0" t="s">
        <v>5</v>
      </c>
      <c r="C24" s="4"/>
      <c r="D24" s="4" t="n">
        <f aca="false">+D8-C8</f>
        <v>-5000</v>
      </c>
      <c r="E24" s="4" t="n">
        <f aca="false">+E8-D8</f>
        <v>0</v>
      </c>
      <c r="F24" s="4" t="n">
        <f aca="false">+F8-E8</f>
        <v>-2500</v>
      </c>
      <c r="G24" s="4" t="n">
        <f aca="false">+G8-F8</f>
        <v>0</v>
      </c>
      <c r="H24" s="4" t="n">
        <f aca="false">+H8-G8</f>
        <v>0</v>
      </c>
      <c r="I24" s="4" t="n">
        <f aca="false">+I8-H8</f>
        <v>0</v>
      </c>
      <c r="J24" s="4"/>
      <c r="K24" s="4"/>
      <c r="L24" s="4"/>
      <c r="M24" s="4"/>
    </row>
    <row r="25" customFormat="false" ht="12.75" hidden="false" customHeight="false" outlineLevel="0" collapsed="false">
      <c r="A25" s="0" t="s">
        <v>6</v>
      </c>
      <c r="C25" s="4"/>
      <c r="D25" s="4" t="n">
        <f aca="false">+D9-C9</f>
        <v>-2500</v>
      </c>
      <c r="E25" s="4" t="n">
        <f aca="false">+E9-D9</f>
        <v>0</v>
      </c>
      <c r="F25" s="4" t="n">
        <f aca="false">+F9-E9</f>
        <v>0</v>
      </c>
      <c r="G25" s="4" t="n">
        <f aca="false">+G9-F9</f>
        <v>0</v>
      </c>
      <c r="H25" s="4" t="n">
        <f aca="false">+H9-G9</f>
        <v>0</v>
      </c>
      <c r="I25" s="4" t="n">
        <f aca="false">+I9-H9</f>
        <v>0</v>
      </c>
      <c r="J25" s="4"/>
      <c r="K25" s="4"/>
      <c r="L25" s="4"/>
      <c r="M25" s="4"/>
    </row>
    <row r="26" customFormat="false" ht="12.75" hidden="false" customHeight="false" outlineLevel="0" collapsed="false">
      <c r="A26" s="0" t="s">
        <v>7</v>
      </c>
      <c r="C26" s="4"/>
      <c r="D26" s="4" t="n">
        <f aca="false">+D10-C10</f>
        <v>0</v>
      </c>
      <c r="E26" s="4" t="n">
        <f aca="false">+E10-D10</f>
        <v>-80000</v>
      </c>
      <c r="F26" s="4" t="n">
        <f aca="false">+F10-E10</f>
        <v>50000</v>
      </c>
      <c r="G26" s="4" t="n">
        <f aca="false">+G10-F10</f>
        <v>20000</v>
      </c>
      <c r="H26" s="4" t="n">
        <f aca="false">+H10-G10</f>
        <v>-37500</v>
      </c>
      <c r="I26" s="4" t="n">
        <f aca="false">+I10-H10</f>
        <v>12500</v>
      </c>
      <c r="J26" s="4"/>
      <c r="K26" s="4"/>
      <c r="L26" s="4"/>
      <c r="M26" s="4"/>
    </row>
    <row r="27" customFormat="false" ht="12.75" hidden="false" customHeight="false" outlineLevel="0" collapsed="false">
      <c r="A27" s="0" t="s">
        <v>8</v>
      </c>
      <c r="C27" s="4"/>
      <c r="D27" s="4" t="n">
        <f aca="false">+D11-C11</f>
        <v>-500</v>
      </c>
      <c r="E27" s="4" t="n">
        <f aca="false">+E11-D11</f>
        <v>0</v>
      </c>
      <c r="F27" s="4" t="n">
        <f aca="false">+F11-E11</f>
        <v>-100</v>
      </c>
      <c r="G27" s="4" t="n">
        <f aca="false">+G11-F11</f>
        <v>0</v>
      </c>
      <c r="H27" s="4" t="n">
        <f aca="false">+H11-G11</f>
        <v>100</v>
      </c>
      <c r="I27" s="4" t="n">
        <f aca="false">+I11-H11</f>
        <v>0</v>
      </c>
      <c r="J27" s="4"/>
      <c r="K27" s="4"/>
      <c r="L27" s="4"/>
      <c r="M27" s="4"/>
    </row>
    <row r="28" customFormat="false" ht="12.75" hidden="false" customHeight="false" outlineLevel="0" collapsed="false">
      <c r="A28" s="0" t="s">
        <v>9</v>
      </c>
      <c r="C28" s="4"/>
      <c r="D28" s="4" t="n">
        <f aca="false">+D12-C12</f>
        <v>-25000</v>
      </c>
      <c r="E28" s="4" t="n">
        <f aca="false">+E12-D12</f>
        <v>122500</v>
      </c>
      <c r="F28" s="4" t="n">
        <f aca="false">+F12-E12</f>
        <v>202500</v>
      </c>
      <c r="G28" s="4" t="n">
        <f aca="false">+G12-F12</f>
        <v>197500</v>
      </c>
      <c r="H28" s="4" t="n">
        <f aca="false">+H12-G12</f>
        <v>30000</v>
      </c>
      <c r="I28" s="4" t="n">
        <f aca="false">+I12-H12</f>
        <v>-205000</v>
      </c>
      <c r="J28" s="4"/>
      <c r="K28" s="4"/>
      <c r="L28" s="4"/>
      <c r="M28" s="4"/>
    </row>
    <row r="29" customFormat="false" ht="12.75" hidden="false" customHeight="false" outlineLevel="0" collapsed="false">
      <c r="A29" s="0" t="s">
        <v>10</v>
      </c>
      <c r="C29" s="4"/>
      <c r="D29" s="4" t="n">
        <f aca="false">+D13-C13</f>
        <v>-150</v>
      </c>
      <c r="E29" s="4" t="n">
        <f aca="false">+E13-D13</f>
        <v>-200</v>
      </c>
      <c r="F29" s="4" t="n">
        <f aca="false">+F13-E13</f>
        <v>-500</v>
      </c>
      <c r="G29" s="4" t="n">
        <f aca="false">+G13-F13</f>
        <v>-100</v>
      </c>
      <c r="H29" s="4" t="n">
        <f aca="false">+H13-G13</f>
        <v>300</v>
      </c>
      <c r="I29" s="4" t="n">
        <f aca="false">+I13-H13</f>
        <v>100</v>
      </c>
      <c r="J29" s="4"/>
      <c r="K29" s="4"/>
      <c r="L29" s="4"/>
      <c r="M29" s="4"/>
    </row>
    <row r="30" customFormat="false" ht="12.75" hidden="false" customHeight="false" outlineLevel="0" collapsed="false">
      <c r="A30" s="0" t="s">
        <v>11</v>
      </c>
      <c r="C30" s="4"/>
      <c r="D30" s="4" t="n">
        <f aca="false">+D14-C14</f>
        <v>0</v>
      </c>
      <c r="E30" s="4" t="n">
        <f aca="false">+E14-D14</f>
        <v>5000</v>
      </c>
      <c r="F30" s="4" t="n">
        <f aca="false">+F14-E14</f>
        <v>0</v>
      </c>
      <c r="G30" s="4" t="n">
        <f aca="false">+G14-F14</f>
        <v>7500</v>
      </c>
      <c r="H30" s="4" t="n">
        <f aca="false">+H14-G14</f>
        <v>0</v>
      </c>
      <c r="I30" s="4" t="n">
        <f aca="false">+I14-H14</f>
        <v>-10000</v>
      </c>
      <c r="J30" s="4"/>
      <c r="K30" s="4"/>
      <c r="L30" s="4"/>
      <c r="M30" s="4"/>
    </row>
    <row r="31" customFormat="false" ht="12.75" hidden="false" customHeight="false" outlineLevel="0" collapsed="false">
      <c r="A31" s="0" t="s">
        <v>15</v>
      </c>
      <c r="C31" s="4"/>
      <c r="D31" s="4" t="n">
        <f aca="false">+D15-C15</f>
        <v>4</v>
      </c>
      <c r="E31" s="4" t="n">
        <f aca="false">+E15-D15</f>
        <v>1</v>
      </c>
      <c r="F31" s="4" t="n">
        <f aca="false">+F15-E15</f>
        <v>-12</v>
      </c>
      <c r="G31" s="4" t="n">
        <f aca="false">+G15-F15</f>
        <v>116</v>
      </c>
      <c r="H31" s="4" t="n">
        <f aca="false">+H15-G15</f>
        <v>133</v>
      </c>
      <c r="I31" s="4" t="n">
        <f aca="false">+I15-H15</f>
        <v>15</v>
      </c>
      <c r="J31" s="4"/>
      <c r="K31" s="4"/>
      <c r="L31" s="4"/>
      <c r="M31" s="4"/>
    </row>
    <row r="32" customFormat="false" ht="12.75" hidden="false" customHeight="false" outlineLevel="0" collapsed="false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customFormat="false" ht="12.75" hidden="false" customHeight="false" outlineLevel="0" collapsed="false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5" customFormat="false" ht="12.75" hidden="false" customHeight="false" outlineLevel="0" collapsed="false">
      <c r="A35" s="0" t="s">
        <v>1</v>
      </c>
      <c r="D35" s="5" t="n">
        <f aca="false">+(D4-C4)/ABS(C4)</f>
        <v>0</v>
      </c>
      <c r="E35" s="5" t="n">
        <f aca="false">+(E4-D4)/ABS(D4)</f>
        <v>-0.0813008130081301</v>
      </c>
      <c r="F35" s="5" t="n">
        <f aca="false">+(F4-E4)/ABS(E4)</f>
        <v>-0.0714285714285714</v>
      </c>
      <c r="G35" s="5" t="n">
        <f aca="false">+(G4-F4)/ABS(F4)</f>
        <v>0.0140350877192982</v>
      </c>
      <c r="H35" s="5" t="n">
        <f aca="false">+(H4-G4)/ABS(G4)</f>
        <v>0.0640569395017794</v>
      </c>
      <c r="I35" s="5" t="n">
        <f aca="false">+(I4-H4)/ABS(H4)</f>
        <v>-0.228136882129278</v>
      </c>
    </row>
    <row r="36" customFormat="false" ht="12.75" hidden="false" customHeight="false" outlineLevel="0" collapsed="false">
      <c r="A36" s="0" t="s">
        <v>2</v>
      </c>
      <c r="D36" s="5" t="n">
        <f aca="false">+(D5-C5)/ABS(C5)</f>
        <v>0.0481481481481482</v>
      </c>
      <c r="E36" s="5" t="n">
        <f aca="false">+(E5-D5)/ABS(D5)</f>
        <v>0.113074204946996</v>
      </c>
      <c r="F36" s="5" t="n">
        <f aca="false">+(F5-E5)/ABS(E5)</f>
        <v>0.0380952380952381</v>
      </c>
      <c r="G36" s="5" t="n">
        <f aca="false">+(G5-F5)/ABS(F5)</f>
        <v>0.131498470948012</v>
      </c>
      <c r="H36" s="5" t="n">
        <f aca="false">+(H5-G5)/ABS(G5)</f>
        <v>0</v>
      </c>
      <c r="I36" s="5" t="n">
        <f aca="false">+(I5-H5)/ABS(H5)</f>
        <v>-0.045945945945946</v>
      </c>
    </row>
    <row r="37" customFormat="false" ht="12.75" hidden="false" customHeight="false" outlineLevel="0" collapsed="false">
      <c r="A37" s="0" t="s">
        <v>3</v>
      </c>
      <c r="D37" s="5" t="n">
        <f aca="false">+(D6-C6)/ABS(C6)</f>
        <v>1.22641509433962</v>
      </c>
      <c r="E37" s="5" t="n">
        <f aca="false">+(E6-D6)/ABS(D6)</f>
        <v>1.66666666666667</v>
      </c>
      <c r="F37" s="5" t="n">
        <f aca="false">+(F6-E6)/ABS(E6)</f>
        <v>1.875</v>
      </c>
      <c r="G37" s="5" t="n">
        <f aca="false">+(G6-F6)/ABS(F6)</f>
        <v>0.108695652173913</v>
      </c>
      <c r="H37" s="5" t="n">
        <f aca="false">+(H6-G6)/ABS(G6)</f>
        <v>-0.392156862745098</v>
      </c>
      <c r="I37" s="5" t="n">
        <f aca="false">+(I6-H6)/ABS(H6)</f>
        <v>-0.161290322580645</v>
      </c>
    </row>
    <row r="38" customFormat="false" ht="12.75" hidden="false" customHeight="false" outlineLevel="0" collapsed="false">
      <c r="A38" s="0" t="s">
        <v>4</v>
      </c>
      <c r="D38" s="5" t="n">
        <f aca="false">+(D7-C7)/ABS(C7)</f>
        <v>0.103448275862069</v>
      </c>
      <c r="E38" s="5" t="n">
        <f aca="false">+(E7-D7)/ABS(D7)</f>
        <v>0.192307692307692</v>
      </c>
      <c r="F38" s="5" t="n">
        <f aca="false">+(F7-E7)/ABS(E7)</f>
        <v>0</v>
      </c>
      <c r="G38" s="5" t="n">
        <f aca="false">+(G7-F7)/ABS(F7)</f>
        <v>0</v>
      </c>
      <c r="H38" s="5" t="n">
        <f aca="false">+(H7-G7)/ABS(G7)</f>
        <v>0.19047619047619</v>
      </c>
      <c r="I38" s="5" t="n">
        <f aca="false">+(I7-H7)/ABS(H7)</f>
        <v>0</v>
      </c>
    </row>
    <row r="39" customFormat="false" ht="12.75" hidden="false" customHeight="false" outlineLevel="0" collapsed="false">
      <c r="A39" s="0" t="s">
        <v>5</v>
      </c>
      <c r="D39" s="5" t="n">
        <f aca="false">+(D8-C8)/ABS(C8)</f>
        <v>-0.5</v>
      </c>
      <c r="E39" s="5" t="n">
        <f aca="false">+(E8-D8)/ABS(D8)</f>
        <v>0</v>
      </c>
      <c r="F39" s="5" t="n">
        <f aca="false">+(F8-E8)/ABS(E8)</f>
        <v>-0.5</v>
      </c>
      <c r="G39" s="5" t="n">
        <f aca="false">+(G8-F8)/ABS(F8)</f>
        <v>0</v>
      </c>
      <c r="H39" s="5" t="n">
        <f aca="false">+(H8-G8)/ABS(G8)</f>
        <v>0</v>
      </c>
      <c r="I39" s="5" t="n">
        <f aca="false">+(I8-H8)/ABS(H8)</f>
        <v>0</v>
      </c>
    </row>
    <row r="40" customFormat="false" ht="12.75" hidden="false" customHeight="false" outlineLevel="0" collapsed="false">
      <c r="A40" s="0" t="s">
        <v>6</v>
      </c>
      <c r="D40" s="5" t="n">
        <f aca="false">+(D9-C9)/ABS(C9)</f>
        <v>-0.5</v>
      </c>
      <c r="E40" s="5" t="n">
        <f aca="false">+(E9-D9)/ABS(D9)</f>
        <v>0</v>
      </c>
      <c r="F40" s="5" t="n">
        <f aca="false">+(F9-E9)/ABS(E9)</f>
        <v>0</v>
      </c>
      <c r="G40" s="5" t="n">
        <f aca="false">+(G9-F9)/ABS(F9)</f>
        <v>0</v>
      </c>
      <c r="H40" s="5" t="n">
        <f aca="false">+(H9-G9)/ABS(G9)</f>
        <v>0</v>
      </c>
      <c r="I40" s="5" t="n">
        <f aca="false">+(I9-H9)/ABS(H9)</f>
        <v>0</v>
      </c>
    </row>
    <row r="41" customFormat="false" ht="12.75" hidden="false" customHeight="false" outlineLevel="0" collapsed="false">
      <c r="A41" s="0" t="s">
        <v>7</v>
      </c>
      <c r="D41" s="5" t="n">
        <f aca="false">+(D10-C10)/ABS(C10)</f>
        <v>0</v>
      </c>
      <c r="E41" s="5" t="n">
        <f aca="false">+(E10-D10)/ABS(D10)</f>
        <v>-0.426666666666667</v>
      </c>
      <c r="F41" s="5" t="n">
        <f aca="false">+(F10-E10)/ABS(E10)</f>
        <v>0.186915887850467</v>
      </c>
      <c r="G41" s="5" t="n">
        <f aca="false">+(G10-F10)/ABS(F10)</f>
        <v>0.0919540229885058</v>
      </c>
      <c r="H41" s="5" t="n">
        <f aca="false">+(H10-G10)/ABS(G10)</f>
        <v>-0.189873417721519</v>
      </c>
      <c r="I41" s="5" t="n">
        <f aca="false">+(I10-H10)/ABS(H10)</f>
        <v>0.0531914893617021</v>
      </c>
    </row>
    <row r="42" customFormat="false" ht="12.75" hidden="false" customHeight="false" outlineLevel="0" collapsed="false">
      <c r="A42" s="0" t="s">
        <v>8</v>
      </c>
      <c r="D42" s="5" t="n">
        <f aca="false">+(D11-C11)/ABS(C11)</f>
        <v>-16.6666666666667</v>
      </c>
      <c r="E42" s="5" t="n">
        <f aca="false">+(E11-D11)/ABS(D11)</f>
        <v>0</v>
      </c>
      <c r="F42" s="5" t="n">
        <f aca="false">+(F11-E11)/ABS(E11)</f>
        <v>-0.212765957446809</v>
      </c>
      <c r="G42" s="5" t="n">
        <f aca="false">+(G11-F11)/ABS(F11)</f>
        <v>0</v>
      </c>
      <c r="H42" s="5" t="n">
        <f aca="false">+(H11-G11)/ABS(G11)</f>
        <v>0.175438596491228</v>
      </c>
      <c r="I42" s="5" t="n">
        <f aca="false">+(I11-H11)/ABS(H11)</f>
        <v>0</v>
      </c>
    </row>
    <row r="43" customFormat="false" ht="12.75" hidden="false" customHeight="false" outlineLevel="0" collapsed="false">
      <c r="A43" s="0" t="s">
        <v>9</v>
      </c>
      <c r="D43" s="5" t="n">
        <f aca="false">+(D12-C12)/ABS(C12)</f>
        <v>-0.065359477124183</v>
      </c>
      <c r="E43" s="5" t="n">
        <f aca="false">+(E12-D12)/ABS(D12)</f>
        <v>0.342657342657343</v>
      </c>
      <c r="F43" s="5" t="n">
        <f aca="false">+(F12-E12)/ABS(E12)</f>
        <v>0.421875</v>
      </c>
      <c r="G43" s="5" t="n">
        <f aca="false">+(G12-F12)/ABS(F12)</f>
        <v>0.289377289377289</v>
      </c>
      <c r="H43" s="5" t="n">
        <f aca="false">+(H12-G12)/ABS(G12)</f>
        <v>0.0340909090909091</v>
      </c>
      <c r="I43" s="5" t="n">
        <f aca="false">+(I12-H12)/ABS(H12)</f>
        <v>-0.225274725274725</v>
      </c>
    </row>
    <row r="44" customFormat="false" ht="12.75" hidden="false" customHeight="false" outlineLevel="0" collapsed="false">
      <c r="A44" s="0" t="s">
        <v>10</v>
      </c>
      <c r="D44" s="5" t="n">
        <f aca="false">+(D13-C13)/ABS(C13)</f>
        <v>-0.107142857142857</v>
      </c>
      <c r="E44" s="5" t="n">
        <f aca="false">+(E13-D13)/ABS(D13)</f>
        <v>-0.129032258064516</v>
      </c>
      <c r="F44" s="5" t="n">
        <f aca="false">+(F13-E13)/ABS(E13)</f>
        <v>-0.285714285714286</v>
      </c>
      <c r="G44" s="5" t="n">
        <f aca="false">+(G13-F13)/ABS(F13)</f>
        <v>-0.0444444444444444</v>
      </c>
      <c r="H44" s="5" t="n">
        <f aca="false">+(H13-G13)/ABS(G13)</f>
        <v>0.127659574468085</v>
      </c>
      <c r="I44" s="5" t="n">
        <f aca="false">+(I13-H13)/ABS(H13)</f>
        <v>0.0487804878048781</v>
      </c>
    </row>
    <row r="45" customFormat="false" ht="12.75" hidden="false" customHeight="false" outlineLevel="0" collapsed="false">
      <c r="A45" s="0" t="s">
        <v>11</v>
      </c>
      <c r="D45" s="5" t="n">
        <f aca="false">+(D14-C14)/ABS(C14)</f>
        <v>0</v>
      </c>
      <c r="E45" s="5" t="n">
        <f aca="false">+(E14-D14)/ABS(D14)</f>
        <v>0.0740740740740741</v>
      </c>
      <c r="F45" s="5" t="n">
        <f aca="false">+(F14-E14)/ABS(E14)</f>
        <v>0</v>
      </c>
      <c r="G45" s="5" t="n">
        <f aca="false">+(G14-F14)/ABS(F14)</f>
        <v>0.103448275862069</v>
      </c>
      <c r="H45" s="5" t="n">
        <f aca="false">+(H14-G14)/ABS(G14)</f>
        <v>0</v>
      </c>
      <c r="I45" s="5" t="n">
        <f aca="false">+(I14-H14)/ABS(H14)</f>
        <v>-0.125</v>
      </c>
    </row>
    <row r="46" customFormat="false" ht="12.75" hidden="false" customHeight="false" outlineLevel="0" collapsed="false">
      <c r="A46" s="0" t="s">
        <v>15</v>
      </c>
      <c r="D46" s="5" t="n">
        <f aca="false">+(D15-C15)/ABS(C15)</f>
        <v>0.266666666666667</v>
      </c>
      <c r="E46" s="5" t="n">
        <f aca="false">+(E15-D15)/ABS(D15)</f>
        <v>0.0909090909090909</v>
      </c>
      <c r="F46" s="5" t="n">
        <f aca="false">+(F15-E15)/ABS(E15)</f>
        <v>-1.2</v>
      </c>
      <c r="G46" s="5" t="n">
        <f aca="false">+(G15-F15)/ABS(F15)</f>
        <v>5.27272727272727</v>
      </c>
      <c r="H46" s="5" t="n">
        <f aca="false">+(H15-G15)/ABS(G15)</f>
        <v>1.41489361702128</v>
      </c>
      <c r="I46" s="5" t="n">
        <f aca="false">+(I15-H15)/ABS(H15)</f>
        <v>0.066079295154185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8.71"/>
    <col collapsed="false" customWidth="true" hidden="false" outlineLevel="0" max="4" min="3" style="0" width="11.28"/>
    <col collapsed="false" customWidth="true" hidden="false" outlineLevel="0" max="6" min="5" style="0" width="11.85"/>
    <col collapsed="false" customWidth="true" hidden="false" outlineLevel="0" max="7" min="7" style="0" width="11.28"/>
    <col collapsed="false" customWidth="true" hidden="false" outlineLevel="0" max="8" min="8" style="0" width="11.85"/>
    <col collapsed="false" customWidth="true" hidden="false" outlineLevel="0" max="9" min="9" style="0" width="11.28"/>
  </cols>
  <sheetData>
    <row r="1" customFormat="false" ht="12.75" hidden="false" customHeight="false" outlineLevel="0" collapsed="false">
      <c r="A1" s="1" t="s">
        <v>16</v>
      </c>
    </row>
    <row r="2" customFormat="false" ht="12.75" hidden="false" customHeight="false" outlineLevel="0" collapsed="false">
      <c r="C2" s="3" t="n">
        <v>37179</v>
      </c>
      <c r="D2" s="3" t="n">
        <v>37180</v>
      </c>
      <c r="E2" s="3" t="n">
        <v>37181</v>
      </c>
      <c r="F2" s="3" t="n">
        <v>37182</v>
      </c>
      <c r="G2" s="3" t="n">
        <v>37183</v>
      </c>
      <c r="H2" s="3" t="n">
        <v>37186</v>
      </c>
      <c r="I2" s="3" t="n">
        <v>37187</v>
      </c>
    </row>
    <row r="4" customFormat="false" ht="12.75" hidden="false" customHeight="false" outlineLevel="0" collapsed="false">
      <c r="A4" s="0" t="s">
        <v>1</v>
      </c>
      <c r="C4" s="4" t="n">
        <v>54500</v>
      </c>
      <c r="D4" s="4" t="n">
        <v>49500</v>
      </c>
      <c r="E4" s="4" t="n">
        <v>49500</v>
      </c>
      <c r="F4" s="4" t="n">
        <v>49500</v>
      </c>
      <c r="G4" s="4" t="n">
        <v>52000</v>
      </c>
      <c r="H4" s="4" t="n">
        <v>49500</v>
      </c>
      <c r="I4" s="4" t="n">
        <v>49500</v>
      </c>
      <c r="J4" s="4"/>
      <c r="K4" s="4"/>
      <c r="L4" s="4"/>
      <c r="M4" s="4"/>
    </row>
    <row r="5" customFormat="false" ht="12.75" hidden="false" customHeight="false" outlineLevel="0" collapsed="false">
      <c r="A5" s="0" t="s">
        <v>2</v>
      </c>
      <c r="C5" s="4" t="n">
        <v>187500</v>
      </c>
      <c r="D5" s="4" t="n">
        <v>205000</v>
      </c>
      <c r="E5" s="4" t="n">
        <v>175000</v>
      </c>
      <c r="F5" s="4" t="n">
        <v>172500</v>
      </c>
      <c r="G5" s="4" t="n">
        <v>202500</v>
      </c>
      <c r="H5" s="4" t="n">
        <v>217500</v>
      </c>
      <c r="I5" s="4" t="n">
        <v>217500</v>
      </c>
      <c r="J5" s="4"/>
      <c r="K5" s="4"/>
      <c r="L5" s="4"/>
      <c r="M5" s="4"/>
    </row>
    <row r="6" customFormat="false" ht="12.75" hidden="false" customHeight="false" outlineLevel="0" collapsed="false">
      <c r="A6" s="0" t="s">
        <v>3</v>
      </c>
      <c r="C6" s="4" t="n">
        <v>250</v>
      </c>
      <c r="D6" s="4" t="n">
        <v>250</v>
      </c>
      <c r="E6" s="4" t="n">
        <v>350</v>
      </c>
      <c r="F6" s="4" t="n">
        <v>450</v>
      </c>
      <c r="G6" s="4" t="n">
        <v>450</v>
      </c>
      <c r="H6" s="4" t="n">
        <v>350</v>
      </c>
      <c r="I6" s="4" t="n">
        <v>350</v>
      </c>
      <c r="J6" s="4"/>
      <c r="K6" s="4"/>
      <c r="L6" s="4"/>
      <c r="M6" s="4"/>
    </row>
    <row r="7" customFormat="false" ht="12.75" hidden="false" customHeight="false" outlineLevel="0" collapsed="false">
      <c r="A7" s="0" t="s">
        <v>4</v>
      </c>
      <c r="C7" s="4" t="n">
        <v>-47500</v>
      </c>
      <c r="D7" s="4" t="n">
        <v>-47500</v>
      </c>
      <c r="E7" s="4" t="n">
        <v>-47500</v>
      </c>
      <c r="F7" s="4" t="n">
        <v>-47500</v>
      </c>
      <c r="G7" s="4" t="n">
        <v>-47500</v>
      </c>
      <c r="H7" s="4" t="n">
        <v>-47500</v>
      </c>
      <c r="I7" s="4" t="n">
        <v>-47500</v>
      </c>
      <c r="J7" s="4"/>
      <c r="K7" s="4"/>
      <c r="L7" s="4"/>
      <c r="M7" s="4"/>
    </row>
    <row r="8" customFormat="false" ht="12.75" hidden="false" customHeight="false" outlineLevel="0" collapsed="false">
      <c r="A8" s="0" t="s">
        <v>5</v>
      </c>
      <c r="C8" s="4" t="n">
        <v>348500</v>
      </c>
      <c r="D8" s="4" t="n">
        <v>338500</v>
      </c>
      <c r="E8" s="4" t="n">
        <v>343500</v>
      </c>
      <c r="F8" s="4" t="n">
        <v>351000</v>
      </c>
      <c r="G8" s="4" t="n">
        <v>368500</v>
      </c>
      <c r="H8" s="4" t="n">
        <v>361000</v>
      </c>
      <c r="I8" s="4" t="n">
        <v>366000</v>
      </c>
      <c r="J8" s="4"/>
      <c r="K8" s="4"/>
      <c r="L8" s="4"/>
      <c r="M8" s="4"/>
    </row>
    <row r="9" customFormat="false" ht="12.75" hidden="false" customHeight="false" outlineLevel="0" collapsed="false">
      <c r="A9" s="0" t="s">
        <v>6</v>
      </c>
      <c r="C9" s="4" t="n">
        <v>20000</v>
      </c>
      <c r="D9" s="4" t="n">
        <v>20000</v>
      </c>
      <c r="E9" s="4" t="n">
        <v>20000</v>
      </c>
      <c r="F9" s="4" t="n">
        <v>25000</v>
      </c>
      <c r="G9" s="4" t="n">
        <v>30000</v>
      </c>
      <c r="H9" s="4" t="n">
        <v>20000</v>
      </c>
      <c r="I9" s="4" t="n">
        <v>20000</v>
      </c>
      <c r="J9" s="4"/>
      <c r="K9" s="4"/>
      <c r="L9" s="4"/>
      <c r="M9" s="4"/>
    </row>
    <row r="10" customFormat="false" ht="12.75" hidden="false" customHeight="false" outlineLevel="0" collapsed="false">
      <c r="A10" s="0" t="s">
        <v>7</v>
      </c>
      <c r="C10" s="4" t="n">
        <v>92500</v>
      </c>
      <c r="D10" s="4" t="n">
        <v>92500</v>
      </c>
      <c r="E10" s="4" t="n">
        <v>92500</v>
      </c>
      <c r="F10" s="4" t="n">
        <v>92500</v>
      </c>
      <c r="G10" s="4" t="n">
        <v>92500</v>
      </c>
      <c r="H10" s="4" t="n">
        <v>92500</v>
      </c>
      <c r="I10" s="4" t="n">
        <v>92500</v>
      </c>
      <c r="J10" s="4"/>
      <c r="K10" s="4"/>
      <c r="L10" s="4"/>
      <c r="M10" s="4"/>
    </row>
    <row r="11" customFormat="false" ht="12.75" hidden="false" customHeight="false" outlineLevel="0" collapsed="false">
      <c r="A11" s="0" t="s">
        <v>8</v>
      </c>
      <c r="C11" s="4" t="n">
        <v>-150</v>
      </c>
      <c r="D11" s="4" t="n">
        <v>-150</v>
      </c>
      <c r="E11" s="4" t="n">
        <v>-150</v>
      </c>
      <c r="F11" s="4" t="n">
        <v>-150</v>
      </c>
      <c r="G11" s="4" t="n">
        <v>-150</v>
      </c>
      <c r="H11" s="4" t="n">
        <v>-150</v>
      </c>
      <c r="I11" s="4" t="n">
        <v>-150</v>
      </c>
      <c r="J11" s="4"/>
      <c r="K11" s="4"/>
      <c r="L11" s="4"/>
      <c r="M11" s="4"/>
    </row>
    <row r="12" customFormat="false" ht="12.75" hidden="false" customHeight="false" outlineLevel="0" collapsed="false">
      <c r="A12" s="0" t="s">
        <v>9</v>
      </c>
      <c r="C12" s="4" t="n">
        <v>-62500</v>
      </c>
      <c r="D12" s="4" t="n">
        <v>52500</v>
      </c>
      <c r="E12" s="4" t="n">
        <v>-182500</v>
      </c>
      <c r="F12" s="4" t="n">
        <v>-320000</v>
      </c>
      <c r="G12" s="4" t="n">
        <v>-60500</v>
      </c>
      <c r="H12" s="4" t="n">
        <v>-115500</v>
      </c>
      <c r="I12" s="4" t="n">
        <v>-68000</v>
      </c>
      <c r="J12" s="4"/>
      <c r="K12" s="4"/>
      <c r="L12" s="4"/>
      <c r="M12" s="4"/>
    </row>
    <row r="13" customFormat="false" ht="12.75" hidden="false" customHeight="false" outlineLevel="0" collapsed="false">
      <c r="A13" s="0" t="s">
        <v>10</v>
      </c>
      <c r="C13" s="4" t="n">
        <v>120</v>
      </c>
      <c r="D13" s="4" t="n">
        <v>120</v>
      </c>
      <c r="E13" s="4" t="n">
        <v>20</v>
      </c>
      <c r="F13" s="4" t="n">
        <v>-80</v>
      </c>
      <c r="G13" s="4" t="n">
        <v>-80</v>
      </c>
      <c r="H13" s="4" t="n">
        <v>20</v>
      </c>
      <c r="I13" s="4" t="n">
        <v>20</v>
      </c>
      <c r="J13" s="4"/>
      <c r="K13" s="4"/>
      <c r="L13" s="4"/>
      <c r="M13" s="4"/>
    </row>
    <row r="14" customFormat="false" ht="12.75" hidden="false" customHeight="false" outlineLevel="0" collapsed="false">
      <c r="A14" s="0" t="s">
        <v>11</v>
      </c>
      <c r="C14" s="4" t="n">
        <v>57500</v>
      </c>
      <c r="D14" s="4" t="n">
        <v>80000</v>
      </c>
      <c r="E14" s="4" t="n">
        <v>80000</v>
      </c>
      <c r="F14" s="4" t="n">
        <v>80000</v>
      </c>
      <c r="G14" s="4" t="n">
        <v>67500</v>
      </c>
      <c r="H14" s="4" t="n">
        <v>62500</v>
      </c>
      <c r="I14" s="4" t="n">
        <v>27500</v>
      </c>
      <c r="J14" s="4"/>
      <c r="K14" s="4"/>
      <c r="L14" s="4"/>
      <c r="M14" s="4"/>
    </row>
    <row r="15" customFormat="false" ht="12.75" hidden="false" customHeight="false" outlineLevel="0" collapsed="false">
      <c r="A15" s="0" t="s">
        <v>15</v>
      </c>
      <c r="C15" s="4" t="n">
        <v>18</v>
      </c>
      <c r="D15" s="4" t="n">
        <v>18</v>
      </c>
      <c r="E15" s="4" t="n">
        <v>18</v>
      </c>
      <c r="F15" s="4" t="n">
        <v>18</v>
      </c>
      <c r="G15" s="4" t="n">
        <v>18</v>
      </c>
      <c r="H15" s="4" t="n">
        <v>18</v>
      </c>
      <c r="I15" s="4" t="n">
        <v>18</v>
      </c>
      <c r="J15" s="4"/>
      <c r="K15" s="4"/>
      <c r="L15" s="4"/>
      <c r="M15" s="4"/>
    </row>
    <row r="16" customFormat="false" ht="12.75" hidden="false" customHeight="false" outlineLevel="0" collapsed="false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customFormat="false" ht="12.75" hidden="false" customHeight="false" outlineLevel="0" collapsed="false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customFormat="false" ht="12.75" hidden="false" customHeight="false" outlineLevel="0" collapsed="false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customFormat="false" ht="12.75" hidden="false" customHeight="false" outlineLevel="0" collapsed="false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customFormat="false" ht="12.75" hidden="false" customHeight="false" outlineLevel="0" collapsed="false">
      <c r="A20" s="0" t="s">
        <v>1</v>
      </c>
      <c r="C20" s="4"/>
      <c r="D20" s="4" t="n">
        <f aca="false">+D4-C4</f>
        <v>-5000</v>
      </c>
      <c r="E20" s="4" t="n">
        <f aca="false">+E4-D4</f>
        <v>0</v>
      </c>
      <c r="F20" s="4" t="n">
        <f aca="false">+F4-E4</f>
        <v>0</v>
      </c>
      <c r="G20" s="4" t="n">
        <f aca="false">+G4-F4</f>
        <v>2500</v>
      </c>
      <c r="H20" s="4" t="n">
        <f aca="false">+H4-G4</f>
        <v>-2500</v>
      </c>
      <c r="I20" s="4" t="n">
        <f aca="false">+I4-H4</f>
        <v>0</v>
      </c>
      <c r="J20" s="4"/>
      <c r="K20" s="4"/>
      <c r="L20" s="4"/>
      <c r="M20" s="4"/>
    </row>
    <row r="21" customFormat="false" ht="12.75" hidden="false" customHeight="false" outlineLevel="0" collapsed="false">
      <c r="A21" s="0" t="s">
        <v>2</v>
      </c>
      <c r="C21" s="4"/>
      <c r="D21" s="4" t="n">
        <f aca="false">+D5-C5</f>
        <v>17500</v>
      </c>
      <c r="E21" s="4" t="n">
        <f aca="false">+E5-D5</f>
        <v>-30000</v>
      </c>
      <c r="F21" s="4" t="n">
        <f aca="false">+F5-E5</f>
        <v>-2500</v>
      </c>
      <c r="G21" s="4" t="n">
        <f aca="false">+G5-F5</f>
        <v>30000</v>
      </c>
      <c r="H21" s="4" t="n">
        <f aca="false">+H5-G5</f>
        <v>15000</v>
      </c>
      <c r="I21" s="4" t="n">
        <f aca="false">+I5-H5</f>
        <v>0</v>
      </c>
      <c r="J21" s="4"/>
      <c r="K21" s="4"/>
      <c r="L21" s="4"/>
      <c r="M21" s="4"/>
    </row>
    <row r="22" customFormat="false" ht="12.75" hidden="false" customHeight="false" outlineLevel="0" collapsed="false">
      <c r="A22" s="0" t="s">
        <v>3</v>
      </c>
      <c r="C22" s="4"/>
      <c r="D22" s="4" t="n">
        <f aca="false">+D6-C6</f>
        <v>0</v>
      </c>
      <c r="E22" s="4" t="n">
        <f aca="false">+E6-D6</f>
        <v>100</v>
      </c>
      <c r="F22" s="4" t="n">
        <f aca="false">+F6-E6</f>
        <v>100</v>
      </c>
      <c r="G22" s="4" t="n">
        <f aca="false">+G6-F6</f>
        <v>0</v>
      </c>
      <c r="H22" s="4" t="n">
        <f aca="false">+H6-G6</f>
        <v>-100</v>
      </c>
      <c r="I22" s="4" t="n">
        <f aca="false">+I6-H6</f>
        <v>0</v>
      </c>
      <c r="J22" s="4"/>
      <c r="K22" s="4"/>
      <c r="L22" s="4"/>
      <c r="M22" s="4"/>
    </row>
    <row r="23" customFormat="false" ht="12.75" hidden="false" customHeight="false" outlineLevel="0" collapsed="false">
      <c r="A23" s="0" t="s">
        <v>4</v>
      </c>
      <c r="C23" s="4"/>
      <c r="D23" s="4" t="n">
        <f aca="false">+D7-C7</f>
        <v>0</v>
      </c>
      <c r="E23" s="4" t="n">
        <f aca="false">+E7-D7</f>
        <v>0</v>
      </c>
      <c r="F23" s="4" t="n">
        <f aca="false">+F7-E7</f>
        <v>0</v>
      </c>
      <c r="G23" s="4" t="n">
        <f aca="false">+G7-F7</f>
        <v>0</v>
      </c>
      <c r="H23" s="4" t="n">
        <f aca="false">+H7-G7</f>
        <v>0</v>
      </c>
      <c r="I23" s="4" t="n">
        <f aca="false">+I7-H7</f>
        <v>0</v>
      </c>
      <c r="J23" s="4"/>
      <c r="K23" s="4"/>
      <c r="L23" s="4"/>
      <c r="M23" s="4"/>
    </row>
    <row r="24" customFormat="false" ht="12.75" hidden="false" customHeight="false" outlineLevel="0" collapsed="false">
      <c r="A24" s="0" t="s">
        <v>5</v>
      </c>
      <c r="C24" s="4"/>
      <c r="D24" s="4" t="n">
        <f aca="false">+D8-C8</f>
        <v>-10000</v>
      </c>
      <c r="E24" s="4" t="n">
        <f aca="false">+E8-D8</f>
        <v>5000</v>
      </c>
      <c r="F24" s="4" t="n">
        <f aca="false">+F8-E8</f>
        <v>7500</v>
      </c>
      <c r="G24" s="4" t="n">
        <f aca="false">+G8-F8</f>
        <v>17500</v>
      </c>
      <c r="H24" s="4" t="n">
        <f aca="false">+H8-G8</f>
        <v>-7500</v>
      </c>
      <c r="I24" s="4" t="n">
        <f aca="false">+I8-H8</f>
        <v>5000</v>
      </c>
      <c r="J24" s="4"/>
      <c r="K24" s="4"/>
      <c r="L24" s="4"/>
      <c r="M24" s="4"/>
    </row>
    <row r="25" customFormat="false" ht="12.75" hidden="false" customHeight="false" outlineLevel="0" collapsed="false">
      <c r="A25" s="0" t="s">
        <v>6</v>
      </c>
      <c r="C25" s="4"/>
      <c r="D25" s="4" t="n">
        <f aca="false">+D9-C9</f>
        <v>0</v>
      </c>
      <c r="E25" s="4" t="n">
        <f aca="false">+E9-D9</f>
        <v>0</v>
      </c>
      <c r="F25" s="4" t="n">
        <f aca="false">+F9-E9</f>
        <v>5000</v>
      </c>
      <c r="G25" s="4" t="n">
        <f aca="false">+G9-F9</f>
        <v>5000</v>
      </c>
      <c r="H25" s="4" t="n">
        <f aca="false">+H9-G9</f>
        <v>-10000</v>
      </c>
      <c r="I25" s="4" t="n">
        <f aca="false">+I9-H9</f>
        <v>0</v>
      </c>
      <c r="J25" s="4"/>
      <c r="K25" s="4"/>
      <c r="L25" s="4"/>
      <c r="M25" s="4"/>
    </row>
    <row r="26" customFormat="false" ht="12.75" hidden="false" customHeight="false" outlineLevel="0" collapsed="false">
      <c r="A26" s="0" t="s">
        <v>7</v>
      </c>
      <c r="C26" s="4"/>
      <c r="D26" s="4" t="n">
        <f aca="false">+D10-C10</f>
        <v>0</v>
      </c>
      <c r="E26" s="4" t="n">
        <f aca="false">+E10-D10</f>
        <v>0</v>
      </c>
      <c r="F26" s="4" t="n">
        <f aca="false">+F10-E10</f>
        <v>0</v>
      </c>
      <c r="G26" s="4" t="n">
        <f aca="false">+G10-F10</f>
        <v>0</v>
      </c>
      <c r="H26" s="4" t="n">
        <f aca="false">+H10-G10</f>
        <v>0</v>
      </c>
      <c r="I26" s="4" t="n">
        <f aca="false">+I10-H10</f>
        <v>0</v>
      </c>
      <c r="J26" s="4"/>
      <c r="K26" s="4"/>
      <c r="L26" s="4"/>
      <c r="M26" s="4"/>
    </row>
    <row r="27" customFormat="false" ht="12.75" hidden="false" customHeight="false" outlineLevel="0" collapsed="false">
      <c r="A27" s="0" t="s">
        <v>8</v>
      </c>
      <c r="C27" s="4"/>
      <c r="D27" s="4" t="n">
        <f aca="false">+D11-C11</f>
        <v>0</v>
      </c>
      <c r="E27" s="4" t="n">
        <f aca="false">+E11-D11</f>
        <v>0</v>
      </c>
      <c r="F27" s="4" t="n">
        <f aca="false">+F11-E11</f>
        <v>0</v>
      </c>
      <c r="G27" s="4" t="n">
        <f aca="false">+G11-F11</f>
        <v>0</v>
      </c>
      <c r="H27" s="4" t="n">
        <f aca="false">+H11-G11</f>
        <v>0</v>
      </c>
      <c r="I27" s="4" t="n">
        <f aca="false">+I11-H11</f>
        <v>0</v>
      </c>
      <c r="J27" s="4"/>
      <c r="K27" s="4"/>
      <c r="L27" s="4"/>
      <c r="M27" s="4"/>
    </row>
    <row r="28" customFormat="false" ht="12.75" hidden="false" customHeight="false" outlineLevel="0" collapsed="false">
      <c r="A28" s="0" t="s">
        <v>9</v>
      </c>
      <c r="C28" s="4"/>
      <c r="D28" s="4" t="n">
        <f aca="false">+D12-C12</f>
        <v>115000</v>
      </c>
      <c r="E28" s="4" t="n">
        <f aca="false">+E12-D12</f>
        <v>-235000</v>
      </c>
      <c r="F28" s="4" t="n">
        <f aca="false">+F12-E12</f>
        <v>-137500</v>
      </c>
      <c r="G28" s="4" t="n">
        <f aca="false">+G12-F12</f>
        <v>259500</v>
      </c>
      <c r="H28" s="4" t="n">
        <f aca="false">+H12-G12</f>
        <v>-55000</v>
      </c>
      <c r="I28" s="4" t="n">
        <f aca="false">+I12-H12</f>
        <v>47500</v>
      </c>
      <c r="J28" s="4"/>
      <c r="K28" s="4"/>
      <c r="L28" s="4"/>
      <c r="M28" s="4"/>
    </row>
    <row r="29" customFormat="false" ht="12.75" hidden="false" customHeight="false" outlineLevel="0" collapsed="false">
      <c r="A29" s="0" t="s">
        <v>10</v>
      </c>
      <c r="C29" s="4"/>
      <c r="D29" s="4" t="n">
        <f aca="false">+D13-C13</f>
        <v>0</v>
      </c>
      <c r="E29" s="4" t="n">
        <f aca="false">+E13-D13</f>
        <v>-100</v>
      </c>
      <c r="F29" s="4" t="n">
        <f aca="false">+F13-E13</f>
        <v>-100</v>
      </c>
      <c r="G29" s="4" t="n">
        <f aca="false">+G13-F13</f>
        <v>0</v>
      </c>
      <c r="H29" s="4" t="n">
        <f aca="false">+H13-G13</f>
        <v>100</v>
      </c>
      <c r="I29" s="4" t="n">
        <f aca="false">+I13-H13</f>
        <v>0</v>
      </c>
      <c r="J29" s="4"/>
      <c r="K29" s="4"/>
      <c r="L29" s="4"/>
      <c r="M29" s="4"/>
    </row>
    <row r="30" customFormat="false" ht="12.75" hidden="false" customHeight="false" outlineLevel="0" collapsed="false">
      <c r="A30" s="0" t="s">
        <v>11</v>
      </c>
      <c r="C30" s="4"/>
      <c r="D30" s="4" t="n">
        <f aca="false">+D14-C14</f>
        <v>22500</v>
      </c>
      <c r="E30" s="4" t="n">
        <f aca="false">+E14-D14</f>
        <v>0</v>
      </c>
      <c r="F30" s="4" t="n">
        <f aca="false">+F14-E14</f>
        <v>0</v>
      </c>
      <c r="G30" s="4" t="n">
        <f aca="false">+G14-F14</f>
        <v>-12500</v>
      </c>
      <c r="H30" s="4" t="n">
        <f aca="false">+H14-G14</f>
        <v>-5000</v>
      </c>
      <c r="I30" s="4" t="n">
        <f aca="false">+I14-H14</f>
        <v>-35000</v>
      </c>
      <c r="J30" s="4"/>
      <c r="K30" s="4"/>
      <c r="L30" s="4"/>
      <c r="M30" s="4"/>
    </row>
    <row r="31" customFormat="false" ht="12.75" hidden="false" customHeight="false" outlineLevel="0" collapsed="false">
      <c r="A31" s="0" t="s">
        <v>15</v>
      </c>
      <c r="C31" s="4"/>
      <c r="D31" s="4" t="n">
        <f aca="false">+D15-C15</f>
        <v>0</v>
      </c>
      <c r="E31" s="4" t="n">
        <f aca="false">+E15-D15</f>
        <v>0</v>
      </c>
      <c r="F31" s="4" t="n">
        <f aca="false">+F15-E15</f>
        <v>0</v>
      </c>
      <c r="G31" s="4" t="n">
        <f aca="false">+G15-F15</f>
        <v>0</v>
      </c>
      <c r="H31" s="4" t="n">
        <f aca="false">+H15-G15</f>
        <v>0</v>
      </c>
      <c r="I31" s="4" t="n">
        <f aca="false">+I15-H15</f>
        <v>0</v>
      </c>
      <c r="J31" s="4"/>
      <c r="K31" s="4"/>
      <c r="L31" s="4"/>
      <c r="M31" s="4"/>
    </row>
    <row r="32" customFormat="false" ht="12.75" hidden="false" customHeight="false" outlineLevel="0" collapsed="false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customFormat="false" ht="12.75" hidden="false" customHeight="false" outlineLevel="0" collapsed="false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5" customFormat="false" ht="12.75" hidden="false" customHeight="false" outlineLevel="0" collapsed="false">
      <c r="A35" s="0" t="s">
        <v>1</v>
      </c>
      <c r="D35" s="5" t="n">
        <f aca="false">+(D4-C4)/ABS(C4)</f>
        <v>-0.0917431192660551</v>
      </c>
      <c r="E35" s="5" t="n">
        <f aca="false">+(E4-D4)/ABS(D4)</f>
        <v>0</v>
      </c>
      <c r="F35" s="5" t="n">
        <f aca="false">+(F4-E4)/ABS(E4)</f>
        <v>0</v>
      </c>
      <c r="G35" s="5" t="n">
        <f aca="false">+(G4-F4)/ABS(F4)</f>
        <v>0.0505050505050505</v>
      </c>
      <c r="H35" s="5" t="n">
        <f aca="false">+(H4-G4)/ABS(G4)</f>
        <v>-0.0480769230769231</v>
      </c>
      <c r="I35" s="5" t="n">
        <f aca="false">+(I4-H4)/ABS(H4)</f>
        <v>0</v>
      </c>
    </row>
    <row r="36" customFormat="false" ht="12.75" hidden="false" customHeight="false" outlineLevel="0" collapsed="false">
      <c r="A36" s="0" t="s">
        <v>2</v>
      </c>
      <c r="D36" s="5" t="n">
        <f aca="false">+(D5-C5)/ABS(C5)</f>
        <v>0.0933333333333333</v>
      </c>
      <c r="E36" s="5" t="n">
        <f aca="false">+(E5-D5)/ABS(D5)</f>
        <v>-0.146341463414634</v>
      </c>
      <c r="F36" s="5" t="n">
        <f aca="false">+(F5-E5)/ABS(E5)</f>
        <v>-0.0142857142857143</v>
      </c>
      <c r="G36" s="5" t="n">
        <f aca="false">+(G5-F5)/ABS(F5)</f>
        <v>0.173913043478261</v>
      </c>
      <c r="H36" s="5" t="n">
        <f aca="false">+(H5-G5)/ABS(G5)</f>
        <v>0.0740740740740741</v>
      </c>
      <c r="I36" s="5" t="n">
        <f aca="false">+(I5-H5)/ABS(H5)</f>
        <v>0</v>
      </c>
    </row>
    <row r="37" customFormat="false" ht="12.75" hidden="false" customHeight="false" outlineLevel="0" collapsed="false">
      <c r="A37" s="0" t="s">
        <v>3</v>
      </c>
      <c r="D37" s="5" t="n">
        <f aca="false">+(D6-C6)/ABS(C6)</f>
        <v>0</v>
      </c>
      <c r="E37" s="5" t="n">
        <f aca="false">+(E6-D6)/ABS(D6)</f>
        <v>0.4</v>
      </c>
      <c r="F37" s="5" t="n">
        <f aca="false">+(F6-E6)/ABS(E6)</f>
        <v>0.285714285714286</v>
      </c>
      <c r="G37" s="5" t="n">
        <f aca="false">+(G6-F6)/ABS(F6)</f>
        <v>0</v>
      </c>
      <c r="H37" s="5" t="n">
        <f aca="false">+(H6-G6)/ABS(G6)</f>
        <v>-0.222222222222222</v>
      </c>
      <c r="I37" s="5" t="n">
        <f aca="false">+(I6-H6)/ABS(H6)</f>
        <v>0</v>
      </c>
    </row>
    <row r="38" customFormat="false" ht="12.75" hidden="false" customHeight="false" outlineLevel="0" collapsed="false">
      <c r="A38" s="0" t="s">
        <v>4</v>
      </c>
      <c r="D38" s="5" t="n">
        <f aca="false">+(D7-C7)/ABS(C7)</f>
        <v>0</v>
      </c>
      <c r="E38" s="5" t="n">
        <f aca="false">+(E7-D7)/ABS(D7)</f>
        <v>0</v>
      </c>
      <c r="F38" s="5" t="n">
        <f aca="false">+(F7-E7)/ABS(E7)</f>
        <v>0</v>
      </c>
      <c r="G38" s="5" t="n">
        <f aca="false">+(G7-F7)/ABS(F7)</f>
        <v>0</v>
      </c>
      <c r="H38" s="5" t="n">
        <f aca="false">+(H7-G7)/ABS(G7)</f>
        <v>0</v>
      </c>
      <c r="I38" s="5" t="n">
        <f aca="false">+(I7-H7)/ABS(H7)</f>
        <v>0</v>
      </c>
    </row>
    <row r="39" customFormat="false" ht="12.75" hidden="false" customHeight="false" outlineLevel="0" collapsed="false">
      <c r="A39" s="0" t="s">
        <v>5</v>
      </c>
      <c r="D39" s="5" t="n">
        <f aca="false">+(D8-C8)/ABS(C8)</f>
        <v>-0.0286944045911047</v>
      </c>
      <c r="E39" s="5" t="n">
        <f aca="false">+(E8-D8)/ABS(D8)</f>
        <v>0.0147710487444609</v>
      </c>
      <c r="F39" s="5" t="n">
        <f aca="false">+(F8-E8)/ABS(E8)</f>
        <v>0.0218340611353712</v>
      </c>
      <c r="G39" s="5" t="n">
        <f aca="false">+(G8-F8)/ABS(F8)</f>
        <v>0.0498575498575499</v>
      </c>
      <c r="H39" s="5" t="n">
        <f aca="false">+(H8-G8)/ABS(G8)</f>
        <v>-0.0203527815468114</v>
      </c>
      <c r="I39" s="5" t="n">
        <f aca="false">+(I8-H8)/ABS(H8)</f>
        <v>0.0138504155124654</v>
      </c>
    </row>
    <row r="40" customFormat="false" ht="12.75" hidden="false" customHeight="false" outlineLevel="0" collapsed="false">
      <c r="A40" s="0" t="s">
        <v>6</v>
      </c>
      <c r="D40" s="5" t="n">
        <f aca="false">+(D9-C9)/ABS(C9)</f>
        <v>0</v>
      </c>
      <c r="E40" s="5" t="n">
        <f aca="false">+(E9-D9)/ABS(D9)</f>
        <v>0</v>
      </c>
      <c r="F40" s="5" t="n">
        <f aca="false">+(F9-E9)/ABS(E9)</f>
        <v>0.25</v>
      </c>
      <c r="G40" s="5" t="n">
        <f aca="false">+(G9-F9)/ABS(F9)</f>
        <v>0.2</v>
      </c>
      <c r="H40" s="5" t="n">
        <f aca="false">+(H9-G9)/ABS(G9)</f>
        <v>-0.333333333333333</v>
      </c>
      <c r="I40" s="5" t="n">
        <f aca="false">+(I9-H9)/ABS(H9)</f>
        <v>0</v>
      </c>
    </row>
    <row r="41" customFormat="false" ht="12.75" hidden="false" customHeight="false" outlineLevel="0" collapsed="false">
      <c r="A41" s="0" t="s">
        <v>7</v>
      </c>
      <c r="D41" s="5" t="n">
        <f aca="false">+(D10-C10)/ABS(C10)</f>
        <v>0</v>
      </c>
      <c r="E41" s="5" t="n">
        <f aca="false">+(E10-D10)/ABS(D10)</f>
        <v>0</v>
      </c>
      <c r="F41" s="5" t="n">
        <f aca="false">+(F10-E10)/ABS(E10)</f>
        <v>0</v>
      </c>
      <c r="G41" s="5" t="n">
        <f aca="false">+(G10-F10)/ABS(F10)</f>
        <v>0</v>
      </c>
      <c r="H41" s="5" t="n">
        <f aca="false">+(H10-G10)/ABS(G10)</f>
        <v>0</v>
      </c>
      <c r="I41" s="5" t="n">
        <f aca="false">+(I10-H10)/ABS(H10)</f>
        <v>0</v>
      </c>
    </row>
    <row r="42" customFormat="false" ht="12.75" hidden="false" customHeight="false" outlineLevel="0" collapsed="false">
      <c r="A42" s="0" t="s">
        <v>8</v>
      </c>
      <c r="D42" s="5" t="n">
        <f aca="false">+(D11-C11)/ABS(C11)</f>
        <v>0</v>
      </c>
      <c r="E42" s="5" t="n">
        <f aca="false">+(E11-D11)/ABS(D11)</f>
        <v>0</v>
      </c>
      <c r="F42" s="5" t="n">
        <f aca="false">+(F11-E11)/ABS(E11)</f>
        <v>0</v>
      </c>
      <c r="G42" s="5" t="n">
        <f aca="false">+(G11-F11)/ABS(F11)</f>
        <v>0</v>
      </c>
      <c r="H42" s="5" t="n">
        <f aca="false">+(H11-G11)/ABS(G11)</f>
        <v>0</v>
      </c>
      <c r="I42" s="5" t="n">
        <f aca="false">+(I11-H11)/ABS(H11)</f>
        <v>0</v>
      </c>
    </row>
    <row r="43" customFormat="false" ht="12.75" hidden="false" customHeight="false" outlineLevel="0" collapsed="false">
      <c r="A43" s="0" t="s">
        <v>9</v>
      </c>
      <c r="D43" s="5" t="n">
        <f aca="false">+(D12-C12)/ABS(C12)</f>
        <v>1.84</v>
      </c>
      <c r="E43" s="5" t="n">
        <f aca="false">+(E12-D12)/ABS(D12)</f>
        <v>-4.47619047619048</v>
      </c>
      <c r="F43" s="5" t="n">
        <f aca="false">+(F12-E12)/ABS(E12)</f>
        <v>-0.753424657534247</v>
      </c>
      <c r="G43" s="5" t="n">
        <f aca="false">+(G12-F12)/ABS(F12)</f>
        <v>0.8109375</v>
      </c>
      <c r="H43" s="5" t="n">
        <f aca="false">+(H12-G12)/ABS(G12)</f>
        <v>-0.909090909090909</v>
      </c>
      <c r="I43" s="5" t="n">
        <f aca="false">+(I12-H12)/ABS(H12)</f>
        <v>0.411255411255411</v>
      </c>
    </row>
    <row r="44" customFormat="false" ht="12.75" hidden="false" customHeight="false" outlineLevel="0" collapsed="false">
      <c r="A44" s="0" t="s">
        <v>10</v>
      </c>
      <c r="D44" s="5" t="n">
        <f aca="false">+(D13-C13)/ABS(C13)</f>
        <v>0</v>
      </c>
      <c r="E44" s="5" t="n">
        <f aca="false">+(E13-D13)/ABS(D13)</f>
        <v>-0.833333333333333</v>
      </c>
      <c r="F44" s="5" t="n">
        <f aca="false">+(F13-E13)/ABS(E13)</f>
        <v>-5</v>
      </c>
      <c r="G44" s="5" t="n">
        <f aca="false">+(G13-F13)/ABS(F13)</f>
        <v>0</v>
      </c>
      <c r="H44" s="5" t="n">
        <f aca="false">+(H13-G13)/ABS(G13)</f>
        <v>1.25</v>
      </c>
      <c r="I44" s="5" t="n">
        <f aca="false">+(I13-H13)/ABS(H13)</f>
        <v>0</v>
      </c>
    </row>
    <row r="45" customFormat="false" ht="12.75" hidden="false" customHeight="false" outlineLevel="0" collapsed="false">
      <c r="A45" s="0" t="s">
        <v>11</v>
      </c>
      <c r="D45" s="5" t="n">
        <f aca="false">+(D14-C14)/ABS(C14)</f>
        <v>0.391304347826087</v>
      </c>
      <c r="E45" s="5" t="n">
        <f aca="false">+(E14-D14)/ABS(D14)</f>
        <v>0</v>
      </c>
      <c r="F45" s="5" t="n">
        <f aca="false">+(F14-E14)/ABS(E14)</f>
        <v>0</v>
      </c>
      <c r="G45" s="5" t="n">
        <f aca="false">+(G14-F14)/ABS(F14)</f>
        <v>-0.15625</v>
      </c>
      <c r="H45" s="5" t="n">
        <f aca="false">+(H14-G14)/ABS(G14)</f>
        <v>-0.0740740740740741</v>
      </c>
      <c r="I45" s="5" t="n">
        <f aca="false">+(I14-H14)/ABS(H14)</f>
        <v>-0.56</v>
      </c>
    </row>
    <row r="46" customFormat="false" ht="12.75" hidden="false" customHeight="false" outlineLevel="0" collapsed="false">
      <c r="A46" s="0" t="s">
        <v>15</v>
      </c>
      <c r="D46" s="5" t="n">
        <f aca="false">+(D15-C15)/ABS(C15)</f>
        <v>0</v>
      </c>
      <c r="E46" s="5" t="n">
        <f aca="false">+(E15-D15)/ABS(D15)</f>
        <v>0</v>
      </c>
      <c r="F46" s="5" t="n">
        <f aca="false">+(F15-E15)/ABS(E15)</f>
        <v>0</v>
      </c>
      <c r="G46" s="5" t="n">
        <f aca="false">+(G15-F15)/ABS(F15)</f>
        <v>0</v>
      </c>
      <c r="H46" s="5" t="n">
        <f aca="false">+(H15-G15)/ABS(G15)</f>
        <v>0</v>
      </c>
      <c r="I46" s="5" t="n">
        <f aca="false">+(I15-H15)/ABS(H15)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9.99"/>
    <col collapsed="false" customWidth="true" hidden="false" outlineLevel="0" max="5" min="3" style="0" width="11.28"/>
    <col collapsed="false" customWidth="true" hidden="false" outlineLevel="0" max="6" min="6" style="0" width="11.85"/>
    <col collapsed="false" customWidth="true" hidden="false" outlineLevel="0" max="9" min="7" style="0" width="11.28"/>
  </cols>
  <sheetData>
    <row r="1" customFormat="false" ht="12.75" hidden="false" customHeight="false" outlineLevel="0" collapsed="false">
      <c r="A1" s="1" t="s">
        <v>17</v>
      </c>
    </row>
    <row r="2" customFormat="false" ht="12.75" hidden="false" customHeight="false" outlineLevel="0" collapsed="false">
      <c r="C2" s="3" t="n">
        <v>37179</v>
      </c>
      <c r="D2" s="3" t="n">
        <v>37180</v>
      </c>
      <c r="E2" s="3" t="n">
        <v>37181</v>
      </c>
      <c r="F2" s="3" t="n">
        <v>37182</v>
      </c>
      <c r="G2" s="3" t="n">
        <v>37183</v>
      </c>
      <c r="H2" s="3" t="n">
        <v>37186</v>
      </c>
      <c r="I2" s="3" t="n">
        <v>37187</v>
      </c>
    </row>
    <row r="4" customFormat="false" ht="12.75" hidden="false" customHeight="false" outlineLevel="0" collapsed="false">
      <c r="A4" s="0" t="s">
        <v>18</v>
      </c>
      <c r="C4" s="4"/>
      <c r="D4" s="4"/>
      <c r="E4" s="4"/>
      <c r="F4" s="4"/>
      <c r="G4" s="4"/>
      <c r="H4" s="4" t="n">
        <v>6</v>
      </c>
      <c r="I4" s="4" t="n">
        <v>9</v>
      </c>
      <c r="J4" s="4"/>
      <c r="K4" s="4"/>
      <c r="L4" s="4"/>
      <c r="M4" s="4"/>
    </row>
    <row r="5" customFormat="false" ht="12.75" hidden="false" customHeight="false" outlineLevel="0" collapsed="false">
      <c r="A5" s="0" t="s">
        <v>1</v>
      </c>
      <c r="C5" s="4" t="n">
        <v>14500</v>
      </c>
      <c r="D5" s="4" t="n">
        <v>28000</v>
      </c>
      <c r="E5" s="4" t="n">
        <v>30500</v>
      </c>
      <c r="F5" s="4" t="n">
        <v>37000</v>
      </c>
      <c r="G5" s="4" t="n">
        <v>39500</v>
      </c>
      <c r="H5" s="4" t="n">
        <v>34500</v>
      </c>
      <c r="I5" s="4" t="n">
        <v>51500</v>
      </c>
      <c r="J5" s="4"/>
      <c r="K5" s="4"/>
      <c r="L5" s="4"/>
      <c r="M5" s="4"/>
    </row>
    <row r="6" customFormat="false" ht="12.75" hidden="false" customHeight="false" outlineLevel="0" collapsed="false">
      <c r="A6" s="0" t="s">
        <v>2</v>
      </c>
      <c r="C6" s="4" t="n">
        <v>60000</v>
      </c>
      <c r="D6" s="4" t="n">
        <v>70000</v>
      </c>
      <c r="E6" s="4" t="n">
        <v>80000</v>
      </c>
      <c r="F6" s="4" t="n">
        <v>107500</v>
      </c>
      <c r="G6" s="4" t="n">
        <v>117500</v>
      </c>
      <c r="H6" s="4" t="n">
        <v>120000</v>
      </c>
      <c r="I6" s="4" t="n">
        <v>122500</v>
      </c>
      <c r="J6" s="4"/>
      <c r="K6" s="4"/>
      <c r="L6" s="4"/>
      <c r="M6" s="4"/>
    </row>
    <row r="7" customFormat="false" ht="12.75" hidden="false" customHeight="false" outlineLevel="0" collapsed="false">
      <c r="A7" s="0" t="s">
        <v>4</v>
      </c>
      <c r="C7" s="4" t="n">
        <v>50000</v>
      </c>
      <c r="D7" s="4" t="n">
        <v>47500</v>
      </c>
      <c r="E7" s="4" t="n">
        <v>52500</v>
      </c>
      <c r="F7" s="4" t="n">
        <v>52500</v>
      </c>
      <c r="G7" s="4" t="n">
        <v>32500</v>
      </c>
      <c r="H7" s="4" t="n">
        <v>30000</v>
      </c>
      <c r="I7" s="4" t="n">
        <v>67500</v>
      </c>
      <c r="J7" s="4"/>
      <c r="K7" s="4"/>
      <c r="L7" s="4"/>
      <c r="M7" s="4"/>
    </row>
    <row r="8" customFormat="false" ht="12.75" hidden="false" customHeight="false" outlineLevel="0" collapsed="false">
      <c r="A8" s="0" t="s">
        <v>5</v>
      </c>
      <c r="C8" s="4" t="n">
        <v>35000</v>
      </c>
      <c r="D8" s="4" t="n">
        <v>25000</v>
      </c>
      <c r="E8" s="4" t="n">
        <v>25000</v>
      </c>
      <c r="F8" s="4" t="n">
        <v>25000</v>
      </c>
      <c r="G8" s="4" t="n">
        <v>12500</v>
      </c>
      <c r="H8" s="4" t="n">
        <v>13500</v>
      </c>
      <c r="I8" s="4" t="n">
        <v>16000</v>
      </c>
      <c r="J8" s="4"/>
      <c r="K8" s="4"/>
      <c r="L8" s="4"/>
      <c r="M8" s="4"/>
    </row>
    <row r="9" customFormat="false" ht="12.75" hidden="false" customHeight="false" outlineLevel="0" collapsed="false">
      <c r="A9" s="0" t="s">
        <v>6</v>
      </c>
      <c r="C9" s="4" t="n">
        <v>7000</v>
      </c>
      <c r="D9" s="4" t="n">
        <v>7000</v>
      </c>
      <c r="E9" s="4" t="n">
        <v>6000</v>
      </c>
      <c r="F9" s="4" t="n">
        <v>3000</v>
      </c>
      <c r="G9" s="4" t="n">
        <v>3000</v>
      </c>
      <c r="H9" s="4" t="n">
        <v>3000</v>
      </c>
      <c r="I9" s="4" t="n">
        <v>8000</v>
      </c>
      <c r="J9" s="4"/>
      <c r="K9" s="4"/>
      <c r="L9" s="4"/>
      <c r="M9" s="4"/>
    </row>
    <row r="10" customFormat="false" ht="12.75" hidden="false" customHeight="false" outlineLevel="0" collapsed="false">
      <c r="A10" s="0" t="s">
        <v>7</v>
      </c>
      <c r="C10" s="4" t="n">
        <v>17500</v>
      </c>
      <c r="D10" s="4" t="n">
        <v>17500</v>
      </c>
      <c r="E10" s="4" t="n">
        <v>17500</v>
      </c>
      <c r="F10" s="4" t="n">
        <v>27500</v>
      </c>
      <c r="G10" s="4" t="n">
        <v>22500</v>
      </c>
      <c r="H10" s="4" t="n">
        <v>22500</v>
      </c>
      <c r="I10" s="4" t="n">
        <v>107500</v>
      </c>
      <c r="J10" s="4"/>
      <c r="K10" s="4"/>
      <c r="L10" s="4"/>
      <c r="M10" s="4"/>
    </row>
    <row r="11" customFormat="false" ht="12.75" hidden="false" customHeight="false" outlineLevel="0" collapsed="false">
      <c r="A11" s="0" t="s">
        <v>9</v>
      </c>
      <c r="C11" s="4" t="n">
        <v>312500</v>
      </c>
      <c r="D11" s="4" t="n">
        <v>267500</v>
      </c>
      <c r="E11" s="4" t="n">
        <v>187500</v>
      </c>
      <c r="F11" s="4" t="n">
        <v>12500</v>
      </c>
      <c r="G11" s="4" t="n">
        <v>47500</v>
      </c>
      <c r="H11" s="4" t="n">
        <v>27500</v>
      </c>
      <c r="I11" s="4" t="n">
        <v>60000</v>
      </c>
      <c r="J11" s="4"/>
      <c r="K11" s="4"/>
      <c r="L11" s="4"/>
      <c r="M11" s="4"/>
    </row>
    <row r="12" customFormat="false" ht="12.75" hidden="false" customHeight="false" outlineLevel="0" collapsed="false">
      <c r="A12" s="0" t="s">
        <v>10</v>
      </c>
      <c r="C12" s="4" t="n">
        <v>-400</v>
      </c>
      <c r="D12" s="4" t="n">
        <v>-400</v>
      </c>
      <c r="E12" s="4" t="n">
        <v>-400</v>
      </c>
      <c r="F12" s="4" t="n">
        <v>-400</v>
      </c>
      <c r="G12" s="4" t="n">
        <v>-400</v>
      </c>
      <c r="H12" s="4" t="n">
        <v>-400</v>
      </c>
      <c r="I12" s="4" t="n">
        <v>-400</v>
      </c>
      <c r="J12" s="4"/>
      <c r="K12" s="4"/>
      <c r="L12" s="4"/>
      <c r="M12" s="4"/>
    </row>
    <row r="13" customFormat="false" ht="12.75" hidden="false" customHeight="false" outlineLevel="0" collapsed="false">
      <c r="A13" s="0" t="s">
        <v>11</v>
      </c>
      <c r="C13" s="4" t="n">
        <v>115000</v>
      </c>
      <c r="D13" s="4" t="n">
        <v>107500</v>
      </c>
      <c r="E13" s="4" t="n">
        <v>90000</v>
      </c>
      <c r="F13" s="4" t="n">
        <v>67500</v>
      </c>
      <c r="G13" s="4" t="n">
        <v>82500</v>
      </c>
      <c r="H13" s="4" t="n">
        <v>77500</v>
      </c>
      <c r="I13" s="4" t="n">
        <v>65000</v>
      </c>
      <c r="J13" s="4"/>
      <c r="K13" s="4"/>
      <c r="L13" s="4"/>
      <c r="M13" s="4"/>
    </row>
    <row r="14" customFormat="false" ht="12.75" hidden="false" customHeight="false" outlineLevel="0" collapsed="false">
      <c r="A14" s="0" t="s">
        <v>15</v>
      </c>
      <c r="C14" s="4"/>
      <c r="D14" s="4"/>
      <c r="E14" s="4" t="n">
        <v>-10</v>
      </c>
      <c r="F14" s="4" t="n">
        <v>-15</v>
      </c>
      <c r="G14" s="4" t="n">
        <v>-18</v>
      </c>
      <c r="H14" s="4" t="n">
        <v>-18</v>
      </c>
      <c r="I14" s="4" t="n">
        <v>-18</v>
      </c>
      <c r="J14" s="4"/>
      <c r="K14" s="4"/>
      <c r="L14" s="4"/>
      <c r="M14" s="4"/>
    </row>
    <row r="15" customFormat="false" ht="12.75" hidden="false" customHeight="false" outlineLevel="0" collapsed="false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customFormat="false" ht="12.75" hidden="false" customHeight="false" outlineLevel="0" collapsed="false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customFormat="false" ht="12.75" hidden="false" customHeight="false" outlineLevel="0" collapsed="false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customFormat="false" ht="12.75" hidden="false" customHeight="false" outlineLevel="0" collapsed="false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customFormat="false" ht="12.75" hidden="false" customHeight="false" outlineLevel="0" collapsed="false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customFormat="false" ht="12.75" hidden="false" customHeight="false" outlineLevel="0" collapsed="false">
      <c r="A20" s="0" t="s">
        <v>18</v>
      </c>
      <c r="C20" s="4"/>
      <c r="D20" s="4" t="n">
        <f aca="false">+D4-C4</f>
        <v>0</v>
      </c>
      <c r="E20" s="4" t="n">
        <f aca="false">+E4-D4</f>
        <v>0</v>
      </c>
      <c r="F20" s="4" t="n">
        <f aca="false">+F4-E4</f>
        <v>0</v>
      </c>
      <c r="G20" s="4" t="n">
        <f aca="false">+G4-F4</f>
        <v>0</v>
      </c>
      <c r="H20" s="4" t="n">
        <f aca="false">+H4-G4</f>
        <v>6</v>
      </c>
      <c r="I20" s="4" t="n">
        <f aca="false">+I4-H4</f>
        <v>3</v>
      </c>
      <c r="J20" s="4"/>
      <c r="K20" s="4"/>
      <c r="L20" s="4"/>
      <c r="M20" s="4"/>
    </row>
    <row r="21" customFormat="false" ht="12.75" hidden="false" customHeight="false" outlineLevel="0" collapsed="false">
      <c r="A21" s="0" t="s">
        <v>1</v>
      </c>
      <c r="C21" s="4"/>
      <c r="D21" s="4" t="n">
        <f aca="false">+D5-C5</f>
        <v>13500</v>
      </c>
      <c r="E21" s="4" t="n">
        <f aca="false">+E5-D5</f>
        <v>2500</v>
      </c>
      <c r="F21" s="4" t="n">
        <f aca="false">+F5-E5</f>
        <v>6500</v>
      </c>
      <c r="G21" s="4" t="n">
        <f aca="false">+G5-F5</f>
        <v>2500</v>
      </c>
      <c r="H21" s="4" t="n">
        <f aca="false">+H5-G5</f>
        <v>-5000</v>
      </c>
      <c r="I21" s="4" t="n">
        <f aca="false">+I5-H5</f>
        <v>17000</v>
      </c>
      <c r="J21" s="4"/>
      <c r="K21" s="4"/>
      <c r="L21" s="4"/>
      <c r="M21" s="4"/>
    </row>
    <row r="22" customFormat="false" ht="12.75" hidden="false" customHeight="false" outlineLevel="0" collapsed="false">
      <c r="A22" s="0" t="s">
        <v>2</v>
      </c>
      <c r="C22" s="4"/>
      <c r="D22" s="4" t="n">
        <f aca="false">+D6-C6</f>
        <v>10000</v>
      </c>
      <c r="E22" s="4" t="n">
        <f aca="false">+E6-D6</f>
        <v>10000</v>
      </c>
      <c r="F22" s="4" t="n">
        <f aca="false">+F6-E6</f>
        <v>27500</v>
      </c>
      <c r="G22" s="4" t="n">
        <f aca="false">+G6-F6</f>
        <v>10000</v>
      </c>
      <c r="H22" s="4" t="n">
        <f aca="false">+H6-G6</f>
        <v>2500</v>
      </c>
      <c r="I22" s="4" t="n">
        <f aca="false">+I6-H6</f>
        <v>2500</v>
      </c>
      <c r="J22" s="4"/>
      <c r="K22" s="4"/>
      <c r="L22" s="4"/>
      <c r="M22" s="4"/>
    </row>
    <row r="23" customFormat="false" ht="12.75" hidden="false" customHeight="false" outlineLevel="0" collapsed="false">
      <c r="A23" s="0" t="s">
        <v>4</v>
      </c>
      <c r="C23" s="4"/>
      <c r="D23" s="4" t="n">
        <f aca="false">+D7-C7</f>
        <v>-2500</v>
      </c>
      <c r="E23" s="4" t="n">
        <f aca="false">+E7-D7</f>
        <v>5000</v>
      </c>
      <c r="F23" s="4" t="n">
        <f aca="false">+F7-E7</f>
        <v>0</v>
      </c>
      <c r="G23" s="4" t="n">
        <f aca="false">+G7-F7</f>
        <v>-20000</v>
      </c>
      <c r="H23" s="4" t="n">
        <f aca="false">+H7-G7</f>
        <v>-2500</v>
      </c>
      <c r="I23" s="4" t="n">
        <f aca="false">+I7-H7</f>
        <v>37500</v>
      </c>
      <c r="J23" s="4"/>
      <c r="K23" s="4"/>
      <c r="L23" s="4"/>
      <c r="M23" s="4"/>
    </row>
    <row r="24" customFormat="false" ht="12.75" hidden="false" customHeight="false" outlineLevel="0" collapsed="false">
      <c r="A24" s="0" t="s">
        <v>5</v>
      </c>
      <c r="C24" s="4"/>
      <c r="D24" s="4" t="n">
        <f aca="false">+D8-C8</f>
        <v>-10000</v>
      </c>
      <c r="E24" s="4" t="n">
        <f aca="false">+E8-D8</f>
        <v>0</v>
      </c>
      <c r="F24" s="4" t="n">
        <f aca="false">+F8-E8</f>
        <v>0</v>
      </c>
      <c r="G24" s="4" t="n">
        <f aca="false">+G8-F8</f>
        <v>-12500</v>
      </c>
      <c r="H24" s="4" t="n">
        <f aca="false">+H8-G8</f>
        <v>1000</v>
      </c>
      <c r="I24" s="4" t="n">
        <f aca="false">+I8-H8</f>
        <v>2500</v>
      </c>
      <c r="J24" s="4"/>
      <c r="K24" s="4"/>
      <c r="L24" s="4"/>
      <c r="M24" s="4"/>
    </row>
    <row r="25" customFormat="false" ht="12.75" hidden="false" customHeight="false" outlineLevel="0" collapsed="false">
      <c r="A25" s="0" t="s">
        <v>6</v>
      </c>
      <c r="C25" s="4"/>
      <c r="D25" s="4" t="n">
        <f aca="false">+D9-C9</f>
        <v>0</v>
      </c>
      <c r="E25" s="4" t="n">
        <f aca="false">+E9-D9</f>
        <v>-1000</v>
      </c>
      <c r="F25" s="4" t="n">
        <f aca="false">+F9-E9</f>
        <v>-3000</v>
      </c>
      <c r="G25" s="4" t="n">
        <f aca="false">+G9-F9</f>
        <v>0</v>
      </c>
      <c r="H25" s="4" t="n">
        <f aca="false">+H9-G9</f>
        <v>0</v>
      </c>
      <c r="I25" s="4" t="n">
        <f aca="false">+I9-H9</f>
        <v>5000</v>
      </c>
      <c r="J25" s="4"/>
      <c r="K25" s="4"/>
      <c r="L25" s="4"/>
      <c r="M25" s="4"/>
    </row>
    <row r="26" customFormat="false" ht="12.75" hidden="false" customHeight="false" outlineLevel="0" collapsed="false">
      <c r="A26" s="0" t="s">
        <v>7</v>
      </c>
      <c r="C26" s="4"/>
      <c r="D26" s="4" t="n">
        <f aca="false">+D10-C10</f>
        <v>0</v>
      </c>
      <c r="E26" s="4" t="n">
        <f aca="false">+E10-D10</f>
        <v>0</v>
      </c>
      <c r="F26" s="4" t="n">
        <f aca="false">+F10-E10</f>
        <v>10000</v>
      </c>
      <c r="G26" s="4" t="n">
        <f aca="false">+G10-F10</f>
        <v>-5000</v>
      </c>
      <c r="H26" s="4" t="n">
        <f aca="false">+H10-G10</f>
        <v>0</v>
      </c>
      <c r="I26" s="4" t="n">
        <f aca="false">+I10-H10</f>
        <v>85000</v>
      </c>
      <c r="J26" s="4"/>
      <c r="K26" s="4"/>
      <c r="L26" s="4"/>
      <c r="M26" s="4"/>
    </row>
    <row r="27" customFormat="false" ht="12.75" hidden="false" customHeight="false" outlineLevel="0" collapsed="false">
      <c r="A27" s="0" t="s">
        <v>9</v>
      </c>
      <c r="C27" s="4"/>
      <c r="D27" s="4" t="n">
        <f aca="false">+D11-C11</f>
        <v>-45000</v>
      </c>
      <c r="E27" s="4" t="n">
        <f aca="false">+E11-D11</f>
        <v>-80000</v>
      </c>
      <c r="F27" s="4" t="n">
        <f aca="false">+F11-E11</f>
        <v>-175000</v>
      </c>
      <c r="G27" s="4" t="n">
        <f aca="false">+G11-F11</f>
        <v>35000</v>
      </c>
      <c r="H27" s="4" t="n">
        <f aca="false">+H11-G11</f>
        <v>-20000</v>
      </c>
      <c r="I27" s="4" t="n">
        <f aca="false">+I11-H11</f>
        <v>32500</v>
      </c>
      <c r="J27" s="4"/>
      <c r="K27" s="4"/>
      <c r="L27" s="4"/>
      <c r="M27" s="4"/>
    </row>
    <row r="28" customFormat="false" ht="12.75" hidden="false" customHeight="false" outlineLevel="0" collapsed="false">
      <c r="A28" s="0" t="s">
        <v>10</v>
      </c>
      <c r="C28" s="4"/>
      <c r="D28" s="4" t="n">
        <f aca="false">+D12-C12</f>
        <v>0</v>
      </c>
      <c r="E28" s="4" t="n">
        <f aca="false">+E12-D12</f>
        <v>0</v>
      </c>
      <c r="F28" s="4" t="n">
        <f aca="false">+F12-E12</f>
        <v>0</v>
      </c>
      <c r="G28" s="4" t="n">
        <f aca="false">+G12-F12</f>
        <v>0</v>
      </c>
      <c r="H28" s="4" t="n">
        <f aca="false">+H12-G12</f>
        <v>0</v>
      </c>
      <c r="I28" s="4" t="n">
        <f aca="false">+I12-H12</f>
        <v>0</v>
      </c>
      <c r="J28" s="4"/>
      <c r="K28" s="4"/>
      <c r="L28" s="4"/>
      <c r="M28" s="4"/>
    </row>
    <row r="29" customFormat="false" ht="12.75" hidden="false" customHeight="false" outlineLevel="0" collapsed="false">
      <c r="A29" s="0" t="s">
        <v>11</v>
      </c>
      <c r="C29" s="4"/>
      <c r="D29" s="4" t="n">
        <f aca="false">+D13-C13</f>
        <v>-7500</v>
      </c>
      <c r="E29" s="4" t="n">
        <f aca="false">+E13-D13</f>
        <v>-17500</v>
      </c>
      <c r="F29" s="4" t="n">
        <f aca="false">+F13-E13</f>
        <v>-22500</v>
      </c>
      <c r="G29" s="4" t="n">
        <f aca="false">+G13-F13</f>
        <v>15000</v>
      </c>
      <c r="H29" s="4" t="n">
        <f aca="false">+H13-G13</f>
        <v>-5000</v>
      </c>
      <c r="I29" s="4" t="n">
        <f aca="false">+I13-H13</f>
        <v>-12500</v>
      </c>
      <c r="J29" s="4"/>
      <c r="K29" s="4"/>
      <c r="L29" s="4"/>
      <c r="M29" s="4"/>
    </row>
    <row r="30" customFormat="false" ht="12.75" hidden="false" customHeight="false" outlineLevel="0" collapsed="false">
      <c r="A30" s="0" t="s">
        <v>15</v>
      </c>
      <c r="C30" s="4"/>
      <c r="D30" s="4" t="n">
        <f aca="false">+D14-C14</f>
        <v>0</v>
      </c>
      <c r="E30" s="4" t="n">
        <f aca="false">+E14-D14</f>
        <v>-10</v>
      </c>
      <c r="F30" s="4" t="n">
        <f aca="false">+F14-E14</f>
        <v>-5</v>
      </c>
      <c r="G30" s="4" t="n">
        <f aca="false">+G14-F14</f>
        <v>-3</v>
      </c>
      <c r="H30" s="4" t="n">
        <f aca="false">+H14-G14</f>
        <v>0</v>
      </c>
      <c r="I30" s="4" t="n">
        <f aca="false">+I14-H14</f>
        <v>0</v>
      </c>
      <c r="J30" s="4"/>
      <c r="K30" s="4"/>
      <c r="L30" s="4"/>
      <c r="M30" s="4"/>
    </row>
    <row r="31" customFormat="false" ht="12.75" hidden="false" customHeight="false" outlineLevel="0" collapsed="false">
      <c r="C31" s="4"/>
      <c r="D31" s="4" t="n">
        <f aca="false">+D15-C15</f>
        <v>0</v>
      </c>
      <c r="E31" s="4" t="n">
        <f aca="false">+E15-D15</f>
        <v>0</v>
      </c>
      <c r="F31" s="4" t="n">
        <f aca="false">+F15-E15</f>
        <v>0</v>
      </c>
      <c r="G31" s="4" t="n">
        <f aca="false">+G15-F15</f>
        <v>0</v>
      </c>
      <c r="H31" s="4" t="n">
        <f aca="false">+H15-G15</f>
        <v>0</v>
      </c>
      <c r="I31" s="4" t="n">
        <f aca="false">+I15-H15</f>
        <v>0</v>
      </c>
      <c r="J31" s="4"/>
      <c r="K31" s="4"/>
      <c r="L31" s="4"/>
      <c r="M31" s="4"/>
    </row>
    <row r="32" customFormat="false" ht="12.75" hidden="false" customHeight="false" outlineLevel="0" collapsed="false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customFormat="false" ht="12.75" hidden="false" customHeight="false" outlineLevel="0" collapsed="false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5" customFormat="false" ht="12.75" hidden="false" customHeight="false" outlineLevel="0" collapsed="false">
      <c r="A35" s="0" t="s">
        <v>18</v>
      </c>
      <c r="D35" s="5"/>
      <c r="E35" s="5"/>
      <c r="F35" s="5"/>
      <c r="G35" s="5"/>
      <c r="H35" s="5"/>
      <c r="I35" s="5" t="n">
        <f aca="false">+(I4-H4)/ABS(H4)</f>
        <v>0.5</v>
      </c>
    </row>
    <row r="36" customFormat="false" ht="12.75" hidden="false" customHeight="false" outlineLevel="0" collapsed="false">
      <c r="A36" s="0" t="s">
        <v>1</v>
      </c>
      <c r="D36" s="5" t="n">
        <f aca="false">+(D5-C5)/ABS(C5)</f>
        <v>0.931034482758621</v>
      </c>
      <c r="E36" s="5" t="n">
        <f aca="false">+(E5-D5)/ABS(D5)</f>
        <v>0.0892857142857143</v>
      </c>
      <c r="F36" s="5" t="n">
        <f aca="false">+(F5-E5)/ABS(E5)</f>
        <v>0.213114754098361</v>
      </c>
      <c r="G36" s="5" t="n">
        <f aca="false">+(G5-F5)/ABS(F5)</f>
        <v>0.0675675675675676</v>
      </c>
      <c r="H36" s="5" t="n">
        <f aca="false">+(H5-G5)/ABS(G5)</f>
        <v>-0.126582278481013</v>
      </c>
      <c r="I36" s="5" t="n">
        <f aca="false">+(I5-H5)/ABS(H5)</f>
        <v>0.492753623188406</v>
      </c>
    </row>
    <row r="37" customFormat="false" ht="12.75" hidden="false" customHeight="false" outlineLevel="0" collapsed="false">
      <c r="A37" s="0" t="s">
        <v>2</v>
      </c>
      <c r="D37" s="5" t="n">
        <f aca="false">+(D6-C6)/ABS(C6)</f>
        <v>0.166666666666667</v>
      </c>
      <c r="E37" s="5" t="n">
        <f aca="false">+(E6-D6)/ABS(D6)</f>
        <v>0.142857142857143</v>
      </c>
      <c r="F37" s="5" t="n">
        <f aca="false">+(F6-E6)/ABS(E6)</f>
        <v>0.34375</v>
      </c>
      <c r="G37" s="5" t="n">
        <f aca="false">+(G6-F6)/ABS(F6)</f>
        <v>0.0930232558139535</v>
      </c>
      <c r="H37" s="5" t="n">
        <f aca="false">+(H6-G6)/ABS(G6)</f>
        <v>0.0212765957446809</v>
      </c>
      <c r="I37" s="5" t="n">
        <f aca="false">+(I6-H6)/ABS(H6)</f>
        <v>0.0208333333333333</v>
      </c>
    </row>
    <row r="38" customFormat="false" ht="12.75" hidden="false" customHeight="false" outlineLevel="0" collapsed="false">
      <c r="A38" s="0" t="s">
        <v>4</v>
      </c>
      <c r="D38" s="5" t="n">
        <f aca="false">+(D7-C7)/ABS(C7)</f>
        <v>-0.05</v>
      </c>
      <c r="E38" s="5" t="n">
        <f aca="false">+(E7-D7)/ABS(D7)</f>
        <v>0.105263157894737</v>
      </c>
      <c r="F38" s="5" t="n">
        <f aca="false">+(F7-E7)/ABS(E7)</f>
        <v>0</v>
      </c>
      <c r="G38" s="5" t="n">
        <f aca="false">+(G7-F7)/ABS(F7)</f>
        <v>-0.380952380952381</v>
      </c>
      <c r="H38" s="5" t="n">
        <f aca="false">+(H7-G7)/ABS(G7)</f>
        <v>-0.0769230769230769</v>
      </c>
      <c r="I38" s="5" t="n">
        <f aca="false">+(I7-H7)/ABS(H7)</f>
        <v>1.25</v>
      </c>
    </row>
    <row r="39" customFormat="false" ht="12.75" hidden="false" customHeight="false" outlineLevel="0" collapsed="false">
      <c r="A39" s="0" t="s">
        <v>5</v>
      </c>
      <c r="D39" s="5" t="n">
        <f aca="false">+(D8-C8)/ABS(C8)</f>
        <v>-0.285714285714286</v>
      </c>
      <c r="E39" s="5" t="n">
        <f aca="false">+(E8-D8)/ABS(D8)</f>
        <v>0</v>
      </c>
      <c r="F39" s="5" t="n">
        <f aca="false">+(F8-E8)/ABS(E8)</f>
        <v>0</v>
      </c>
      <c r="G39" s="5" t="n">
        <f aca="false">+(G8-F8)/ABS(F8)</f>
        <v>-0.5</v>
      </c>
      <c r="H39" s="5" t="n">
        <f aca="false">+(H8-G8)/ABS(G8)</f>
        <v>0.08</v>
      </c>
      <c r="I39" s="5" t="n">
        <f aca="false">+(I8-H8)/ABS(H8)</f>
        <v>0.185185185185185</v>
      </c>
    </row>
    <row r="40" customFormat="false" ht="12.75" hidden="false" customHeight="false" outlineLevel="0" collapsed="false">
      <c r="A40" s="0" t="s">
        <v>6</v>
      </c>
      <c r="D40" s="5" t="n">
        <f aca="false">+(D9-C9)/ABS(C9)</f>
        <v>0</v>
      </c>
      <c r="E40" s="5" t="n">
        <f aca="false">+(E9-D9)/ABS(D9)</f>
        <v>-0.142857142857143</v>
      </c>
      <c r="F40" s="5" t="n">
        <f aca="false">+(F9-E9)/ABS(E9)</f>
        <v>-0.5</v>
      </c>
      <c r="G40" s="5" t="n">
        <f aca="false">+(G9-F9)/ABS(F9)</f>
        <v>0</v>
      </c>
      <c r="H40" s="5" t="n">
        <f aca="false">+(H9-G9)/ABS(G9)</f>
        <v>0</v>
      </c>
      <c r="I40" s="5" t="n">
        <f aca="false">+(I9-H9)/ABS(H9)</f>
        <v>1.66666666666667</v>
      </c>
    </row>
    <row r="41" customFormat="false" ht="12.75" hidden="false" customHeight="false" outlineLevel="0" collapsed="false">
      <c r="A41" s="0" t="s">
        <v>7</v>
      </c>
      <c r="D41" s="5" t="n">
        <f aca="false">+(D10-C10)/ABS(C10)</f>
        <v>0</v>
      </c>
      <c r="E41" s="5" t="n">
        <f aca="false">+(E10-D10)/ABS(D10)</f>
        <v>0</v>
      </c>
      <c r="F41" s="5" t="n">
        <f aca="false">+(F10-E10)/ABS(E10)</f>
        <v>0.571428571428571</v>
      </c>
      <c r="G41" s="5" t="n">
        <f aca="false">+(G10-F10)/ABS(F10)</f>
        <v>-0.181818181818182</v>
      </c>
      <c r="H41" s="5" t="n">
        <f aca="false">+(H10-G10)/ABS(G10)</f>
        <v>0</v>
      </c>
      <c r="I41" s="5" t="n">
        <f aca="false">+(I10-H10)/ABS(H10)</f>
        <v>3.77777777777778</v>
      </c>
    </row>
    <row r="42" customFormat="false" ht="12.75" hidden="false" customHeight="false" outlineLevel="0" collapsed="false">
      <c r="A42" s="0" t="s">
        <v>9</v>
      </c>
      <c r="D42" s="5" t="n">
        <f aca="false">+(D11-C11)/ABS(C11)</f>
        <v>-0.144</v>
      </c>
      <c r="E42" s="5" t="n">
        <f aca="false">+(E11-D11)/ABS(D11)</f>
        <v>-0.299065420560748</v>
      </c>
      <c r="F42" s="5" t="n">
        <f aca="false">+(F11-E11)/ABS(E11)</f>
        <v>-0.933333333333333</v>
      </c>
      <c r="G42" s="5" t="n">
        <f aca="false">+(G11-F11)/ABS(F11)</f>
        <v>2.8</v>
      </c>
      <c r="H42" s="5" t="n">
        <f aca="false">+(H11-G11)/ABS(G11)</f>
        <v>-0.421052631578947</v>
      </c>
      <c r="I42" s="5" t="n">
        <f aca="false">+(I11-H11)/ABS(H11)</f>
        <v>1.18181818181818</v>
      </c>
    </row>
    <row r="43" customFormat="false" ht="12.75" hidden="false" customHeight="false" outlineLevel="0" collapsed="false">
      <c r="A43" s="0" t="s">
        <v>10</v>
      </c>
      <c r="D43" s="5" t="n">
        <f aca="false">+(D12-C12)/ABS(C12)</f>
        <v>0</v>
      </c>
      <c r="E43" s="5" t="n">
        <f aca="false">+(E12-D12)/ABS(D12)</f>
        <v>0</v>
      </c>
      <c r="F43" s="5" t="n">
        <f aca="false">+(F12-E12)/ABS(E12)</f>
        <v>0</v>
      </c>
      <c r="G43" s="5" t="n">
        <f aca="false">+(G12-F12)/ABS(F12)</f>
        <v>0</v>
      </c>
      <c r="H43" s="5" t="n">
        <f aca="false">+(H12-G12)/ABS(G12)</f>
        <v>0</v>
      </c>
      <c r="I43" s="5" t="n">
        <f aca="false">+(I12-H12)/ABS(H12)</f>
        <v>0</v>
      </c>
    </row>
    <row r="44" customFormat="false" ht="12.75" hidden="false" customHeight="false" outlineLevel="0" collapsed="false">
      <c r="A44" s="0" t="s">
        <v>11</v>
      </c>
      <c r="D44" s="5" t="n">
        <f aca="false">+(D13-C13)/ABS(C13)</f>
        <v>-0.0652173913043478</v>
      </c>
      <c r="E44" s="5" t="n">
        <f aca="false">+(E13-D13)/ABS(D13)</f>
        <v>-0.162790697674419</v>
      </c>
      <c r="F44" s="5" t="n">
        <f aca="false">+(F13-E13)/ABS(E13)</f>
        <v>-0.25</v>
      </c>
      <c r="G44" s="5" t="n">
        <f aca="false">+(G13-F13)/ABS(F13)</f>
        <v>0.222222222222222</v>
      </c>
      <c r="H44" s="5" t="n">
        <f aca="false">+(H13-G13)/ABS(G13)</f>
        <v>-0.0606060606060606</v>
      </c>
      <c r="I44" s="5" t="n">
        <f aca="false">+(I13-H13)/ABS(H13)</f>
        <v>-0.161290322580645</v>
      </c>
    </row>
    <row r="45" customFormat="false" ht="12.75" hidden="false" customHeight="false" outlineLevel="0" collapsed="false">
      <c r="A45" s="0" t="s">
        <v>15</v>
      </c>
      <c r="D45" s="5"/>
      <c r="E45" s="5"/>
      <c r="F45" s="5" t="n">
        <f aca="false">+(F14-E14)/ABS(E14)</f>
        <v>-0.5</v>
      </c>
      <c r="G45" s="5" t="n">
        <f aca="false">+(G14-F14)/ABS(F14)</f>
        <v>-0.2</v>
      </c>
      <c r="H45" s="5" t="n">
        <f aca="false">+(H14-G14)/ABS(G14)</f>
        <v>0</v>
      </c>
      <c r="I45" s="5" t="n">
        <f aca="false">+(I14-H14)/ABS(H14)</f>
        <v>0</v>
      </c>
    </row>
    <row r="46" customFormat="false" ht="12.75" hidden="false" customHeight="false" outlineLevel="0" collapsed="false">
      <c r="D46" s="5"/>
      <c r="E46" s="5"/>
      <c r="F46" s="5"/>
      <c r="G46" s="5"/>
      <c r="H46" s="5"/>
      <c r="I46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5.56"/>
    <col collapsed="false" customWidth="true" hidden="false" outlineLevel="0" max="9" min="3" style="0" width="11.85"/>
  </cols>
  <sheetData>
    <row r="1" customFormat="false" ht="12.75" hidden="false" customHeight="false" outlineLevel="0" collapsed="false">
      <c r="A1" s="1" t="s">
        <v>19</v>
      </c>
    </row>
    <row r="2" customFormat="false" ht="12.75" hidden="false" customHeight="false" outlineLevel="0" collapsed="false">
      <c r="C2" s="3" t="n">
        <v>37179</v>
      </c>
      <c r="D2" s="3" t="n">
        <v>37180</v>
      </c>
      <c r="E2" s="3" t="n">
        <v>37181</v>
      </c>
      <c r="F2" s="3" t="n">
        <v>37182</v>
      </c>
      <c r="G2" s="3" t="n">
        <v>37183</v>
      </c>
      <c r="H2" s="3" t="n">
        <v>37186</v>
      </c>
      <c r="I2" s="3" t="n">
        <v>37187</v>
      </c>
    </row>
    <row r="4" customFormat="false" ht="12.75" hidden="false" customHeight="false" outlineLevel="0" collapsed="false">
      <c r="A4" s="0" t="s">
        <v>1</v>
      </c>
      <c r="C4" s="4" t="n">
        <v>-167500</v>
      </c>
      <c r="D4" s="4" t="n">
        <v>-167500</v>
      </c>
      <c r="E4" s="4" t="n">
        <v>-167500</v>
      </c>
      <c r="F4" s="4" t="n">
        <v>-167500</v>
      </c>
      <c r="G4" s="4" t="n">
        <v>-167500</v>
      </c>
      <c r="H4" s="4" t="n">
        <v>-167500</v>
      </c>
      <c r="I4" s="4" t="n">
        <v>-167500</v>
      </c>
      <c r="J4" s="4"/>
      <c r="K4" s="4"/>
      <c r="L4" s="4"/>
      <c r="M4" s="4"/>
    </row>
    <row r="5" customFormat="false" ht="12.75" hidden="false" customHeight="false" outlineLevel="0" collapsed="false">
      <c r="A5" s="0" t="s">
        <v>2</v>
      </c>
      <c r="C5" s="4" t="n">
        <v>-87500</v>
      </c>
      <c r="D5" s="4" t="n">
        <v>-87500</v>
      </c>
      <c r="E5" s="4" t="n">
        <v>-97500</v>
      </c>
      <c r="F5" s="4" t="n">
        <v>0</v>
      </c>
      <c r="G5" s="4" t="n">
        <v>0</v>
      </c>
      <c r="H5" s="4" t="n">
        <v>0</v>
      </c>
      <c r="I5" s="4" t="n">
        <v>20000</v>
      </c>
      <c r="J5" s="4"/>
      <c r="K5" s="4"/>
      <c r="L5" s="4"/>
      <c r="M5" s="4"/>
    </row>
    <row r="6" customFormat="false" ht="12.75" hidden="false" customHeight="false" outlineLevel="0" collapsed="false">
      <c r="A6" s="0" t="s">
        <v>3</v>
      </c>
      <c r="C6" s="4" t="n">
        <v>0</v>
      </c>
      <c r="D6" s="4" t="n">
        <v>-300</v>
      </c>
      <c r="E6" s="4" t="n">
        <v>-300</v>
      </c>
      <c r="F6" s="4" t="n">
        <v>-300</v>
      </c>
      <c r="G6" s="4" t="n">
        <v>-300</v>
      </c>
      <c r="H6" s="4" t="n">
        <v>-450</v>
      </c>
      <c r="I6" s="4" t="n">
        <v>-450</v>
      </c>
      <c r="J6" s="4"/>
      <c r="K6" s="4"/>
      <c r="L6" s="4"/>
      <c r="M6" s="4"/>
    </row>
    <row r="7" customFormat="false" ht="12.75" hidden="false" customHeight="false" outlineLevel="0" collapsed="false">
      <c r="A7" s="0" t="s">
        <v>5</v>
      </c>
      <c r="C7" s="4" t="n">
        <v>21000</v>
      </c>
      <c r="D7" s="4" t="n">
        <v>11000</v>
      </c>
      <c r="E7" s="4" t="n">
        <v>-19000</v>
      </c>
      <c r="F7" s="4" t="n">
        <v>-44000</v>
      </c>
      <c r="G7" s="4" t="n">
        <v>-44000</v>
      </c>
      <c r="H7" s="4" t="n">
        <v>-44000</v>
      </c>
      <c r="I7" s="4" t="n">
        <v>-71000</v>
      </c>
      <c r="J7" s="4"/>
      <c r="K7" s="4"/>
      <c r="L7" s="4"/>
      <c r="M7" s="4"/>
    </row>
    <row r="8" customFormat="false" ht="12.75" hidden="false" customHeight="false" outlineLevel="0" collapsed="false">
      <c r="A8" s="0" t="s">
        <v>6</v>
      </c>
      <c r="C8" s="4" t="n">
        <v>18000</v>
      </c>
      <c r="D8" s="4" t="n">
        <v>25500</v>
      </c>
      <c r="E8" s="4" t="n">
        <v>40500</v>
      </c>
      <c r="F8" s="4" t="n">
        <v>168500</v>
      </c>
      <c r="G8" s="4" t="n">
        <v>225000</v>
      </c>
      <c r="H8" s="4" t="n">
        <v>225000</v>
      </c>
      <c r="I8" s="4" t="n">
        <v>230000</v>
      </c>
      <c r="J8" s="4"/>
      <c r="K8" s="4"/>
      <c r="L8" s="4"/>
      <c r="M8" s="4"/>
    </row>
    <row r="9" customFormat="false" ht="12.75" hidden="false" customHeight="false" outlineLevel="0" collapsed="false">
      <c r="A9" s="0" t="s">
        <v>7</v>
      </c>
      <c r="C9" s="4" t="n">
        <v>50000</v>
      </c>
      <c r="D9" s="4" t="n">
        <v>50000</v>
      </c>
      <c r="E9" s="4" t="n">
        <v>50000</v>
      </c>
      <c r="F9" s="4" t="n">
        <v>70000</v>
      </c>
      <c r="G9" s="4" t="n">
        <v>70000</v>
      </c>
      <c r="H9" s="4" t="n">
        <v>70000</v>
      </c>
      <c r="I9" s="4" t="n">
        <v>70000</v>
      </c>
      <c r="J9" s="4"/>
      <c r="K9" s="4"/>
      <c r="L9" s="4"/>
      <c r="M9" s="4"/>
    </row>
    <row r="10" customFormat="false" ht="12.75" hidden="false" customHeight="false" outlineLevel="0" collapsed="false">
      <c r="A10" s="0" t="s">
        <v>8</v>
      </c>
      <c r="C10" s="4" t="n">
        <v>100</v>
      </c>
      <c r="D10" s="4" t="n">
        <v>200</v>
      </c>
      <c r="E10" s="4" t="n">
        <v>200</v>
      </c>
      <c r="F10" s="4" t="n">
        <v>200</v>
      </c>
      <c r="G10" s="4" t="n">
        <v>200</v>
      </c>
      <c r="H10" s="4" t="n">
        <v>200</v>
      </c>
      <c r="I10" s="4" t="n">
        <v>200</v>
      </c>
      <c r="J10" s="4"/>
      <c r="K10" s="4"/>
      <c r="L10" s="4"/>
      <c r="M10" s="4"/>
    </row>
    <row r="11" customFormat="false" ht="12.75" hidden="false" customHeight="false" outlineLevel="0" collapsed="false">
      <c r="A11" s="0" t="s">
        <v>9</v>
      </c>
      <c r="C11" s="4" t="n">
        <v>-142500</v>
      </c>
      <c r="D11" s="4" t="n">
        <v>-87500</v>
      </c>
      <c r="E11" s="4" t="n">
        <v>-240000</v>
      </c>
      <c r="F11" s="4" t="n">
        <v>-285000</v>
      </c>
      <c r="G11" s="4" t="n">
        <v>-640000</v>
      </c>
      <c r="H11" s="4" t="n">
        <v>-712500</v>
      </c>
      <c r="I11" s="4" t="n">
        <v>-900000</v>
      </c>
      <c r="J11" s="4"/>
      <c r="K11" s="4"/>
      <c r="L11" s="4"/>
      <c r="M11" s="4"/>
    </row>
    <row r="12" customFormat="false" ht="12.75" hidden="false" customHeight="false" outlineLevel="0" collapsed="false">
      <c r="A12" s="0" t="s">
        <v>10</v>
      </c>
      <c r="C12" s="4" t="n">
        <v>950</v>
      </c>
      <c r="D12" s="4" t="n">
        <v>1150</v>
      </c>
      <c r="E12" s="4" t="n">
        <v>1150</v>
      </c>
      <c r="F12" s="4" t="n">
        <v>1150</v>
      </c>
      <c r="G12" s="4" t="n">
        <v>1150</v>
      </c>
      <c r="H12" s="4" t="n">
        <v>1300</v>
      </c>
      <c r="I12" s="4" t="n">
        <v>1300</v>
      </c>
      <c r="J12" s="4"/>
      <c r="K12" s="4"/>
      <c r="L12" s="4"/>
      <c r="M12" s="4"/>
    </row>
    <row r="13" customFormat="false" ht="12.75" hidden="false" customHeight="false" outlineLevel="0" collapsed="false">
      <c r="A13" s="0" t="s">
        <v>11</v>
      </c>
      <c r="C13" s="4" t="n">
        <v>232500</v>
      </c>
      <c r="D13" s="4" t="n">
        <v>220000</v>
      </c>
      <c r="E13" s="4" t="n">
        <v>220000</v>
      </c>
      <c r="F13" s="4" t="n">
        <v>220000</v>
      </c>
      <c r="G13" s="4" t="n">
        <v>220000</v>
      </c>
      <c r="H13" s="4" t="n">
        <v>220000</v>
      </c>
      <c r="I13" s="4" t="n">
        <v>220000</v>
      </c>
      <c r="J13" s="4"/>
      <c r="K13" s="4"/>
      <c r="L13" s="4"/>
      <c r="M13" s="4"/>
    </row>
    <row r="14" customFormat="false" ht="12.75" hidden="false" customHeight="false" outlineLevel="0" collapsed="false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customFormat="false" ht="12.75" hidden="false" customHeight="false" outlineLevel="0" collapsed="false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customFormat="false" ht="12.75" hidden="false" customHeight="false" outlineLevel="0" collapsed="false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customFormat="false" ht="12.75" hidden="false" customHeight="false" outlineLevel="0" collapsed="false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customFormat="false" ht="12.75" hidden="false" customHeight="false" outlineLevel="0" collapsed="false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customFormat="false" ht="12.75" hidden="false" customHeight="false" outlineLevel="0" collapsed="false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customFormat="false" ht="12.75" hidden="false" customHeight="false" outlineLevel="0" collapsed="false">
      <c r="A20" s="0" t="s">
        <v>1</v>
      </c>
      <c r="C20" s="4"/>
      <c r="D20" s="4" t="n">
        <f aca="false">+D4-C4</f>
        <v>0</v>
      </c>
      <c r="E20" s="4" t="n">
        <f aca="false">+E4-D4</f>
        <v>0</v>
      </c>
      <c r="F20" s="4" t="n">
        <f aca="false">+F4-E4</f>
        <v>0</v>
      </c>
      <c r="G20" s="4" t="n">
        <f aca="false">+G4-F4</f>
        <v>0</v>
      </c>
      <c r="H20" s="4" t="n">
        <f aca="false">+H4-G4</f>
        <v>0</v>
      </c>
      <c r="I20" s="4" t="n">
        <f aca="false">+I4-H4</f>
        <v>0</v>
      </c>
      <c r="J20" s="4"/>
      <c r="K20" s="4"/>
      <c r="L20" s="4"/>
      <c r="M20" s="4"/>
    </row>
    <row r="21" customFormat="false" ht="12.75" hidden="false" customHeight="false" outlineLevel="0" collapsed="false">
      <c r="A21" s="0" t="s">
        <v>2</v>
      </c>
      <c r="C21" s="4"/>
      <c r="D21" s="4" t="n">
        <f aca="false">+D5-C5</f>
        <v>0</v>
      </c>
      <c r="E21" s="4" t="n">
        <f aca="false">+E5-D5</f>
        <v>-10000</v>
      </c>
      <c r="F21" s="4" t="n">
        <f aca="false">+F5-E5</f>
        <v>97500</v>
      </c>
      <c r="G21" s="4" t="n">
        <f aca="false">+G5-F5</f>
        <v>0</v>
      </c>
      <c r="H21" s="4" t="n">
        <f aca="false">+H5-G5</f>
        <v>0</v>
      </c>
      <c r="I21" s="4" t="n">
        <f aca="false">+I5-H5</f>
        <v>20000</v>
      </c>
      <c r="J21" s="4"/>
      <c r="K21" s="4"/>
      <c r="L21" s="4"/>
      <c r="M21" s="4"/>
    </row>
    <row r="22" customFormat="false" ht="12.75" hidden="false" customHeight="false" outlineLevel="0" collapsed="false">
      <c r="A22" s="0" t="s">
        <v>3</v>
      </c>
      <c r="C22" s="4"/>
      <c r="D22" s="4" t="n">
        <f aca="false">+D6-C6</f>
        <v>-300</v>
      </c>
      <c r="E22" s="4" t="n">
        <f aca="false">+E6-D6</f>
        <v>0</v>
      </c>
      <c r="F22" s="4" t="n">
        <f aca="false">+F6-E6</f>
        <v>0</v>
      </c>
      <c r="G22" s="4" t="n">
        <f aca="false">+G6-F6</f>
        <v>0</v>
      </c>
      <c r="H22" s="4" t="n">
        <f aca="false">+H6-G6</f>
        <v>-150</v>
      </c>
      <c r="I22" s="4" t="n">
        <f aca="false">+I6-H6</f>
        <v>0</v>
      </c>
      <c r="J22" s="4"/>
      <c r="K22" s="4"/>
      <c r="L22" s="4"/>
      <c r="M22" s="4"/>
    </row>
    <row r="23" customFormat="false" ht="12.75" hidden="false" customHeight="false" outlineLevel="0" collapsed="false">
      <c r="A23" s="0" t="s">
        <v>5</v>
      </c>
      <c r="C23" s="4"/>
      <c r="D23" s="4" t="n">
        <f aca="false">+D7-C7</f>
        <v>-10000</v>
      </c>
      <c r="E23" s="4" t="n">
        <f aca="false">+E7-D7</f>
        <v>-30000</v>
      </c>
      <c r="F23" s="4" t="n">
        <f aca="false">+F7-E7</f>
        <v>-25000</v>
      </c>
      <c r="G23" s="4" t="n">
        <f aca="false">+G7-F7</f>
        <v>0</v>
      </c>
      <c r="H23" s="4" t="n">
        <f aca="false">+H7-G7</f>
        <v>0</v>
      </c>
      <c r="I23" s="4" t="n">
        <f aca="false">+I7-H7</f>
        <v>-27000</v>
      </c>
      <c r="J23" s="4"/>
      <c r="K23" s="4"/>
      <c r="L23" s="4"/>
      <c r="M23" s="4"/>
    </row>
    <row r="24" customFormat="false" ht="12.75" hidden="false" customHeight="false" outlineLevel="0" collapsed="false">
      <c r="A24" s="0" t="s">
        <v>6</v>
      </c>
      <c r="C24" s="4"/>
      <c r="D24" s="4" t="n">
        <f aca="false">+D8-C8</f>
        <v>7500</v>
      </c>
      <c r="E24" s="4" t="n">
        <f aca="false">+E8-D8</f>
        <v>15000</v>
      </c>
      <c r="F24" s="4" t="n">
        <f aca="false">+F8-E8</f>
        <v>128000</v>
      </c>
      <c r="G24" s="4" t="n">
        <f aca="false">+G8-F8</f>
        <v>56500</v>
      </c>
      <c r="H24" s="4" t="n">
        <f aca="false">+H8-G8</f>
        <v>0</v>
      </c>
      <c r="I24" s="4" t="n">
        <f aca="false">+I8-H8</f>
        <v>5000</v>
      </c>
      <c r="J24" s="4"/>
      <c r="K24" s="4"/>
      <c r="L24" s="4"/>
      <c r="M24" s="4"/>
    </row>
    <row r="25" customFormat="false" ht="12.75" hidden="false" customHeight="false" outlineLevel="0" collapsed="false">
      <c r="A25" s="0" t="s">
        <v>7</v>
      </c>
      <c r="C25" s="4"/>
      <c r="D25" s="4" t="n">
        <f aca="false">+D9-C9</f>
        <v>0</v>
      </c>
      <c r="E25" s="4" t="n">
        <f aca="false">+E9-D9</f>
        <v>0</v>
      </c>
      <c r="F25" s="4" t="n">
        <f aca="false">+F9-E9</f>
        <v>20000</v>
      </c>
      <c r="G25" s="4" t="n">
        <f aca="false">+G9-F9</f>
        <v>0</v>
      </c>
      <c r="H25" s="4" t="n">
        <f aca="false">+H9-G9</f>
        <v>0</v>
      </c>
      <c r="I25" s="4" t="n">
        <f aca="false">+I9-H9</f>
        <v>0</v>
      </c>
      <c r="J25" s="4"/>
      <c r="K25" s="4"/>
      <c r="L25" s="4"/>
      <c r="M25" s="4"/>
    </row>
    <row r="26" customFormat="false" ht="12.75" hidden="false" customHeight="false" outlineLevel="0" collapsed="false">
      <c r="A26" s="0" t="s">
        <v>8</v>
      </c>
      <c r="C26" s="4"/>
      <c r="D26" s="4" t="n">
        <f aca="false">+D10-C10</f>
        <v>100</v>
      </c>
      <c r="E26" s="4" t="n">
        <f aca="false">+E10-D10</f>
        <v>0</v>
      </c>
      <c r="F26" s="4" t="n">
        <f aca="false">+F10-E10</f>
        <v>0</v>
      </c>
      <c r="G26" s="4" t="n">
        <f aca="false">+G10-F10</f>
        <v>0</v>
      </c>
      <c r="H26" s="4" t="n">
        <f aca="false">+H10-G10</f>
        <v>0</v>
      </c>
      <c r="I26" s="4" t="n">
        <f aca="false">+I10-H10</f>
        <v>0</v>
      </c>
      <c r="J26" s="4"/>
      <c r="K26" s="4"/>
      <c r="L26" s="4"/>
      <c r="M26" s="4"/>
    </row>
    <row r="27" customFormat="false" ht="12.75" hidden="false" customHeight="false" outlineLevel="0" collapsed="false">
      <c r="A27" s="0" t="s">
        <v>9</v>
      </c>
      <c r="C27" s="4"/>
      <c r="D27" s="4" t="n">
        <f aca="false">+D11-C11</f>
        <v>55000</v>
      </c>
      <c r="E27" s="4" t="n">
        <f aca="false">+E11-D11</f>
        <v>-152500</v>
      </c>
      <c r="F27" s="4" t="n">
        <f aca="false">+F11-E11</f>
        <v>-45000</v>
      </c>
      <c r="G27" s="4" t="n">
        <f aca="false">+G11-F11</f>
        <v>-355000</v>
      </c>
      <c r="H27" s="4" t="n">
        <f aca="false">+H11-G11</f>
        <v>-72500</v>
      </c>
      <c r="I27" s="4" t="n">
        <f aca="false">+I11-H11</f>
        <v>-187500</v>
      </c>
      <c r="J27" s="4"/>
      <c r="K27" s="4"/>
      <c r="L27" s="4"/>
      <c r="M27" s="4"/>
    </row>
    <row r="28" customFormat="false" ht="12.75" hidden="false" customHeight="false" outlineLevel="0" collapsed="false">
      <c r="A28" s="0" t="s">
        <v>10</v>
      </c>
      <c r="C28" s="4"/>
      <c r="D28" s="4" t="n">
        <f aca="false">+D12-C12</f>
        <v>200</v>
      </c>
      <c r="E28" s="4" t="n">
        <f aca="false">+E12-D12</f>
        <v>0</v>
      </c>
      <c r="F28" s="4" t="n">
        <f aca="false">+F12-E12</f>
        <v>0</v>
      </c>
      <c r="G28" s="4" t="n">
        <f aca="false">+G12-F12</f>
        <v>0</v>
      </c>
      <c r="H28" s="4" t="n">
        <f aca="false">+H12-G12</f>
        <v>150</v>
      </c>
      <c r="I28" s="4" t="n">
        <f aca="false">+I12-H12</f>
        <v>0</v>
      </c>
      <c r="J28" s="4"/>
      <c r="K28" s="4"/>
      <c r="L28" s="4"/>
      <c r="M28" s="4"/>
    </row>
    <row r="29" customFormat="false" ht="12.75" hidden="false" customHeight="false" outlineLevel="0" collapsed="false">
      <c r="A29" s="0" t="s">
        <v>11</v>
      </c>
      <c r="C29" s="4"/>
      <c r="D29" s="4" t="n">
        <f aca="false">+D13-C13</f>
        <v>-12500</v>
      </c>
      <c r="E29" s="4" t="n">
        <f aca="false">+E13-D13</f>
        <v>0</v>
      </c>
      <c r="F29" s="4" t="n">
        <f aca="false">+F13-E13</f>
        <v>0</v>
      </c>
      <c r="G29" s="4" t="n">
        <f aca="false">+G13-F13</f>
        <v>0</v>
      </c>
      <c r="H29" s="4" t="n">
        <f aca="false">+H13-G13</f>
        <v>0</v>
      </c>
      <c r="I29" s="4" t="n">
        <f aca="false">+I13-H13</f>
        <v>0</v>
      </c>
      <c r="J29" s="4"/>
      <c r="K29" s="4"/>
      <c r="L29" s="4"/>
      <c r="M29" s="4"/>
    </row>
    <row r="30" customFormat="false" ht="12.75" hidden="false" customHeight="false" outlineLevel="0" collapsed="false">
      <c r="C30" s="4"/>
      <c r="D30" s="4" t="n">
        <f aca="false">+D14-C14</f>
        <v>0</v>
      </c>
      <c r="E30" s="4" t="n">
        <f aca="false">+E14-D14</f>
        <v>0</v>
      </c>
      <c r="F30" s="4" t="n">
        <f aca="false">+F14-E14</f>
        <v>0</v>
      </c>
      <c r="G30" s="4" t="n">
        <f aca="false">+G14-F14</f>
        <v>0</v>
      </c>
      <c r="H30" s="4" t="n">
        <f aca="false">+H14-G14</f>
        <v>0</v>
      </c>
      <c r="I30" s="4" t="n">
        <f aca="false">+I14-H14</f>
        <v>0</v>
      </c>
      <c r="J30" s="4"/>
      <c r="K30" s="4"/>
      <c r="L30" s="4"/>
      <c r="M30" s="4"/>
    </row>
    <row r="31" customFormat="false" ht="12.75" hidden="false" customHeight="false" outlineLevel="0" collapsed="false">
      <c r="C31" s="4"/>
      <c r="D31" s="4" t="n">
        <f aca="false">+D15-C15</f>
        <v>0</v>
      </c>
      <c r="E31" s="4" t="n">
        <f aca="false">+E15-D15</f>
        <v>0</v>
      </c>
      <c r="F31" s="4" t="n">
        <f aca="false">+F15-E15</f>
        <v>0</v>
      </c>
      <c r="G31" s="4" t="n">
        <f aca="false">+G15-F15</f>
        <v>0</v>
      </c>
      <c r="H31" s="4" t="n">
        <f aca="false">+H15-G15</f>
        <v>0</v>
      </c>
      <c r="I31" s="4" t="n">
        <f aca="false">+I15-H15</f>
        <v>0</v>
      </c>
      <c r="J31" s="4"/>
      <c r="K31" s="4"/>
      <c r="L31" s="4"/>
      <c r="M31" s="4"/>
    </row>
    <row r="32" customFormat="false" ht="12.75" hidden="false" customHeight="false" outlineLevel="0" collapsed="false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customFormat="false" ht="12.75" hidden="false" customHeight="false" outlineLevel="0" collapsed="false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5" customFormat="false" ht="12.75" hidden="false" customHeight="false" outlineLevel="0" collapsed="false">
      <c r="A35" s="0" t="s">
        <v>1</v>
      </c>
      <c r="D35" s="5" t="n">
        <f aca="false">+(D4-C4)/ABS(C4)</f>
        <v>0</v>
      </c>
      <c r="E35" s="5" t="n">
        <f aca="false">+(E4-D4)/ABS(D4)</f>
        <v>0</v>
      </c>
      <c r="F35" s="5" t="n">
        <f aca="false">+(F4-E4)/ABS(E4)</f>
        <v>0</v>
      </c>
      <c r="G35" s="5" t="n">
        <f aca="false">+(G4-F4)/ABS(F4)</f>
        <v>0</v>
      </c>
      <c r="H35" s="5" t="n">
        <f aca="false">+(H4-G4)/ABS(G4)</f>
        <v>0</v>
      </c>
      <c r="I35" s="5" t="n">
        <f aca="false">+(I4-H4)/ABS(H4)</f>
        <v>0</v>
      </c>
    </row>
    <row r="36" customFormat="false" ht="12.75" hidden="false" customHeight="false" outlineLevel="0" collapsed="false">
      <c r="A36" s="0" t="s">
        <v>2</v>
      </c>
      <c r="D36" s="5" t="n">
        <f aca="false">+(D5-C5)/ABS(C5)</f>
        <v>0</v>
      </c>
      <c r="E36" s="5" t="n">
        <f aca="false">+(E5-D5)/ABS(D5)</f>
        <v>-0.114285714285714</v>
      </c>
      <c r="F36" s="5" t="n">
        <f aca="false">+(F5-E5)/ABS(E5)</f>
        <v>1</v>
      </c>
      <c r="G36" s="5" t="e">
        <f aca="false">+(G5-F5)/ABS(F5)</f>
        <v>#DIV/0!</v>
      </c>
      <c r="H36" s="5" t="e">
        <f aca="false">+(H5-G5)/ABS(G5)</f>
        <v>#DIV/0!</v>
      </c>
      <c r="I36" s="5" t="e">
        <f aca="false">+(I5-H5)/ABS(H5)</f>
        <v>#DIV/0!</v>
      </c>
    </row>
    <row r="37" customFormat="false" ht="12.75" hidden="false" customHeight="false" outlineLevel="0" collapsed="false">
      <c r="A37" s="0" t="s">
        <v>3</v>
      </c>
      <c r="D37" s="5"/>
      <c r="E37" s="5" t="n">
        <f aca="false">+(E6-D6)/ABS(D6)</f>
        <v>0</v>
      </c>
      <c r="F37" s="5" t="n">
        <f aca="false">+(F6-E6)/ABS(E6)</f>
        <v>0</v>
      </c>
      <c r="G37" s="5" t="n">
        <f aca="false">+(G6-F6)/ABS(F6)</f>
        <v>0</v>
      </c>
      <c r="H37" s="5" t="n">
        <f aca="false">+(H6-G6)/ABS(G6)</f>
        <v>-0.5</v>
      </c>
      <c r="I37" s="5" t="n">
        <f aca="false">+(I6-H6)/ABS(H6)</f>
        <v>0</v>
      </c>
    </row>
    <row r="38" customFormat="false" ht="12.75" hidden="false" customHeight="false" outlineLevel="0" collapsed="false">
      <c r="A38" s="0" t="s">
        <v>5</v>
      </c>
      <c r="D38" s="5" t="n">
        <f aca="false">+(D7-C7)/ABS(C7)</f>
        <v>-0.476190476190476</v>
      </c>
      <c r="E38" s="5" t="n">
        <f aca="false">+(E7-D7)/ABS(D7)</f>
        <v>-2.72727272727273</v>
      </c>
      <c r="F38" s="5" t="n">
        <f aca="false">+(F7-E7)/ABS(E7)</f>
        <v>-1.31578947368421</v>
      </c>
      <c r="G38" s="5" t="n">
        <f aca="false">+(G7-F7)/ABS(F7)</f>
        <v>0</v>
      </c>
      <c r="H38" s="5" t="n">
        <f aca="false">+(H7-G7)/ABS(G7)</f>
        <v>0</v>
      </c>
      <c r="I38" s="5" t="n">
        <f aca="false">+(I7-H7)/ABS(H7)</f>
        <v>-0.613636363636364</v>
      </c>
    </row>
    <row r="39" customFormat="false" ht="12.75" hidden="false" customHeight="false" outlineLevel="0" collapsed="false">
      <c r="A39" s="0" t="s">
        <v>6</v>
      </c>
      <c r="D39" s="5" t="n">
        <f aca="false">+(D8-C8)/ABS(C8)</f>
        <v>0.416666666666667</v>
      </c>
      <c r="E39" s="5" t="n">
        <f aca="false">+(E8-D8)/ABS(D8)</f>
        <v>0.588235294117647</v>
      </c>
      <c r="F39" s="5" t="n">
        <f aca="false">+(F8-E8)/ABS(E8)</f>
        <v>3.16049382716049</v>
      </c>
      <c r="G39" s="5" t="n">
        <f aca="false">+(G8-F8)/ABS(F8)</f>
        <v>0.335311572700297</v>
      </c>
      <c r="H39" s="5" t="n">
        <f aca="false">+(H8-G8)/ABS(G8)</f>
        <v>0</v>
      </c>
      <c r="I39" s="5" t="n">
        <f aca="false">+(I8-H8)/ABS(H8)</f>
        <v>0.0222222222222222</v>
      </c>
    </row>
    <row r="40" customFormat="false" ht="12.75" hidden="false" customHeight="false" outlineLevel="0" collapsed="false">
      <c r="A40" s="0" t="s">
        <v>7</v>
      </c>
      <c r="D40" s="5" t="n">
        <f aca="false">+(D9-C9)/ABS(C9)</f>
        <v>0</v>
      </c>
      <c r="E40" s="5" t="n">
        <f aca="false">+(E9-D9)/ABS(D9)</f>
        <v>0</v>
      </c>
      <c r="F40" s="5" t="n">
        <f aca="false">+(F9-E9)/ABS(E9)</f>
        <v>0.4</v>
      </c>
      <c r="G40" s="5" t="n">
        <f aca="false">+(G9-F9)/ABS(F9)</f>
        <v>0</v>
      </c>
      <c r="H40" s="5" t="n">
        <f aca="false">+(H9-G9)/ABS(G9)</f>
        <v>0</v>
      </c>
      <c r="I40" s="5" t="n">
        <f aca="false">+(I9-H9)/ABS(H9)</f>
        <v>0</v>
      </c>
    </row>
    <row r="41" customFormat="false" ht="12.75" hidden="false" customHeight="false" outlineLevel="0" collapsed="false">
      <c r="A41" s="0" t="s">
        <v>8</v>
      </c>
      <c r="D41" s="5" t="n">
        <f aca="false">+(D10-C10)/ABS(C10)</f>
        <v>1</v>
      </c>
      <c r="E41" s="5" t="n">
        <f aca="false">+(E10-D10)/ABS(D10)</f>
        <v>0</v>
      </c>
      <c r="F41" s="5" t="n">
        <f aca="false">+(F10-E10)/ABS(E10)</f>
        <v>0</v>
      </c>
      <c r="G41" s="5" t="n">
        <f aca="false">+(G10-F10)/ABS(F10)</f>
        <v>0</v>
      </c>
      <c r="H41" s="5" t="n">
        <f aca="false">+(H10-G10)/ABS(G10)</f>
        <v>0</v>
      </c>
      <c r="I41" s="5" t="n">
        <f aca="false">+(I10-H10)/ABS(H10)</f>
        <v>0</v>
      </c>
    </row>
    <row r="42" customFormat="false" ht="12.75" hidden="false" customHeight="false" outlineLevel="0" collapsed="false">
      <c r="A42" s="0" t="s">
        <v>9</v>
      </c>
      <c r="D42" s="5" t="n">
        <f aca="false">+(D11-C11)/ABS(C11)</f>
        <v>0.385964912280702</v>
      </c>
      <c r="E42" s="5" t="n">
        <f aca="false">+(E11-D11)/ABS(D11)</f>
        <v>-1.74285714285714</v>
      </c>
      <c r="F42" s="5" t="n">
        <f aca="false">+(F11-E11)/ABS(E11)</f>
        <v>-0.1875</v>
      </c>
      <c r="G42" s="5" t="n">
        <f aca="false">+(G11-F11)/ABS(F11)</f>
        <v>-1.24561403508772</v>
      </c>
      <c r="H42" s="5" t="n">
        <f aca="false">+(H11-G11)/ABS(G11)</f>
        <v>-0.11328125</v>
      </c>
      <c r="I42" s="5" t="n">
        <f aca="false">+(I11-H11)/ABS(H11)</f>
        <v>-0.263157894736842</v>
      </c>
    </row>
    <row r="43" customFormat="false" ht="12.75" hidden="false" customHeight="false" outlineLevel="0" collapsed="false">
      <c r="A43" s="0" t="s">
        <v>10</v>
      </c>
      <c r="D43" s="5" t="n">
        <f aca="false">+(D12-C12)/ABS(C12)</f>
        <v>0.210526315789474</v>
      </c>
      <c r="E43" s="5" t="n">
        <f aca="false">+(E12-D12)/ABS(D12)</f>
        <v>0</v>
      </c>
      <c r="F43" s="5" t="n">
        <f aca="false">+(F12-E12)/ABS(E12)</f>
        <v>0</v>
      </c>
      <c r="G43" s="5" t="n">
        <f aca="false">+(G12-F12)/ABS(F12)</f>
        <v>0</v>
      </c>
      <c r="H43" s="5" t="n">
        <f aca="false">+(H12-G12)/ABS(G12)</f>
        <v>0.130434782608696</v>
      </c>
      <c r="I43" s="5" t="n">
        <f aca="false">+(I12-H12)/ABS(H12)</f>
        <v>0</v>
      </c>
    </row>
    <row r="44" customFormat="false" ht="12.75" hidden="false" customHeight="false" outlineLevel="0" collapsed="false">
      <c r="A44" s="0" t="s">
        <v>11</v>
      </c>
      <c r="D44" s="5" t="n">
        <f aca="false">+(D13-C13)/ABS(C13)</f>
        <v>-0.0537634408602151</v>
      </c>
      <c r="E44" s="5" t="n">
        <f aca="false">+(E13-D13)/ABS(D13)</f>
        <v>0</v>
      </c>
      <c r="F44" s="5" t="n">
        <f aca="false">+(F13-E13)/ABS(E13)</f>
        <v>0</v>
      </c>
      <c r="G44" s="5" t="n">
        <f aca="false">+(G13-F13)/ABS(F13)</f>
        <v>0</v>
      </c>
      <c r="H44" s="5" t="n">
        <f aca="false">+(H13-G13)/ABS(G13)</f>
        <v>0</v>
      </c>
      <c r="I44" s="5" t="n">
        <f aca="false">+(I13-H13)/ABS(H13)</f>
        <v>0</v>
      </c>
    </row>
    <row r="45" customFormat="false" ht="12.75" hidden="false" customHeight="false" outlineLevel="0" collapsed="false">
      <c r="D45" s="5"/>
      <c r="E45" s="5"/>
      <c r="F45" s="5"/>
      <c r="G45" s="5"/>
      <c r="H45" s="5"/>
      <c r="I45" s="5"/>
    </row>
    <row r="46" customFormat="false" ht="12.75" hidden="false" customHeight="false" outlineLevel="0" collapsed="false">
      <c r="D46" s="5"/>
      <c r="E46" s="5"/>
      <c r="F46" s="5"/>
      <c r="G46" s="5"/>
      <c r="H46" s="5"/>
      <c r="I46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5.56"/>
    <col collapsed="false" customWidth="true" hidden="false" outlineLevel="0" max="9" min="3" style="0" width="11.85"/>
  </cols>
  <sheetData>
    <row r="1" customFormat="false" ht="12.75" hidden="false" customHeight="false" outlineLevel="0" collapsed="false">
      <c r="A1" s="1" t="s">
        <v>20</v>
      </c>
    </row>
    <row r="2" customFormat="false" ht="12.75" hidden="false" customHeight="false" outlineLevel="0" collapsed="false">
      <c r="C2" s="3" t="n">
        <v>37179</v>
      </c>
      <c r="D2" s="3" t="n">
        <v>37180</v>
      </c>
      <c r="E2" s="3" t="n">
        <v>37181</v>
      </c>
      <c r="F2" s="3" t="n">
        <v>37182</v>
      </c>
      <c r="G2" s="3" t="n">
        <v>37183</v>
      </c>
      <c r="H2" s="3" t="n">
        <v>37186</v>
      </c>
      <c r="I2" s="3" t="n">
        <v>37187</v>
      </c>
    </row>
    <row r="4" customFormat="false" ht="12.75" hidden="false" customHeight="false" outlineLevel="0" collapsed="false">
      <c r="A4" s="0" t="s">
        <v>1</v>
      </c>
      <c r="C4" s="4" t="n">
        <v>42000</v>
      </c>
      <c r="D4" s="4" t="n">
        <v>32000</v>
      </c>
      <c r="E4" s="4" t="n">
        <v>25000</v>
      </c>
      <c r="F4" s="4" t="n">
        <v>25000</v>
      </c>
      <c r="G4" s="4" t="n">
        <v>20500</v>
      </c>
      <c r="H4" s="4" t="n">
        <v>10500</v>
      </c>
      <c r="I4" s="4" t="n">
        <v>13000</v>
      </c>
      <c r="J4" s="4"/>
      <c r="K4" s="4"/>
      <c r="L4" s="4"/>
      <c r="M4" s="4"/>
    </row>
    <row r="5" customFormat="false" ht="12.75" hidden="false" customHeight="false" outlineLevel="0" collapsed="false">
      <c r="A5" s="0" t="s">
        <v>2</v>
      </c>
      <c r="C5" s="4" t="n">
        <v>-7500</v>
      </c>
      <c r="D5" s="4" t="n">
        <v>-7500</v>
      </c>
      <c r="E5" s="4" t="n">
        <v>-7500</v>
      </c>
      <c r="F5" s="4" t="n">
        <v>-27500</v>
      </c>
      <c r="G5" s="4" t="n">
        <v>-37500</v>
      </c>
      <c r="H5" s="4" t="n">
        <v>-42500</v>
      </c>
      <c r="I5" s="4" t="n">
        <v>-62500</v>
      </c>
      <c r="J5" s="4"/>
      <c r="K5" s="4"/>
      <c r="L5" s="4"/>
      <c r="M5" s="4"/>
    </row>
    <row r="6" customFormat="false" ht="12.75" hidden="false" customHeight="false" outlineLevel="0" collapsed="false">
      <c r="A6" s="0" t="s">
        <v>3</v>
      </c>
      <c r="C6" s="4" t="n">
        <v>-410</v>
      </c>
      <c r="D6" s="4" t="n">
        <v>-530</v>
      </c>
      <c r="E6" s="4" t="n">
        <v>-260</v>
      </c>
      <c r="F6" s="4" t="n">
        <v>-390</v>
      </c>
      <c r="G6" s="4" t="n">
        <v>-290</v>
      </c>
      <c r="H6" s="4" t="n">
        <v>-190</v>
      </c>
      <c r="I6" s="4" t="n">
        <v>-290</v>
      </c>
      <c r="J6" s="4"/>
      <c r="K6" s="4"/>
      <c r="L6" s="4"/>
      <c r="M6" s="4"/>
    </row>
    <row r="7" customFormat="false" ht="12.75" hidden="false" customHeight="false" outlineLevel="0" collapsed="false">
      <c r="A7" s="0" t="s">
        <v>4</v>
      </c>
      <c r="C7" s="4" t="n">
        <v>17500</v>
      </c>
      <c r="D7" s="4" t="n">
        <v>17500</v>
      </c>
      <c r="E7" s="4" t="n">
        <v>12500</v>
      </c>
      <c r="F7" s="4" t="n">
        <v>0</v>
      </c>
      <c r="G7" s="4" t="n">
        <v>5000</v>
      </c>
      <c r="H7" s="4" t="n">
        <v>5000</v>
      </c>
      <c r="I7" s="4" t="n">
        <v>15000</v>
      </c>
      <c r="J7" s="4"/>
      <c r="K7" s="4"/>
      <c r="L7" s="4"/>
      <c r="M7" s="4"/>
    </row>
    <row r="8" customFormat="false" ht="12.75" hidden="false" customHeight="false" outlineLevel="0" collapsed="false">
      <c r="A8" s="0" t="s">
        <v>5</v>
      </c>
      <c r="C8" s="4" t="n">
        <v>-38500</v>
      </c>
      <c r="D8" s="4" t="n">
        <v>-41000</v>
      </c>
      <c r="E8" s="4" t="n">
        <v>-41000</v>
      </c>
      <c r="F8" s="4" t="n">
        <v>-41000</v>
      </c>
      <c r="G8" s="4" t="n">
        <v>-48500</v>
      </c>
      <c r="H8" s="4" t="n">
        <v>-53500</v>
      </c>
      <c r="I8" s="4" t="n">
        <v>-53500</v>
      </c>
      <c r="J8" s="4"/>
      <c r="K8" s="4"/>
      <c r="L8" s="4"/>
      <c r="M8" s="4"/>
    </row>
    <row r="9" customFormat="false" ht="12.75" hidden="false" customHeight="false" outlineLevel="0" collapsed="false">
      <c r="A9" s="0" t="s">
        <v>6</v>
      </c>
      <c r="C9" s="4" t="n">
        <v>3000</v>
      </c>
      <c r="D9" s="4" t="n">
        <v>3000</v>
      </c>
      <c r="E9" s="4" t="n">
        <v>3000</v>
      </c>
      <c r="F9" s="4" t="n">
        <v>3000</v>
      </c>
      <c r="G9" s="4" t="n">
        <v>-55500</v>
      </c>
      <c r="H9" s="4" t="n">
        <v>-55500</v>
      </c>
      <c r="I9" s="4" t="n">
        <v>-55500</v>
      </c>
      <c r="J9" s="4"/>
      <c r="K9" s="4"/>
      <c r="L9" s="4"/>
      <c r="M9" s="4"/>
    </row>
    <row r="10" customFormat="false" ht="12.75" hidden="false" customHeight="false" outlineLevel="0" collapsed="false">
      <c r="A10" s="0" t="s">
        <v>7</v>
      </c>
      <c r="C10" s="4" t="n">
        <v>182500</v>
      </c>
      <c r="D10" s="4" t="n">
        <v>167500</v>
      </c>
      <c r="E10" s="4" t="n">
        <v>167500</v>
      </c>
      <c r="F10" s="4" t="n">
        <v>172500</v>
      </c>
      <c r="G10" s="4" t="n">
        <v>187500</v>
      </c>
      <c r="H10" s="4" t="n">
        <v>187500</v>
      </c>
      <c r="I10" s="4" t="n">
        <v>187500</v>
      </c>
      <c r="J10" s="4"/>
      <c r="K10" s="4"/>
      <c r="L10" s="4"/>
      <c r="M10" s="4"/>
    </row>
    <row r="11" customFormat="false" ht="12.75" hidden="false" customHeight="false" outlineLevel="0" collapsed="false">
      <c r="A11" s="0" t="s">
        <v>8</v>
      </c>
      <c r="C11" s="4" t="n">
        <v>-520</v>
      </c>
      <c r="D11" s="4" t="n">
        <v>-520</v>
      </c>
      <c r="E11" s="4" t="n">
        <v>-720</v>
      </c>
      <c r="F11" s="4" t="n">
        <v>-720</v>
      </c>
      <c r="G11" s="4" t="n">
        <v>-720</v>
      </c>
      <c r="H11" s="4" t="n">
        <v>-820</v>
      </c>
      <c r="I11" s="4" t="n">
        <v>-720</v>
      </c>
      <c r="J11" s="4"/>
      <c r="K11" s="4"/>
      <c r="L11" s="4"/>
      <c r="M11" s="4"/>
    </row>
    <row r="12" customFormat="false" ht="12.75" hidden="false" customHeight="false" outlineLevel="0" collapsed="false">
      <c r="A12" s="0" t="s">
        <v>9</v>
      </c>
      <c r="C12" s="4" t="n">
        <v>-185000</v>
      </c>
      <c r="D12" s="4" t="n">
        <v>17500</v>
      </c>
      <c r="E12" s="4" t="n">
        <v>-210000</v>
      </c>
      <c r="F12" s="4" t="n">
        <v>-185000</v>
      </c>
      <c r="G12" s="4" t="n">
        <v>-225000</v>
      </c>
      <c r="H12" s="4" t="n">
        <v>-247500</v>
      </c>
      <c r="I12" s="4" t="n">
        <v>-187500</v>
      </c>
      <c r="J12" s="4"/>
      <c r="K12" s="4"/>
      <c r="L12" s="4"/>
      <c r="M12" s="4"/>
    </row>
    <row r="13" customFormat="false" ht="12.75" hidden="false" customHeight="false" outlineLevel="0" collapsed="false">
      <c r="A13" s="0" t="s">
        <v>10</v>
      </c>
      <c r="C13" s="4" t="n">
        <v>1230</v>
      </c>
      <c r="D13" s="4" t="n">
        <v>1350</v>
      </c>
      <c r="E13" s="4" t="n">
        <v>1280</v>
      </c>
      <c r="F13" s="4" t="n">
        <v>1410</v>
      </c>
      <c r="G13" s="4" t="n">
        <v>1310</v>
      </c>
      <c r="H13" s="4" t="n">
        <v>1310</v>
      </c>
      <c r="I13" s="4" t="n">
        <v>1310</v>
      </c>
      <c r="J13" s="4"/>
      <c r="K13" s="4"/>
      <c r="L13" s="4"/>
      <c r="M13" s="4"/>
    </row>
    <row r="14" customFormat="false" ht="12.75" hidden="false" customHeight="false" outlineLevel="0" collapsed="false">
      <c r="A14" s="0" t="s">
        <v>11</v>
      </c>
      <c r="C14" s="4" t="n">
        <v>-112500</v>
      </c>
      <c r="D14" s="4" t="n">
        <v>-112500</v>
      </c>
      <c r="E14" s="4" t="n">
        <v>-115000</v>
      </c>
      <c r="F14" s="4" t="n">
        <v>-112500</v>
      </c>
      <c r="G14" s="4" t="n">
        <v>-107500</v>
      </c>
      <c r="H14" s="4" t="n">
        <v>-107500</v>
      </c>
      <c r="I14" s="4" t="n">
        <v>-102500</v>
      </c>
      <c r="J14" s="4"/>
      <c r="K14" s="4"/>
      <c r="L14" s="4"/>
      <c r="M14" s="4"/>
    </row>
    <row r="15" customFormat="false" ht="12.75" hidden="false" customHeight="false" outlineLevel="0" collapsed="false">
      <c r="A15" s="0" t="s">
        <v>15</v>
      </c>
      <c r="C15" s="4"/>
      <c r="D15" s="4"/>
      <c r="E15" s="4"/>
      <c r="F15" s="4"/>
      <c r="G15" s="4"/>
      <c r="H15" s="4" t="n">
        <v>-35</v>
      </c>
      <c r="I15" s="4" t="n">
        <v>-35</v>
      </c>
      <c r="J15" s="4"/>
      <c r="K15" s="4"/>
      <c r="L15" s="4"/>
      <c r="M15" s="4"/>
    </row>
    <row r="16" customFormat="false" ht="12.75" hidden="false" customHeight="false" outlineLevel="0" collapsed="false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customFormat="false" ht="12.75" hidden="false" customHeight="false" outlineLevel="0" collapsed="false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customFormat="false" ht="12.75" hidden="false" customHeight="false" outlineLevel="0" collapsed="false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customFormat="false" ht="12.75" hidden="false" customHeight="false" outlineLevel="0" collapsed="false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customFormat="false" ht="12.75" hidden="false" customHeight="false" outlineLevel="0" collapsed="false">
      <c r="A20" s="0" t="s">
        <v>1</v>
      </c>
      <c r="C20" s="4"/>
      <c r="D20" s="4" t="n">
        <f aca="false">+D4-C4</f>
        <v>-10000</v>
      </c>
      <c r="E20" s="4" t="n">
        <f aca="false">+E4-D4</f>
        <v>-7000</v>
      </c>
      <c r="F20" s="4" t="n">
        <f aca="false">+F4-E4</f>
        <v>0</v>
      </c>
      <c r="G20" s="4" t="n">
        <f aca="false">+G4-F4</f>
        <v>-4500</v>
      </c>
      <c r="H20" s="4" t="n">
        <f aca="false">+H4-G4</f>
        <v>-10000</v>
      </c>
      <c r="I20" s="4" t="n">
        <f aca="false">+I4-H4</f>
        <v>2500</v>
      </c>
      <c r="J20" s="4"/>
      <c r="K20" s="4"/>
      <c r="L20" s="4"/>
      <c r="M20" s="4"/>
    </row>
    <row r="21" customFormat="false" ht="12.75" hidden="false" customHeight="false" outlineLevel="0" collapsed="false">
      <c r="A21" s="0" t="s">
        <v>2</v>
      </c>
      <c r="C21" s="4"/>
      <c r="D21" s="4" t="n">
        <f aca="false">+D5-C5</f>
        <v>0</v>
      </c>
      <c r="E21" s="4" t="n">
        <f aca="false">+E5-D5</f>
        <v>0</v>
      </c>
      <c r="F21" s="4" t="n">
        <f aca="false">+F5-E5</f>
        <v>-20000</v>
      </c>
      <c r="G21" s="4" t="n">
        <f aca="false">+G5-F5</f>
        <v>-10000</v>
      </c>
      <c r="H21" s="4" t="n">
        <f aca="false">+H5-G5</f>
        <v>-5000</v>
      </c>
      <c r="I21" s="4" t="n">
        <f aca="false">+I5-H5</f>
        <v>-20000</v>
      </c>
      <c r="J21" s="4"/>
      <c r="K21" s="4"/>
      <c r="L21" s="4"/>
      <c r="M21" s="4"/>
    </row>
    <row r="22" customFormat="false" ht="12.75" hidden="false" customHeight="false" outlineLevel="0" collapsed="false">
      <c r="A22" s="0" t="s">
        <v>3</v>
      </c>
      <c r="C22" s="4"/>
      <c r="D22" s="4" t="n">
        <f aca="false">+D6-C6</f>
        <v>-120</v>
      </c>
      <c r="E22" s="4" t="n">
        <f aca="false">+E6-D6</f>
        <v>270</v>
      </c>
      <c r="F22" s="4" t="n">
        <f aca="false">+F6-E6</f>
        <v>-130</v>
      </c>
      <c r="G22" s="4" t="n">
        <f aca="false">+G6-F6</f>
        <v>100</v>
      </c>
      <c r="H22" s="4" t="n">
        <f aca="false">+H6-G6</f>
        <v>100</v>
      </c>
      <c r="I22" s="4" t="n">
        <f aca="false">+I6-H6</f>
        <v>-100</v>
      </c>
      <c r="J22" s="4"/>
      <c r="K22" s="4"/>
      <c r="L22" s="4"/>
      <c r="M22" s="4"/>
    </row>
    <row r="23" customFormat="false" ht="12.75" hidden="false" customHeight="false" outlineLevel="0" collapsed="false">
      <c r="A23" s="0" t="s">
        <v>4</v>
      </c>
      <c r="C23" s="4"/>
      <c r="D23" s="4" t="n">
        <f aca="false">+D7-C7</f>
        <v>0</v>
      </c>
      <c r="E23" s="4" t="n">
        <f aca="false">+E7-D7</f>
        <v>-5000</v>
      </c>
      <c r="F23" s="4" t="n">
        <f aca="false">+F7-E7</f>
        <v>-12500</v>
      </c>
      <c r="G23" s="4" t="n">
        <f aca="false">+G7-F7</f>
        <v>5000</v>
      </c>
      <c r="H23" s="4" t="n">
        <f aca="false">+H7-G7</f>
        <v>0</v>
      </c>
      <c r="I23" s="4" t="n">
        <f aca="false">+I7-H7</f>
        <v>10000</v>
      </c>
      <c r="J23" s="4"/>
      <c r="K23" s="4"/>
      <c r="L23" s="4"/>
      <c r="M23" s="4"/>
    </row>
    <row r="24" customFormat="false" ht="12.75" hidden="false" customHeight="false" outlineLevel="0" collapsed="false">
      <c r="A24" s="0" t="s">
        <v>5</v>
      </c>
      <c r="C24" s="4"/>
      <c r="D24" s="4" t="n">
        <f aca="false">+D8-C8</f>
        <v>-2500</v>
      </c>
      <c r="E24" s="4" t="n">
        <f aca="false">+E8-D8</f>
        <v>0</v>
      </c>
      <c r="F24" s="4" t="n">
        <f aca="false">+F8-E8</f>
        <v>0</v>
      </c>
      <c r="G24" s="4" t="n">
        <f aca="false">+G8-F8</f>
        <v>-7500</v>
      </c>
      <c r="H24" s="4" t="n">
        <f aca="false">+H8-G8</f>
        <v>-5000</v>
      </c>
      <c r="I24" s="4" t="n">
        <f aca="false">+I8-H8</f>
        <v>0</v>
      </c>
      <c r="J24" s="4"/>
      <c r="K24" s="4"/>
      <c r="L24" s="4"/>
      <c r="M24" s="4"/>
    </row>
    <row r="25" customFormat="false" ht="12.75" hidden="false" customHeight="false" outlineLevel="0" collapsed="false">
      <c r="A25" s="0" t="s">
        <v>6</v>
      </c>
      <c r="C25" s="4"/>
      <c r="D25" s="4" t="n">
        <f aca="false">+D9-C9</f>
        <v>0</v>
      </c>
      <c r="E25" s="4" t="n">
        <f aca="false">+E9-D9</f>
        <v>0</v>
      </c>
      <c r="F25" s="4" t="n">
        <f aca="false">+F9-E9</f>
        <v>0</v>
      </c>
      <c r="G25" s="4" t="n">
        <f aca="false">+G9-F9</f>
        <v>-58500</v>
      </c>
      <c r="H25" s="4" t="n">
        <f aca="false">+H9-G9</f>
        <v>0</v>
      </c>
      <c r="I25" s="4" t="n">
        <f aca="false">+I9-H9</f>
        <v>0</v>
      </c>
      <c r="J25" s="4"/>
      <c r="K25" s="4"/>
      <c r="L25" s="4"/>
      <c r="M25" s="4"/>
    </row>
    <row r="26" customFormat="false" ht="12.75" hidden="false" customHeight="false" outlineLevel="0" collapsed="false">
      <c r="A26" s="0" t="s">
        <v>7</v>
      </c>
      <c r="C26" s="4"/>
      <c r="D26" s="4" t="n">
        <f aca="false">+D10-C10</f>
        <v>-15000</v>
      </c>
      <c r="E26" s="4" t="n">
        <f aca="false">+E10-D10</f>
        <v>0</v>
      </c>
      <c r="F26" s="4" t="n">
        <f aca="false">+F10-E10</f>
        <v>5000</v>
      </c>
      <c r="G26" s="4" t="n">
        <f aca="false">+G10-F10</f>
        <v>15000</v>
      </c>
      <c r="H26" s="4" t="n">
        <f aca="false">+H10-G10</f>
        <v>0</v>
      </c>
      <c r="I26" s="4" t="n">
        <f aca="false">+I10-H10</f>
        <v>0</v>
      </c>
      <c r="J26" s="4"/>
      <c r="K26" s="4"/>
      <c r="L26" s="4"/>
      <c r="M26" s="4"/>
    </row>
    <row r="27" customFormat="false" ht="12.75" hidden="false" customHeight="false" outlineLevel="0" collapsed="false">
      <c r="A27" s="0" t="s">
        <v>8</v>
      </c>
      <c r="C27" s="4"/>
      <c r="D27" s="4" t="n">
        <f aca="false">+D11-C11</f>
        <v>0</v>
      </c>
      <c r="E27" s="4" t="n">
        <f aca="false">+E11-D11</f>
        <v>-200</v>
      </c>
      <c r="F27" s="4" t="n">
        <f aca="false">+F11-E11</f>
        <v>0</v>
      </c>
      <c r="G27" s="4" t="n">
        <f aca="false">+G11-F11</f>
        <v>0</v>
      </c>
      <c r="H27" s="4" t="n">
        <f aca="false">+H11-G11</f>
        <v>-100</v>
      </c>
      <c r="I27" s="4" t="n">
        <f aca="false">+I11-H11</f>
        <v>100</v>
      </c>
      <c r="J27" s="4"/>
      <c r="K27" s="4"/>
      <c r="L27" s="4"/>
      <c r="M27" s="4"/>
    </row>
    <row r="28" customFormat="false" ht="12.75" hidden="false" customHeight="false" outlineLevel="0" collapsed="false">
      <c r="A28" s="0" t="s">
        <v>9</v>
      </c>
      <c r="C28" s="4"/>
      <c r="D28" s="4" t="n">
        <f aca="false">+D12-C12</f>
        <v>202500</v>
      </c>
      <c r="E28" s="4" t="n">
        <f aca="false">+E12-D12</f>
        <v>-227500</v>
      </c>
      <c r="F28" s="4" t="n">
        <f aca="false">+F12-E12</f>
        <v>25000</v>
      </c>
      <c r="G28" s="4" t="n">
        <f aca="false">+G12-F12</f>
        <v>-40000</v>
      </c>
      <c r="H28" s="4" t="n">
        <f aca="false">+H12-G12</f>
        <v>-22500</v>
      </c>
      <c r="I28" s="4" t="n">
        <f aca="false">+I12-H12</f>
        <v>60000</v>
      </c>
      <c r="J28" s="4"/>
      <c r="K28" s="4"/>
      <c r="L28" s="4"/>
      <c r="M28" s="4"/>
    </row>
    <row r="29" customFormat="false" ht="12.75" hidden="false" customHeight="false" outlineLevel="0" collapsed="false">
      <c r="A29" s="0" t="s">
        <v>10</v>
      </c>
      <c r="C29" s="4"/>
      <c r="D29" s="4" t="n">
        <f aca="false">+D13-C13</f>
        <v>120</v>
      </c>
      <c r="E29" s="4" t="n">
        <f aca="false">+E13-D13</f>
        <v>-70</v>
      </c>
      <c r="F29" s="4" t="n">
        <f aca="false">+F13-E13</f>
        <v>130</v>
      </c>
      <c r="G29" s="4" t="n">
        <f aca="false">+G13-F13</f>
        <v>-100</v>
      </c>
      <c r="H29" s="4" t="n">
        <f aca="false">+H13-G13</f>
        <v>0</v>
      </c>
      <c r="I29" s="4" t="n">
        <f aca="false">+I13-H13</f>
        <v>0</v>
      </c>
      <c r="J29" s="4"/>
      <c r="K29" s="4"/>
      <c r="L29" s="4"/>
      <c r="M29" s="4"/>
    </row>
    <row r="30" customFormat="false" ht="12.75" hidden="false" customHeight="false" outlineLevel="0" collapsed="false">
      <c r="A30" s="0" t="s">
        <v>11</v>
      </c>
      <c r="C30" s="4"/>
      <c r="D30" s="4" t="n">
        <f aca="false">+D14-C14</f>
        <v>0</v>
      </c>
      <c r="E30" s="4" t="n">
        <f aca="false">+E14-D14</f>
        <v>-2500</v>
      </c>
      <c r="F30" s="4" t="n">
        <f aca="false">+F14-E14</f>
        <v>2500</v>
      </c>
      <c r="G30" s="4" t="n">
        <f aca="false">+G14-F14</f>
        <v>5000</v>
      </c>
      <c r="H30" s="4" t="n">
        <f aca="false">+H14-G14</f>
        <v>0</v>
      </c>
      <c r="I30" s="4" t="n">
        <f aca="false">+I14-H14</f>
        <v>5000</v>
      </c>
      <c r="J30" s="4"/>
      <c r="K30" s="4"/>
      <c r="L30" s="4"/>
      <c r="M30" s="4"/>
    </row>
    <row r="31" customFormat="false" ht="12.75" hidden="false" customHeight="false" outlineLevel="0" collapsed="false">
      <c r="A31" s="0" t="s">
        <v>15</v>
      </c>
      <c r="C31" s="4"/>
      <c r="D31" s="4" t="n">
        <f aca="false">+D15-C15</f>
        <v>0</v>
      </c>
      <c r="E31" s="4" t="n">
        <f aca="false">+E15-D15</f>
        <v>0</v>
      </c>
      <c r="F31" s="4" t="n">
        <f aca="false">+F15-E15</f>
        <v>0</v>
      </c>
      <c r="G31" s="4" t="n">
        <f aca="false">+G15-F15</f>
        <v>0</v>
      </c>
      <c r="H31" s="4" t="n">
        <f aca="false">+H15-G15</f>
        <v>-35</v>
      </c>
      <c r="I31" s="4" t="n">
        <f aca="false">+I15-H15</f>
        <v>0</v>
      </c>
      <c r="J31" s="4"/>
      <c r="K31" s="4"/>
      <c r="L31" s="4"/>
      <c r="M31" s="4"/>
    </row>
    <row r="32" customFormat="false" ht="12.75" hidden="false" customHeight="false" outlineLevel="0" collapsed="false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customFormat="false" ht="12.75" hidden="false" customHeight="false" outlineLevel="0" collapsed="false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5" customFormat="false" ht="12.75" hidden="false" customHeight="false" outlineLevel="0" collapsed="false">
      <c r="A35" s="0" t="s">
        <v>1</v>
      </c>
      <c r="D35" s="5" t="n">
        <f aca="false">+(D4-C4)/ABS(C4)</f>
        <v>-0.238095238095238</v>
      </c>
      <c r="E35" s="5" t="n">
        <f aca="false">+(E4-D4)/ABS(D4)</f>
        <v>-0.21875</v>
      </c>
      <c r="F35" s="5" t="n">
        <f aca="false">+(F4-E4)/ABS(E4)</f>
        <v>0</v>
      </c>
      <c r="G35" s="5" t="n">
        <f aca="false">+(G4-F4)/ABS(F4)</f>
        <v>-0.18</v>
      </c>
      <c r="H35" s="5" t="n">
        <f aca="false">+(H4-G4)/ABS(G4)</f>
        <v>-0.487804878048781</v>
      </c>
      <c r="I35" s="5" t="n">
        <f aca="false">+(I4-H4)/ABS(H4)</f>
        <v>0.238095238095238</v>
      </c>
    </row>
    <row r="36" customFormat="false" ht="12.75" hidden="false" customHeight="false" outlineLevel="0" collapsed="false">
      <c r="A36" s="0" t="s">
        <v>2</v>
      </c>
      <c r="D36" s="5" t="n">
        <f aca="false">+(D5-C5)/ABS(C5)</f>
        <v>0</v>
      </c>
      <c r="E36" s="5" t="n">
        <f aca="false">+(E5-D5)/ABS(D5)</f>
        <v>0</v>
      </c>
      <c r="F36" s="5" t="n">
        <f aca="false">+(F5-E5)/ABS(E5)</f>
        <v>-2.66666666666667</v>
      </c>
      <c r="G36" s="5" t="n">
        <f aca="false">+(G5-F5)/ABS(F5)</f>
        <v>-0.363636363636364</v>
      </c>
      <c r="H36" s="5" t="n">
        <f aca="false">+(H5-G5)/ABS(G5)</f>
        <v>-0.133333333333333</v>
      </c>
      <c r="I36" s="5" t="n">
        <f aca="false">+(I5-H5)/ABS(H5)</f>
        <v>-0.470588235294118</v>
      </c>
    </row>
    <row r="37" customFormat="false" ht="12.75" hidden="false" customHeight="false" outlineLevel="0" collapsed="false">
      <c r="A37" s="0" t="s">
        <v>3</v>
      </c>
      <c r="D37" s="5" t="n">
        <f aca="false">+(D6-C6)/ABS(C6)</f>
        <v>-0.292682926829268</v>
      </c>
      <c r="E37" s="5" t="n">
        <f aca="false">+(E6-D6)/ABS(D6)</f>
        <v>0.509433962264151</v>
      </c>
      <c r="F37" s="5" t="n">
        <f aca="false">+(F6-E6)/ABS(E6)</f>
        <v>-0.5</v>
      </c>
      <c r="G37" s="5" t="n">
        <f aca="false">+(G6-F6)/ABS(F6)</f>
        <v>0.256410256410256</v>
      </c>
      <c r="H37" s="5" t="n">
        <f aca="false">+(H6-G6)/ABS(G6)</f>
        <v>0.344827586206897</v>
      </c>
      <c r="I37" s="5" t="n">
        <f aca="false">+(I6-H6)/ABS(H6)</f>
        <v>-0.526315789473684</v>
      </c>
    </row>
    <row r="38" customFormat="false" ht="12.75" hidden="false" customHeight="false" outlineLevel="0" collapsed="false">
      <c r="A38" s="0" t="s">
        <v>4</v>
      </c>
      <c r="D38" s="5" t="n">
        <f aca="false">+(D7-C7)/ABS(C7)</f>
        <v>0</v>
      </c>
      <c r="E38" s="5" t="n">
        <f aca="false">+(E7-D7)/ABS(D7)</f>
        <v>-0.285714285714286</v>
      </c>
      <c r="F38" s="5" t="n">
        <f aca="false">+(F7-E7)/ABS(E7)</f>
        <v>-1</v>
      </c>
      <c r="G38" s="5" t="e">
        <f aca="false">+(G7-F7)/ABS(F7)</f>
        <v>#DIV/0!</v>
      </c>
      <c r="H38" s="5" t="n">
        <f aca="false">+(H7-G7)/ABS(G7)</f>
        <v>0</v>
      </c>
      <c r="I38" s="5" t="n">
        <f aca="false">+(I7-H7)/ABS(H7)</f>
        <v>2</v>
      </c>
    </row>
    <row r="39" customFormat="false" ht="12.75" hidden="false" customHeight="false" outlineLevel="0" collapsed="false">
      <c r="A39" s="0" t="s">
        <v>5</v>
      </c>
      <c r="D39" s="5" t="n">
        <f aca="false">+(D8-C8)/ABS(C8)</f>
        <v>-0.0649350649350649</v>
      </c>
      <c r="E39" s="5" t="n">
        <f aca="false">+(E8-D8)/ABS(D8)</f>
        <v>0</v>
      </c>
      <c r="F39" s="5" t="n">
        <f aca="false">+(F8-E8)/ABS(E8)</f>
        <v>0</v>
      </c>
      <c r="G39" s="5" t="n">
        <f aca="false">+(G8-F8)/ABS(F8)</f>
        <v>-0.182926829268293</v>
      </c>
      <c r="H39" s="5" t="n">
        <f aca="false">+(H8-G8)/ABS(G8)</f>
        <v>-0.103092783505155</v>
      </c>
      <c r="I39" s="5" t="n">
        <f aca="false">+(I8-H8)/ABS(H8)</f>
        <v>0</v>
      </c>
    </row>
    <row r="40" customFormat="false" ht="12.75" hidden="false" customHeight="false" outlineLevel="0" collapsed="false">
      <c r="A40" s="0" t="s">
        <v>6</v>
      </c>
      <c r="D40" s="5" t="n">
        <f aca="false">+(D9-C9)/ABS(C9)</f>
        <v>0</v>
      </c>
      <c r="E40" s="5" t="n">
        <f aca="false">+(E9-D9)/ABS(D9)</f>
        <v>0</v>
      </c>
      <c r="F40" s="5" t="n">
        <f aca="false">+(F9-E9)/ABS(E9)</f>
        <v>0</v>
      </c>
      <c r="G40" s="5" t="n">
        <f aca="false">+(G9-F9)/ABS(F9)</f>
        <v>-19.5</v>
      </c>
      <c r="H40" s="5" t="n">
        <f aca="false">+(H9-G9)/ABS(G9)</f>
        <v>0</v>
      </c>
      <c r="I40" s="5" t="n">
        <f aca="false">+(I9-H9)/ABS(H9)</f>
        <v>0</v>
      </c>
    </row>
    <row r="41" customFormat="false" ht="12.75" hidden="false" customHeight="false" outlineLevel="0" collapsed="false">
      <c r="A41" s="0" t="s">
        <v>7</v>
      </c>
      <c r="D41" s="5" t="n">
        <f aca="false">+(D10-C10)/ABS(C10)</f>
        <v>-0.0821917808219178</v>
      </c>
      <c r="E41" s="5" t="n">
        <f aca="false">+(E10-D10)/ABS(D10)</f>
        <v>0</v>
      </c>
      <c r="F41" s="5" t="n">
        <f aca="false">+(F10-E10)/ABS(E10)</f>
        <v>0.0298507462686567</v>
      </c>
      <c r="G41" s="5" t="n">
        <f aca="false">+(G10-F10)/ABS(F10)</f>
        <v>0.0869565217391304</v>
      </c>
      <c r="H41" s="5" t="n">
        <f aca="false">+(H10-G10)/ABS(G10)</f>
        <v>0</v>
      </c>
      <c r="I41" s="5" t="n">
        <f aca="false">+(I10-H10)/ABS(H10)</f>
        <v>0</v>
      </c>
    </row>
    <row r="42" customFormat="false" ht="12.75" hidden="false" customHeight="false" outlineLevel="0" collapsed="false">
      <c r="A42" s="0" t="s">
        <v>8</v>
      </c>
      <c r="D42" s="5" t="n">
        <f aca="false">+(D11-C11)/ABS(C11)</f>
        <v>0</v>
      </c>
      <c r="E42" s="5" t="n">
        <f aca="false">+(E11-D11)/ABS(D11)</f>
        <v>-0.384615384615385</v>
      </c>
      <c r="F42" s="5" t="n">
        <f aca="false">+(F11-E11)/ABS(E11)</f>
        <v>0</v>
      </c>
      <c r="G42" s="5" t="n">
        <f aca="false">+(G11-F11)/ABS(F11)</f>
        <v>0</v>
      </c>
      <c r="H42" s="5" t="n">
        <f aca="false">+(H11-G11)/ABS(G11)</f>
        <v>-0.138888888888889</v>
      </c>
      <c r="I42" s="5" t="n">
        <f aca="false">+(I11-H11)/ABS(H11)</f>
        <v>0.121951219512195</v>
      </c>
    </row>
    <row r="43" customFormat="false" ht="12.75" hidden="false" customHeight="false" outlineLevel="0" collapsed="false">
      <c r="A43" s="0" t="s">
        <v>9</v>
      </c>
      <c r="D43" s="5" t="n">
        <f aca="false">+(D12-C12)/ABS(C12)</f>
        <v>1.09459459459459</v>
      </c>
      <c r="E43" s="5" t="n">
        <f aca="false">+(E12-D12)/ABS(D12)</f>
        <v>-13</v>
      </c>
      <c r="F43" s="5" t="n">
        <f aca="false">+(F12-E12)/ABS(E12)</f>
        <v>0.119047619047619</v>
      </c>
      <c r="G43" s="5" t="n">
        <f aca="false">+(G12-F12)/ABS(F12)</f>
        <v>-0.216216216216216</v>
      </c>
      <c r="H43" s="5" t="n">
        <f aca="false">+(H12-G12)/ABS(G12)</f>
        <v>-0.1</v>
      </c>
      <c r="I43" s="5" t="n">
        <f aca="false">+(I12-H12)/ABS(H12)</f>
        <v>0.242424242424242</v>
      </c>
    </row>
    <row r="44" customFormat="false" ht="12.75" hidden="false" customHeight="false" outlineLevel="0" collapsed="false">
      <c r="A44" s="0" t="s">
        <v>10</v>
      </c>
      <c r="D44" s="5" t="n">
        <f aca="false">+(D13-C13)/ABS(C13)</f>
        <v>0.0975609756097561</v>
      </c>
      <c r="E44" s="5" t="n">
        <f aca="false">+(E13-D13)/ABS(D13)</f>
        <v>-0.0518518518518519</v>
      </c>
      <c r="F44" s="5" t="n">
        <f aca="false">+(F13-E13)/ABS(E13)</f>
        <v>0.1015625</v>
      </c>
      <c r="G44" s="5" t="n">
        <f aca="false">+(G13-F13)/ABS(F13)</f>
        <v>-0.0709219858156028</v>
      </c>
      <c r="H44" s="5" t="n">
        <f aca="false">+(H13-G13)/ABS(G13)</f>
        <v>0</v>
      </c>
      <c r="I44" s="5" t="n">
        <f aca="false">+(I13-H13)/ABS(H13)</f>
        <v>0</v>
      </c>
    </row>
    <row r="45" customFormat="false" ht="12.75" hidden="false" customHeight="false" outlineLevel="0" collapsed="false">
      <c r="A45" s="0" t="s">
        <v>11</v>
      </c>
      <c r="D45" s="5" t="n">
        <f aca="false">+(D14-C14)/ABS(C14)</f>
        <v>0</v>
      </c>
      <c r="E45" s="5" t="n">
        <f aca="false">+(E14-D14)/ABS(D14)</f>
        <v>-0.0222222222222222</v>
      </c>
      <c r="F45" s="5" t="n">
        <f aca="false">+(F14-E14)/ABS(E14)</f>
        <v>0.0217391304347826</v>
      </c>
      <c r="G45" s="5" t="n">
        <f aca="false">+(G14-F14)/ABS(F14)</f>
        <v>0.0444444444444444</v>
      </c>
      <c r="H45" s="5" t="n">
        <f aca="false">+(H14-G14)/ABS(G14)</f>
        <v>0</v>
      </c>
      <c r="I45" s="5" t="n">
        <f aca="false">+(I14-H14)/ABS(H14)</f>
        <v>0.0465116279069767</v>
      </c>
    </row>
    <row r="46" customFormat="false" ht="12.75" hidden="false" customHeight="false" outlineLevel="0" collapsed="false">
      <c r="A46" s="0" t="s">
        <v>15</v>
      </c>
      <c r="D46" s="5" t="e">
        <f aca="false">+(D15-C15)/ABS(C15)</f>
        <v>#DIV/0!</v>
      </c>
      <c r="E46" s="5" t="e">
        <f aca="false">+(E15-D15)/ABS(D15)</f>
        <v>#DIV/0!</v>
      </c>
      <c r="F46" s="5" t="e">
        <f aca="false">+(F15-E15)/ABS(E15)</f>
        <v>#DIV/0!</v>
      </c>
      <c r="G46" s="5" t="e">
        <f aca="false">+(G15-F15)/ABS(F15)</f>
        <v>#DIV/0!</v>
      </c>
      <c r="H46" s="5" t="e">
        <f aca="false">+(H15-G15)/ABS(G15)</f>
        <v>#DIV/0!</v>
      </c>
      <c r="I46" s="5" t="n">
        <f aca="false">+(I15-H15)/ABS(H15)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5.56"/>
    <col collapsed="false" customWidth="true" hidden="false" outlineLevel="0" max="5" min="3" style="0" width="11.28"/>
    <col collapsed="false" customWidth="true" hidden="false" outlineLevel="0" max="6" min="6" style="0" width="11.85"/>
    <col collapsed="false" customWidth="true" hidden="false" outlineLevel="0" max="9" min="7" style="0" width="11.28"/>
  </cols>
  <sheetData>
    <row r="1" customFormat="false" ht="12.75" hidden="false" customHeight="false" outlineLevel="0" collapsed="false">
      <c r="A1" s="1" t="s">
        <v>21</v>
      </c>
    </row>
    <row r="2" customFormat="false" ht="12.75" hidden="false" customHeight="false" outlineLevel="0" collapsed="false">
      <c r="C2" s="3" t="n">
        <v>37179</v>
      </c>
      <c r="D2" s="3" t="n">
        <v>37180</v>
      </c>
      <c r="E2" s="3" t="n">
        <v>37181</v>
      </c>
      <c r="F2" s="3" t="n">
        <v>37182</v>
      </c>
      <c r="G2" s="3" t="n">
        <v>37183</v>
      </c>
      <c r="H2" s="3" t="n">
        <v>37186</v>
      </c>
      <c r="I2" s="3" t="n">
        <v>37187</v>
      </c>
    </row>
    <row r="4" customFormat="false" ht="12.75" hidden="false" customHeight="false" outlineLevel="0" collapsed="false">
      <c r="A4" s="0" t="s">
        <v>1</v>
      </c>
      <c r="C4" s="4" t="n">
        <v>5000</v>
      </c>
      <c r="D4" s="4" t="n">
        <v>5000</v>
      </c>
      <c r="E4" s="4" t="n">
        <v>5000</v>
      </c>
      <c r="F4" s="4" t="n">
        <v>5000</v>
      </c>
      <c r="G4" s="4" t="n">
        <v>5000</v>
      </c>
      <c r="H4" s="4" t="n">
        <v>5000</v>
      </c>
      <c r="I4" s="4" t="n">
        <v>10000</v>
      </c>
      <c r="J4" s="4"/>
      <c r="K4" s="4"/>
      <c r="L4" s="4"/>
      <c r="M4" s="4"/>
    </row>
    <row r="5" customFormat="false" ht="12.75" hidden="false" customHeight="false" outlineLevel="0" collapsed="false">
      <c r="A5" s="0" t="s">
        <v>2</v>
      </c>
      <c r="C5" s="4" t="n">
        <v>147500</v>
      </c>
      <c r="D5" s="4" t="n">
        <v>160000</v>
      </c>
      <c r="E5" s="4" t="n">
        <v>160000</v>
      </c>
      <c r="F5" s="4" t="n">
        <v>155000</v>
      </c>
      <c r="G5" s="4" t="n">
        <v>158500</v>
      </c>
      <c r="H5" s="4" t="n">
        <v>163500</v>
      </c>
      <c r="I5" s="4" t="n">
        <v>153500</v>
      </c>
      <c r="J5" s="4"/>
      <c r="K5" s="4"/>
      <c r="L5" s="4"/>
      <c r="M5" s="4"/>
    </row>
    <row r="6" customFormat="false" ht="12.75" hidden="false" customHeight="false" outlineLevel="0" collapsed="false">
      <c r="A6" s="0" t="s">
        <v>3</v>
      </c>
      <c r="C6" s="4" t="n">
        <v>-410</v>
      </c>
      <c r="D6" s="4" t="n">
        <v>-410</v>
      </c>
      <c r="E6" s="4" t="n">
        <v>-410</v>
      </c>
      <c r="F6" s="4" t="n">
        <v>-410</v>
      </c>
      <c r="G6" s="4" t="n">
        <v>-280</v>
      </c>
      <c r="H6" s="4" t="n">
        <v>-280</v>
      </c>
      <c r="I6" s="4" t="n">
        <v>-280</v>
      </c>
      <c r="J6" s="4"/>
      <c r="K6" s="4"/>
      <c r="L6" s="4"/>
      <c r="M6" s="4"/>
    </row>
    <row r="7" customFormat="false" ht="12.75" hidden="false" customHeight="false" outlineLevel="0" collapsed="false">
      <c r="A7" s="0" t="s">
        <v>4</v>
      </c>
      <c r="C7" s="4" t="n">
        <v>-37500</v>
      </c>
      <c r="D7" s="4" t="n">
        <v>-50000</v>
      </c>
      <c r="E7" s="4" t="n">
        <v>-60000</v>
      </c>
      <c r="F7" s="4" t="n">
        <v>-60000</v>
      </c>
      <c r="G7" s="4" t="n">
        <v>-60000</v>
      </c>
      <c r="H7" s="4" t="n">
        <v>-60000</v>
      </c>
      <c r="I7" s="4" t="n">
        <v>-60000</v>
      </c>
      <c r="J7" s="4"/>
      <c r="K7" s="4"/>
      <c r="L7" s="4"/>
      <c r="M7" s="4"/>
    </row>
    <row r="8" customFormat="false" ht="12.75" hidden="false" customHeight="false" outlineLevel="0" collapsed="false">
      <c r="A8" s="0" t="s">
        <v>5</v>
      </c>
      <c r="C8" s="4" t="n">
        <v>11500</v>
      </c>
      <c r="D8" s="4" t="n">
        <v>9000</v>
      </c>
      <c r="E8" s="4" t="n">
        <v>4000</v>
      </c>
      <c r="F8" s="4" t="n">
        <v>4000</v>
      </c>
      <c r="G8" s="4" t="n">
        <v>4000</v>
      </c>
      <c r="H8" s="4" t="n">
        <v>4000</v>
      </c>
      <c r="I8" s="4" t="n">
        <v>4000</v>
      </c>
      <c r="J8" s="4"/>
      <c r="K8" s="4"/>
      <c r="L8" s="4"/>
      <c r="M8" s="4"/>
    </row>
    <row r="9" customFormat="false" ht="12.75" hidden="false" customHeight="false" outlineLevel="0" collapsed="false">
      <c r="A9" s="0" t="s">
        <v>6</v>
      </c>
      <c r="C9" s="4" t="n">
        <v>20000</v>
      </c>
      <c r="D9" s="4" t="n">
        <v>20000</v>
      </c>
      <c r="E9" s="4" t="n">
        <v>20000</v>
      </c>
      <c r="F9" s="4" t="n">
        <v>20000</v>
      </c>
      <c r="G9" s="4" t="n">
        <v>20000</v>
      </c>
      <c r="H9" s="4" t="n">
        <v>20000</v>
      </c>
      <c r="I9" s="4" t="n">
        <v>20000</v>
      </c>
      <c r="J9" s="4"/>
      <c r="K9" s="4"/>
      <c r="L9" s="4"/>
      <c r="M9" s="4"/>
    </row>
    <row r="10" customFormat="false" ht="12.75" hidden="false" customHeight="false" outlineLevel="0" collapsed="false">
      <c r="A10" s="0" t="s">
        <v>7</v>
      </c>
      <c r="C10" s="4" t="n">
        <v>-5000</v>
      </c>
      <c r="D10" s="4" t="n">
        <v>-20000</v>
      </c>
      <c r="E10" s="4" t="n">
        <v>-25000</v>
      </c>
      <c r="F10" s="4" t="n">
        <v>-25000</v>
      </c>
      <c r="G10" s="4" t="n">
        <v>-25000</v>
      </c>
      <c r="H10" s="4" t="n">
        <v>-25000</v>
      </c>
      <c r="I10" s="4" t="n">
        <v>-25000</v>
      </c>
      <c r="J10" s="4"/>
      <c r="K10" s="4"/>
      <c r="L10" s="4"/>
      <c r="M10" s="4"/>
    </row>
    <row r="11" customFormat="false" ht="12.75" hidden="false" customHeight="false" outlineLevel="0" collapsed="false">
      <c r="A11" s="0" t="s">
        <v>8</v>
      </c>
      <c r="C11" s="4" t="n">
        <v>-300</v>
      </c>
      <c r="D11" s="4" t="n">
        <v>-300</v>
      </c>
      <c r="E11" s="4" t="n">
        <v>-300</v>
      </c>
      <c r="F11" s="4" t="n">
        <v>-300</v>
      </c>
      <c r="G11" s="4" t="n">
        <v>-300</v>
      </c>
      <c r="H11" s="4" t="n">
        <v>-300</v>
      </c>
      <c r="I11" s="4" t="n">
        <v>-300</v>
      </c>
      <c r="J11" s="4"/>
      <c r="K11" s="4"/>
      <c r="L11" s="4"/>
      <c r="M11" s="4"/>
    </row>
    <row r="12" customFormat="false" ht="12.75" hidden="false" customHeight="false" outlineLevel="0" collapsed="false">
      <c r="A12" s="0" t="s">
        <v>9</v>
      </c>
      <c r="C12" s="4" t="n">
        <v>90000</v>
      </c>
      <c r="D12" s="4" t="n">
        <v>80000</v>
      </c>
      <c r="E12" s="4" t="n">
        <v>105000</v>
      </c>
      <c r="F12" s="4" t="n">
        <v>-60000</v>
      </c>
      <c r="G12" s="4" t="n">
        <v>-12500</v>
      </c>
      <c r="H12" s="4" t="n">
        <v>47500</v>
      </c>
      <c r="I12" s="4" t="n">
        <v>27500</v>
      </c>
      <c r="J12" s="4"/>
      <c r="K12" s="4"/>
      <c r="L12" s="4"/>
      <c r="M12" s="4"/>
    </row>
    <row r="13" customFormat="false" ht="12.75" hidden="false" customHeight="false" outlineLevel="0" collapsed="false">
      <c r="A13" s="0" t="s">
        <v>10</v>
      </c>
      <c r="C13" s="4" t="n">
        <v>730</v>
      </c>
      <c r="D13" s="4" t="n">
        <v>730</v>
      </c>
      <c r="E13" s="4" t="n">
        <v>730</v>
      </c>
      <c r="F13" s="4" t="n">
        <v>730</v>
      </c>
      <c r="G13" s="4" t="n">
        <v>600</v>
      </c>
      <c r="H13" s="4" t="n">
        <v>600</v>
      </c>
      <c r="I13" s="4" t="n">
        <v>600</v>
      </c>
      <c r="J13" s="4"/>
      <c r="K13" s="4"/>
      <c r="L13" s="4"/>
      <c r="M13" s="4"/>
    </row>
    <row r="14" customFormat="false" ht="12.75" hidden="false" customHeight="false" outlineLevel="0" collapsed="false">
      <c r="A14" s="0" t="s">
        <v>11</v>
      </c>
      <c r="C14" s="4" t="n">
        <v>-7500</v>
      </c>
      <c r="D14" s="4" t="n">
        <v>-7500</v>
      </c>
      <c r="E14" s="4" t="n">
        <v>-7500</v>
      </c>
      <c r="F14" s="4" t="n">
        <v>-7500</v>
      </c>
      <c r="G14" s="4" t="n">
        <v>-7500</v>
      </c>
      <c r="H14" s="4" t="n">
        <v>-2500</v>
      </c>
      <c r="I14" s="4" t="n">
        <v>-2500</v>
      </c>
      <c r="J14" s="4"/>
      <c r="K14" s="4"/>
      <c r="L14" s="4"/>
      <c r="M14" s="4"/>
    </row>
    <row r="15" customFormat="false" ht="12.75" hidden="false" customHeight="false" outlineLevel="0" collapsed="false">
      <c r="A15" s="0" t="s">
        <v>15</v>
      </c>
      <c r="C15" s="4"/>
      <c r="D15" s="4"/>
      <c r="E15" s="4"/>
      <c r="F15" s="4"/>
      <c r="G15" s="4"/>
      <c r="H15" s="4" t="n">
        <v>10</v>
      </c>
      <c r="I15" s="4" t="n">
        <v>10</v>
      </c>
      <c r="J15" s="4"/>
      <c r="K15" s="4"/>
      <c r="L15" s="4"/>
      <c r="M15" s="4"/>
    </row>
    <row r="16" customFormat="false" ht="12.75" hidden="false" customHeight="false" outlineLevel="0" collapsed="false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customFormat="false" ht="12.75" hidden="false" customHeight="false" outlineLevel="0" collapsed="false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customFormat="false" ht="12.75" hidden="false" customHeight="false" outlineLevel="0" collapsed="false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customFormat="false" ht="12.75" hidden="false" customHeight="false" outlineLevel="0" collapsed="false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customFormat="false" ht="12.75" hidden="false" customHeight="false" outlineLevel="0" collapsed="false">
      <c r="A20" s="0" t="s">
        <v>1</v>
      </c>
      <c r="C20" s="4"/>
      <c r="D20" s="4" t="n">
        <f aca="false">+D4-C4</f>
        <v>0</v>
      </c>
      <c r="E20" s="4" t="n">
        <f aca="false">+E4-D4</f>
        <v>0</v>
      </c>
      <c r="F20" s="4" t="n">
        <f aca="false">+F4-E4</f>
        <v>0</v>
      </c>
      <c r="G20" s="4" t="n">
        <f aca="false">+G4-F4</f>
        <v>0</v>
      </c>
      <c r="H20" s="4" t="n">
        <f aca="false">+H4-G4</f>
        <v>0</v>
      </c>
      <c r="I20" s="4" t="n">
        <f aca="false">+I4-H4</f>
        <v>5000</v>
      </c>
      <c r="J20" s="4"/>
      <c r="K20" s="4"/>
      <c r="L20" s="4"/>
      <c r="M20" s="4"/>
    </row>
    <row r="21" customFormat="false" ht="12.75" hidden="false" customHeight="false" outlineLevel="0" collapsed="false">
      <c r="A21" s="0" t="s">
        <v>2</v>
      </c>
      <c r="C21" s="4"/>
      <c r="D21" s="4" t="n">
        <f aca="false">+D5-C5</f>
        <v>12500</v>
      </c>
      <c r="E21" s="4" t="n">
        <f aca="false">+E5-D5</f>
        <v>0</v>
      </c>
      <c r="F21" s="4" t="n">
        <f aca="false">+F5-E5</f>
        <v>-5000</v>
      </c>
      <c r="G21" s="4" t="n">
        <f aca="false">+G5-F5</f>
        <v>3500</v>
      </c>
      <c r="H21" s="4" t="n">
        <f aca="false">+H5-G5</f>
        <v>5000</v>
      </c>
      <c r="I21" s="4" t="n">
        <f aca="false">+I5-H5</f>
        <v>-10000</v>
      </c>
      <c r="J21" s="4"/>
      <c r="K21" s="4"/>
      <c r="L21" s="4"/>
      <c r="M21" s="4"/>
    </row>
    <row r="22" customFormat="false" ht="12.75" hidden="false" customHeight="false" outlineLevel="0" collapsed="false">
      <c r="A22" s="0" t="s">
        <v>3</v>
      </c>
      <c r="C22" s="4"/>
      <c r="D22" s="4" t="n">
        <f aca="false">+D6-C6</f>
        <v>0</v>
      </c>
      <c r="E22" s="4" t="n">
        <f aca="false">+E6-D6</f>
        <v>0</v>
      </c>
      <c r="F22" s="4" t="n">
        <f aca="false">+F6-E6</f>
        <v>0</v>
      </c>
      <c r="G22" s="4" t="n">
        <f aca="false">+G6-F6</f>
        <v>130</v>
      </c>
      <c r="H22" s="4" t="n">
        <f aca="false">+H6-G6</f>
        <v>0</v>
      </c>
      <c r="I22" s="4" t="n">
        <f aca="false">+I6-H6</f>
        <v>0</v>
      </c>
      <c r="J22" s="4"/>
      <c r="K22" s="4"/>
      <c r="L22" s="4"/>
      <c r="M22" s="4"/>
    </row>
    <row r="23" customFormat="false" ht="12.75" hidden="false" customHeight="false" outlineLevel="0" collapsed="false">
      <c r="A23" s="0" t="s">
        <v>4</v>
      </c>
      <c r="C23" s="4"/>
      <c r="D23" s="4" t="n">
        <f aca="false">+D7-C7</f>
        <v>-12500</v>
      </c>
      <c r="E23" s="4" t="n">
        <f aca="false">+E7-D7</f>
        <v>-10000</v>
      </c>
      <c r="F23" s="4" t="n">
        <f aca="false">+F7-E7</f>
        <v>0</v>
      </c>
      <c r="G23" s="4" t="n">
        <f aca="false">+G7-F7</f>
        <v>0</v>
      </c>
      <c r="H23" s="4" t="n">
        <f aca="false">+H7-G7</f>
        <v>0</v>
      </c>
      <c r="I23" s="4" t="n">
        <f aca="false">+I7-H7</f>
        <v>0</v>
      </c>
      <c r="J23" s="4"/>
      <c r="K23" s="4"/>
      <c r="L23" s="4"/>
      <c r="M23" s="4"/>
    </row>
    <row r="24" customFormat="false" ht="12.75" hidden="false" customHeight="false" outlineLevel="0" collapsed="false">
      <c r="A24" s="0" t="s">
        <v>5</v>
      </c>
      <c r="C24" s="4"/>
      <c r="D24" s="4" t="n">
        <f aca="false">+D8-C8</f>
        <v>-2500</v>
      </c>
      <c r="E24" s="4" t="n">
        <f aca="false">+E8-D8</f>
        <v>-5000</v>
      </c>
      <c r="F24" s="4" t="n">
        <f aca="false">+F8-E8</f>
        <v>0</v>
      </c>
      <c r="G24" s="4" t="n">
        <f aca="false">+G8-F8</f>
        <v>0</v>
      </c>
      <c r="H24" s="4" t="n">
        <f aca="false">+H8-G8</f>
        <v>0</v>
      </c>
      <c r="I24" s="4" t="n">
        <f aca="false">+I8-H8</f>
        <v>0</v>
      </c>
      <c r="J24" s="4"/>
      <c r="K24" s="4"/>
      <c r="L24" s="4"/>
      <c r="M24" s="4"/>
    </row>
    <row r="25" customFormat="false" ht="12.75" hidden="false" customHeight="false" outlineLevel="0" collapsed="false">
      <c r="A25" s="0" t="s">
        <v>6</v>
      </c>
      <c r="C25" s="4"/>
      <c r="D25" s="4" t="n">
        <f aca="false">+D9-C9</f>
        <v>0</v>
      </c>
      <c r="E25" s="4" t="n">
        <f aca="false">+E9-D9</f>
        <v>0</v>
      </c>
      <c r="F25" s="4" t="n">
        <f aca="false">+F9-E9</f>
        <v>0</v>
      </c>
      <c r="G25" s="4" t="n">
        <f aca="false">+G9-F9</f>
        <v>0</v>
      </c>
      <c r="H25" s="4" t="n">
        <f aca="false">+H9-G9</f>
        <v>0</v>
      </c>
      <c r="I25" s="4" t="n">
        <f aca="false">+I9-H9</f>
        <v>0</v>
      </c>
      <c r="J25" s="4"/>
      <c r="K25" s="4"/>
      <c r="L25" s="4"/>
      <c r="M25" s="4"/>
    </row>
    <row r="26" customFormat="false" ht="12.75" hidden="false" customHeight="false" outlineLevel="0" collapsed="false">
      <c r="A26" s="0" t="s">
        <v>7</v>
      </c>
      <c r="C26" s="4"/>
      <c r="D26" s="4" t="n">
        <f aca="false">+D10-C10</f>
        <v>-15000</v>
      </c>
      <c r="E26" s="4" t="n">
        <f aca="false">+E10-D10</f>
        <v>-5000</v>
      </c>
      <c r="F26" s="4" t="n">
        <f aca="false">+F10-E10</f>
        <v>0</v>
      </c>
      <c r="G26" s="4" t="n">
        <f aca="false">+G10-F10</f>
        <v>0</v>
      </c>
      <c r="H26" s="4" t="n">
        <f aca="false">+H10-G10</f>
        <v>0</v>
      </c>
      <c r="I26" s="4" t="n">
        <f aca="false">+I10-H10</f>
        <v>0</v>
      </c>
      <c r="J26" s="4"/>
      <c r="K26" s="4"/>
      <c r="L26" s="4"/>
      <c r="M26" s="4"/>
    </row>
    <row r="27" customFormat="false" ht="12.75" hidden="false" customHeight="false" outlineLevel="0" collapsed="false">
      <c r="A27" s="0" t="s">
        <v>8</v>
      </c>
      <c r="C27" s="4"/>
      <c r="D27" s="4" t="n">
        <f aca="false">+D11-C11</f>
        <v>0</v>
      </c>
      <c r="E27" s="4" t="n">
        <f aca="false">+E11-D11</f>
        <v>0</v>
      </c>
      <c r="F27" s="4" t="n">
        <f aca="false">+F11-E11</f>
        <v>0</v>
      </c>
      <c r="G27" s="4" t="n">
        <f aca="false">+G11-F11</f>
        <v>0</v>
      </c>
      <c r="H27" s="4" t="n">
        <f aca="false">+H11-G11</f>
        <v>0</v>
      </c>
      <c r="I27" s="4" t="n">
        <f aca="false">+I11-H11</f>
        <v>0</v>
      </c>
      <c r="J27" s="4"/>
      <c r="K27" s="4"/>
      <c r="L27" s="4"/>
      <c r="M27" s="4"/>
    </row>
    <row r="28" customFormat="false" ht="12.75" hidden="false" customHeight="false" outlineLevel="0" collapsed="false">
      <c r="A28" s="0" t="s">
        <v>9</v>
      </c>
      <c r="C28" s="4"/>
      <c r="D28" s="4" t="n">
        <f aca="false">+D12-C12</f>
        <v>-10000</v>
      </c>
      <c r="E28" s="4" t="n">
        <f aca="false">+E12-D12</f>
        <v>25000</v>
      </c>
      <c r="F28" s="4" t="n">
        <f aca="false">+F12-E12</f>
        <v>-165000</v>
      </c>
      <c r="G28" s="4" t="n">
        <f aca="false">+G12-F12</f>
        <v>47500</v>
      </c>
      <c r="H28" s="4" t="n">
        <f aca="false">+H12-G12</f>
        <v>60000</v>
      </c>
      <c r="I28" s="4" t="n">
        <f aca="false">+I12-H12</f>
        <v>-20000</v>
      </c>
      <c r="J28" s="4"/>
      <c r="K28" s="4"/>
      <c r="L28" s="4"/>
      <c r="M28" s="4"/>
    </row>
    <row r="29" customFormat="false" ht="12.75" hidden="false" customHeight="false" outlineLevel="0" collapsed="false">
      <c r="A29" s="0" t="s">
        <v>10</v>
      </c>
      <c r="C29" s="4"/>
      <c r="D29" s="4" t="n">
        <f aca="false">+D13-C13</f>
        <v>0</v>
      </c>
      <c r="E29" s="4" t="n">
        <f aca="false">+E13-D13</f>
        <v>0</v>
      </c>
      <c r="F29" s="4" t="n">
        <f aca="false">+F13-E13</f>
        <v>0</v>
      </c>
      <c r="G29" s="4" t="n">
        <f aca="false">+G13-F13</f>
        <v>-130</v>
      </c>
      <c r="H29" s="4" t="n">
        <f aca="false">+H13-G13</f>
        <v>0</v>
      </c>
      <c r="I29" s="4" t="n">
        <f aca="false">+I13-H13</f>
        <v>0</v>
      </c>
      <c r="J29" s="4"/>
      <c r="K29" s="4"/>
      <c r="L29" s="4"/>
      <c r="M29" s="4"/>
    </row>
    <row r="30" customFormat="false" ht="12.75" hidden="false" customHeight="false" outlineLevel="0" collapsed="false">
      <c r="A30" s="0" t="s">
        <v>11</v>
      </c>
      <c r="C30" s="4"/>
      <c r="D30" s="4" t="n">
        <f aca="false">+D14-C14</f>
        <v>0</v>
      </c>
      <c r="E30" s="4" t="n">
        <f aca="false">+E14-D14</f>
        <v>0</v>
      </c>
      <c r="F30" s="4" t="n">
        <f aca="false">+F14-E14</f>
        <v>0</v>
      </c>
      <c r="G30" s="4" t="n">
        <f aca="false">+G14-F14</f>
        <v>0</v>
      </c>
      <c r="H30" s="4" t="n">
        <f aca="false">+H14-G14</f>
        <v>5000</v>
      </c>
      <c r="I30" s="4" t="n">
        <f aca="false">+I14-H14</f>
        <v>0</v>
      </c>
      <c r="J30" s="4"/>
      <c r="K30" s="4"/>
      <c r="L30" s="4"/>
      <c r="M30" s="4"/>
    </row>
    <row r="31" customFormat="false" ht="12.75" hidden="false" customHeight="false" outlineLevel="0" collapsed="false">
      <c r="A31" s="0" t="s">
        <v>15</v>
      </c>
      <c r="C31" s="4"/>
      <c r="D31" s="4" t="n">
        <f aca="false">+D15-C15</f>
        <v>0</v>
      </c>
      <c r="E31" s="4" t="n">
        <f aca="false">+E15-D15</f>
        <v>0</v>
      </c>
      <c r="F31" s="4" t="n">
        <f aca="false">+F15-E15</f>
        <v>0</v>
      </c>
      <c r="G31" s="4" t="n">
        <f aca="false">+G15-F15</f>
        <v>0</v>
      </c>
      <c r="H31" s="4" t="n">
        <f aca="false">+H15-G15</f>
        <v>10</v>
      </c>
      <c r="I31" s="4" t="n">
        <f aca="false">+I15-H15</f>
        <v>0</v>
      </c>
      <c r="J31" s="4"/>
      <c r="K31" s="4"/>
      <c r="L31" s="4"/>
      <c r="M31" s="4"/>
    </row>
    <row r="32" customFormat="false" ht="12.75" hidden="false" customHeight="false" outlineLevel="0" collapsed="false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customFormat="false" ht="12.75" hidden="false" customHeight="false" outlineLevel="0" collapsed="false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5" customFormat="false" ht="12.75" hidden="false" customHeight="false" outlineLevel="0" collapsed="false">
      <c r="A35" s="0" t="s">
        <v>1</v>
      </c>
      <c r="D35" s="5" t="n">
        <f aca="false">+(D4-C4)/ABS(C4)</f>
        <v>0</v>
      </c>
      <c r="E35" s="5" t="n">
        <f aca="false">+(E4-D4)/ABS(D4)</f>
        <v>0</v>
      </c>
      <c r="F35" s="5" t="n">
        <f aca="false">+(F4-E4)/ABS(E4)</f>
        <v>0</v>
      </c>
      <c r="G35" s="5" t="n">
        <f aca="false">+(G4-F4)/ABS(F4)</f>
        <v>0</v>
      </c>
      <c r="H35" s="5" t="n">
        <f aca="false">+(H4-G4)/ABS(G4)</f>
        <v>0</v>
      </c>
      <c r="I35" s="5" t="n">
        <f aca="false">+(I4-H4)/ABS(H4)</f>
        <v>1</v>
      </c>
    </row>
    <row r="36" customFormat="false" ht="12.75" hidden="false" customHeight="false" outlineLevel="0" collapsed="false">
      <c r="A36" s="0" t="s">
        <v>2</v>
      </c>
      <c r="D36" s="5" t="n">
        <f aca="false">+(D5-C5)/ABS(C5)</f>
        <v>0.0847457627118644</v>
      </c>
      <c r="E36" s="5" t="n">
        <f aca="false">+(E5-D5)/ABS(D5)</f>
        <v>0</v>
      </c>
      <c r="F36" s="5" t="n">
        <f aca="false">+(F5-E5)/ABS(E5)</f>
        <v>-0.03125</v>
      </c>
      <c r="G36" s="5" t="n">
        <f aca="false">+(G5-F5)/ABS(F5)</f>
        <v>0.0225806451612903</v>
      </c>
      <c r="H36" s="5" t="n">
        <f aca="false">+(H5-G5)/ABS(G5)</f>
        <v>0.0315457413249211</v>
      </c>
      <c r="I36" s="5" t="n">
        <f aca="false">+(I5-H5)/ABS(H5)</f>
        <v>-0.0611620795107034</v>
      </c>
    </row>
    <row r="37" customFormat="false" ht="12.75" hidden="false" customHeight="false" outlineLevel="0" collapsed="false">
      <c r="A37" s="0" t="s">
        <v>3</v>
      </c>
      <c r="D37" s="5" t="n">
        <f aca="false">+(D6-C6)/ABS(C6)</f>
        <v>0</v>
      </c>
      <c r="E37" s="5" t="n">
        <f aca="false">+(E6-D6)/ABS(D6)</f>
        <v>0</v>
      </c>
      <c r="F37" s="5" t="n">
        <f aca="false">+(F6-E6)/ABS(E6)</f>
        <v>0</v>
      </c>
      <c r="G37" s="5" t="n">
        <f aca="false">+(G6-F6)/ABS(F6)</f>
        <v>0.317073170731707</v>
      </c>
      <c r="H37" s="5" t="n">
        <f aca="false">+(H6-G6)/ABS(G6)</f>
        <v>0</v>
      </c>
      <c r="I37" s="5" t="n">
        <f aca="false">+(I6-H6)/ABS(H6)</f>
        <v>0</v>
      </c>
    </row>
    <row r="38" customFormat="false" ht="12.75" hidden="false" customHeight="false" outlineLevel="0" collapsed="false">
      <c r="A38" s="0" t="s">
        <v>4</v>
      </c>
      <c r="D38" s="5" t="n">
        <f aca="false">+(D7-C7)/ABS(C7)</f>
        <v>-0.333333333333333</v>
      </c>
      <c r="E38" s="5" t="n">
        <f aca="false">+(E7-D7)/ABS(D7)</f>
        <v>-0.2</v>
      </c>
      <c r="F38" s="5" t="n">
        <f aca="false">+(F7-E7)/ABS(E7)</f>
        <v>0</v>
      </c>
      <c r="G38" s="5" t="n">
        <f aca="false">+(G7-F7)/ABS(F7)</f>
        <v>0</v>
      </c>
      <c r="H38" s="5" t="n">
        <f aca="false">+(H7-G7)/ABS(G7)</f>
        <v>0</v>
      </c>
      <c r="I38" s="5" t="n">
        <f aca="false">+(I7-H7)/ABS(H7)</f>
        <v>0</v>
      </c>
    </row>
    <row r="39" customFormat="false" ht="12.75" hidden="false" customHeight="false" outlineLevel="0" collapsed="false">
      <c r="A39" s="0" t="s">
        <v>5</v>
      </c>
      <c r="D39" s="5" t="n">
        <f aca="false">+(D8-C8)/ABS(C8)</f>
        <v>-0.217391304347826</v>
      </c>
      <c r="E39" s="5" t="n">
        <f aca="false">+(E8-D8)/ABS(D8)</f>
        <v>-0.555555555555556</v>
      </c>
      <c r="F39" s="5" t="n">
        <f aca="false">+(F8-E8)/ABS(E8)</f>
        <v>0</v>
      </c>
      <c r="G39" s="5" t="n">
        <f aca="false">+(G8-F8)/ABS(F8)</f>
        <v>0</v>
      </c>
      <c r="H39" s="5" t="n">
        <f aca="false">+(H8-G8)/ABS(G8)</f>
        <v>0</v>
      </c>
      <c r="I39" s="5" t="n">
        <f aca="false">+(I8-H8)/ABS(H8)</f>
        <v>0</v>
      </c>
    </row>
    <row r="40" customFormat="false" ht="12.75" hidden="false" customHeight="false" outlineLevel="0" collapsed="false">
      <c r="A40" s="0" t="s">
        <v>6</v>
      </c>
      <c r="D40" s="5" t="n">
        <f aca="false">+(D9-C9)/ABS(C9)</f>
        <v>0</v>
      </c>
      <c r="E40" s="5" t="n">
        <f aca="false">+(E9-D9)/ABS(D9)</f>
        <v>0</v>
      </c>
      <c r="F40" s="5" t="n">
        <f aca="false">+(F9-E9)/ABS(E9)</f>
        <v>0</v>
      </c>
      <c r="G40" s="5" t="n">
        <f aca="false">+(G9-F9)/ABS(F9)</f>
        <v>0</v>
      </c>
      <c r="H40" s="5" t="n">
        <f aca="false">+(H9-G9)/ABS(G9)</f>
        <v>0</v>
      </c>
      <c r="I40" s="5" t="n">
        <f aca="false">+(I9-H9)/ABS(H9)</f>
        <v>0</v>
      </c>
    </row>
    <row r="41" customFormat="false" ht="12.75" hidden="false" customHeight="false" outlineLevel="0" collapsed="false">
      <c r="A41" s="0" t="s">
        <v>7</v>
      </c>
      <c r="D41" s="5" t="n">
        <f aca="false">+(D10-C10)/ABS(C10)</f>
        <v>-3</v>
      </c>
      <c r="E41" s="5" t="n">
        <f aca="false">+(E10-D10)/ABS(D10)</f>
        <v>-0.25</v>
      </c>
      <c r="F41" s="5" t="n">
        <f aca="false">+(F10-E10)/ABS(E10)</f>
        <v>0</v>
      </c>
      <c r="G41" s="5" t="n">
        <f aca="false">+(G10-F10)/ABS(F10)</f>
        <v>0</v>
      </c>
      <c r="H41" s="5" t="n">
        <f aca="false">+(H10-G10)/ABS(G10)</f>
        <v>0</v>
      </c>
      <c r="I41" s="5" t="n">
        <f aca="false">+(I10-H10)/ABS(H10)</f>
        <v>0</v>
      </c>
    </row>
    <row r="42" customFormat="false" ht="12.75" hidden="false" customHeight="false" outlineLevel="0" collapsed="false">
      <c r="A42" s="0" t="s">
        <v>8</v>
      </c>
      <c r="D42" s="5" t="n">
        <f aca="false">+(D11-C11)/ABS(C11)</f>
        <v>0</v>
      </c>
      <c r="E42" s="5" t="n">
        <f aca="false">+(E11-D11)/ABS(D11)</f>
        <v>0</v>
      </c>
      <c r="F42" s="5" t="n">
        <f aca="false">+(F11-E11)/ABS(E11)</f>
        <v>0</v>
      </c>
      <c r="G42" s="5" t="n">
        <f aca="false">+(G11-F11)/ABS(F11)</f>
        <v>0</v>
      </c>
      <c r="H42" s="5" t="n">
        <f aca="false">+(H11-G11)/ABS(G11)</f>
        <v>0</v>
      </c>
      <c r="I42" s="5" t="n">
        <f aca="false">+(I11-H11)/ABS(H11)</f>
        <v>0</v>
      </c>
    </row>
    <row r="43" customFormat="false" ht="12.75" hidden="false" customHeight="false" outlineLevel="0" collapsed="false">
      <c r="A43" s="0" t="s">
        <v>9</v>
      </c>
      <c r="D43" s="5" t="n">
        <f aca="false">+(D12-C12)/ABS(C12)</f>
        <v>-0.111111111111111</v>
      </c>
      <c r="E43" s="5" t="n">
        <f aca="false">+(E12-D12)/ABS(D12)</f>
        <v>0.3125</v>
      </c>
      <c r="F43" s="5" t="n">
        <f aca="false">+(F12-E12)/ABS(E12)</f>
        <v>-1.57142857142857</v>
      </c>
      <c r="G43" s="5" t="n">
        <f aca="false">+(G12-F12)/ABS(F12)</f>
        <v>0.791666666666667</v>
      </c>
      <c r="H43" s="5" t="n">
        <f aca="false">+(H12-G12)/ABS(G12)</f>
        <v>4.8</v>
      </c>
      <c r="I43" s="5" t="n">
        <f aca="false">+(I12-H12)/ABS(H12)</f>
        <v>-0.421052631578947</v>
      </c>
    </row>
    <row r="44" customFormat="false" ht="12.75" hidden="false" customHeight="false" outlineLevel="0" collapsed="false">
      <c r="A44" s="0" t="s">
        <v>10</v>
      </c>
      <c r="D44" s="5" t="n">
        <f aca="false">+(D13-C13)/ABS(C13)</f>
        <v>0</v>
      </c>
      <c r="E44" s="5" t="n">
        <f aca="false">+(E13-D13)/ABS(D13)</f>
        <v>0</v>
      </c>
      <c r="F44" s="5" t="n">
        <f aca="false">+(F13-E13)/ABS(E13)</f>
        <v>0</v>
      </c>
      <c r="G44" s="5" t="n">
        <f aca="false">+(G13-F13)/ABS(F13)</f>
        <v>-0.178082191780822</v>
      </c>
      <c r="H44" s="5" t="n">
        <f aca="false">+(H13-G13)/ABS(G13)</f>
        <v>0</v>
      </c>
      <c r="I44" s="5" t="n">
        <f aca="false">+(I13-H13)/ABS(H13)</f>
        <v>0</v>
      </c>
    </row>
    <row r="45" customFormat="false" ht="12.75" hidden="false" customHeight="false" outlineLevel="0" collapsed="false">
      <c r="A45" s="0" t="s">
        <v>11</v>
      </c>
      <c r="D45" s="5" t="n">
        <f aca="false">+(D14-C14)/ABS(C14)</f>
        <v>0</v>
      </c>
      <c r="E45" s="5" t="n">
        <f aca="false">+(E14-D14)/ABS(D14)</f>
        <v>0</v>
      </c>
      <c r="F45" s="5" t="n">
        <f aca="false">+(F14-E14)/ABS(E14)</f>
        <v>0</v>
      </c>
      <c r="G45" s="5" t="n">
        <f aca="false">+(G14-F14)/ABS(F14)</f>
        <v>0</v>
      </c>
      <c r="H45" s="5" t="n">
        <f aca="false">+(H14-G14)/ABS(G14)</f>
        <v>0.666666666666667</v>
      </c>
      <c r="I45" s="5" t="n">
        <f aca="false">+(I14-H14)/ABS(H14)</f>
        <v>0</v>
      </c>
    </row>
    <row r="46" customFormat="false" ht="12.75" hidden="false" customHeight="false" outlineLevel="0" collapsed="false">
      <c r="A46" s="0" t="s">
        <v>15</v>
      </c>
      <c r="D46" s="5" t="e">
        <f aca="false">+(D15-C15)/ABS(C15)</f>
        <v>#DIV/0!</v>
      </c>
      <c r="E46" s="5" t="e">
        <f aca="false">+(E15-D15)/ABS(D15)</f>
        <v>#DIV/0!</v>
      </c>
      <c r="F46" s="5" t="e">
        <f aca="false">+(F15-E15)/ABS(E15)</f>
        <v>#DIV/0!</v>
      </c>
      <c r="G46" s="5" t="e">
        <f aca="false">+(G15-F15)/ABS(F15)</f>
        <v>#DIV/0!</v>
      </c>
      <c r="H46" s="5" t="e">
        <f aca="false">+(H15-G15)/ABS(G15)</f>
        <v>#DIV/0!</v>
      </c>
      <c r="I46" s="5" t="n">
        <f aca="false">+(I15-H15)/ABS(H15)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5.56"/>
    <col collapsed="false" customWidth="true" hidden="false" outlineLevel="0" max="4" min="3" style="0" width="10.85"/>
    <col collapsed="false" customWidth="true" hidden="false" outlineLevel="0" max="6" min="5" style="0" width="11.85"/>
    <col collapsed="false" customWidth="true" hidden="false" outlineLevel="0" max="7" min="7" style="0" width="10.85"/>
    <col collapsed="false" customWidth="true" hidden="false" outlineLevel="0" max="8" min="8" style="0" width="11.28"/>
    <col collapsed="false" customWidth="true" hidden="false" outlineLevel="0" max="9" min="9" style="0" width="10.85"/>
  </cols>
  <sheetData>
    <row r="1" customFormat="false" ht="12.75" hidden="false" customHeight="false" outlineLevel="0" collapsed="false">
      <c r="A1" s="1" t="s">
        <v>22</v>
      </c>
    </row>
    <row r="2" customFormat="false" ht="12.75" hidden="false" customHeight="false" outlineLevel="0" collapsed="false">
      <c r="C2" s="3" t="n">
        <v>37179</v>
      </c>
      <c r="D2" s="3" t="n">
        <v>37180</v>
      </c>
      <c r="E2" s="3" t="n">
        <v>37181</v>
      </c>
      <c r="F2" s="3" t="n">
        <v>37182</v>
      </c>
      <c r="G2" s="3" t="n">
        <v>37183</v>
      </c>
      <c r="H2" s="3" t="n">
        <v>37186</v>
      </c>
      <c r="I2" s="3" t="n">
        <v>37187</v>
      </c>
    </row>
    <row r="4" customFormat="false" ht="12.75" hidden="false" customHeight="false" outlineLevel="0" collapsed="false">
      <c r="A4" s="0" t="s">
        <v>1</v>
      </c>
      <c r="C4" s="4" t="n">
        <v>12500</v>
      </c>
      <c r="D4" s="4" t="n">
        <v>22500</v>
      </c>
      <c r="E4" s="4" t="n">
        <v>27500</v>
      </c>
      <c r="F4" s="4" t="n">
        <v>32500</v>
      </c>
      <c r="G4" s="4" t="n">
        <v>37500</v>
      </c>
      <c r="H4" s="4" t="n">
        <v>49000</v>
      </c>
      <c r="I4" s="4" t="n">
        <v>44000</v>
      </c>
      <c r="J4" s="4"/>
      <c r="K4" s="4"/>
      <c r="L4" s="4"/>
      <c r="M4" s="4"/>
    </row>
    <row r="5" customFormat="false" ht="12.75" hidden="false" customHeight="false" outlineLevel="0" collapsed="false">
      <c r="A5" s="0" t="s">
        <v>2</v>
      </c>
      <c r="C5" s="4" t="n">
        <v>58030</v>
      </c>
      <c r="D5" s="4" t="n">
        <v>73030</v>
      </c>
      <c r="E5" s="4" t="n">
        <v>73030</v>
      </c>
      <c r="F5" s="4" t="n">
        <v>55530</v>
      </c>
      <c r="G5" s="4" t="n">
        <v>55530</v>
      </c>
      <c r="H5" s="4" t="n">
        <v>55530</v>
      </c>
      <c r="I5" s="4" t="n">
        <v>55530</v>
      </c>
      <c r="J5" s="4"/>
      <c r="K5" s="4"/>
      <c r="L5" s="4"/>
      <c r="M5" s="4"/>
    </row>
    <row r="6" customFormat="false" ht="12.75" hidden="false" customHeight="false" outlineLevel="0" collapsed="false">
      <c r="A6" s="0" t="s">
        <v>3</v>
      </c>
      <c r="C6" s="4" t="n">
        <v>-100</v>
      </c>
      <c r="D6" s="4" t="n">
        <v>-100</v>
      </c>
      <c r="E6" s="4" t="n">
        <v>-100</v>
      </c>
      <c r="F6" s="4" t="n">
        <v>-100</v>
      </c>
      <c r="G6" s="4" t="n">
        <v>-100</v>
      </c>
      <c r="H6" s="4" t="n">
        <v>-100</v>
      </c>
      <c r="I6" s="4" t="n">
        <v>-100</v>
      </c>
      <c r="J6" s="4"/>
      <c r="K6" s="4"/>
      <c r="L6" s="4"/>
      <c r="M6" s="4"/>
    </row>
    <row r="7" customFormat="false" ht="12.75" hidden="false" customHeight="false" outlineLevel="0" collapsed="false">
      <c r="A7" s="0" t="s">
        <v>5</v>
      </c>
      <c r="C7" s="4" t="n">
        <v>49000</v>
      </c>
      <c r="D7" s="4" t="n">
        <v>34000</v>
      </c>
      <c r="E7" s="4" t="n">
        <v>34000</v>
      </c>
      <c r="F7" s="4" t="n">
        <v>34000</v>
      </c>
      <c r="G7" s="4" t="n">
        <v>31500</v>
      </c>
      <c r="H7" s="4" t="n">
        <v>29000</v>
      </c>
      <c r="I7" s="4" t="n">
        <v>19000</v>
      </c>
      <c r="J7" s="4"/>
      <c r="K7" s="4"/>
      <c r="L7" s="4"/>
      <c r="M7" s="4"/>
    </row>
    <row r="8" customFormat="false" ht="12.75" hidden="false" customHeight="false" outlineLevel="0" collapsed="false">
      <c r="A8" s="0" t="s">
        <v>6</v>
      </c>
      <c r="C8" s="4" t="n">
        <v>0</v>
      </c>
      <c r="D8" s="4" t="n">
        <v>0</v>
      </c>
      <c r="E8" s="4" t="n">
        <v>5000</v>
      </c>
      <c r="F8" s="4" t="n">
        <v>0</v>
      </c>
      <c r="G8" s="4" t="n">
        <v>0</v>
      </c>
      <c r="H8" s="4" t="n">
        <v>0</v>
      </c>
      <c r="I8" s="4" t="n">
        <v>-7500</v>
      </c>
      <c r="J8" s="4"/>
      <c r="K8" s="4"/>
      <c r="L8" s="4"/>
      <c r="M8" s="4"/>
    </row>
    <row r="9" customFormat="false" ht="12.75" hidden="false" customHeight="false" outlineLevel="0" collapsed="false">
      <c r="A9" s="0" t="s">
        <v>7</v>
      </c>
      <c r="C9" s="4" t="n">
        <v>25000</v>
      </c>
      <c r="D9" s="4" t="n">
        <v>5000</v>
      </c>
      <c r="E9" s="4" t="n">
        <v>15000</v>
      </c>
      <c r="F9" s="4" t="n">
        <v>35000</v>
      </c>
      <c r="G9" s="4" t="n">
        <v>35000</v>
      </c>
      <c r="H9" s="4" t="n">
        <v>35000</v>
      </c>
      <c r="I9" s="4" t="n">
        <v>35000</v>
      </c>
      <c r="J9" s="4"/>
      <c r="K9" s="4"/>
      <c r="L9" s="4"/>
      <c r="M9" s="4"/>
    </row>
    <row r="10" customFormat="false" ht="12.75" hidden="false" customHeight="false" outlineLevel="0" collapsed="false">
      <c r="A10" s="0" t="s">
        <v>9</v>
      </c>
      <c r="C10" s="4" t="n">
        <v>-92500</v>
      </c>
      <c r="D10" s="4" t="n">
        <v>-75000</v>
      </c>
      <c r="E10" s="4" t="n">
        <v>-102500</v>
      </c>
      <c r="F10" s="4" t="n">
        <v>-102500</v>
      </c>
      <c r="G10" s="4" t="n">
        <v>-92500</v>
      </c>
      <c r="H10" s="4" t="n">
        <v>65000</v>
      </c>
      <c r="I10" s="4" t="n">
        <v>97500</v>
      </c>
      <c r="J10" s="4"/>
      <c r="K10" s="4"/>
      <c r="L10" s="4"/>
      <c r="M10" s="4"/>
    </row>
    <row r="11" customFormat="false" ht="12.75" hidden="false" customHeight="false" outlineLevel="0" collapsed="false">
      <c r="A11" s="0" t="s">
        <v>10</v>
      </c>
      <c r="C11" s="4" t="n">
        <v>0</v>
      </c>
      <c r="D11" s="4" t="n">
        <v>0</v>
      </c>
      <c r="E11" s="4" t="n">
        <v>0</v>
      </c>
      <c r="F11" s="4" t="n">
        <v>0</v>
      </c>
      <c r="G11" s="4" t="n">
        <v>0</v>
      </c>
      <c r="H11" s="4" t="n">
        <v>0</v>
      </c>
      <c r="I11" s="4" t="n">
        <v>0</v>
      </c>
      <c r="J11" s="4"/>
      <c r="K11" s="4"/>
      <c r="L11" s="4"/>
      <c r="M11" s="4"/>
    </row>
    <row r="12" customFormat="false" ht="12.75" hidden="false" customHeight="false" outlineLevel="0" collapsed="false">
      <c r="A12" s="0" t="s">
        <v>11</v>
      </c>
      <c r="C12" s="4" t="n">
        <v>12500</v>
      </c>
      <c r="D12" s="4" t="n">
        <v>12500</v>
      </c>
      <c r="E12" s="4" t="n">
        <v>27500</v>
      </c>
      <c r="F12" s="4" t="n">
        <v>37500</v>
      </c>
      <c r="G12" s="4" t="n">
        <v>57500</v>
      </c>
      <c r="H12" s="4" t="n">
        <v>60000</v>
      </c>
      <c r="I12" s="4" t="n">
        <v>57500</v>
      </c>
      <c r="J12" s="4"/>
      <c r="K12" s="4"/>
      <c r="L12" s="4"/>
      <c r="M12" s="4"/>
    </row>
    <row r="13" customFormat="false" ht="12.75" hidden="false" customHeight="false" outlineLevel="0" collapsed="false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customFormat="false" ht="12.75" hidden="false" customHeight="false" outlineLevel="0" collapsed="false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customFormat="false" ht="12.75" hidden="false" customHeight="false" outlineLevel="0" collapsed="false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customFormat="false" ht="12.75" hidden="false" customHeight="false" outlineLevel="0" collapsed="false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customFormat="false" ht="12.75" hidden="false" customHeight="false" outlineLevel="0" collapsed="false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customFormat="false" ht="12.75" hidden="false" customHeight="false" outlineLevel="0" collapsed="false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customFormat="false" ht="12.75" hidden="false" customHeight="false" outlineLevel="0" collapsed="false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customFormat="false" ht="12.75" hidden="false" customHeight="false" outlineLevel="0" collapsed="false">
      <c r="A20" s="0" t="s">
        <v>1</v>
      </c>
      <c r="C20" s="4"/>
      <c r="D20" s="4" t="n">
        <f aca="false">+D4-C4</f>
        <v>10000</v>
      </c>
      <c r="E20" s="4" t="n">
        <f aca="false">+E4-D4</f>
        <v>5000</v>
      </c>
      <c r="F20" s="4" t="n">
        <f aca="false">+F4-E4</f>
        <v>5000</v>
      </c>
      <c r="G20" s="4" t="n">
        <f aca="false">+G4-F4</f>
        <v>5000</v>
      </c>
      <c r="H20" s="4" t="n">
        <f aca="false">+H4-G4</f>
        <v>11500</v>
      </c>
      <c r="I20" s="4" t="n">
        <f aca="false">+I4-H4</f>
        <v>-5000</v>
      </c>
      <c r="J20" s="4"/>
      <c r="K20" s="4"/>
      <c r="L20" s="4"/>
      <c r="M20" s="4"/>
    </row>
    <row r="21" customFormat="false" ht="12.75" hidden="false" customHeight="false" outlineLevel="0" collapsed="false">
      <c r="A21" s="0" t="s">
        <v>2</v>
      </c>
      <c r="C21" s="4"/>
      <c r="D21" s="4" t="n">
        <f aca="false">+D5-C5</f>
        <v>15000</v>
      </c>
      <c r="E21" s="4" t="n">
        <f aca="false">+E5-D5</f>
        <v>0</v>
      </c>
      <c r="F21" s="4" t="n">
        <f aca="false">+F5-E5</f>
        <v>-17500</v>
      </c>
      <c r="G21" s="4" t="n">
        <f aca="false">+G5-F5</f>
        <v>0</v>
      </c>
      <c r="H21" s="4" t="n">
        <f aca="false">+H5-G5</f>
        <v>0</v>
      </c>
      <c r="I21" s="4" t="n">
        <f aca="false">+I5-H5</f>
        <v>0</v>
      </c>
      <c r="J21" s="4"/>
      <c r="K21" s="4"/>
      <c r="L21" s="4"/>
      <c r="M21" s="4"/>
    </row>
    <row r="22" customFormat="false" ht="12.75" hidden="false" customHeight="false" outlineLevel="0" collapsed="false">
      <c r="A22" s="0" t="s">
        <v>3</v>
      </c>
      <c r="C22" s="4"/>
      <c r="D22" s="4" t="n">
        <f aca="false">+D6-C6</f>
        <v>0</v>
      </c>
      <c r="E22" s="4" t="n">
        <f aca="false">+E6-D6</f>
        <v>0</v>
      </c>
      <c r="F22" s="4" t="n">
        <f aca="false">+F6-E6</f>
        <v>0</v>
      </c>
      <c r="G22" s="4" t="n">
        <f aca="false">+G6-F6</f>
        <v>0</v>
      </c>
      <c r="H22" s="4" t="n">
        <f aca="false">+H6-G6</f>
        <v>0</v>
      </c>
      <c r="I22" s="4" t="n">
        <f aca="false">+I6-H6</f>
        <v>0</v>
      </c>
      <c r="J22" s="4"/>
      <c r="K22" s="4"/>
      <c r="L22" s="4"/>
      <c r="M22" s="4"/>
    </row>
    <row r="23" customFormat="false" ht="12.75" hidden="false" customHeight="false" outlineLevel="0" collapsed="false">
      <c r="A23" s="0" t="s">
        <v>5</v>
      </c>
      <c r="C23" s="4"/>
      <c r="D23" s="4" t="n">
        <f aca="false">+D7-C7</f>
        <v>-15000</v>
      </c>
      <c r="E23" s="4" t="n">
        <f aca="false">+E7-D7</f>
        <v>0</v>
      </c>
      <c r="F23" s="4" t="n">
        <f aca="false">+F7-E7</f>
        <v>0</v>
      </c>
      <c r="G23" s="4" t="n">
        <f aca="false">+G7-F7</f>
        <v>-2500</v>
      </c>
      <c r="H23" s="4" t="n">
        <f aca="false">+H7-G7</f>
        <v>-2500</v>
      </c>
      <c r="I23" s="4" t="n">
        <f aca="false">+I7-H7</f>
        <v>-10000</v>
      </c>
      <c r="J23" s="4"/>
      <c r="K23" s="4"/>
      <c r="L23" s="4"/>
      <c r="M23" s="4"/>
    </row>
    <row r="24" customFormat="false" ht="12.75" hidden="false" customHeight="false" outlineLevel="0" collapsed="false">
      <c r="A24" s="0" t="s">
        <v>6</v>
      </c>
      <c r="C24" s="4"/>
      <c r="D24" s="4" t="n">
        <f aca="false">+D8-C8</f>
        <v>0</v>
      </c>
      <c r="E24" s="4" t="n">
        <f aca="false">+E8-D8</f>
        <v>5000</v>
      </c>
      <c r="F24" s="4" t="n">
        <f aca="false">+F8-E8</f>
        <v>-5000</v>
      </c>
      <c r="G24" s="4" t="n">
        <f aca="false">+G8-F8</f>
        <v>0</v>
      </c>
      <c r="H24" s="4" t="n">
        <f aca="false">+H8-G8</f>
        <v>0</v>
      </c>
      <c r="I24" s="4" t="n">
        <f aca="false">+I8-H8</f>
        <v>-7500</v>
      </c>
      <c r="J24" s="4"/>
      <c r="K24" s="4"/>
      <c r="L24" s="4"/>
      <c r="M24" s="4"/>
    </row>
    <row r="25" customFormat="false" ht="12.75" hidden="false" customHeight="false" outlineLevel="0" collapsed="false">
      <c r="A25" s="0" t="s">
        <v>7</v>
      </c>
      <c r="C25" s="4"/>
      <c r="D25" s="4" t="n">
        <f aca="false">+D9-C9</f>
        <v>-20000</v>
      </c>
      <c r="E25" s="4" t="n">
        <f aca="false">+E9-D9</f>
        <v>10000</v>
      </c>
      <c r="F25" s="4" t="n">
        <f aca="false">+F9-E9</f>
        <v>20000</v>
      </c>
      <c r="G25" s="4" t="n">
        <f aca="false">+G9-F9</f>
        <v>0</v>
      </c>
      <c r="H25" s="4" t="n">
        <f aca="false">+H9-G9</f>
        <v>0</v>
      </c>
      <c r="I25" s="4" t="n">
        <f aca="false">+I9-H9</f>
        <v>0</v>
      </c>
      <c r="J25" s="4"/>
      <c r="K25" s="4"/>
      <c r="L25" s="4"/>
      <c r="M25" s="4"/>
    </row>
    <row r="26" customFormat="false" ht="12.75" hidden="false" customHeight="false" outlineLevel="0" collapsed="false">
      <c r="A26" s="0" t="s">
        <v>9</v>
      </c>
      <c r="C26" s="4"/>
      <c r="D26" s="4" t="n">
        <f aca="false">+D10-C10</f>
        <v>17500</v>
      </c>
      <c r="E26" s="4" t="n">
        <f aca="false">+E10-D10</f>
        <v>-27500</v>
      </c>
      <c r="F26" s="4" t="n">
        <f aca="false">+F10-E10</f>
        <v>0</v>
      </c>
      <c r="G26" s="4" t="n">
        <f aca="false">+G10-F10</f>
        <v>10000</v>
      </c>
      <c r="H26" s="4" t="n">
        <f aca="false">+H10-G10</f>
        <v>157500</v>
      </c>
      <c r="I26" s="4" t="n">
        <f aca="false">+I10-H10</f>
        <v>32500</v>
      </c>
      <c r="J26" s="4"/>
      <c r="K26" s="4"/>
      <c r="L26" s="4"/>
      <c r="M26" s="4"/>
    </row>
    <row r="27" customFormat="false" ht="12.75" hidden="false" customHeight="false" outlineLevel="0" collapsed="false">
      <c r="A27" s="0" t="s">
        <v>10</v>
      </c>
      <c r="C27" s="4"/>
      <c r="D27" s="4" t="n">
        <f aca="false">+D11-C11</f>
        <v>0</v>
      </c>
      <c r="E27" s="4" t="n">
        <f aca="false">+E11-D11</f>
        <v>0</v>
      </c>
      <c r="F27" s="4" t="n">
        <f aca="false">+F11-E11</f>
        <v>0</v>
      </c>
      <c r="G27" s="4" t="n">
        <f aca="false">+G11-F11</f>
        <v>0</v>
      </c>
      <c r="H27" s="4" t="n">
        <f aca="false">+H11-G11</f>
        <v>0</v>
      </c>
      <c r="I27" s="4" t="n">
        <f aca="false">+I11-H11</f>
        <v>0</v>
      </c>
      <c r="J27" s="4"/>
      <c r="K27" s="4"/>
      <c r="L27" s="4"/>
      <c r="M27" s="4"/>
    </row>
    <row r="28" customFormat="false" ht="12.75" hidden="false" customHeight="false" outlineLevel="0" collapsed="false">
      <c r="A28" s="0" t="s">
        <v>11</v>
      </c>
      <c r="C28" s="4"/>
      <c r="D28" s="4" t="n">
        <f aca="false">+D12-C12</f>
        <v>0</v>
      </c>
      <c r="E28" s="4" t="n">
        <f aca="false">+E12-D12</f>
        <v>15000</v>
      </c>
      <c r="F28" s="4" t="n">
        <f aca="false">+F12-E12</f>
        <v>10000</v>
      </c>
      <c r="G28" s="4" t="n">
        <f aca="false">+G12-F12</f>
        <v>20000</v>
      </c>
      <c r="H28" s="4" t="n">
        <f aca="false">+H12-G12</f>
        <v>2500</v>
      </c>
      <c r="I28" s="4" t="n">
        <f aca="false">+I12-H12</f>
        <v>-2500</v>
      </c>
      <c r="J28" s="4"/>
      <c r="K28" s="4"/>
      <c r="L28" s="4"/>
      <c r="M28" s="4"/>
    </row>
    <row r="29" customFormat="false" ht="12.75" hidden="false" customHeight="false" outlineLevel="0" collapsed="false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customFormat="false" ht="12.75" hidden="false" customHeight="false" outlineLevel="0" collapsed="false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customFormat="false" ht="12.75" hidden="false" customHeight="false" outlineLevel="0" collapsed="false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customFormat="false" ht="12.75" hidden="false" customHeight="false" outlineLevel="0" collapsed="false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customFormat="false" ht="12.75" hidden="false" customHeight="false" outlineLevel="0" collapsed="false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5" customFormat="false" ht="12.75" hidden="false" customHeight="false" outlineLevel="0" collapsed="false">
      <c r="A35" s="0" t="s">
        <v>1</v>
      </c>
      <c r="D35" s="5" t="n">
        <f aca="false">+(D4-C4)/ABS(C4)</f>
        <v>0.8</v>
      </c>
      <c r="E35" s="5" t="n">
        <f aca="false">+(E4-D4)/ABS(D4)</f>
        <v>0.222222222222222</v>
      </c>
      <c r="F35" s="5" t="n">
        <f aca="false">+(F4-E4)/ABS(E4)</f>
        <v>0.181818181818182</v>
      </c>
      <c r="G35" s="5" t="n">
        <f aca="false">+(G4-F4)/ABS(F4)</f>
        <v>0.153846153846154</v>
      </c>
      <c r="H35" s="5" t="n">
        <f aca="false">+(H4-G4)/ABS(G4)</f>
        <v>0.306666666666667</v>
      </c>
      <c r="I35" s="5" t="n">
        <f aca="false">+(I4-H4)/ABS(H4)</f>
        <v>-0.102040816326531</v>
      </c>
    </row>
    <row r="36" customFormat="false" ht="12.75" hidden="false" customHeight="false" outlineLevel="0" collapsed="false">
      <c r="A36" s="0" t="s">
        <v>2</v>
      </c>
      <c r="D36" s="5" t="n">
        <f aca="false">+(D5-C5)/ABS(C5)</f>
        <v>0.258486989488196</v>
      </c>
      <c r="E36" s="5" t="n">
        <f aca="false">+(E5-D5)/ABS(D5)</f>
        <v>0</v>
      </c>
      <c r="F36" s="5" t="n">
        <f aca="false">+(F5-E5)/ABS(E5)</f>
        <v>-0.239627550321786</v>
      </c>
      <c r="G36" s="5" t="n">
        <f aca="false">+(G5-F5)/ABS(F5)</f>
        <v>0</v>
      </c>
      <c r="H36" s="5" t="n">
        <f aca="false">+(H5-G5)/ABS(G5)</f>
        <v>0</v>
      </c>
      <c r="I36" s="5" t="n">
        <f aca="false">+(I5-H5)/ABS(H5)</f>
        <v>0</v>
      </c>
    </row>
    <row r="37" customFormat="false" ht="12.75" hidden="false" customHeight="false" outlineLevel="0" collapsed="false">
      <c r="A37" s="0" t="s">
        <v>3</v>
      </c>
      <c r="D37" s="5" t="n">
        <f aca="false">+(D6-C6)/ABS(C6)</f>
        <v>0</v>
      </c>
      <c r="E37" s="5" t="n">
        <f aca="false">+(E6-D6)/ABS(D6)</f>
        <v>0</v>
      </c>
      <c r="F37" s="5" t="n">
        <f aca="false">+(F6-E6)/ABS(E6)</f>
        <v>0</v>
      </c>
      <c r="G37" s="5" t="n">
        <f aca="false">+(G6-F6)/ABS(F6)</f>
        <v>0</v>
      </c>
      <c r="H37" s="5" t="n">
        <f aca="false">+(H6-G6)/ABS(G6)</f>
        <v>0</v>
      </c>
      <c r="I37" s="5" t="n">
        <f aca="false">+(I6-H6)/ABS(H6)</f>
        <v>0</v>
      </c>
    </row>
    <row r="38" customFormat="false" ht="12.75" hidden="false" customHeight="false" outlineLevel="0" collapsed="false">
      <c r="A38" s="0" t="s">
        <v>5</v>
      </c>
      <c r="D38" s="5" t="n">
        <f aca="false">+(D7-C7)/ABS(C7)</f>
        <v>-0.306122448979592</v>
      </c>
      <c r="E38" s="5" t="n">
        <f aca="false">+(E7-D7)/ABS(D7)</f>
        <v>0</v>
      </c>
      <c r="F38" s="5" t="n">
        <f aca="false">+(F7-E7)/ABS(E7)</f>
        <v>0</v>
      </c>
      <c r="G38" s="5" t="n">
        <f aca="false">+(G7-F7)/ABS(F7)</f>
        <v>-0.0735294117647059</v>
      </c>
      <c r="H38" s="5" t="n">
        <f aca="false">+(H7-G7)/ABS(G7)</f>
        <v>-0.0793650793650794</v>
      </c>
      <c r="I38" s="5" t="n">
        <f aca="false">+(I7-H7)/ABS(H7)</f>
        <v>-0.344827586206897</v>
      </c>
    </row>
    <row r="39" customFormat="false" ht="12.75" hidden="false" customHeight="false" outlineLevel="0" collapsed="false">
      <c r="A39" s="0" t="s">
        <v>6</v>
      </c>
      <c r="D39" s="5"/>
      <c r="E39" s="5"/>
      <c r="F39" s="5"/>
      <c r="G39" s="5"/>
      <c r="H39" s="5"/>
      <c r="I39" s="5"/>
    </row>
    <row r="40" customFormat="false" ht="12.75" hidden="false" customHeight="false" outlineLevel="0" collapsed="false">
      <c r="A40" s="0" t="s">
        <v>7</v>
      </c>
      <c r="D40" s="5" t="n">
        <f aca="false">+(D9-C9)/ABS(C9)</f>
        <v>-0.8</v>
      </c>
      <c r="E40" s="5" t="n">
        <f aca="false">+(E9-D9)/ABS(D9)</f>
        <v>2</v>
      </c>
      <c r="F40" s="5" t="n">
        <f aca="false">+(F9-E9)/ABS(E9)</f>
        <v>1.33333333333333</v>
      </c>
      <c r="G40" s="5" t="n">
        <f aca="false">+(G9-F9)/ABS(F9)</f>
        <v>0</v>
      </c>
      <c r="H40" s="5" t="n">
        <f aca="false">+(H9-G9)/ABS(G9)</f>
        <v>0</v>
      </c>
      <c r="I40" s="5" t="n">
        <f aca="false">+(I9-H9)/ABS(H9)</f>
        <v>0</v>
      </c>
    </row>
    <row r="41" customFormat="false" ht="12.75" hidden="false" customHeight="false" outlineLevel="0" collapsed="false">
      <c r="A41" s="0" t="s">
        <v>9</v>
      </c>
      <c r="D41" s="5" t="n">
        <f aca="false">+(D10-C10)/ABS(C10)</f>
        <v>0.189189189189189</v>
      </c>
      <c r="E41" s="5" t="n">
        <f aca="false">+(E10-D10)/ABS(D10)</f>
        <v>-0.366666666666667</v>
      </c>
      <c r="F41" s="5" t="n">
        <f aca="false">+(F10-E10)/ABS(E10)</f>
        <v>0</v>
      </c>
      <c r="G41" s="5" t="n">
        <f aca="false">+(G10-F10)/ABS(F10)</f>
        <v>0.0975609756097561</v>
      </c>
      <c r="H41" s="5" t="n">
        <f aca="false">+(H10-G10)/ABS(G10)</f>
        <v>1.7027027027027</v>
      </c>
      <c r="I41" s="5" t="n">
        <f aca="false">+(I10-H10)/ABS(H10)</f>
        <v>0.5</v>
      </c>
    </row>
    <row r="42" customFormat="false" ht="12.75" hidden="false" customHeight="false" outlineLevel="0" collapsed="false">
      <c r="A42" s="0" t="s">
        <v>10</v>
      </c>
      <c r="D42" s="5"/>
      <c r="E42" s="5"/>
      <c r="F42" s="5"/>
      <c r="G42" s="5"/>
      <c r="H42" s="5"/>
      <c r="I42" s="5"/>
    </row>
    <row r="43" customFormat="false" ht="12.75" hidden="false" customHeight="false" outlineLevel="0" collapsed="false">
      <c r="A43" s="0" t="s">
        <v>11</v>
      </c>
      <c r="D43" s="5" t="n">
        <f aca="false">+(D12-C12)/ABS(C12)</f>
        <v>0</v>
      </c>
      <c r="E43" s="5" t="n">
        <f aca="false">+(E12-D12)/ABS(D12)</f>
        <v>1.2</v>
      </c>
      <c r="F43" s="5" t="n">
        <f aca="false">+(F12-E12)/ABS(E12)</f>
        <v>0.363636363636364</v>
      </c>
      <c r="G43" s="5" t="n">
        <f aca="false">+(G12-F12)/ABS(F12)</f>
        <v>0.533333333333333</v>
      </c>
      <c r="H43" s="5" t="n">
        <f aca="false">+(H12-G12)/ABS(G12)</f>
        <v>0.0434782608695652</v>
      </c>
      <c r="I43" s="5" t="n">
        <f aca="false">+(I12-H12)/ABS(H12)</f>
        <v>-0.0416666666666667</v>
      </c>
    </row>
    <row r="44" customFormat="false" ht="12.75" hidden="false" customHeight="false" outlineLevel="0" collapsed="false">
      <c r="D44" s="5"/>
      <c r="E44" s="5"/>
      <c r="F44" s="5"/>
      <c r="G44" s="5"/>
      <c r="H44" s="5"/>
      <c r="I44" s="5"/>
    </row>
    <row r="45" customFormat="false" ht="12.75" hidden="false" customHeight="false" outlineLevel="0" collapsed="false">
      <c r="D45" s="5"/>
      <c r="E45" s="5"/>
      <c r="F45" s="5"/>
      <c r="G45" s="5"/>
      <c r="H45" s="5"/>
      <c r="I45" s="5"/>
    </row>
    <row r="46" customFormat="false" ht="12.75" hidden="false" customHeight="false" outlineLevel="0" collapsed="false">
      <c r="D46" s="5"/>
      <c r="E46" s="5"/>
      <c r="F46" s="5"/>
      <c r="G46" s="5"/>
      <c r="H46" s="5"/>
      <c r="I46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8.71"/>
    <col collapsed="false" customWidth="true" hidden="false" outlineLevel="0" max="3" min="3" style="0" width="11.28"/>
    <col collapsed="false" customWidth="true" hidden="false" outlineLevel="0" max="9" min="4" style="0" width="11.85"/>
  </cols>
  <sheetData>
    <row r="1" customFormat="false" ht="12.75" hidden="false" customHeight="false" outlineLevel="0" collapsed="false">
      <c r="A1" s="1" t="s">
        <v>23</v>
      </c>
    </row>
    <row r="2" customFormat="false" ht="12.75" hidden="false" customHeight="false" outlineLevel="0" collapsed="false">
      <c r="C2" s="3" t="n">
        <v>37179</v>
      </c>
      <c r="D2" s="3" t="n">
        <v>37180</v>
      </c>
      <c r="E2" s="3" t="n">
        <v>37181</v>
      </c>
      <c r="F2" s="3" t="n">
        <v>37182</v>
      </c>
      <c r="G2" s="3" t="n">
        <v>37183</v>
      </c>
      <c r="H2" s="3" t="n">
        <v>37186</v>
      </c>
      <c r="I2" s="3" t="n">
        <v>37187</v>
      </c>
    </row>
    <row r="4" customFormat="false" ht="12.75" hidden="false" customHeight="false" outlineLevel="0" collapsed="false">
      <c r="A4" s="0" t="s">
        <v>1</v>
      </c>
      <c r="C4" s="4" t="n">
        <v>-33000</v>
      </c>
      <c r="D4" s="4" t="n">
        <v>-26000</v>
      </c>
      <c r="E4" s="4" t="n">
        <v>-26000</v>
      </c>
      <c r="F4" s="4" t="n">
        <v>-33500</v>
      </c>
      <c r="G4" s="4" t="n">
        <v>9000</v>
      </c>
      <c r="H4" s="4" t="n">
        <v>9000</v>
      </c>
      <c r="I4" s="4" t="n">
        <v>-8500</v>
      </c>
      <c r="J4" s="4"/>
      <c r="K4" s="4"/>
      <c r="L4" s="4"/>
      <c r="M4" s="4"/>
    </row>
    <row r="5" customFormat="false" ht="12.75" hidden="false" customHeight="false" outlineLevel="0" collapsed="false">
      <c r="A5" s="0" t="s">
        <v>2</v>
      </c>
      <c r="C5" s="4" t="n">
        <v>372500</v>
      </c>
      <c r="D5" s="4" t="n">
        <v>387500</v>
      </c>
      <c r="E5" s="4" t="n">
        <v>402500</v>
      </c>
      <c r="F5" s="4" t="n">
        <v>422500</v>
      </c>
      <c r="G5" s="4" t="n">
        <v>365000</v>
      </c>
      <c r="H5" s="4" t="n">
        <v>330000</v>
      </c>
      <c r="I5" s="4" t="n">
        <v>350000</v>
      </c>
      <c r="J5" s="4"/>
      <c r="K5" s="4"/>
      <c r="L5" s="4"/>
      <c r="M5" s="4"/>
    </row>
    <row r="6" customFormat="false" ht="12.75" hidden="false" customHeight="false" outlineLevel="0" collapsed="false">
      <c r="A6" s="0" t="s">
        <v>3</v>
      </c>
      <c r="C6" s="4" t="n">
        <v>330</v>
      </c>
      <c r="D6" s="4" t="n">
        <v>330</v>
      </c>
      <c r="E6" s="4" t="n">
        <v>430</v>
      </c>
      <c r="F6" s="4" t="n">
        <v>430</v>
      </c>
      <c r="G6" s="4" t="n">
        <v>430</v>
      </c>
      <c r="H6" s="4" t="n">
        <v>330</v>
      </c>
      <c r="I6" s="4" t="n">
        <v>330</v>
      </c>
      <c r="J6" s="4"/>
      <c r="K6" s="4"/>
      <c r="L6" s="4"/>
      <c r="M6" s="4"/>
    </row>
    <row r="7" customFormat="false" ht="12.75" hidden="false" customHeight="false" outlineLevel="0" collapsed="false">
      <c r="A7" s="0" t="s">
        <v>4</v>
      </c>
      <c r="C7" s="4" t="n">
        <v>-27500</v>
      </c>
      <c r="D7" s="4" t="n">
        <v>-75000</v>
      </c>
      <c r="E7" s="4" t="n">
        <v>-50000</v>
      </c>
      <c r="F7" s="4" t="n">
        <v>-60000</v>
      </c>
      <c r="G7" s="4" t="n">
        <v>-70000</v>
      </c>
      <c r="H7" s="4" t="n">
        <v>-65000</v>
      </c>
      <c r="I7" s="4" t="n">
        <v>72500</v>
      </c>
      <c r="J7" s="4"/>
      <c r="K7" s="4"/>
      <c r="L7" s="4"/>
      <c r="M7" s="4"/>
    </row>
    <row r="8" customFormat="false" ht="12.75" hidden="false" customHeight="false" outlineLevel="0" collapsed="false">
      <c r="A8" s="0" t="s">
        <v>5</v>
      </c>
      <c r="C8" s="4" t="n">
        <v>17500</v>
      </c>
      <c r="D8" s="4" t="n">
        <v>22500</v>
      </c>
      <c r="E8" s="4" t="n">
        <v>7500</v>
      </c>
      <c r="F8" s="4" t="n">
        <v>15000</v>
      </c>
      <c r="G8" s="4" t="n">
        <v>5000</v>
      </c>
      <c r="H8" s="4" t="n">
        <v>0</v>
      </c>
      <c r="I8" s="4" t="n">
        <v>-35500</v>
      </c>
      <c r="J8" s="4"/>
      <c r="K8" s="4"/>
      <c r="L8" s="4"/>
      <c r="M8" s="4"/>
    </row>
    <row r="9" customFormat="false" ht="12.75" hidden="false" customHeight="false" outlineLevel="0" collapsed="false">
      <c r="A9" s="0" t="s">
        <v>6</v>
      </c>
      <c r="C9" s="4" t="n">
        <v>16000</v>
      </c>
      <c r="D9" s="4" t="n">
        <v>21000</v>
      </c>
      <c r="E9" s="4" t="n">
        <v>28500</v>
      </c>
      <c r="F9" s="4" t="n">
        <v>37500</v>
      </c>
      <c r="G9" s="4" t="n">
        <v>30000</v>
      </c>
      <c r="H9" s="4" t="n">
        <v>15500</v>
      </c>
      <c r="I9" s="4" t="n">
        <v>15500</v>
      </c>
      <c r="J9" s="4"/>
      <c r="K9" s="4"/>
      <c r="L9" s="4"/>
      <c r="M9" s="4"/>
    </row>
    <row r="10" customFormat="false" ht="12.75" hidden="false" customHeight="false" outlineLevel="0" collapsed="false">
      <c r="A10" s="0" t="s">
        <v>7</v>
      </c>
      <c r="C10" s="4" t="n">
        <v>52500</v>
      </c>
      <c r="D10" s="4" t="n">
        <v>27500</v>
      </c>
      <c r="E10" s="4" t="n">
        <v>90000</v>
      </c>
      <c r="F10" s="4" t="n">
        <v>77500</v>
      </c>
      <c r="G10" s="4" t="n">
        <v>57500</v>
      </c>
      <c r="H10" s="4" t="n">
        <v>65000</v>
      </c>
      <c r="I10" s="4" t="n">
        <v>85000</v>
      </c>
      <c r="J10" s="4"/>
      <c r="K10" s="4"/>
      <c r="L10" s="4"/>
      <c r="M10" s="4"/>
    </row>
    <row r="11" customFormat="false" ht="12.75" hidden="false" customHeight="false" outlineLevel="0" collapsed="false">
      <c r="A11" s="0" t="s">
        <v>8</v>
      </c>
      <c r="C11" s="4" t="n">
        <v>270</v>
      </c>
      <c r="D11" s="4" t="n">
        <v>270</v>
      </c>
      <c r="E11" s="4" t="n">
        <v>370</v>
      </c>
      <c r="F11" s="4" t="n">
        <v>370</v>
      </c>
      <c r="G11" s="4" t="n">
        <v>370</v>
      </c>
      <c r="H11" s="4" t="n">
        <v>470</v>
      </c>
      <c r="I11" s="4" t="n">
        <v>470</v>
      </c>
      <c r="J11" s="4"/>
      <c r="K11" s="4"/>
      <c r="L11" s="4"/>
      <c r="M11" s="4"/>
    </row>
    <row r="12" customFormat="false" ht="12.75" hidden="false" customHeight="false" outlineLevel="0" collapsed="false">
      <c r="A12" s="0" t="s">
        <v>9</v>
      </c>
      <c r="C12" s="4" t="n">
        <v>-63000</v>
      </c>
      <c r="D12" s="4" t="n">
        <v>-115500</v>
      </c>
      <c r="E12" s="4" t="n">
        <v>-243000</v>
      </c>
      <c r="F12" s="4" t="n">
        <v>-473000</v>
      </c>
      <c r="G12" s="4" t="n">
        <v>-208500</v>
      </c>
      <c r="H12" s="4" t="n">
        <v>-373500</v>
      </c>
      <c r="I12" s="4" t="n">
        <v>-361000</v>
      </c>
      <c r="J12" s="4"/>
      <c r="K12" s="4"/>
      <c r="L12" s="4"/>
      <c r="M12" s="4"/>
    </row>
    <row r="13" customFormat="false" ht="12.75" hidden="false" customHeight="false" outlineLevel="0" collapsed="false">
      <c r="A13" s="0" t="s">
        <v>10</v>
      </c>
      <c r="C13" s="4" t="n">
        <v>1100</v>
      </c>
      <c r="D13" s="4" t="n">
        <v>1100</v>
      </c>
      <c r="E13" s="4" t="n">
        <v>900</v>
      </c>
      <c r="F13" s="4" t="n">
        <v>900</v>
      </c>
      <c r="G13" s="4" t="n">
        <v>900</v>
      </c>
      <c r="H13" s="4" t="n">
        <v>900</v>
      </c>
      <c r="I13" s="4" t="n">
        <v>1050</v>
      </c>
      <c r="J13" s="4"/>
      <c r="K13" s="4"/>
      <c r="L13" s="4"/>
      <c r="M13" s="4"/>
    </row>
    <row r="14" customFormat="false" ht="12.75" hidden="false" customHeight="false" outlineLevel="0" collapsed="false">
      <c r="A14" s="0" t="s">
        <v>11</v>
      </c>
      <c r="C14" s="4" t="n">
        <v>85000</v>
      </c>
      <c r="D14" s="4" t="n">
        <v>110000</v>
      </c>
      <c r="E14" s="4" t="n">
        <v>102500</v>
      </c>
      <c r="F14" s="4" t="n">
        <v>112500</v>
      </c>
      <c r="G14" s="4" t="n">
        <v>120000</v>
      </c>
      <c r="H14" s="4" t="n">
        <v>92500</v>
      </c>
      <c r="I14" s="4" t="n">
        <v>50000</v>
      </c>
      <c r="J14" s="4"/>
      <c r="K14" s="4"/>
      <c r="L14" s="4"/>
      <c r="M14" s="4"/>
    </row>
    <row r="15" customFormat="false" ht="12.75" hidden="false" customHeight="false" outlineLevel="0" collapsed="false">
      <c r="A15" s="0" t="s">
        <v>15</v>
      </c>
      <c r="C15" s="4"/>
      <c r="D15" s="4" t="n">
        <v>-8</v>
      </c>
      <c r="E15" s="4" t="n">
        <v>-8</v>
      </c>
      <c r="F15" s="4" t="n">
        <v>-8</v>
      </c>
      <c r="G15" s="4" t="n">
        <v>-8</v>
      </c>
      <c r="H15" s="4" t="n">
        <v>-8</v>
      </c>
      <c r="I15" s="4" t="n">
        <v>-8</v>
      </c>
      <c r="J15" s="4"/>
      <c r="K15" s="4"/>
      <c r="L15" s="4"/>
      <c r="M15" s="4"/>
    </row>
    <row r="16" customFormat="false" ht="12.75" hidden="false" customHeight="false" outlineLevel="0" collapsed="false">
      <c r="A16" s="0" t="s">
        <v>24</v>
      </c>
      <c r="C16" s="4"/>
      <c r="D16" s="4"/>
      <c r="E16" s="4"/>
      <c r="F16" s="4"/>
      <c r="G16" s="4"/>
      <c r="H16" s="4"/>
      <c r="I16" s="4" t="n">
        <v>-150</v>
      </c>
      <c r="J16" s="4"/>
      <c r="K16" s="4"/>
      <c r="L16" s="4"/>
      <c r="M16" s="4"/>
    </row>
    <row r="17" customFormat="false" ht="12.75" hidden="false" customHeight="false" outlineLevel="0" collapsed="false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customFormat="false" ht="12.75" hidden="false" customHeight="false" outlineLevel="0" collapsed="false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customFormat="false" ht="12.75" hidden="false" customHeight="false" outlineLevel="0" collapsed="false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customFormat="false" ht="12.75" hidden="false" customHeight="false" outlineLevel="0" collapsed="false">
      <c r="A20" s="0" t="s">
        <v>1</v>
      </c>
      <c r="C20" s="4"/>
      <c r="D20" s="4" t="n">
        <f aca="false">+D4-C4</f>
        <v>7000</v>
      </c>
      <c r="E20" s="4" t="n">
        <f aca="false">+E4-D4</f>
        <v>0</v>
      </c>
      <c r="F20" s="4" t="n">
        <f aca="false">+F4-E4</f>
        <v>-7500</v>
      </c>
      <c r="G20" s="4" t="n">
        <f aca="false">+G4-F4</f>
        <v>42500</v>
      </c>
      <c r="H20" s="4" t="n">
        <f aca="false">+H4-G4</f>
        <v>0</v>
      </c>
      <c r="I20" s="4" t="n">
        <f aca="false">+I4-H4</f>
        <v>-17500</v>
      </c>
      <c r="J20" s="4"/>
      <c r="K20" s="4"/>
      <c r="L20" s="4"/>
      <c r="M20" s="4"/>
    </row>
    <row r="21" customFormat="false" ht="12.75" hidden="false" customHeight="false" outlineLevel="0" collapsed="false">
      <c r="A21" s="0" t="s">
        <v>2</v>
      </c>
      <c r="C21" s="4"/>
      <c r="D21" s="4" t="n">
        <f aca="false">+D5-C5</f>
        <v>15000</v>
      </c>
      <c r="E21" s="4" t="n">
        <f aca="false">+E5-D5</f>
        <v>15000</v>
      </c>
      <c r="F21" s="4" t="n">
        <f aca="false">+F5-E5</f>
        <v>20000</v>
      </c>
      <c r="G21" s="4" t="n">
        <f aca="false">+G5-F5</f>
        <v>-57500</v>
      </c>
      <c r="H21" s="4" t="n">
        <f aca="false">+H5-G5</f>
        <v>-35000</v>
      </c>
      <c r="I21" s="4" t="n">
        <f aca="false">+I5-H5</f>
        <v>20000</v>
      </c>
      <c r="J21" s="4"/>
      <c r="K21" s="4"/>
      <c r="L21" s="4"/>
      <c r="M21" s="4"/>
    </row>
    <row r="22" customFormat="false" ht="12.75" hidden="false" customHeight="false" outlineLevel="0" collapsed="false">
      <c r="A22" s="0" t="s">
        <v>3</v>
      </c>
      <c r="C22" s="4"/>
      <c r="D22" s="4" t="n">
        <f aca="false">+D6-C6</f>
        <v>0</v>
      </c>
      <c r="E22" s="4" t="n">
        <f aca="false">+E6-D6</f>
        <v>100</v>
      </c>
      <c r="F22" s="4" t="n">
        <f aca="false">+F6-E6</f>
        <v>0</v>
      </c>
      <c r="G22" s="4" t="n">
        <f aca="false">+G6-F6</f>
        <v>0</v>
      </c>
      <c r="H22" s="4" t="n">
        <f aca="false">+H6-G6</f>
        <v>-100</v>
      </c>
      <c r="I22" s="4" t="n">
        <f aca="false">+I6-H6</f>
        <v>0</v>
      </c>
      <c r="J22" s="4"/>
      <c r="K22" s="4"/>
      <c r="L22" s="4"/>
      <c r="M22" s="4"/>
    </row>
    <row r="23" customFormat="false" ht="12.75" hidden="false" customHeight="false" outlineLevel="0" collapsed="false">
      <c r="A23" s="0" t="s">
        <v>4</v>
      </c>
      <c r="C23" s="4"/>
      <c r="D23" s="4" t="n">
        <f aca="false">+D7-C7</f>
        <v>-47500</v>
      </c>
      <c r="E23" s="4" t="n">
        <f aca="false">+E7-D7</f>
        <v>25000</v>
      </c>
      <c r="F23" s="4" t="n">
        <f aca="false">+F7-E7</f>
        <v>-10000</v>
      </c>
      <c r="G23" s="4" t="n">
        <f aca="false">+G7-F7</f>
        <v>-10000</v>
      </c>
      <c r="H23" s="4" t="n">
        <f aca="false">+H7-G7</f>
        <v>5000</v>
      </c>
      <c r="I23" s="4" t="n">
        <f aca="false">+I7-H7</f>
        <v>137500</v>
      </c>
      <c r="J23" s="4"/>
      <c r="K23" s="4"/>
      <c r="L23" s="4"/>
      <c r="M23" s="4"/>
    </row>
    <row r="24" customFormat="false" ht="12.75" hidden="false" customHeight="false" outlineLevel="0" collapsed="false">
      <c r="A24" s="0" t="s">
        <v>5</v>
      </c>
      <c r="C24" s="4"/>
      <c r="D24" s="4" t="n">
        <f aca="false">+D8-C8</f>
        <v>5000</v>
      </c>
      <c r="E24" s="4" t="n">
        <f aca="false">+E8-D8</f>
        <v>-15000</v>
      </c>
      <c r="F24" s="4" t="n">
        <f aca="false">+F8-E8</f>
        <v>7500</v>
      </c>
      <c r="G24" s="4" t="n">
        <f aca="false">+G8-F8</f>
        <v>-10000</v>
      </c>
      <c r="H24" s="4" t="n">
        <f aca="false">+H8-G8</f>
        <v>-5000</v>
      </c>
      <c r="I24" s="4" t="n">
        <f aca="false">+I8-H8</f>
        <v>-35500</v>
      </c>
      <c r="J24" s="4"/>
      <c r="K24" s="4"/>
      <c r="L24" s="4"/>
      <c r="M24" s="4"/>
    </row>
    <row r="25" customFormat="false" ht="12.75" hidden="false" customHeight="false" outlineLevel="0" collapsed="false">
      <c r="A25" s="0" t="s">
        <v>6</v>
      </c>
      <c r="C25" s="4"/>
      <c r="D25" s="4" t="n">
        <f aca="false">+D9-C9</f>
        <v>5000</v>
      </c>
      <c r="E25" s="4" t="n">
        <f aca="false">+E9-D9</f>
        <v>7500</v>
      </c>
      <c r="F25" s="4" t="n">
        <f aca="false">+F9-E9</f>
        <v>9000</v>
      </c>
      <c r="G25" s="4" t="n">
        <f aca="false">+G9-F9</f>
        <v>-7500</v>
      </c>
      <c r="H25" s="4" t="n">
        <f aca="false">+H9-G9</f>
        <v>-14500</v>
      </c>
      <c r="I25" s="4" t="n">
        <f aca="false">+I9-H9</f>
        <v>0</v>
      </c>
      <c r="J25" s="4"/>
      <c r="K25" s="4"/>
      <c r="L25" s="4"/>
      <c r="M25" s="4"/>
    </row>
    <row r="26" customFormat="false" ht="12.75" hidden="false" customHeight="false" outlineLevel="0" collapsed="false">
      <c r="A26" s="0" t="s">
        <v>7</v>
      </c>
      <c r="C26" s="4"/>
      <c r="D26" s="4" t="n">
        <f aca="false">+D10-C10</f>
        <v>-25000</v>
      </c>
      <c r="E26" s="4" t="n">
        <f aca="false">+E10-D10</f>
        <v>62500</v>
      </c>
      <c r="F26" s="4" t="n">
        <f aca="false">+F10-E10</f>
        <v>-12500</v>
      </c>
      <c r="G26" s="4" t="n">
        <f aca="false">+G10-F10</f>
        <v>-20000</v>
      </c>
      <c r="H26" s="4" t="n">
        <f aca="false">+H10-G10</f>
        <v>7500</v>
      </c>
      <c r="I26" s="4" t="n">
        <f aca="false">+I10-H10</f>
        <v>20000</v>
      </c>
      <c r="J26" s="4"/>
      <c r="K26" s="4"/>
      <c r="L26" s="4"/>
      <c r="M26" s="4"/>
    </row>
    <row r="27" customFormat="false" ht="12.75" hidden="false" customHeight="false" outlineLevel="0" collapsed="false">
      <c r="A27" s="0" t="s">
        <v>8</v>
      </c>
      <c r="C27" s="4"/>
      <c r="D27" s="4" t="n">
        <f aca="false">+D11-C11</f>
        <v>0</v>
      </c>
      <c r="E27" s="4" t="n">
        <f aca="false">+E11-D11</f>
        <v>100</v>
      </c>
      <c r="F27" s="4" t="n">
        <f aca="false">+F11-E11</f>
        <v>0</v>
      </c>
      <c r="G27" s="4" t="n">
        <f aca="false">+G11-F11</f>
        <v>0</v>
      </c>
      <c r="H27" s="4" t="n">
        <f aca="false">+H11-G11</f>
        <v>100</v>
      </c>
      <c r="I27" s="4" t="n">
        <f aca="false">+I11-H11</f>
        <v>0</v>
      </c>
      <c r="J27" s="4"/>
      <c r="K27" s="4"/>
      <c r="L27" s="4"/>
      <c r="M27" s="4"/>
    </row>
    <row r="28" customFormat="false" ht="12.75" hidden="false" customHeight="false" outlineLevel="0" collapsed="false">
      <c r="A28" s="0" t="s">
        <v>9</v>
      </c>
      <c r="C28" s="4"/>
      <c r="D28" s="4" t="n">
        <f aca="false">+D12-C12</f>
        <v>-52500</v>
      </c>
      <c r="E28" s="4" t="n">
        <f aca="false">+E12-D12</f>
        <v>-127500</v>
      </c>
      <c r="F28" s="4" t="n">
        <f aca="false">+F12-E12</f>
        <v>-230000</v>
      </c>
      <c r="G28" s="4" t="n">
        <f aca="false">+G12-F12</f>
        <v>264500</v>
      </c>
      <c r="H28" s="4" t="n">
        <f aca="false">+H12-G12</f>
        <v>-165000</v>
      </c>
      <c r="I28" s="4" t="n">
        <f aca="false">+I12-H12</f>
        <v>12500</v>
      </c>
      <c r="J28" s="4"/>
      <c r="K28" s="4"/>
      <c r="L28" s="4"/>
      <c r="M28" s="4"/>
    </row>
    <row r="29" customFormat="false" ht="12.75" hidden="false" customHeight="false" outlineLevel="0" collapsed="false">
      <c r="A29" s="0" t="s">
        <v>10</v>
      </c>
      <c r="C29" s="4"/>
      <c r="D29" s="4" t="n">
        <f aca="false">+D13-C13</f>
        <v>0</v>
      </c>
      <c r="E29" s="4" t="n">
        <f aca="false">+E13-D13</f>
        <v>-200</v>
      </c>
      <c r="F29" s="4" t="n">
        <f aca="false">+F13-E13</f>
        <v>0</v>
      </c>
      <c r="G29" s="4" t="n">
        <f aca="false">+G13-F13</f>
        <v>0</v>
      </c>
      <c r="H29" s="4" t="n">
        <f aca="false">+H13-G13</f>
        <v>0</v>
      </c>
      <c r="I29" s="4" t="n">
        <f aca="false">+I13-H13</f>
        <v>150</v>
      </c>
      <c r="J29" s="4"/>
      <c r="K29" s="4"/>
      <c r="L29" s="4"/>
      <c r="M29" s="4"/>
    </row>
    <row r="30" customFormat="false" ht="12.75" hidden="false" customHeight="false" outlineLevel="0" collapsed="false">
      <c r="A30" s="0" t="s">
        <v>11</v>
      </c>
      <c r="C30" s="4"/>
      <c r="D30" s="4" t="n">
        <f aca="false">+D14-C14</f>
        <v>25000</v>
      </c>
      <c r="E30" s="4" t="n">
        <f aca="false">+E14-D14</f>
        <v>-7500</v>
      </c>
      <c r="F30" s="4" t="n">
        <f aca="false">+F14-E14</f>
        <v>10000</v>
      </c>
      <c r="G30" s="4" t="n">
        <f aca="false">+G14-F14</f>
        <v>7500</v>
      </c>
      <c r="H30" s="4" t="n">
        <f aca="false">+H14-G14</f>
        <v>-27500</v>
      </c>
      <c r="I30" s="4" t="n">
        <f aca="false">+I14-H14</f>
        <v>-42500</v>
      </c>
      <c r="J30" s="4"/>
      <c r="K30" s="4"/>
      <c r="L30" s="4"/>
      <c r="M30" s="4"/>
    </row>
    <row r="31" customFormat="false" ht="12.75" hidden="false" customHeight="false" outlineLevel="0" collapsed="false">
      <c r="A31" s="0" t="s">
        <v>15</v>
      </c>
      <c r="C31" s="4"/>
      <c r="D31" s="4" t="n">
        <f aca="false">+D15-C15</f>
        <v>-8</v>
      </c>
      <c r="E31" s="4" t="n">
        <f aca="false">+E15-D15</f>
        <v>0</v>
      </c>
      <c r="F31" s="4" t="n">
        <f aca="false">+F15-E15</f>
        <v>0</v>
      </c>
      <c r="G31" s="4" t="n">
        <f aca="false">+G15-F15</f>
        <v>0</v>
      </c>
      <c r="H31" s="4" t="n">
        <f aca="false">+H15-G15</f>
        <v>0</v>
      </c>
      <c r="I31" s="4" t="n">
        <f aca="false">+I15-H15</f>
        <v>0</v>
      </c>
      <c r="J31" s="4"/>
      <c r="K31" s="4"/>
      <c r="L31" s="4"/>
      <c r="M31" s="4"/>
    </row>
    <row r="32" customFormat="false" ht="12.75" hidden="false" customHeight="false" outlineLevel="0" collapsed="false">
      <c r="A32" s="0" t="s">
        <v>24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customFormat="false" ht="12.75" hidden="false" customHeight="false" outlineLevel="0" collapsed="false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5" customFormat="false" ht="12.75" hidden="false" customHeight="false" outlineLevel="0" collapsed="false">
      <c r="A35" s="0" t="s">
        <v>1</v>
      </c>
      <c r="D35" s="5" t="n">
        <f aca="false">+(D4-C4)/ABS(C4)</f>
        <v>0.212121212121212</v>
      </c>
      <c r="E35" s="5" t="n">
        <f aca="false">+(E4-D4)/ABS(D4)</f>
        <v>0</v>
      </c>
      <c r="F35" s="5" t="n">
        <f aca="false">+(F4-E4)/ABS(E4)</f>
        <v>-0.288461538461538</v>
      </c>
      <c r="G35" s="5" t="n">
        <f aca="false">+(G4-F4)/ABS(F4)</f>
        <v>1.26865671641791</v>
      </c>
      <c r="H35" s="5" t="n">
        <f aca="false">+(H4-G4)/ABS(G4)</f>
        <v>0</v>
      </c>
      <c r="I35" s="5" t="n">
        <f aca="false">+(I4-H4)/ABS(H4)</f>
        <v>-1.94444444444444</v>
      </c>
    </row>
    <row r="36" customFormat="false" ht="12.75" hidden="false" customHeight="false" outlineLevel="0" collapsed="false">
      <c r="A36" s="0" t="s">
        <v>2</v>
      </c>
      <c r="D36" s="5" t="n">
        <f aca="false">+(D5-C5)/ABS(C5)</f>
        <v>0.0402684563758389</v>
      </c>
      <c r="E36" s="5" t="n">
        <f aca="false">+(E5-D5)/ABS(D5)</f>
        <v>0.0387096774193548</v>
      </c>
      <c r="F36" s="5" t="n">
        <f aca="false">+(F5-E5)/ABS(E5)</f>
        <v>0.0496894409937888</v>
      </c>
      <c r="G36" s="5" t="n">
        <f aca="false">+(G5-F5)/ABS(F5)</f>
        <v>-0.136094674556213</v>
      </c>
      <c r="H36" s="5" t="n">
        <f aca="false">+(H5-G5)/ABS(G5)</f>
        <v>-0.0958904109589041</v>
      </c>
      <c r="I36" s="5" t="n">
        <f aca="false">+(I5-H5)/ABS(H5)</f>
        <v>0.0606060606060606</v>
      </c>
    </row>
    <row r="37" customFormat="false" ht="12.75" hidden="false" customHeight="false" outlineLevel="0" collapsed="false">
      <c r="A37" s="0" t="s">
        <v>3</v>
      </c>
      <c r="D37" s="5" t="n">
        <f aca="false">+(D6-C6)/ABS(C6)</f>
        <v>0</v>
      </c>
      <c r="E37" s="5" t="n">
        <f aca="false">+(E6-D6)/ABS(D6)</f>
        <v>0.303030303030303</v>
      </c>
      <c r="F37" s="5" t="n">
        <f aca="false">+(F6-E6)/ABS(E6)</f>
        <v>0</v>
      </c>
      <c r="G37" s="5" t="n">
        <f aca="false">+(G6-F6)/ABS(F6)</f>
        <v>0</v>
      </c>
      <c r="H37" s="5" t="n">
        <f aca="false">+(H6-G6)/ABS(G6)</f>
        <v>-0.232558139534884</v>
      </c>
      <c r="I37" s="5" t="n">
        <f aca="false">+(I6-H6)/ABS(H6)</f>
        <v>0</v>
      </c>
    </row>
    <row r="38" customFormat="false" ht="12.75" hidden="false" customHeight="false" outlineLevel="0" collapsed="false">
      <c r="A38" s="0" t="s">
        <v>4</v>
      </c>
      <c r="D38" s="5" t="n">
        <f aca="false">+(D7-C7)/ABS(C7)</f>
        <v>-1.72727272727273</v>
      </c>
      <c r="E38" s="5" t="n">
        <f aca="false">+(E7-D7)/ABS(D7)</f>
        <v>0.333333333333333</v>
      </c>
      <c r="F38" s="5" t="n">
        <f aca="false">+(F7-E7)/ABS(E7)</f>
        <v>-0.2</v>
      </c>
      <c r="G38" s="5" t="n">
        <f aca="false">+(G7-F7)/ABS(F7)</f>
        <v>-0.166666666666667</v>
      </c>
      <c r="H38" s="5" t="n">
        <f aca="false">+(H7-G7)/ABS(G7)</f>
        <v>0.0714285714285714</v>
      </c>
      <c r="I38" s="5" t="n">
        <f aca="false">+(I7-H7)/ABS(H7)</f>
        <v>2.11538461538462</v>
      </c>
    </row>
    <row r="39" customFormat="false" ht="12.75" hidden="false" customHeight="false" outlineLevel="0" collapsed="false">
      <c r="A39" s="0" t="s">
        <v>5</v>
      </c>
      <c r="D39" s="5" t="n">
        <f aca="false">+(D8-C8)/ABS(C8)</f>
        <v>0.285714285714286</v>
      </c>
      <c r="E39" s="5" t="n">
        <f aca="false">+(E8-D8)/ABS(D8)</f>
        <v>-0.666666666666667</v>
      </c>
      <c r="F39" s="5" t="n">
        <f aca="false">+(F8-E8)/ABS(E8)</f>
        <v>1</v>
      </c>
      <c r="G39" s="5" t="n">
        <f aca="false">+(G8-F8)/ABS(F8)</f>
        <v>-0.666666666666667</v>
      </c>
      <c r="H39" s="5" t="n">
        <f aca="false">+(H8-G8)/ABS(G8)</f>
        <v>-1</v>
      </c>
      <c r="I39" s="5" t="e">
        <f aca="false">+(I8-H8)/ABS(H8)</f>
        <v>#DIV/0!</v>
      </c>
    </row>
    <row r="40" customFormat="false" ht="12.75" hidden="false" customHeight="false" outlineLevel="0" collapsed="false">
      <c r="A40" s="0" t="s">
        <v>6</v>
      </c>
      <c r="D40" s="5" t="n">
        <f aca="false">+(D9-C9)/ABS(C9)</f>
        <v>0.3125</v>
      </c>
      <c r="E40" s="5" t="n">
        <f aca="false">+(E9-D9)/ABS(D9)</f>
        <v>0.357142857142857</v>
      </c>
      <c r="F40" s="5" t="n">
        <f aca="false">+(F9-E9)/ABS(E9)</f>
        <v>0.315789473684211</v>
      </c>
      <c r="G40" s="5" t="n">
        <f aca="false">+(G9-F9)/ABS(F9)</f>
        <v>-0.2</v>
      </c>
      <c r="H40" s="5" t="n">
        <f aca="false">+(H9-G9)/ABS(G9)</f>
        <v>-0.483333333333333</v>
      </c>
      <c r="I40" s="5" t="n">
        <f aca="false">+(I9-H9)/ABS(H9)</f>
        <v>0</v>
      </c>
    </row>
    <row r="41" customFormat="false" ht="12.75" hidden="false" customHeight="false" outlineLevel="0" collapsed="false">
      <c r="A41" s="0" t="s">
        <v>7</v>
      </c>
      <c r="D41" s="5" t="n">
        <f aca="false">+(D10-C10)/ABS(C10)</f>
        <v>-0.476190476190476</v>
      </c>
      <c r="E41" s="5" t="n">
        <f aca="false">+(E10-D10)/ABS(D10)</f>
        <v>2.27272727272727</v>
      </c>
      <c r="F41" s="5" t="n">
        <f aca="false">+(F10-E10)/ABS(E10)</f>
        <v>-0.138888888888889</v>
      </c>
      <c r="G41" s="5" t="n">
        <f aca="false">+(G10-F10)/ABS(F10)</f>
        <v>-0.258064516129032</v>
      </c>
      <c r="H41" s="5" t="n">
        <f aca="false">+(H10-G10)/ABS(G10)</f>
        <v>0.130434782608696</v>
      </c>
      <c r="I41" s="5" t="n">
        <f aca="false">+(I10-H10)/ABS(H10)</f>
        <v>0.307692307692308</v>
      </c>
    </row>
    <row r="42" customFormat="false" ht="12.75" hidden="false" customHeight="false" outlineLevel="0" collapsed="false">
      <c r="A42" s="0" t="s">
        <v>8</v>
      </c>
      <c r="D42" s="5" t="n">
        <f aca="false">+(D11-C11)/ABS(C11)</f>
        <v>0</v>
      </c>
      <c r="E42" s="5" t="n">
        <f aca="false">+(E11-D11)/ABS(D11)</f>
        <v>0.37037037037037</v>
      </c>
      <c r="F42" s="5" t="n">
        <f aca="false">+(F11-E11)/ABS(E11)</f>
        <v>0</v>
      </c>
      <c r="G42" s="5" t="n">
        <f aca="false">+(G11-F11)/ABS(F11)</f>
        <v>0</v>
      </c>
      <c r="H42" s="5" t="n">
        <f aca="false">+(H11-G11)/ABS(G11)</f>
        <v>0.27027027027027</v>
      </c>
      <c r="I42" s="5" t="n">
        <f aca="false">+(I11-H11)/ABS(H11)</f>
        <v>0</v>
      </c>
    </row>
    <row r="43" customFormat="false" ht="12.75" hidden="false" customHeight="false" outlineLevel="0" collapsed="false">
      <c r="A43" s="0" t="s">
        <v>9</v>
      </c>
      <c r="D43" s="5" t="n">
        <f aca="false">+(D12-C12)/ABS(C12)</f>
        <v>-0.833333333333333</v>
      </c>
      <c r="E43" s="5" t="n">
        <f aca="false">+(E12-D12)/ABS(D12)</f>
        <v>-1.1038961038961</v>
      </c>
      <c r="F43" s="5" t="n">
        <f aca="false">+(F12-E12)/ABS(E12)</f>
        <v>-0.946502057613169</v>
      </c>
      <c r="G43" s="5" t="n">
        <f aca="false">+(G12-F12)/ABS(F12)</f>
        <v>0.559196617336152</v>
      </c>
      <c r="H43" s="5" t="n">
        <f aca="false">+(H12-G12)/ABS(G12)</f>
        <v>-0.79136690647482</v>
      </c>
      <c r="I43" s="5" t="n">
        <f aca="false">+(I12-H12)/ABS(H12)</f>
        <v>0.0334672021419009</v>
      </c>
    </row>
    <row r="44" customFormat="false" ht="12.75" hidden="false" customHeight="false" outlineLevel="0" collapsed="false">
      <c r="A44" s="0" t="s">
        <v>10</v>
      </c>
      <c r="D44" s="5" t="n">
        <f aca="false">+(D13-C13)/ABS(C13)</f>
        <v>0</v>
      </c>
      <c r="E44" s="5" t="n">
        <f aca="false">+(E13-D13)/ABS(D13)</f>
        <v>-0.181818181818182</v>
      </c>
      <c r="F44" s="5" t="n">
        <f aca="false">+(F13-E13)/ABS(E13)</f>
        <v>0</v>
      </c>
      <c r="G44" s="5" t="n">
        <f aca="false">+(G13-F13)/ABS(F13)</f>
        <v>0</v>
      </c>
      <c r="H44" s="5" t="n">
        <f aca="false">+(H13-G13)/ABS(G13)</f>
        <v>0</v>
      </c>
      <c r="I44" s="5" t="n">
        <f aca="false">+(I13-H13)/ABS(H13)</f>
        <v>0.166666666666667</v>
      </c>
    </row>
    <row r="45" customFormat="false" ht="12.75" hidden="false" customHeight="false" outlineLevel="0" collapsed="false">
      <c r="A45" s="0" t="s">
        <v>11</v>
      </c>
      <c r="D45" s="5" t="n">
        <f aca="false">+(D14-C14)/ABS(C14)</f>
        <v>0.294117647058824</v>
      </c>
      <c r="E45" s="5" t="n">
        <f aca="false">+(E14-D14)/ABS(D14)</f>
        <v>-0.0681818181818182</v>
      </c>
      <c r="F45" s="5" t="n">
        <f aca="false">+(F14-E14)/ABS(E14)</f>
        <v>0.0975609756097561</v>
      </c>
      <c r="G45" s="5" t="n">
        <f aca="false">+(G14-F14)/ABS(F14)</f>
        <v>0.0666666666666667</v>
      </c>
      <c r="H45" s="5" t="n">
        <f aca="false">+(H14-G14)/ABS(G14)</f>
        <v>-0.229166666666667</v>
      </c>
      <c r="I45" s="5" t="n">
        <f aca="false">+(I14-H14)/ABS(H14)</f>
        <v>-0.45945945945946</v>
      </c>
    </row>
    <row r="46" customFormat="false" ht="12.75" hidden="false" customHeight="false" outlineLevel="0" collapsed="false">
      <c r="A46" s="0" t="s">
        <v>15</v>
      </c>
      <c r="D46" s="5" t="e">
        <f aca="false">+(D15-C15)/ABS(C15)</f>
        <v>#DIV/0!</v>
      </c>
      <c r="E46" s="5" t="n">
        <f aca="false">+(E15-D15)/ABS(D15)</f>
        <v>0</v>
      </c>
      <c r="F46" s="5" t="n">
        <f aca="false">+(F15-E15)/ABS(E15)</f>
        <v>0</v>
      </c>
      <c r="G46" s="5" t="n">
        <f aca="false">+(G15-F15)/ABS(F15)</f>
        <v>0</v>
      </c>
      <c r="H46" s="5" t="n">
        <f aca="false">+(H15-G15)/ABS(G15)</f>
        <v>0</v>
      </c>
      <c r="I46" s="5" t="n">
        <f aca="false">+(I15-H15)/ABS(H15)</f>
        <v>0</v>
      </c>
    </row>
    <row r="47" customFormat="false" ht="12.75" hidden="false" customHeight="false" outlineLevel="0" collapsed="false">
      <c r="A47" s="0" t="s">
        <v>24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2001-10-24T13:05:47Z</dcterms:created>
  <dc:creator>Justin Rostant</dc:creator>
  <dc:description/>
  <dc:language>en-US</dc:language>
  <cp:lastModifiedBy>Justin Rostant</cp:lastModifiedBy>
  <cp:lastPrinted>2001-10-24T14:44:59Z</cp:lastPrinted>
  <dcterms:modified xsi:type="dcterms:W3CDTF">2001-10-24T15:02:57Z</dcterms:modified>
  <cp:revision>0</cp:revision>
  <dc:subject/>
  <dc:title/>
</cp:coreProperties>
</file>