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tion Bonus" sheetId="1" state="visible" r:id="rId3"/>
    <sheet name="Phantom Bonus" sheetId="2" state="visible" r:id="rId4"/>
    <sheet name="50" sheetId="3" state="visible" r:id="rId5"/>
    <sheet name="Options" sheetId="4" state="visible" r:id="rId6"/>
  </sheets>
  <definedNames>
    <definedName function="false" hidden="false" localSheetId="0" name="_xlnm.Print_Area" vbProcedure="false">'Option Bonus'!$B$3:$M$75</definedName>
    <definedName function="false" hidden="false" localSheetId="1" name="_xlnm.Print_Area" vbProcedure="false">'Phantom Bonus'!$B$3:$M$75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<sst xmlns="http://schemas.openxmlformats.org/spreadsheetml/2006/main" count="401" uniqueCount="9">
  <si>
    <t xml:space="preserve">Market Price</t>
  </si>
  <si>
    <t xml:space="preserve">Option Price</t>
  </si>
  <si>
    <t xml:space="preserve">Gain/(Loss)</t>
  </si>
  <si>
    <t xml:space="preserve">Fed Tax (28%)</t>
  </si>
  <si>
    <t xml:space="preserve">Soc Sec (6.2%)</t>
  </si>
  <si>
    <t xml:space="preserve">Medicare (1.45%)</t>
  </si>
  <si>
    <t xml:space="preserve">PW Fee (.06/sh)</t>
  </si>
  <si>
    <t xml:space="preserve">Cash/Share</t>
  </si>
  <si>
    <t xml:space="preserve">50 options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</si>
</sst>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M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65</v>
      </c>
      <c r="D6" s="2" t="n">
        <v>65</v>
      </c>
      <c r="E6" s="2" t="n">
        <v>65</v>
      </c>
      <c r="F6" s="2" t="n">
        <v>65</v>
      </c>
      <c r="G6" s="2" t="n">
        <v>65</v>
      </c>
      <c r="H6" s="2" t="n">
        <v>65</v>
      </c>
      <c r="I6" s="2" t="n">
        <v>65</v>
      </c>
      <c r="J6" s="2" t="n">
        <v>65</v>
      </c>
      <c r="K6" s="2" t="n">
        <v>65</v>
      </c>
      <c r="L6" s="2" t="n">
        <v>65</v>
      </c>
      <c r="M6" s="2" t="n">
        <v>65</v>
      </c>
    </row>
    <row r="7" customFormat="false" ht="12.75" hidden="false" customHeight="false" outlineLevel="0" collapsed="false">
      <c r="B7" s="0" t="s">
        <v>2</v>
      </c>
      <c r="C7" s="1" t="n">
        <f aca="false">+C5-C6</f>
        <v>-5.75</v>
      </c>
      <c r="D7" s="1" t="n">
        <f aca="false">+D5-D6</f>
        <v>-5.5</v>
      </c>
      <c r="E7" s="1" t="n">
        <f aca="false">+E5-E6</f>
        <v>-5.25</v>
      </c>
      <c r="F7" s="1" t="n">
        <f aca="false">+F5-F6</f>
        <v>-5</v>
      </c>
      <c r="G7" s="1" t="n">
        <f aca="false">+G5-G6</f>
        <v>-4.75</v>
      </c>
      <c r="H7" s="1" t="n">
        <f aca="false">+H5-H6</f>
        <v>-4.5</v>
      </c>
      <c r="I7" s="1" t="n">
        <f aca="false">+I5-I6</f>
        <v>-4.25</v>
      </c>
      <c r="J7" s="1" t="n">
        <f aca="false">+J5-J6</f>
        <v>-4</v>
      </c>
      <c r="K7" s="1" t="n">
        <f aca="false">+K5-K6</f>
        <v>-3.75</v>
      </c>
      <c r="L7" s="1" t="n">
        <f aca="false">+L5-L6</f>
        <v>-3.5</v>
      </c>
      <c r="M7" s="1" t="n">
        <f aca="false">+M5-M6</f>
        <v>-3.25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1.61</v>
      </c>
      <c r="D8" s="1" t="n">
        <f aca="false">-D7*0.28</f>
        <v>1.54</v>
      </c>
      <c r="E8" s="1" t="n">
        <f aca="false">-E7*0.28</f>
        <v>1.47</v>
      </c>
      <c r="F8" s="1" t="n">
        <f aca="false">-F7*0.28</f>
        <v>1.4</v>
      </c>
      <c r="G8" s="1" t="n">
        <f aca="false">-G7*0.28</f>
        <v>1.33</v>
      </c>
      <c r="H8" s="1" t="n">
        <f aca="false">-H7*0.28</f>
        <v>1.26</v>
      </c>
      <c r="I8" s="1" t="n">
        <f aca="false">-I7*0.28</f>
        <v>1.19</v>
      </c>
      <c r="J8" s="1" t="n">
        <f aca="false">-J7*0.28</f>
        <v>1.12</v>
      </c>
      <c r="K8" s="1" t="n">
        <f aca="false">-K7*0.28</f>
        <v>1.05</v>
      </c>
      <c r="L8" s="1" t="n">
        <f aca="false">-L7*0.28</f>
        <v>0.98</v>
      </c>
      <c r="M8" s="1" t="n">
        <f aca="false">-M7*0.28</f>
        <v>0.91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0.3565</v>
      </c>
      <c r="D9" s="1" t="n">
        <f aca="false">-D7*0.062</f>
        <v>0.341</v>
      </c>
      <c r="E9" s="1" t="n">
        <f aca="false">-E7*0.062</f>
        <v>0.3255</v>
      </c>
      <c r="F9" s="1" t="n">
        <f aca="false">-F7*0.062</f>
        <v>0.31</v>
      </c>
      <c r="G9" s="1" t="n">
        <f aca="false">-G7*0.062</f>
        <v>0.2945</v>
      </c>
      <c r="H9" s="1" t="n">
        <f aca="false">-H7*0.062</f>
        <v>0.279</v>
      </c>
      <c r="I9" s="1" t="n">
        <f aca="false">-I7*0.062</f>
        <v>0.2635</v>
      </c>
      <c r="J9" s="1" t="n">
        <f aca="false">-J7*0.062</f>
        <v>0.248</v>
      </c>
      <c r="K9" s="1" t="n">
        <f aca="false">-K7*0.062</f>
        <v>0.2325</v>
      </c>
      <c r="L9" s="1" t="n">
        <f aca="false">-L7*0.062</f>
        <v>0.217</v>
      </c>
      <c r="M9" s="1" t="n">
        <f aca="false">-M7*0.062</f>
        <v>0.2015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0.083375</v>
      </c>
      <c r="D10" s="1" t="n">
        <f aca="false">-D7*0.0145</f>
        <v>0.07975</v>
      </c>
      <c r="E10" s="1" t="n">
        <f aca="false">-E7*0.0145</f>
        <v>0.076125</v>
      </c>
      <c r="F10" s="1" t="n">
        <f aca="false">-F7*0.0145</f>
        <v>0.0725</v>
      </c>
      <c r="G10" s="1" t="n">
        <f aca="false">-G7*0.0145</f>
        <v>0.068875</v>
      </c>
      <c r="H10" s="1" t="n">
        <f aca="false">-H7*0.0145</f>
        <v>0.06525</v>
      </c>
      <c r="I10" s="1" t="n">
        <f aca="false">-I7*0.0145</f>
        <v>0.061625</v>
      </c>
      <c r="J10" s="1" t="n">
        <f aca="false">-J7*0.0145</f>
        <v>0.058</v>
      </c>
      <c r="K10" s="1" t="n">
        <f aca="false">-K7*0.0145</f>
        <v>0.054375</v>
      </c>
      <c r="L10" s="1" t="n">
        <f aca="false">-L7*0.0145</f>
        <v>0.05075</v>
      </c>
      <c r="M10" s="1" t="n">
        <f aca="false">-M7*0.0145</f>
        <v>0.047125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-3.760125</v>
      </c>
      <c r="D12" s="3" t="n">
        <f aca="false">SUM(D7:D11)</f>
        <v>-3.59925</v>
      </c>
      <c r="E12" s="3" t="n">
        <f aca="false">SUM(E7:E11)</f>
        <v>-3.438375</v>
      </c>
      <c r="F12" s="3" t="n">
        <f aca="false">SUM(F7:F11)</f>
        <v>-3.2775</v>
      </c>
      <c r="G12" s="3" t="n">
        <f aca="false">SUM(G7:G11)</f>
        <v>-3.116625</v>
      </c>
      <c r="H12" s="3" t="n">
        <f aca="false">SUM(H7:H11)</f>
        <v>-2.95575</v>
      </c>
      <c r="I12" s="3" t="n">
        <f aca="false">SUM(I7:I11)</f>
        <v>-2.794875</v>
      </c>
      <c r="J12" s="3" t="n">
        <f aca="false">SUM(J7:J11)</f>
        <v>-2.634</v>
      </c>
      <c r="K12" s="3" t="n">
        <f aca="false">SUM(K7:K11)</f>
        <v>-2.473125</v>
      </c>
      <c r="L12" s="3" t="n">
        <f aca="false">SUM(L7:L11)</f>
        <v>-2.31225</v>
      </c>
      <c r="M12" s="3" t="n">
        <f aca="false">SUM(M7:M11)</f>
        <v>-2.151375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65</v>
      </c>
      <c r="D15" s="2" t="n">
        <v>65</v>
      </c>
      <c r="E15" s="2" t="n">
        <v>65</v>
      </c>
      <c r="F15" s="2" t="n">
        <v>65</v>
      </c>
      <c r="G15" s="2" t="n">
        <v>65</v>
      </c>
      <c r="H15" s="2" t="n">
        <v>65</v>
      </c>
      <c r="I15" s="2" t="n">
        <v>65</v>
      </c>
      <c r="J15" s="2" t="n">
        <v>65</v>
      </c>
      <c r="K15" s="2" t="n">
        <v>65</v>
      </c>
      <c r="L15" s="2" t="n">
        <v>65</v>
      </c>
      <c r="M15" s="2" t="n">
        <v>65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-3</v>
      </c>
      <c r="D16" s="1" t="n">
        <f aca="false">+D14-D15</f>
        <v>-2.75</v>
      </c>
      <c r="E16" s="1" t="n">
        <f aca="false">+E14-E15</f>
        <v>-2.5</v>
      </c>
      <c r="F16" s="1" t="n">
        <f aca="false">+F14-F15</f>
        <v>-2.25</v>
      </c>
      <c r="G16" s="1" t="n">
        <f aca="false">+G14-G15</f>
        <v>-2</v>
      </c>
      <c r="H16" s="1" t="n">
        <f aca="false">+H14-H15</f>
        <v>-1.75</v>
      </c>
      <c r="I16" s="1" t="n">
        <f aca="false">+I14-I15</f>
        <v>-1.5</v>
      </c>
      <c r="J16" s="1" t="n">
        <f aca="false">+J14-J15</f>
        <v>-1.25</v>
      </c>
      <c r="K16" s="1" t="n">
        <f aca="false">+K14-K15</f>
        <v>-1</v>
      </c>
      <c r="L16" s="1" t="n">
        <f aca="false">+L14-L15</f>
        <v>-0.75</v>
      </c>
      <c r="M16" s="1" t="n">
        <f aca="false">+M14-M15</f>
        <v>-0.5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0.84</v>
      </c>
      <c r="D17" s="1" t="n">
        <f aca="false">-D16*0.28</f>
        <v>0.77</v>
      </c>
      <c r="E17" s="1" t="n">
        <f aca="false">-E16*0.28</f>
        <v>0.7</v>
      </c>
      <c r="F17" s="1" t="n">
        <f aca="false">-F16*0.28</f>
        <v>0.63</v>
      </c>
      <c r="G17" s="1" t="n">
        <f aca="false">-G16*0.28</f>
        <v>0.56</v>
      </c>
      <c r="H17" s="1" t="n">
        <f aca="false">-H16*0.28</f>
        <v>0.49</v>
      </c>
      <c r="I17" s="1" t="n">
        <f aca="false">-I16*0.28</f>
        <v>0.42</v>
      </c>
      <c r="J17" s="1" t="n">
        <f aca="false">-J16*0.28</f>
        <v>0.35</v>
      </c>
      <c r="K17" s="1" t="n">
        <f aca="false">-K16*0.28</f>
        <v>0.28</v>
      </c>
      <c r="L17" s="1" t="n">
        <f aca="false">-L16*0.28</f>
        <v>0.21</v>
      </c>
      <c r="M17" s="1" t="n">
        <f aca="false">-M16*0.28</f>
        <v>0.14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0.186</v>
      </c>
      <c r="D18" s="1" t="n">
        <f aca="false">-D16*0.062</f>
        <v>0.1705</v>
      </c>
      <c r="E18" s="1" t="n">
        <f aca="false">-E16*0.062</f>
        <v>0.155</v>
      </c>
      <c r="F18" s="1" t="n">
        <f aca="false">-F16*0.062</f>
        <v>0.1395</v>
      </c>
      <c r="G18" s="1" t="n">
        <f aca="false">-G16*0.062</f>
        <v>0.124</v>
      </c>
      <c r="H18" s="1" t="n">
        <f aca="false">-H16*0.062</f>
        <v>0.1085</v>
      </c>
      <c r="I18" s="1" t="n">
        <f aca="false">-I16*0.062</f>
        <v>0.093</v>
      </c>
      <c r="J18" s="1" t="n">
        <f aca="false">-J16*0.062</f>
        <v>0.0775</v>
      </c>
      <c r="K18" s="1" t="n">
        <f aca="false">-K16*0.062</f>
        <v>0.062</v>
      </c>
      <c r="L18" s="1" t="n">
        <f aca="false">-L16*0.062</f>
        <v>0.0465</v>
      </c>
      <c r="M18" s="1" t="n">
        <f aca="false">-M16*0.062</f>
        <v>0.031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0.0435</v>
      </c>
      <c r="D19" s="1" t="n">
        <f aca="false">-D16*0.0145</f>
        <v>0.039875</v>
      </c>
      <c r="E19" s="1" t="n">
        <f aca="false">-E16*0.0145</f>
        <v>0.03625</v>
      </c>
      <c r="F19" s="1" t="n">
        <f aca="false">-F16*0.0145</f>
        <v>0.032625</v>
      </c>
      <c r="G19" s="1" t="n">
        <f aca="false">-G16*0.0145</f>
        <v>0.029</v>
      </c>
      <c r="H19" s="1" t="n">
        <f aca="false">-H16*0.0145</f>
        <v>0.025375</v>
      </c>
      <c r="I19" s="1" t="n">
        <f aca="false">-I16*0.0145</f>
        <v>0.02175</v>
      </c>
      <c r="J19" s="1" t="n">
        <f aca="false">-J16*0.0145</f>
        <v>0.018125</v>
      </c>
      <c r="K19" s="1" t="n">
        <f aca="false">-K16*0.0145</f>
        <v>0.0145</v>
      </c>
      <c r="L19" s="1" t="n">
        <f aca="false">-L16*0.0145</f>
        <v>0.010875</v>
      </c>
      <c r="M19" s="1" t="n">
        <f aca="false">-M16*0.0145</f>
        <v>0.00725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-1.9905</v>
      </c>
      <c r="D21" s="3" t="n">
        <f aca="false">SUM(D16:D20)</f>
        <v>-1.829625</v>
      </c>
      <c r="E21" s="3" t="n">
        <f aca="false">SUM(E16:E20)</f>
        <v>-1.66875</v>
      </c>
      <c r="F21" s="3" t="n">
        <f aca="false">SUM(F16:F20)</f>
        <v>-1.507875</v>
      </c>
      <c r="G21" s="3" t="n">
        <f aca="false">SUM(G16:G20)</f>
        <v>-1.347</v>
      </c>
      <c r="H21" s="3" t="n">
        <f aca="false">SUM(H16:H20)</f>
        <v>-1.186125</v>
      </c>
      <c r="I21" s="3" t="n">
        <f aca="false">SUM(I16:I20)</f>
        <v>-1.02525</v>
      </c>
      <c r="J21" s="3" t="n">
        <f aca="false">SUM(J16:J20)</f>
        <v>-0.864375</v>
      </c>
      <c r="K21" s="3" t="n">
        <f aca="false">SUM(K16:K20)</f>
        <v>-0.7035</v>
      </c>
      <c r="L21" s="3" t="n">
        <f aca="false">SUM(L16:L20)</f>
        <v>-0.542625</v>
      </c>
      <c r="M21" s="3" t="n">
        <f aca="false">SUM(M16:M20)</f>
        <v>-0.38175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65</v>
      </c>
      <c r="D24" s="2" t="n">
        <v>65</v>
      </c>
      <c r="E24" s="2" t="n">
        <v>65</v>
      </c>
      <c r="F24" s="2" t="n">
        <v>65</v>
      </c>
      <c r="G24" s="2" t="n">
        <v>65</v>
      </c>
      <c r="H24" s="2" t="n">
        <v>65</v>
      </c>
      <c r="I24" s="2" t="n">
        <v>65</v>
      </c>
      <c r="J24" s="2" t="n">
        <v>65</v>
      </c>
      <c r="K24" s="2" t="n">
        <v>65</v>
      </c>
      <c r="L24" s="2" t="n">
        <v>65</v>
      </c>
      <c r="M24" s="2" t="n">
        <v>65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-0.25</v>
      </c>
      <c r="D25" s="1" t="n">
        <f aca="false">+D23-D24</f>
        <v>0</v>
      </c>
      <c r="E25" s="1" t="n">
        <f aca="false">+E23-E24</f>
        <v>0.25</v>
      </c>
      <c r="F25" s="1" t="n">
        <f aca="false">+F23-F24</f>
        <v>0.5</v>
      </c>
      <c r="G25" s="1" t="n">
        <f aca="false">+G23-G24</f>
        <v>0.75</v>
      </c>
      <c r="H25" s="1" t="n">
        <f aca="false">+H23-H24</f>
        <v>1</v>
      </c>
      <c r="I25" s="1" t="n">
        <f aca="false">+I23-I24</f>
        <v>1.25</v>
      </c>
      <c r="J25" s="1" t="n">
        <f aca="false">+J23-J24</f>
        <v>1.5</v>
      </c>
      <c r="K25" s="1" t="n">
        <f aca="false">+K23-K24</f>
        <v>1.75</v>
      </c>
      <c r="L25" s="1" t="n">
        <f aca="false">+L23-L24</f>
        <v>2</v>
      </c>
      <c r="M25" s="1" t="n">
        <f aca="false">+M23-M24</f>
        <v>2.25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0.07</v>
      </c>
      <c r="D26" s="1" t="n">
        <f aca="false">-D25*0.28</f>
        <v>-0</v>
      </c>
      <c r="E26" s="1" t="n">
        <f aca="false">-E25*0.28</f>
        <v>-0.07</v>
      </c>
      <c r="F26" s="1" t="n">
        <f aca="false">-F25*0.28</f>
        <v>-0.14</v>
      </c>
      <c r="G26" s="1" t="n">
        <f aca="false">-G25*0.28</f>
        <v>-0.21</v>
      </c>
      <c r="H26" s="1" t="n">
        <f aca="false">-H25*0.28</f>
        <v>-0.28</v>
      </c>
      <c r="I26" s="1" t="n">
        <f aca="false">-I25*0.28</f>
        <v>-0.35</v>
      </c>
      <c r="J26" s="1" t="n">
        <f aca="false">-J25*0.28</f>
        <v>-0.42</v>
      </c>
      <c r="K26" s="1" t="n">
        <f aca="false">-K25*0.28</f>
        <v>-0.49</v>
      </c>
      <c r="L26" s="1" t="n">
        <f aca="false">-L25*0.28</f>
        <v>-0.56</v>
      </c>
      <c r="M26" s="1" t="n">
        <f aca="false">-M25*0.28</f>
        <v>-0.63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0.0155</v>
      </c>
      <c r="D27" s="1" t="n">
        <f aca="false">-D25*0.062</f>
        <v>-0</v>
      </c>
      <c r="E27" s="1" t="n">
        <f aca="false">-E25*0.062</f>
        <v>-0.0155</v>
      </c>
      <c r="F27" s="1" t="n">
        <f aca="false">-F25*0.062</f>
        <v>-0.031</v>
      </c>
      <c r="G27" s="1" t="n">
        <f aca="false">-G25*0.062</f>
        <v>-0.0465</v>
      </c>
      <c r="H27" s="1" t="n">
        <f aca="false">-H25*0.062</f>
        <v>-0.062</v>
      </c>
      <c r="I27" s="1" t="n">
        <f aca="false">-I25*0.062</f>
        <v>-0.0775</v>
      </c>
      <c r="J27" s="1" t="n">
        <f aca="false">-J25*0.062</f>
        <v>-0.093</v>
      </c>
      <c r="K27" s="1" t="n">
        <f aca="false">-K25*0.062</f>
        <v>-0.1085</v>
      </c>
      <c r="L27" s="1" t="n">
        <f aca="false">-L25*0.062</f>
        <v>-0.124</v>
      </c>
      <c r="M27" s="1" t="n">
        <f aca="false">-M25*0.062</f>
        <v>-0.1395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0.003625</v>
      </c>
      <c r="D28" s="1" t="n">
        <f aca="false">-D25*0.0145</f>
        <v>-0</v>
      </c>
      <c r="E28" s="1" t="n">
        <f aca="false">-E25*0.0145</f>
        <v>-0.003625</v>
      </c>
      <c r="F28" s="1" t="n">
        <f aca="false">-F25*0.0145</f>
        <v>-0.00725</v>
      </c>
      <c r="G28" s="1" t="n">
        <f aca="false">-G25*0.0145</f>
        <v>-0.010875</v>
      </c>
      <c r="H28" s="1" t="n">
        <f aca="false">-H25*0.0145</f>
        <v>-0.0145</v>
      </c>
      <c r="I28" s="1" t="n">
        <f aca="false">-I25*0.0145</f>
        <v>-0.018125</v>
      </c>
      <c r="J28" s="1" t="n">
        <f aca="false">-J25*0.0145</f>
        <v>-0.02175</v>
      </c>
      <c r="K28" s="1" t="n">
        <f aca="false">-K25*0.0145</f>
        <v>-0.025375</v>
      </c>
      <c r="L28" s="1" t="n">
        <f aca="false">-L25*0.0145</f>
        <v>-0.029</v>
      </c>
      <c r="M28" s="1" t="n">
        <f aca="false">-M25*0.0145</f>
        <v>-0.032625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-0.220875</v>
      </c>
      <c r="D30" s="3" t="n">
        <f aca="false">SUM(D25:D29)</f>
        <v>-0.06</v>
      </c>
      <c r="E30" s="3" t="n">
        <f aca="false">SUM(E25:E29)</f>
        <v>0.100875</v>
      </c>
      <c r="F30" s="3" t="n">
        <f aca="false">SUM(F25:F29)</f>
        <v>0.26175</v>
      </c>
      <c r="G30" s="3" t="n">
        <f aca="false">SUM(G25:G29)</f>
        <v>0.422625</v>
      </c>
      <c r="H30" s="3" t="n">
        <f aca="false">SUM(H25:H29)</f>
        <v>0.5835</v>
      </c>
      <c r="I30" s="3" t="n">
        <f aca="false">SUM(I25:I29)</f>
        <v>0.744375</v>
      </c>
      <c r="J30" s="3" t="n">
        <f aca="false">SUM(J25:J29)</f>
        <v>0.90525</v>
      </c>
      <c r="K30" s="3" t="n">
        <f aca="false">SUM(K25:K29)</f>
        <v>1.066125</v>
      </c>
      <c r="L30" s="3" t="n">
        <f aca="false">SUM(L25:L29)</f>
        <v>1.227</v>
      </c>
      <c r="M30" s="3" t="n">
        <f aca="false">SUM(M25:M29)</f>
        <v>1.387875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65</v>
      </c>
      <c r="D33" s="2" t="n">
        <v>65</v>
      </c>
      <c r="E33" s="2" t="n">
        <v>65</v>
      </c>
      <c r="F33" s="2" t="n">
        <v>65</v>
      </c>
      <c r="G33" s="2" t="n">
        <v>65</v>
      </c>
      <c r="H33" s="2" t="n">
        <v>65</v>
      </c>
      <c r="I33" s="2" t="n">
        <v>65</v>
      </c>
      <c r="J33" s="2" t="n">
        <v>65</v>
      </c>
      <c r="K33" s="2" t="n">
        <v>65</v>
      </c>
      <c r="L33" s="2" t="n">
        <v>65</v>
      </c>
      <c r="M33" s="2" t="n">
        <v>65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2.5</v>
      </c>
      <c r="D34" s="1" t="n">
        <f aca="false">+D32-D33</f>
        <v>2.75</v>
      </c>
      <c r="E34" s="1" t="n">
        <f aca="false">+E32-E33</f>
        <v>3</v>
      </c>
      <c r="F34" s="1" t="n">
        <f aca="false">+F32-F33</f>
        <v>3.25</v>
      </c>
      <c r="G34" s="1" t="n">
        <f aca="false">+G32-G33</f>
        <v>3.5</v>
      </c>
      <c r="H34" s="1" t="n">
        <f aca="false">+H32-H33</f>
        <v>3.75</v>
      </c>
      <c r="I34" s="1" t="n">
        <f aca="false">+I32-I33</f>
        <v>4</v>
      </c>
      <c r="J34" s="1" t="n">
        <f aca="false">+J32-J33</f>
        <v>4.25</v>
      </c>
      <c r="K34" s="1" t="n">
        <f aca="false">+K32-K33</f>
        <v>4.5</v>
      </c>
      <c r="L34" s="1" t="n">
        <f aca="false">+L32-L33</f>
        <v>4.75</v>
      </c>
      <c r="M34" s="1" t="n">
        <f aca="false">+M32-M33</f>
        <v>5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-0.7</v>
      </c>
      <c r="D35" s="1" t="n">
        <f aca="false">-D34*0.28</f>
        <v>-0.77</v>
      </c>
      <c r="E35" s="1" t="n">
        <f aca="false">-E34*0.28</f>
        <v>-0.84</v>
      </c>
      <c r="F35" s="1" t="n">
        <f aca="false">-F34*0.28</f>
        <v>-0.91</v>
      </c>
      <c r="G35" s="1" t="n">
        <f aca="false">-G34*0.28</f>
        <v>-0.98</v>
      </c>
      <c r="H35" s="1" t="n">
        <f aca="false">-H34*0.28</f>
        <v>-1.05</v>
      </c>
      <c r="I35" s="1" t="n">
        <f aca="false">-I34*0.28</f>
        <v>-1.12</v>
      </c>
      <c r="J35" s="1" t="n">
        <f aca="false">-J34*0.28</f>
        <v>-1.19</v>
      </c>
      <c r="K35" s="1" t="n">
        <f aca="false">-K34*0.28</f>
        <v>-1.26</v>
      </c>
      <c r="L35" s="1" t="n">
        <f aca="false">-L34*0.28</f>
        <v>-1.33</v>
      </c>
      <c r="M35" s="1" t="n">
        <f aca="false">-M34*0.28</f>
        <v>-1.4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-0.155</v>
      </c>
      <c r="D36" s="1" t="n">
        <f aca="false">-D34*0.062</f>
        <v>-0.1705</v>
      </c>
      <c r="E36" s="1" t="n">
        <f aca="false">-E34*0.062</f>
        <v>-0.186</v>
      </c>
      <c r="F36" s="1" t="n">
        <f aca="false">-F34*0.062</f>
        <v>-0.2015</v>
      </c>
      <c r="G36" s="1" t="n">
        <f aca="false">-G34*0.062</f>
        <v>-0.217</v>
      </c>
      <c r="H36" s="1" t="n">
        <f aca="false">-H34*0.062</f>
        <v>-0.2325</v>
      </c>
      <c r="I36" s="1" t="n">
        <f aca="false">-I34*0.062</f>
        <v>-0.248</v>
      </c>
      <c r="J36" s="1" t="n">
        <f aca="false">-J34*0.062</f>
        <v>-0.2635</v>
      </c>
      <c r="K36" s="1" t="n">
        <f aca="false">-K34*0.062</f>
        <v>-0.279</v>
      </c>
      <c r="L36" s="1" t="n">
        <f aca="false">-L34*0.062</f>
        <v>-0.2945</v>
      </c>
      <c r="M36" s="1" t="n">
        <f aca="false">-M34*0.062</f>
        <v>-0.31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-0.03625</v>
      </c>
      <c r="D37" s="1" t="n">
        <f aca="false">-D34*0.0145</f>
        <v>-0.039875</v>
      </c>
      <c r="E37" s="1" t="n">
        <f aca="false">-E34*0.0145</f>
        <v>-0.0435</v>
      </c>
      <c r="F37" s="1" t="n">
        <f aca="false">-F34*0.0145</f>
        <v>-0.047125</v>
      </c>
      <c r="G37" s="1" t="n">
        <f aca="false">-G34*0.0145</f>
        <v>-0.05075</v>
      </c>
      <c r="H37" s="1" t="n">
        <f aca="false">-H34*0.0145</f>
        <v>-0.054375</v>
      </c>
      <c r="I37" s="1" t="n">
        <f aca="false">-I34*0.0145</f>
        <v>-0.058</v>
      </c>
      <c r="J37" s="1" t="n">
        <f aca="false">-J34*0.0145</f>
        <v>-0.061625</v>
      </c>
      <c r="K37" s="1" t="n">
        <f aca="false">-K34*0.0145</f>
        <v>-0.06525</v>
      </c>
      <c r="L37" s="1" t="n">
        <f aca="false">-L34*0.0145</f>
        <v>-0.068875</v>
      </c>
      <c r="M37" s="1" t="n">
        <f aca="false">-M34*0.0145</f>
        <v>-0.0725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1.54875</v>
      </c>
      <c r="D39" s="3" t="n">
        <f aca="false">SUM(D34:D38)</f>
        <v>1.709625</v>
      </c>
      <c r="E39" s="3" t="n">
        <f aca="false">SUM(E34:E38)</f>
        <v>1.8705</v>
      </c>
      <c r="F39" s="3" t="n">
        <f aca="false">SUM(F34:F38)</f>
        <v>2.031375</v>
      </c>
      <c r="G39" s="3" t="n">
        <f aca="false">SUM(G34:G38)</f>
        <v>2.19225</v>
      </c>
      <c r="H39" s="3" t="n">
        <f aca="false">SUM(H34:H38)</f>
        <v>2.353125</v>
      </c>
      <c r="I39" s="3" t="n">
        <f aca="false">SUM(I34:I38)</f>
        <v>2.514</v>
      </c>
      <c r="J39" s="3" t="n">
        <f aca="false">SUM(J34:J38)</f>
        <v>2.674875</v>
      </c>
      <c r="K39" s="3" t="n">
        <f aca="false">SUM(K34:K38)</f>
        <v>2.83575</v>
      </c>
      <c r="L39" s="3" t="n">
        <f aca="false">SUM(L34:L38)</f>
        <v>2.996625</v>
      </c>
      <c r="M39" s="3" t="n">
        <f aca="false">SUM(M34:M38)</f>
        <v>3.1575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65</v>
      </c>
      <c r="D42" s="2" t="n">
        <v>65</v>
      </c>
      <c r="E42" s="2" t="n">
        <v>65</v>
      </c>
      <c r="F42" s="2" t="n">
        <v>65</v>
      </c>
      <c r="G42" s="2" t="n">
        <v>65</v>
      </c>
      <c r="H42" s="2" t="n">
        <v>65</v>
      </c>
      <c r="I42" s="2" t="n">
        <v>65</v>
      </c>
      <c r="J42" s="2" t="n">
        <v>65</v>
      </c>
      <c r="K42" s="2" t="n">
        <v>65</v>
      </c>
      <c r="L42" s="2" t="n">
        <v>65</v>
      </c>
      <c r="M42" s="2" t="n">
        <v>65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5.25</v>
      </c>
      <c r="D43" s="1" t="n">
        <f aca="false">+D41-D42</f>
        <v>5.5</v>
      </c>
      <c r="E43" s="1" t="n">
        <f aca="false">+E41-E42</f>
        <v>5.75</v>
      </c>
      <c r="F43" s="1" t="n">
        <f aca="false">+F41-F42</f>
        <v>6</v>
      </c>
      <c r="G43" s="1" t="n">
        <f aca="false">+G41-G42</f>
        <v>6.25</v>
      </c>
      <c r="H43" s="1" t="n">
        <f aca="false">+H41-H42</f>
        <v>6.5</v>
      </c>
      <c r="I43" s="1" t="n">
        <f aca="false">+I41-I42</f>
        <v>6.75</v>
      </c>
      <c r="J43" s="1" t="n">
        <f aca="false">+J41-J42</f>
        <v>7</v>
      </c>
      <c r="K43" s="1" t="n">
        <f aca="false">+K41-K42</f>
        <v>7.25</v>
      </c>
      <c r="L43" s="1" t="n">
        <f aca="false">+L41-L42</f>
        <v>7.5</v>
      </c>
      <c r="M43" s="1" t="n">
        <f aca="false">+M41-M42</f>
        <v>7.75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-1.47</v>
      </c>
      <c r="D44" s="1" t="n">
        <f aca="false">-D43*0.28</f>
        <v>-1.54</v>
      </c>
      <c r="E44" s="1" t="n">
        <f aca="false">-E43*0.28</f>
        <v>-1.61</v>
      </c>
      <c r="F44" s="1" t="n">
        <f aca="false">-F43*0.28</f>
        <v>-1.68</v>
      </c>
      <c r="G44" s="1" t="n">
        <f aca="false">-G43*0.28</f>
        <v>-1.75</v>
      </c>
      <c r="H44" s="1" t="n">
        <f aca="false">-H43*0.28</f>
        <v>-1.82</v>
      </c>
      <c r="I44" s="1" t="n">
        <f aca="false">-I43*0.28</f>
        <v>-1.89</v>
      </c>
      <c r="J44" s="1" t="n">
        <f aca="false">-J43*0.28</f>
        <v>-1.96</v>
      </c>
      <c r="K44" s="1" t="n">
        <f aca="false">-K43*0.28</f>
        <v>-2.03</v>
      </c>
      <c r="L44" s="1" t="n">
        <f aca="false">-L43*0.28</f>
        <v>-2.1</v>
      </c>
      <c r="M44" s="1" t="n">
        <f aca="false">-M43*0.28</f>
        <v>-2.17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-0.3255</v>
      </c>
      <c r="D45" s="1" t="n">
        <f aca="false">-D43*0.062</f>
        <v>-0.341</v>
      </c>
      <c r="E45" s="1" t="n">
        <f aca="false">-E43*0.062</f>
        <v>-0.3565</v>
      </c>
      <c r="F45" s="1" t="n">
        <f aca="false">-F43*0.062</f>
        <v>-0.372</v>
      </c>
      <c r="G45" s="1" t="n">
        <f aca="false">-G43*0.062</f>
        <v>-0.3875</v>
      </c>
      <c r="H45" s="1" t="n">
        <f aca="false">-H43*0.062</f>
        <v>-0.403</v>
      </c>
      <c r="I45" s="1" t="n">
        <f aca="false">-I43*0.062</f>
        <v>-0.4185</v>
      </c>
      <c r="J45" s="1" t="n">
        <f aca="false">-J43*0.062</f>
        <v>-0.434</v>
      </c>
      <c r="K45" s="1" t="n">
        <f aca="false">-K43*0.062</f>
        <v>-0.4495</v>
      </c>
      <c r="L45" s="1" t="n">
        <f aca="false">-L43*0.062</f>
        <v>-0.465</v>
      </c>
      <c r="M45" s="1" t="n">
        <f aca="false">-M43*0.062</f>
        <v>-0.4805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-0.076125</v>
      </c>
      <c r="D46" s="1" t="n">
        <f aca="false">-D43*0.0145</f>
        <v>-0.07975</v>
      </c>
      <c r="E46" s="1" t="n">
        <f aca="false">-E43*0.0145</f>
        <v>-0.083375</v>
      </c>
      <c r="F46" s="1" t="n">
        <f aca="false">-F43*0.0145</f>
        <v>-0.087</v>
      </c>
      <c r="G46" s="1" t="n">
        <f aca="false">-G43*0.0145</f>
        <v>-0.090625</v>
      </c>
      <c r="H46" s="1" t="n">
        <f aca="false">-H43*0.0145</f>
        <v>-0.09425</v>
      </c>
      <c r="I46" s="1" t="n">
        <f aca="false">-I43*0.0145</f>
        <v>-0.097875</v>
      </c>
      <c r="J46" s="1" t="n">
        <f aca="false">-J43*0.0145</f>
        <v>-0.1015</v>
      </c>
      <c r="K46" s="1" t="n">
        <f aca="false">-K43*0.0145</f>
        <v>-0.105125</v>
      </c>
      <c r="L46" s="1" t="n">
        <f aca="false">-L43*0.0145</f>
        <v>-0.10875</v>
      </c>
      <c r="M46" s="1" t="n">
        <f aca="false">-M43*0.0145</f>
        <v>-0.112375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3.318375</v>
      </c>
      <c r="D48" s="3" t="n">
        <f aca="false">SUM(D43:D47)</f>
        <v>3.47925</v>
      </c>
      <c r="E48" s="3" t="n">
        <f aca="false">SUM(E43:E47)</f>
        <v>3.640125</v>
      </c>
      <c r="F48" s="3" t="n">
        <f aca="false">SUM(F43:F47)</f>
        <v>3.801</v>
      </c>
      <c r="G48" s="3" t="n">
        <f aca="false">SUM(G43:G47)</f>
        <v>3.961875</v>
      </c>
      <c r="H48" s="3" t="n">
        <f aca="false">SUM(H43:H47)</f>
        <v>4.12275</v>
      </c>
      <c r="I48" s="3" t="n">
        <f aca="false">SUM(I43:I47)</f>
        <v>4.283625</v>
      </c>
      <c r="J48" s="3" t="n">
        <f aca="false">SUM(J43:J47)</f>
        <v>4.4445</v>
      </c>
      <c r="K48" s="3" t="n">
        <f aca="false">SUM(K43:K47)</f>
        <v>4.605375</v>
      </c>
      <c r="L48" s="3" t="n">
        <f aca="false">SUM(L43:L47)</f>
        <v>4.76625</v>
      </c>
      <c r="M48" s="3" t="n">
        <f aca="false">SUM(M43:M47)</f>
        <v>4.927125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65</v>
      </c>
      <c r="D51" s="2" t="n">
        <v>65</v>
      </c>
      <c r="E51" s="2" t="n">
        <v>65</v>
      </c>
      <c r="F51" s="2" t="n">
        <v>65</v>
      </c>
      <c r="G51" s="2" t="n">
        <v>65</v>
      </c>
      <c r="H51" s="2" t="n">
        <v>65</v>
      </c>
      <c r="I51" s="2" t="n">
        <v>65</v>
      </c>
      <c r="J51" s="2" t="n">
        <v>65</v>
      </c>
      <c r="K51" s="2" t="n">
        <v>65</v>
      </c>
      <c r="L51" s="2" t="n">
        <v>65</v>
      </c>
      <c r="M51" s="2" t="n">
        <v>65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8</v>
      </c>
      <c r="D52" s="1" t="n">
        <f aca="false">+D50-D51</f>
        <v>8.25</v>
      </c>
      <c r="E52" s="1" t="n">
        <f aca="false">+E50-E51</f>
        <v>8.5</v>
      </c>
      <c r="F52" s="1" t="n">
        <f aca="false">+F50-F51</f>
        <v>8.75</v>
      </c>
      <c r="G52" s="1" t="n">
        <f aca="false">+G50-G51</f>
        <v>9</v>
      </c>
      <c r="H52" s="1" t="n">
        <f aca="false">+H50-H51</f>
        <v>9.25</v>
      </c>
      <c r="I52" s="1" t="n">
        <f aca="false">+I50-I51</f>
        <v>9.5</v>
      </c>
      <c r="J52" s="1" t="n">
        <f aca="false">+J50-J51</f>
        <v>9.75</v>
      </c>
      <c r="K52" s="1" t="n">
        <f aca="false">+K50-K51</f>
        <v>10</v>
      </c>
      <c r="L52" s="1" t="n">
        <f aca="false">+L50-L51</f>
        <v>10.25</v>
      </c>
      <c r="M52" s="1" t="n">
        <f aca="false">+M50-M51</f>
        <v>10.5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-2.24</v>
      </c>
      <c r="D53" s="1" t="n">
        <f aca="false">-D52*0.28</f>
        <v>-2.31</v>
      </c>
      <c r="E53" s="1" t="n">
        <f aca="false">-E52*0.28</f>
        <v>-2.38</v>
      </c>
      <c r="F53" s="1" t="n">
        <f aca="false">-F52*0.28</f>
        <v>-2.45</v>
      </c>
      <c r="G53" s="1" t="n">
        <f aca="false">-G52*0.28</f>
        <v>-2.52</v>
      </c>
      <c r="H53" s="1" t="n">
        <f aca="false">-H52*0.28</f>
        <v>-2.59</v>
      </c>
      <c r="I53" s="1" t="n">
        <f aca="false">-I52*0.28</f>
        <v>-2.66</v>
      </c>
      <c r="J53" s="1" t="n">
        <f aca="false">-J52*0.28</f>
        <v>-2.73</v>
      </c>
      <c r="K53" s="1" t="n">
        <f aca="false">-K52*0.28</f>
        <v>-2.8</v>
      </c>
      <c r="L53" s="1" t="n">
        <f aca="false">-L52*0.28</f>
        <v>-2.87</v>
      </c>
      <c r="M53" s="1" t="n">
        <f aca="false">-M52*0.28</f>
        <v>-2.94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-0.496</v>
      </c>
      <c r="D54" s="1" t="n">
        <f aca="false">-D52*0.062</f>
        <v>-0.5115</v>
      </c>
      <c r="E54" s="1" t="n">
        <f aca="false">-E52*0.062</f>
        <v>-0.527</v>
      </c>
      <c r="F54" s="1" t="n">
        <f aca="false">-F52*0.062</f>
        <v>-0.5425</v>
      </c>
      <c r="G54" s="1" t="n">
        <f aca="false">-G52*0.062</f>
        <v>-0.558</v>
      </c>
      <c r="H54" s="1" t="n">
        <f aca="false">-H52*0.062</f>
        <v>-0.5735</v>
      </c>
      <c r="I54" s="1" t="n">
        <f aca="false">-I52*0.062</f>
        <v>-0.589</v>
      </c>
      <c r="J54" s="1" t="n">
        <f aca="false">-J52*0.062</f>
        <v>-0.6045</v>
      </c>
      <c r="K54" s="1" t="n">
        <f aca="false">-K52*0.062</f>
        <v>-0.62</v>
      </c>
      <c r="L54" s="1" t="n">
        <f aca="false">-L52*0.062</f>
        <v>-0.6355</v>
      </c>
      <c r="M54" s="1" t="n">
        <f aca="false">-M52*0.062</f>
        <v>-0.651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-0.116</v>
      </c>
      <c r="D55" s="1" t="n">
        <f aca="false">-D52*0.0145</f>
        <v>-0.119625</v>
      </c>
      <c r="E55" s="1" t="n">
        <f aca="false">-E52*0.0145</f>
        <v>-0.12325</v>
      </c>
      <c r="F55" s="1" t="n">
        <f aca="false">-F52*0.0145</f>
        <v>-0.126875</v>
      </c>
      <c r="G55" s="1" t="n">
        <f aca="false">-G52*0.0145</f>
        <v>-0.1305</v>
      </c>
      <c r="H55" s="1" t="n">
        <f aca="false">-H52*0.0145</f>
        <v>-0.134125</v>
      </c>
      <c r="I55" s="1" t="n">
        <f aca="false">-I52*0.0145</f>
        <v>-0.13775</v>
      </c>
      <c r="J55" s="1" t="n">
        <f aca="false">-J52*0.0145</f>
        <v>-0.141375</v>
      </c>
      <c r="K55" s="1" t="n">
        <f aca="false">-K52*0.0145</f>
        <v>-0.145</v>
      </c>
      <c r="L55" s="1" t="n">
        <f aca="false">-L52*0.0145</f>
        <v>-0.148625</v>
      </c>
      <c r="M55" s="1" t="n">
        <f aca="false">-M52*0.0145</f>
        <v>-0.15225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5.088</v>
      </c>
      <c r="D57" s="3" t="n">
        <f aca="false">SUM(D52:D56)</f>
        <v>5.248875</v>
      </c>
      <c r="E57" s="3" t="n">
        <f aca="false">SUM(E52:E56)</f>
        <v>5.40975</v>
      </c>
      <c r="F57" s="3" t="n">
        <f aca="false">SUM(F52:F56)</f>
        <v>5.570625</v>
      </c>
      <c r="G57" s="3" t="n">
        <f aca="false">SUM(G52:G56)</f>
        <v>5.7315</v>
      </c>
      <c r="H57" s="3" t="n">
        <f aca="false">SUM(H52:H56)</f>
        <v>5.892375</v>
      </c>
      <c r="I57" s="3" t="n">
        <f aca="false">SUM(I52:I56)</f>
        <v>6.05325</v>
      </c>
      <c r="J57" s="3" t="n">
        <f aca="false">SUM(J52:J56)</f>
        <v>6.214125</v>
      </c>
      <c r="K57" s="3" t="n">
        <f aca="false">SUM(K52:K56)</f>
        <v>6.375</v>
      </c>
      <c r="L57" s="3" t="n">
        <f aca="false">SUM(L52:L56)</f>
        <v>6.535875</v>
      </c>
      <c r="M57" s="3" t="n">
        <f aca="false">SUM(M52:M56)</f>
        <v>6.69675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65</v>
      </c>
      <c r="D60" s="2" t="n">
        <v>65</v>
      </c>
      <c r="E60" s="2" t="n">
        <v>65</v>
      </c>
      <c r="F60" s="2" t="n">
        <v>65</v>
      </c>
      <c r="G60" s="2" t="n">
        <v>65</v>
      </c>
      <c r="H60" s="2" t="n">
        <v>65</v>
      </c>
      <c r="I60" s="2" t="n">
        <v>65</v>
      </c>
      <c r="J60" s="2" t="n">
        <v>65</v>
      </c>
      <c r="K60" s="2" t="n">
        <v>65</v>
      </c>
      <c r="L60" s="2" t="n">
        <v>65</v>
      </c>
      <c r="M60" s="2" t="n">
        <v>65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10.75</v>
      </c>
      <c r="D61" s="1" t="n">
        <f aca="false">+D59-D60</f>
        <v>11</v>
      </c>
      <c r="E61" s="1" t="n">
        <f aca="false">+E59-E60</f>
        <v>11.25</v>
      </c>
      <c r="F61" s="1" t="n">
        <f aca="false">+F59-F60</f>
        <v>11.5</v>
      </c>
      <c r="G61" s="1" t="n">
        <f aca="false">+G59-G60</f>
        <v>11.75</v>
      </c>
      <c r="H61" s="1" t="n">
        <f aca="false">+H59-H60</f>
        <v>12</v>
      </c>
      <c r="I61" s="1" t="n">
        <f aca="false">+I59-I60</f>
        <v>12.25</v>
      </c>
      <c r="J61" s="1" t="n">
        <f aca="false">+J59-J60</f>
        <v>12.5</v>
      </c>
      <c r="K61" s="1" t="n">
        <f aca="false">+K59-K60</f>
        <v>12.75</v>
      </c>
      <c r="L61" s="1" t="n">
        <f aca="false">+L59-L60</f>
        <v>13</v>
      </c>
      <c r="M61" s="1" t="n">
        <f aca="false">+M59-M60</f>
        <v>13.25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-3.01</v>
      </c>
      <c r="D62" s="1" t="n">
        <f aca="false">-D61*0.28</f>
        <v>-3.08</v>
      </c>
      <c r="E62" s="1" t="n">
        <f aca="false">-E61*0.28</f>
        <v>-3.15</v>
      </c>
      <c r="F62" s="1" t="n">
        <f aca="false">-F61*0.28</f>
        <v>-3.22</v>
      </c>
      <c r="G62" s="1" t="n">
        <f aca="false">-G61*0.28</f>
        <v>-3.29</v>
      </c>
      <c r="H62" s="1" t="n">
        <f aca="false">-H61*0.28</f>
        <v>-3.36</v>
      </c>
      <c r="I62" s="1" t="n">
        <f aca="false">-I61*0.28</f>
        <v>-3.43</v>
      </c>
      <c r="J62" s="1" t="n">
        <f aca="false">-J61*0.28</f>
        <v>-3.5</v>
      </c>
      <c r="K62" s="1" t="n">
        <f aca="false">-K61*0.28</f>
        <v>-3.57</v>
      </c>
      <c r="L62" s="1" t="n">
        <f aca="false">-L61*0.28</f>
        <v>-3.64</v>
      </c>
      <c r="M62" s="1" t="n">
        <f aca="false">-M61*0.28</f>
        <v>-3.71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-0.6665</v>
      </c>
      <c r="D63" s="1" t="n">
        <f aca="false">-D61*0.062</f>
        <v>-0.682</v>
      </c>
      <c r="E63" s="1" t="n">
        <f aca="false">-E61*0.062</f>
        <v>-0.6975</v>
      </c>
      <c r="F63" s="1" t="n">
        <f aca="false">-F61*0.062</f>
        <v>-0.713</v>
      </c>
      <c r="G63" s="1" t="n">
        <f aca="false">-G61*0.062</f>
        <v>-0.7285</v>
      </c>
      <c r="H63" s="1" t="n">
        <f aca="false">-H61*0.062</f>
        <v>-0.744</v>
      </c>
      <c r="I63" s="1" t="n">
        <f aca="false">-I61*0.062</f>
        <v>-0.7595</v>
      </c>
      <c r="J63" s="1" t="n">
        <f aca="false">-J61*0.062</f>
        <v>-0.775</v>
      </c>
      <c r="K63" s="1" t="n">
        <f aca="false">-K61*0.062</f>
        <v>-0.7905</v>
      </c>
      <c r="L63" s="1" t="n">
        <f aca="false">-L61*0.062</f>
        <v>-0.806</v>
      </c>
      <c r="M63" s="1" t="n">
        <f aca="false">-M61*0.062</f>
        <v>-0.8215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-0.155875</v>
      </c>
      <c r="D64" s="1" t="n">
        <f aca="false">-D61*0.0145</f>
        <v>-0.1595</v>
      </c>
      <c r="E64" s="1" t="n">
        <f aca="false">-E61*0.0145</f>
        <v>-0.163125</v>
      </c>
      <c r="F64" s="1" t="n">
        <f aca="false">-F61*0.0145</f>
        <v>-0.16675</v>
      </c>
      <c r="G64" s="1" t="n">
        <f aca="false">-G61*0.0145</f>
        <v>-0.170375</v>
      </c>
      <c r="H64" s="1" t="n">
        <f aca="false">-H61*0.0145</f>
        <v>-0.174</v>
      </c>
      <c r="I64" s="1" t="n">
        <f aca="false">-I61*0.0145</f>
        <v>-0.177625</v>
      </c>
      <c r="J64" s="1" t="n">
        <f aca="false">-J61*0.0145</f>
        <v>-0.18125</v>
      </c>
      <c r="K64" s="1" t="n">
        <f aca="false">-K61*0.0145</f>
        <v>-0.184875</v>
      </c>
      <c r="L64" s="1" t="n">
        <f aca="false">-L61*0.0145</f>
        <v>-0.1885</v>
      </c>
      <c r="M64" s="1" t="n">
        <f aca="false">-M61*0.0145</f>
        <v>-0.192125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6.857625</v>
      </c>
      <c r="D66" s="3" t="n">
        <f aca="false">SUM(D61:D65)</f>
        <v>7.0185</v>
      </c>
      <c r="E66" s="3" t="n">
        <f aca="false">SUM(E61:E65)</f>
        <v>7.179375</v>
      </c>
      <c r="F66" s="3" t="n">
        <f aca="false">SUM(F61:F65)</f>
        <v>7.34025</v>
      </c>
      <c r="G66" s="3" t="n">
        <f aca="false">SUM(G61:G65)</f>
        <v>7.501125</v>
      </c>
      <c r="H66" s="3" t="n">
        <f aca="false">SUM(H61:H65)</f>
        <v>7.662</v>
      </c>
      <c r="I66" s="3" t="n">
        <f aca="false">SUM(I61:I65)</f>
        <v>7.822875</v>
      </c>
      <c r="J66" s="3" t="n">
        <f aca="false">SUM(J61:J65)</f>
        <v>7.98375</v>
      </c>
      <c r="K66" s="3" t="n">
        <f aca="false">SUM(K61:K65)</f>
        <v>8.144625</v>
      </c>
      <c r="L66" s="3" t="n">
        <f aca="false">SUM(L61:L65)</f>
        <v>8.3055</v>
      </c>
      <c r="M66" s="3" t="n">
        <f aca="false">SUM(M61:M65)</f>
        <v>8.466375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65</v>
      </c>
      <c r="D69" s="2" t="n">
        <v>65</v>
      </c>
      <c r="E69" s="2" t="n">
        <v>65</v>
      </c>
      <c r="F69" s="2" t="n">
        <v>65</v>
      </c>
      <c r="G69" s="2" t="n">
        <v>65</v>
      </c>
      <c r="H69" s="2" t="n">
        <v>65</v>
      </c>
      <c r="I69" s="2" t="n">
        <v>65</v>
      </c>
      <c r="J69" s="2" t="n">
        <v>65</v>
      </c>
      <c r="K69" s="2" t="n">
        <v>65</v>
      </c>
      <c r="L69" s="2" t="n">
        <v>65</v>
      </c>
      <c r="M69" s="2" t="n">
        <v>65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13.5</v>
      </c>
      <c r="D70" s="1" t="n">
        <f aca="false">+D68-D69</f>
        <v>13.75</v>
      </c>
      <c r="E70" s="1" t="n">
        <f aca="false">+E68-E69</f>
        <v>14</v>
      </c>
      <c r="F70" s="1" t="n">
        <f aca="false">+F68-F69</f>
        <v>14.25</v>
      </c>
      <c r="G70" s="1" t="n">
        <f aca="false">+G68-G69</f>
        <v>14.5</v>
      </c>
      <c r="H70" s="1" t="n">
        <f aca="false">+H68-H69</f>
        <v>14.75</v>
      </c>
      <c r="I70" s="1" t="n">
        <f aca="false">+I68-I69</f>
        <v>15</v>
      </c>
      <c r="J70" s="1" t="n">
        <f aca="false">+J68-J69</f>
        <v>15.25</v>
      </c>
      <c r="K70" s="1" t="n">
        <f aca="false">+K68-K69</f>
        <v>15.5</v>
      </c>
      <c r="L70" s="1" t="n">
        <f aca="false">+L68-L69</f>
        <v>15.75</v>
      </c>
      <c r="M70" s="1" t="n">
        <f aca="false">+M68-M69</f>
        <v>16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-3.78</v>
      </c>
      <c r="D71" s="1" t="n">
        <f aca="false">-D70*0.28</f>
        <v>-3.85</v>
      </c>
      <c r="E71" s="1" t="n">
        <f aca="false">-E70*0.28</f>
        <v>-3.92</v>
      </c>
      <c r="F71" s="1" t="n">
        <f aca="false">-F70*0.28</f>
        <v>-3.99</v>
      </c>
      <c r="G71" s="1" t="n">
        <f aca="false">-G70*0.28</f>
        <v>-4.06</v>
      </c>
      <c r="H71" s="1" t="n">
        <f aca="false">-H70*0.28</f>
        <v>-4.13</v>
      </c>
      <c r="I71" s="1" t="n">
        <f aca="false">-I70*0.28</f>
        <v>-4.2</v>
      </c>
      <c r="J71" s="1" t="n">
        <f aca="false">-J70*0.28</f>
        <v>-4.27</v>
      </c>
      <c r="K71" s="1" t="n">
        <f aca="false">-K70*0.28</f>
        <v>-4.34</v>
      </c>
      <c r="L71" s="1" t="n">
        <f aca="false">-L70*0.28</f>
        <v>-4.41</v>
      </c>
      <c r="M71" s="1" t="n">
        <f aca="false">-M70*0.28</f>
        <v>-4.48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-0.837</v>
      </c>
      <c r="D72" s="1" t="n">
        <f aca="false">-D70*0.062</f>
        <v>-0.8525</v>
      </c>
      <c r="E72" s="1" t="n">
        <f aca="false">-E70*0.062</f>
        <v>-0.868</v>
      </c>
      <c r="F72" s="1" t="n">
        <f aca="false">-F70*0.062</f>
        <v>-0.8835</v>
      </c>
      <c r="G72" s="1" t="n">
        <f aca="false">-G70*0.062</f>
        <v>-0.899</v>
      </c>
      <c r="H72" s="1" t="n">
        <f aca="false">-H70*0.062</f>
        <v>-0.9145</v>
      </c>
      <c r="I72" s="1" t="n">
        <f aca="false">-I70*0.062</f>
        <v>-0.93</v>
      </c>
      <c r="J72" s="1" t="n">
        <f aca="false">-J70*0.062</f>
        <v>-0.9455</v>
      </c>
      <c r="K72" s="1" t="n">
        <f aca="false">-K70*0.062</f>
        <v>-0.961</v>
      </c>
      <c r="L72" s="1" t="n">
        <f aca="false">-L70*0.062</f>
        <v>-0.9765</v>
      </c>
      <c r="M72" s="1" t="n">
        <f aca="false">-M70*0.062</f>
        <v>-0.992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-0.19575</v>
      </c>
      <c r="D73" s="1" t="n">
        <f aca="false">-D70*0.0145</f>
        <v>-0.199375</v>
      </c>
      <c r="E73" s="1" t="n">
        <f aca="false">-E70*0.0145</f>
        <v>-0.203</v>
      </c>
      <c r="F73" s="1" t="n">
        <f aca="false">-F70*0.0145</f>
        <v>-0.206625</v>
      </c>
      <c r="G73" s="1" t="n">
        <f aca="false">-G70*0.0145</f>
        <v>-0.21025</v>
      </c>
      <c r="H73" s="1" t="n">
        <f aca="false">-H70*0.0145</f>
        <v>-0.213875</v>
      </c>
      <c r="I73" s="1" t="n">
        <f aca="false">-I70*0.0145</f>
        <v>-0.2175</v>
      </c>
      <c r="J73" s="1" t="n">
        <f aca="false">-J70*0.0145</f>
        <v>-0.221125</v>
      </c>
      <c r="K73" s="1" t="n">
        <f aca="false">-K70*0.0145</f>
        <v>-0.22475</v>
      </c>
      <c r="L73" s="1" t="n">
        <f aca="false">-L70*0.0145</f>
        <v>-0.228375</v>
      </c>
      <c r="M73" s="1" t="n">
        <f aca="false">-M70*0.0145</f>
        <v>-0.232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8.62725</v>
      </c>
      <c r="D75" s="3" t="n">
        <f aca="false">SUM(D70:D74)</f>
        <v>8.788125</v>
      </c>
      <c r="E75" s="3" t="n">
        <f aca="false">SUM(E70:E74)</f>
        <v>8.949</v>
      </c>
      <c r="F75" s="3" t="n">
        <f aca="false">SUM(F70:F74)</f>
        <v>9.109875</v>
      </c>
      <c r="G75" s="3" t="n">
        <f aca="false">SUM(G70:G74)</f>
        <v>9.27075</v>
      </c>
      <c r="H75" s="3" t="n">
        <f aca="false">SUM(H70:H74)</f>
        <v>9.431625</v>
      </c>
      <c r="I75" s="3" t="n">
        <f aca="false">SUM(I70:I74)</f>
        <v>9.5925</v>
      </c>
      <c r="J75" s="3" t="n">
        <f aca="false">SUM(J70:J74)</f>
        <v>9.753375</v>
      </c>
      <c r="K75" s="3" t="n">
        <f aca="false">SUM(K70:K74)</f>
        <v>9.91425</v>
      </c>
      <c r="L75" s="3" t="n">
        <f aca="false">SUM(L70:L74)</f>
        <v>10.075125</v>
      </c>
      <c r="M75" s="3" t="n">
        <f aca="false">SUM(M70:M74)</f>
        <v>10.236</v>
      </c>
    </row>
    <row r="76" customFormat="false" ht="13.5" hidden="false" customHeight="false" outlineLevel="0" collapsed="false"/>
    <row r="77" customFormat="false" ht="12.75" hidden="false" customHeight="false" outlineLevel="0" collapsed="false">
      <c r="B77" s="0" t="s">
        <v>0</v>
      </c>
      <c r="C77" s="1" t="n">
        <v>82</v>
      </c>
      <c r="D77" s="1" t="n">
        <f aca="false">+C77+0.25</f>
        <v>82.25</v>
      </c>
      <c r="E77" s="1" t="n">
        <f aca="false">+D77+0.25</f>
        <v>82.5</v>
      </c>
      <c r="F77" s="1" t="n">
        <f aca="false">+E77+0.25</f>
        <v>82.75</v>
      </c>
      <c r="G77" s="1" t="n">
        <f aca="false">+F77+0.25</f>
        <v>83</v>
      </c>
      <c r="H77" s="1" t="n">
        <f aca="false">+G77+0.25</f>
        <v>83.25</v>
      </c>
      <c r="I77" s="1" t="n">
        <f aca="false">+H77+0.25</f>
        <v>83.5</v>
      </c>
      <c r="J77" s="1" t="n">
        <f aca="false">+I77+0.25</f>
        <v>83.75</v>
      </c>
      <c r="K77" s="1" t="n">
        <f aca="false">+J77+0.25</f>
        <v>84</v>
      </c>
      <c r="L77" s="1" t="n">
        <f aca="false">+K77+0.25</f>
        <v>84.25</v>
      </c>
      <c r="M77" s="1" t="n">
        <f aca="false">+L77+0.25</f>
        <v>84.5</v>
      </c>
    </row>
    <row r="78" customFormat="false" ht="12.75" hidden="false" customHeight="false" outlineLevel="0" collapsed="false">
      <c r="B78" s="0" t="s">
        <v>1</v>
      </c>
      <c r="C78" s="2" t="n">
        <v>65</v>
      </c>
      <c r="D78" s="2" t="n">
        <v>65</v>
      </c>
      <c r="E78" s="2" t="n">
        <v>65</v>
      </c>
      <c r="F78" s="2" t="n">
        <v>65</v>
      </c>
      <c r="G78" s="2" t="n">
        <v>65</v>
      </c>
      <c r="H78" s="2" t="n">
        <v>65</v>
      </c>
      <c r="I78" s="2" t="n">
        <v>65</v>
      </c>
      <c r="J78" s="2" t="n">
        <v>65</v>
      </c>
      <c r="K78" s="2" t="n">
        <v>65</v>
      </c>
      <c r="L78" s="2" t="n">
        <v>65</v>
      </c>
      <c r="M78" s="2" t="n">
        <v>65</v>
      </c>
    </row>
    <row r="79" customFormat="false" ht="12.75" hidden="false" customHeight="false" outlineLevel="0" collapsed="false">
      <c r="B79" s="0" t="s">
        <v>2</v>
      </c>
      <c r="C79" s="1" t="n">
        <f aca="false">+C77-C78</f>
        <v>17</v>
      </c>
      <c r="D79" s="1" t="n">
        <f aca="false">+D77-D78</f>
        <v>17.25</v>
      </c>
      <c r="E79" s="1" t="n">
        <f aca="false">+E77-E78</f>
        <v>17.5</v>
      </c>
      <c r="F79" s="1" t="n">
        <f aca="false">+F77-F78</f>
        <v>17.75</v>
      </c>
      <c r="G79" s="1" t="n">
        <f aca="false">+G77-G78</f>
        <v>18</v>
      </c>
      <c r="H79" s="1" t="n">
        <f aca="false">+H77-H78</f>
        <v>18.25</v>
      </c>
      <c r="I79" s="1" t="n">
        <f aca="false">+I77-I78</f>
        <v>18.5</v>
      </c>
      <c r="J79" s="1" t="n">
        <f aca="false">+J77-J78</f>
        <v>18.75</v>
      </c>
      <c r="K79" s="1" t="n">
        <f aca="false">+K77-K78</f>
        <v>19</v>
      </c>
      <c r="L79" s="1" t="n">
        <f aca="false">+L77-L78</f>
        <v>19.25</v>
      </c>
      <c r="M79" s="1" t="n">
        <f aca="false">+M77-M78</f>
        <v>19.5</v>
      </c>
    </row>
    <row r="80" customFormat="false" ht="12.75" hidden="false" customHeight="false" outlineLevel="0" collapsed="false">
      <c r="B80" s="0" t="s">
        <v>3</v>
      </c>
      <c r="C80" s="1" t="n">
        <f aca="false">-C79*0.28</f>
        <v>-4.76</v>
      </c>
      <c r="D80" s="1" t="n">
        <f aca="false">-D79*0.28</f>
        <v>-4.83</v>
      </c>
      <c r="E80" s="1" t="n">
        <f aca="false">-E79*0.28</f>
        <v>-4.9</v>
      </c>
      <c r="F80" s="1" t="n">
        <f aca="false">-F79*0.28</f>
        <v>-4.97</v>
      </c>
      <c r="G80" s="1" t="n">
        <f aca="false">-G79*0.28</f>
        <v>-5.04</v>
      </c>
      <c r="H80" s="1" t="n">
        <f aca="false">-H79*0.28</f>
        <v>-5.11</v>
      </c>
      <c r="I80" s="1" t="n">
        <f aca="false">-I79*0.28</f>
        <v>-5.18</v>
      </c>
      <c r="J80" s="1" t="n">
        <f aca="false">-J79*0.28</f>
        <v>-5.25</v>
      </c>
      <c r="K80" s="1" t="n">
        <f aca="false">-K79*0.28</f>
        <v>-5.32</v>
      </c>
      <c r="L80" s="1" t="n">
        <f aca="false">-L79*0.28</f>
        <v>-5.39</v>
      </c>
      <c r="M80" s="1" t="n">
        <f aca="false">-M79*0.28</f>
        <v>-5.46</v>
      </c>
    </row>
    <row r="81" customFormat="false" ht="12.75" hidden="false" customHeight="false" outlineLevel="0" collapsed="false">
      <c r="B81" s="0" t="s">
        <v>4</v>
      </c>
      <c r="C81" s="1" t="n">
        <f aca="false">-C79*0.062</f>
        <v>-1.054</v>
      </c>
      <c r="D81" s="1" t="n">
        <f aca="false">-D79*0.062</f>
        <v>-1.0695</v>
      </c>
      <c r="E81" s="1" t="n">
        <f aca="false">-E79*0.062</f>
        <v>-1.085</v>
      </c>
      <c r="F81" s="1" t="n">
        <f aca="false">-F79*0.062</f>
        <v>-1.1005</v>
      </c>
      <c r="G81" s="1" t="n">
        <f aca="false">-G79*0.062</f>
        <v>-1.116</v>
      </c>
      <c r="H81" s="1" t="n">
        <f aca="false">-H79*0.062</f>
        <v>-1.1315</v>
      </c>
      <c r="I81" s="1" t="n">
        <f aca="false">-I79*0.062</f>
        <v>-1.147</v>
      </c>
      <c r="J81" s="1" t="n">
        <f aca="false">-J79*0.062</f>
        <v>-1.1625</v>
      </c>
      <c r="K81" s="1" t="n">
        <f aca="false">-K79*0.062</f>
        <v>-1.178</v>
      </c>
      <c r="L81" s="1" t="n">
        <f aca="false">-L79*0.062</f>
        <v>-1.1935</v>
      </c>
      <c r="M81" s="1" t="n">
        <f aca="false">-M79*0.062</f>
        <v>-1.209</v>
      </c>
    </row>
    <row r="82" customFormat="false" ht="12.75" hidden="false" customHeight="false" outlineLevel="0" collapsed="false">
      <c r="B82" s="0" t="s">
        <v>5</v>
      </c>
      <c r="C82" s="1" t="n">
        <f aca="false">-C79*0.0145</f>
        <v>-0.2465</v>
      </c>
      <c r="D82" s="1" t="n">
        <f aca="false">-D79*0.0145</f>
        <v>-0.250125</v>
      </c>
      <c r="E82" s="1" t="n">
        <f aca="false">-E79*0.0145</f>
        <v>-0.25375</v>
      </c>
      <c r="F82" s="1" t="n">
        <f aca="false">-F79*0.0145</f>
        <v>-0.257375</v>
      </c>
      <c r="G82" s="1" t="n">
        <f aca="false">-G79*0.0145</f>
        <v>-0.261</v>
      </c>
      <c r="H82" s="1" t="n">
        <f aca="false">-H79*0.0145</f>
        <v>-0.264625</v>
      </c>
      <c r="I82" s="1" t="n">
        <f aca="false">-I79*0.0145</f>
        <v>-0.26825</v>
      </c>
      <c r="J82" s="1" t="n">
        <f aca="false">-J79*0.0145</f>
        <v>-0.271875</v>
      </c>
      <c r="K82" s="1" t="n">
        <f aca="false">-K79*0.0145</f>
        <v>-0.2755</v>
      </c>
      <c r="L82" s="1" t="n">
        <f aca="false">-L79*0.0145</f>
        <v>-0.279125</v>
      </c>
      <c r="M82" s="1" t="n">
        <f aca="false">-M79*0.0145</f>
        <v>-0.28275</v>
      </c>
    </row>
    <row r="83" customFormat="false" ht="12.75" hidden="false" customHeight="false" outlineLevel="0" collapsed="false">
      <c r="B83" s="0" t="s">
        <v>6</v>
      </c>
      <c r="C83" s="1" t="n">
        <v>-0.06</v>
      </c>
      <c r="D83" s="1" t="n">
        <v>-0.06</v>
      </c>
      <c r="E83" s="1" t="n">
        <v>-0.06</v>
      </c>
      <c r="F83" s="1" t="n">
        <v>-0.06</v>
      </c>
      <c r="G83" s="1" t="n">
        <v>-0.06</v>
      </c>
      <c r="H83" s="1" t="n">
        <v>-0.06</v>
      </c>
      <c r="I83" s="1" t="n">
        <v>-0.06</v>
      </c>
      <c r="J83" s="1" t="n">
        <v>-0.06</v>
      </c>
      <c r="K83" s="1" t="n">
        <v>-0.06</v>
      </c>
      <c r="L83" s="1" t="n">
        <v>-0.06</v>
      </c>
      <c r="M83" s="1" t="n">
        <v>-0.06</v>
      </c>
    </row>
    <row r="84" customFormat="false" ht="13.5" hidden="false" customHeight="false" outlineLevel="0" collapsed="false">
      <c r="B84" s="0" t="s">
        <v>7</v>
      </c>
      <c r="C84" s="3" t="n">
        <f aca="false">SUM(C79:C83)</f>
        <v>10.8795</v>
      </c>
      <c r="D84" s="3" t="n">
        <f aca="false">SUM(D79:D83)</f>
        <v>11.040375</v>
      </c>
      <c r="E84" s="3" t="n">
        <f aca="false">SUM(E79:E83)</f>
        <v>11.20125</v>
      </c>
      <c r="F84" s="3" t="n">
        <f aca="false">SUM(F79:F83)</f>
        <v>11.362125</v>
      </c>
      <c r="G84" s="3" t="n">
        <f aca="false">SUM(G79:G83)</f>
        <v>11.523</v>
      </c>
      <c r="H84" s="3" t="n">
        <f aca="false">SUM(H79:H83)</f>
        <v>11.683875</v>
      </c>
      <c r="I84" s="3" t="n">
        <f aca="false">SUM(I79:I83)</f>
        <v>11.84475</v>
      </c>
      <c r="J84" s="3" t="n">
        <f aca="false">SUM(J79:J83)</f>
        <v>12.005625</v>
      </c>
      <c r="K84" s="3" t="n">
        <f aca="false">SUM(K79:K83)</f>
        <v>12.1665</v>
      </c>
      <c r="L84" s="3" t="n">
        <f aca="false">SUM(L79:L83)</f>
        <v>12.327375</v>
      </c>
      <c r="M84" s="3" t="n">
        <f aca="false">SUM(M79:M83)</f>
        <v>12.48825</v>
      </c>
    </row>
    <row r="85" customFormat="false" ht="13.5" hidden="false" customHeight="false" outlineLevel="0" collapsed="false"/>
    <row r="86" customFormat="false" ht="12.75" hidden="false" customHeight="false" outlineLevel="0" collapsed="false">
      <c r="B86" s="0" t="s">
        <v>0</v>
      </c>
      <c r="C86" s="1" t="n">
        <v>85</v>
      </c>
      <c r="D86" s="1" t="n">
        <f aca="false">+C86+0.25</f>
        <v>85.25</v>
      </c>
      <c r="E86" s="1" t="n">
        <f aca="false">+D86+0.25</f>
        <v>85.5</v>
      </c>
      <c r="F86" s="1" t="n">
        <f aca="false">+E86+0.25</f>
        <v>85.75</v>
      </c>
      <c r="G86" s="1" t="n">
        <f aca="false">+F86+0.25</f>
        <v>86</v>
      </c>
      <c r="H86" s="1" t="n">
        <f aca="false">+G86+0.25</f>
        <v>86.25</v>
      </c>
      <c r="I86" s="1" t="n">
        <f aca="false">+H86+0.25</f>
        <v>86.5</v>
      </c>
      <c r="J86" s="1" t="n">
        <f aca="false">+I86+0.25</f>
        <v>86.75</v>
      </c>
      <c r="K86" s="1" t="n">
        <f aca="false">+J86+0.25</f>
        <v>87</v>
      </c>
      <c r="L86" s="1" t="n">
        <f aca="false">+K86+0.25</f>
        <v>87.25</v>
      </c>
      <c r="M86" s="1" t="n">
        <f aca="false">+L86+0.25</f>
        <v>87.5</v>
      </c>
    </row>
    <row r="87" customFormat="false" ht="12.75" hidden="false" customHeight="false" outlineLevel="0" collapsed="false">
      <c r="B87" s="0" t="s">
        <v>1</v>
      </c>
      <c r="C87" s="2" t="n">
        <v>65</v>
      </c>
      <c r="D87" s="2" t="n">
        <v>65</v>
      </c>
      <c r="E87" s="2" t="n">
        <v>65</v>
      </c>
      <c r="F87" s="2" t="n">
        <v>65</v>
      </c>
      <c r="G87" s="2" t="n">
        <v>65</v>
      </c>
      <c r="H87" s="2" t="n">
        <v>65</v>
      </c>
      <c r="I87" s="2" t="n">
        <v>65</v>
      </c>
      <c r="J87" s="2" t="n">
        <v>65</v>
      </c>
      <c r="K87" s="2" t="n">
        <v>65</v>
      </c>
      <c r="L87" s="2" t="n">
        <v>65</v>
      </c>
      <c r="M87" s="2" t="n">
        <v>65</v>
      </c>
    </row>
    <row r="88" customFormat="false" ht="12.75" hidden="false" customHeight="false" outlineLevel="0" collapsed="false">
      <c r="B88" s="0" t="s">
        <v>2</v>
      </c>
      <c r="C88" s="1" t="n">
        <f aca="false">+C86-C87</f>
        <v>20</v>
      </c>
      <c r="D88" s="1" t="n">
        <f aca="false">+D86-D87</f>
        <v>20.25</v>
      </c>
      <c r="E88" s="1" t="n">
        <f aca="false">+E86-E87</f>
        <v>20.5</v>
      </c>
      <c r="F88" s="1" t="n">
        <f aca="false">+F86-F87</f>
        <v>20.75</v>
      </c>
      <c r="G88" s="1" t="n">
        <f aca="false">+G86-G87</f>
        <v>21</v>
      </c>
      <c r="H88" s="1" t="n">
        <f aca="false">+H86-H87</f>
        <v>21.25</v>
      </c>
      <c r="I88" s="1" t="n">
        <f aca="false">+I86-I87</f>
        <v>21.5</v>
      </c>
      <c r="J88" s="1" t="n">
        <f aca="false">+J86-J87</f>
        <v>21.75</v>
      </c>
      <c r="K88" s="1" t="n">
        <f aca="false">+K86-K87</f>
        <v>22</v>
      </c>
      <c r="L88" s="1" t="n">
        <f aca="false">+L86-L87</f>
        <v>22.25</v>
      </c>
      <c r="M88" s="1" t="n">
        <f aca="false">+M86-M87</f>
        <v>22.5</v>
      </c>
    </row>
    <row r="89" customFormat="false" ht="12.75" hidden="false" customHeight="false" outlineLevel="0" collapsed="false">
      <c r="B89" s="0" t="s">
        <v>3</v>
      </c>
      <c r="C89" s="1" t="n">
        <f aca="false">-C88*0.28</f>
        <v>-5.6</v>
      </c>
      <c r="D89" s="1" t="n">
        <f aca="false">-D88*0.28</f>
        <v>-5.67</v>
      </c>
      <c r="E89" s="1" t="n">
        <f aca="false">-E88*0.28</f>
        <v>-5.74</v>
      </c>
      <c r="F89" s="1" t="n">
        <f aca="false">-F88*0.28</f>
        <v>-5.81</v>
      </c>
      <c r="G89" s="1" t="n">
        <f aca="false">-G88*0.28</f>
        <v>-5.88</v>
      </c>
      <c r="H89" s="1" t="n">
        <f aca="false">-H88*0.28</f>
        <v>-5.95</v>
      </c>
      <c r="I89" s="1" t="n">
        <f aca="false">-I88*0.28</f>
        <v>-6.02</v>
      </c>
      <c r="J89" s="1" t="n">
        <f aca="false">-J88*0.28</f>
        <v>-6.09</v>
      </c>
      <c r="K89" s="1" t="n">
        <f aca="false">-K88*0.28</f>
        <v>-6.16</v>
      </c>
      <c r="L89" s="1" t="n">
        <f aca="false">-L88*0.28</f>
        <v>-6.23</v>
      </c>
      <c r="M89" s="1" t="n">
        <f aca="false">-M88*0.28</f>
        <v>-6.3</v>
      </c>
    </row>
    <row r="90" customFormat="false" ht="12.75" hidden="false" customHeight="false" outlineLevel="0" collapsed="false">
      <c r="B90" s="0" t="s">
        <v>4</v>
      </c>
      <c r="C90" s="1" t="n">
        <f aca="false">-C88*0.062</f>
        <v>-1.24</v>
      </c>
      <c r="D90" s="1" t="n">
        <f aca="false">-D88*0.062</f>
        <v>-1.2555</v>
      </c>
      <c r="E90" s="1" t="n">
        <f aca="false">-E88*0.062</f>
        <v>-1.271</v>
      </c>
      <c r="F90" s="1" t="n">
        <f aca="false">-F88*0.062</f>
        <v>-1.2865</v>
      </c>
      <c r="G90" s="1" t="n">
        <f aca="false">-G88*0.062</f>
        <v>-1.302</v>
      </c>
      <c r="H90" s="1" t="n">
        <f aca="false">-H88*0.062</f>
        <v>-1.3175</v>
      </c>
      <c r="I90" s="1" t="n">
        <f aca="false">-I88*0.062</f>
        <v>-1.333</v>
      </c>
      <c r="J90" s="1" t="n">
        <f aca="false">-J88*0.062</f>
        <v>-1.3485</v>
      </c>
      <c r="K90" s="1" t="n">
        <f aca="false">-K88*0.062</f>
        <v>-1.364</v>
      </c>
      <c r="L90" s="1" t="n">
        <f aca="false">-L88*0.062</f>
        <v>-1.3795</v>
      </c>
      <c r="M90" s="1" t="n">
        <f aca="false">-M88*0.062</f>
        <v>-1.395</v>
      </c>
    </row>
    <row r="91" customFormat="false" ht="12.75" hidden="false" customHeight="false" outlineLevel="0" collapsed="false">
      <c r="B91" s="0" t="s">
        <v>5</v>
      </c>
      <c r="C91" s="1" t="n">
        <f aca="false">-C88*0.0145</f>
        <v>-0.29</v>
      </c>
      <c r="D91" s="1" t="n">
        <f aca="false">-D88*0.0145</f>
        <v>-0.293625</v>
      </c>
      <c r="E91" s="1" t="n">
        <f aca="false">-E88*0.0145</f>
        <v>-0.29725</v>
      </c>
      <c r="F91" s="1" t="n">
        <f aca="false">-F88*0.0145</f>
        <v>-0.300875</v>
      </c>
      <c r="G91" s="1" t="n">
        <f aca="false">-G88*0.0145</f>
        <v>-0.3045</v>
      </c>
      <c r="H91" s="1" t="n">
        <f aca="false">-H88*0.0145</f>
        <v>-0.308125</v>
      </c>
      <c r="I91" s="1" t="n">
        <f aca="false">-I88*0.0145</f>
        <v>-0.31175</v>
      </c>
      <c r="J91" s="1" t="n">
        <f aca="false">-J88*0.0145</f>
        <v>-0.315375</v>
      </c>
      <c r="K91" s="1" t="n">
        <f aca="false">-K88*0.0145</f>
        <v>-0.319</v>
      </c>
      <c r="L91" s="1" t="n">
        <f aca="false">-L88*0.0145</f>
        <v>-0.322625</v>
      </c>
      <c r="M91" s="1" t="n">
        <f aca="false">-M88*0.0145</f>
        <v>-0.32625</v>
      </c>
    </row>
    <row r="92" customFormat="false" ht="12.75" hidden="false" customHeight="false" outlineLevel="0" collapsed="false">
      <c r="B92" s="0" t="s">
        <v>6</v>
      </c>
      <c r="C92" s="1" t="n">
        <v>-0.06</v>
      </c>
      <c r="D92" s="1" t="n">
        <v>-0.06</v>
      </c>
      <c r="E92" s="1" t="n">
        <v>-0.06</v>
      </c>
      <c r="F92" s="1" t="n">
        <v>-0.06</v>
      </c>
      <c r="G92" s="1" t="n">
        <v>-0.06</v>
      </c>
      <c r="H92" s="1" t="n">
        <v>-0.06</v>
      </c>
      <c r="I92" s="1" t="n">
        <v>-0.06</v>
      </c>
      <c r="J92" s="1" t="n">
        <v>-0.06</v>
      </c>
      <c r="K92" s="1" t="n">
        <v>-0.06</v>
      </c>
      <c r="L92" s="1" t="n">
        <v>-0.06</v>
      </c>
      <c r="M92" s="1" t="n">
        <v>-0.06</v>
      </c>
    </row>
    <row r="93" customFormat="false" ht="13.5" hidden="false" customHeight="false" outlineLevel="0" collapsed="false">
      <c r="B93" s="0" t="s">
        <v>7</v>
      </c>
      <c r="C93" s="3" t="n">
        <f aca="false">SUM(C88:C92)</f>
        <v>12.81</v>
      </c>
      <c r="D93" s="3" t="n">
        <f aca="false">SUM(D88:D92)</f>
        <v>12.970875</v>
      </c>
      <c r="E93" s="3" t="n">
        <f aca="false">SUM(E88:E92)</f>
        <v>13.13175</v>
      </c>
      <c r="F93" s="3" t="n">
        <f aca="false">SUM(F88:F92)</f>
        <v>13.292625</v>
      </c>
      <c r="G93" s="3" t="n">
        <f aca="false">SUM(G88:G92)</f>
        <v>13.4535</v>
      </c>
      <c r="H93" s="3" t="n">
        <f aca="false">SUM(H88:H92)</f>
        <v>13.614375</v>
      </c>
      <c r="I93" s="3" t="n">
        <f aca="false">SUM(I88:I92)</f>
        <v>13.77525</v>
      </c>
      <c r="J93" s="3" t="n">
        <f aca="false">SUM(J88:J92)</f>
        <v>13.936125</v>
      </c>
      <c r="K93" s="3" t="n">
        <f aca="false">SUM(K88:K92)</f>
        <v>14.097</v>
      </c>
      <c r="L93" s="3" t="n">
        <f aca="false">SUM(L88:L92)</f>
        <v>14.257875</v>
      </c>
      <c r="M93" s="3" t="n">
        <f aca="false">SUM(M88:M92)</f>
        <v>14.41875</v>
      </c>
    </row>
    <row r="94" customFormat="false" ht="13.5" hidden="false" customHeight="false" outlineLevel="0" collapsed="false"/>
    <row r="95" customFormat="false" ht="12" hidden="false" customHeight="true" outlineLevel="0" collapsed="false">
      <c r="B95" s="0" t="s">
        <v>0</v>
      </c>
      <c r="C95" s="1" t="n">
        <v>88</v>
      </c>
      <c r="D95" s="1" t="n">
        <f aca="false">+C95+0.25</f>
        <v>88.25</v>
      </c>
      <c r="E95" s="1" t="n">
        <f aca="false">+D95+0.25</f>
        <v>88.5</v>
      </c>
      <c r="F95" s="1" t="n">
        <f aca="false">+E95+0.25</f>
        <v>88.75</v>
      </c>
      <c r="G95" s="1" t="n">
        <f aca="false">+F95+0.25</f>
        <v>89</v>
      </c>
      <c r="H95" s="1" t="n">
        <f aca="false">+G95+0.25</f>
        <v>89.25</v>
      </c>
      <c r="I95" s="1" t="n">
        <f aca="false">+H95+0.25</f>
        <v>89.5</v>
      </c>
      <c r="J95" s="1" t="n">
        <f aca="false">+I95+0.25</f>
        <v>89.75</v>
      </c>
      <c r="K95" s="1" t="n">
        <f aca="false">+J95+0.25</f>
        <v>90</v>
      </c>
      <c r="L95" s="1" t="n">
        <f aca="false">+K95+0.25</f>
        <v>90.25</v>
      </c>
      <c r="M95" s="1" t="n">
        <f aca="false">+L95+0.25</f>
        <v>90.5</v>
      </c>
    </row>
    <row r="96" customFormat="false" ht="12.75" hidden="false" customHeight="false" outlineLevel="0" collapsed="false">
      <c r="B96" s="0" t="s">
        <v>1</v>
      </c>
      <c r="C96" s="2" t="n">
        <v>65</v>
      </c>
      <c r="D96" s="2" t="n">
        <v>65</v>
      </c>
      <c r="E96" s="2" t="n">
        <v>65</v>
      </c>
      <c r="F96" s="2" t="n">
        <v>65</v>
      </c>
      <c r="G96" s="2" t="n">
        <v>65</v>
      </c>
      <c r="H96" s="2" t="n">
        <v>65</v>
      </c>
      <c r="I96" s="2" t="n">
        <v>65</v>
      </c>
      <c r="J96" s="2" t="n">
        <v>65</v>
      </c>
      <c r="K96" s="2" t="n">
        <v>65</v>
      </c>
      <c r="L96" s="2" t="n">
        <v>65</v>
      </c>
      <c r="M96" s="2" t="n">
        <v>65</v>
      </c>
    </row>
    <row r="97" customFormat="false" ht="12.75" hidden="false" customHeight="false" outlineLevel="0" collapsed="false">
      <c r="B97" s="0" t="s">
        <v>2</v>
      </c>
      <c r="C97" s="1" t="n">
        <f aca="false">+C95-C96</f>
        <v>23</v>
      </c>
      <c r="D97" s="1" t="n">
        <f aca="false">+D95-D96</f>
        <v>23.25</v>
      </c>
      <c r="E97" s="1" t="n">
        <f aca="false">+E95-E96</f>
        <v>23.5</v>
      </c>
      <c r="F97" s="1" t="n">
        <f aca="false">+F95-F96</f>
        <v>23.75</v>
      </c>
      <c r="G97" s="1" t="n">
        <f aca="false">+G95-G96</f>
        <v>24</v>
      </c>
      <c r="H97" s="1" t="n">
        <f aca="false">+H95-H96</f>
        <v>24.25</v>
      </c>
      <c r="I97" s="1" t="n">
        <f aca="false">+I95-I96</f>
        <v>24.5</v>
      </c>
      <c r="J97" s="1" t="n">
        <f aca="false">+J95-J96</f>
        <v>24.75</v>
      </c>
      <c r="K97" s="1" t="n">
        <f aca="false">+K95-K96</f>
        <v>25</v>
      </c>
      <c r="L97" s="1" t="n">
        <f aca="false">+L95-L96</f>
        <v>25.25</v>
      </c>
      <c r="M97" s="1" t="n">
        <f aca="false">+M95-M96</f>
        <v>25.5</v>
      </c>
    </row>
    <row r="98" customFormat="false" ht="12.75" hidden="false" customHeight="false" outlineLevel="0" collapsed="false">
      <c r="B98" s="0" t="s">
        <v>3</v>
      </c>
      <c r="C98" s="1" t="n">
        <f aca="false">-C97*0.28</f>
        <v>-6.44</v>
      </c>
      <c r="D98" s="1" t="n">
        <f aca="false">-D97*0.28</f>
        <v>-6.51</v>
      </c>
      <c r="E98" s="1" t="n">
        <f aca="false">-E97*0.28</f>
        <v>-6.58</v>
      </c>
      <c r="F98" s="1" t="n">
        <f aca="false">-F97*0.28</f>
        <v>-6.65</v>
      </c>
      <c r="G98" s="1" t="n">
        <f aca="false">-G97*0.28</f>
        <v>-6.72</v>
      </c>
      <c r="H98" s="1" t="n">
        <f aca="false">-H97*0.28</f>
        <v>-6.79</v>
      </c>
      <c r="I98" s="1" t="n">
        <f aca="false">-I97*0.28</f>
        <v>-6.86</v>
      </c>
      <c r="J98" s="1" t="n">
        <f aca="false">-J97*0.28</f>
        <v>-6.93</v>
      </c>
      <c r="K98" s="1" t="n">
        <f aca="false">-K97*0.28</f>
        <v>-7</v>
      </c>
      <c r="L98" s="1" t="n">
        <f aca="false">-L97*0.28</f>
        <v>-7.07</v>
      </c>
      <c r="M98" s="1" t="n">
        <f aca="false">-M97*0.28</f>
        <v>-7.14</v>
      </c>
    </row>
    <row r="99" customFormat="false" ht="12.75" hidden="false" customHeight="false" outlineLevel="0" collapsed="false">
      <c r="B99" s="0" t="s">
        <v>4</v>
      </c>
      <c r="C99" s="1" t="n">
        <f aca="false">-C97*0.062</f>
        <v>-1.426</v>
      </c>
      <c r="D99" s="1" t="n">
        <f aca="false">-D97*0.062</f>
        <v>-1.4415</v>
      </c>
      <c r="E99" s="1" t="n">
        <f aca="false">-E97*0.062</f>
        <v>-1.457</v>
      </c>
      <c r="F99" s="1" t="n">
        <f aca="false">-F97*0.062</f>
        <v>-1.4725</v>
      </c>
      <c r="G99" s="1" t="n">
        <f aca="false">-G97*0.062</f>
        <v>-1.488</v>
      </c>
      <c r="H99" s="1" t="n">
        <f aca="false">-H97*0.062</f>
        <v>-1.5035</v>
      </c>
      <c r="I99" s="1" t="n">
        <f aca="false">-I97*0.062</f>
        <v>-1.519</v>
      </c>
      <c r="J99" s="1" t="n">
        <f aca="false">-J97*0.062</f>
        <v>-1.5345</v>
      </c>
      <c r="K99" s="1" t="n">
        <f aca="false">-K97*0.062</f>
        <v>-1.55</v>
      </c>
      <c r="L99" s="1" t="n">
        <f aca="false">-L97*0.062</f>
        <v>-1.5655</v>
      </c>
      <c r="M99" s="1" t="n">
        <f aca="false">-M97*0.062</f>
        <v>-1.581</v>
      </c>
    </row>
    <row r="100" customFormat="false" ht="12.75" hidden="false" customHeight="false" outlineLevel="0" collapsed="false">
      <c r="B100" s="0" t="s">
        <v>5</v>
      </c>
      <c r="C100" s="1" t="n">
        <f aca="false">-C97*0.0145</f>
        <v>-0.3335</v>
      </c>
      <c r="D100" s="1" t="n">
        <f aca="false">-D97*0.0145</f>
        <v>-0.337125</v>
      </c>
      <c r="E100" s="1" t="n">
        <f aca="false">-E97*0.0145</f>
        <v>-0.34075</v>
      </c>
      <c r="F100" s="1" t="n">
        <f aca="false">-F97*0.0145</f>
        <v>-0.344375</v>
      </c>
      <c r="G100" s="1" t="n">
        <f aca="false">-G97*0.0145</f>
        <v>-0.348</v>
      </c>
      <c r="H100" s="1" t="n">
        <f aca="false">-H97*0.0145</f>
        <v>-0.351625</v>
      </c>
      <c r="I100" s="1" t="n">
        <f aca="false">-I97*0.0145</f>
        <v>-0.35525</v>
      </c>
      <c r="J100" s="1" t="n">
        <f aca="false">-J97*0.0145</f>
        <v>-0.358875</v>
      </c>
      <c r="K100" s="1" t="n">
        <f aca="false">-K97*0.0145</f>
        <v>-0.3625</v>
      </c>
      <c r="L100" s="1" t="n">
        <f aca="false">-L97*0.0145</f>
        <v>-0.366125</v>
      </c>
      <c r="M100" s="1" t="n">
        <f aca="false">-M97*0.0145</f>
        <v>-0.36975</v>
      </c>
    </row>
    <row r="101" customFormat="false" ht="12.75" hidden="false" customHeight="false" outlineLevel="0" collapsed="false">
      <c r="B101" s="0" t="s">
        <v>6</v>
      </c>
      <c r="C101" s="1" t="n">
        <v>-0.06</v>
      </c>
      <c r="D101" s="1" t="n">
        <v>-0.06</v>
      </c>
      <c r="E101" s="1" t="n">
        <v>-0.06</v>
      </c>
      <c r="F101" s="1" t="n">
        <v>-0.06</v>
      </c>
      <c r="G101" s="1" t="n">
        <v>-0.06</v>
      </c>
      <c r="H101" s="1" t="n">
        <v>-0.06</v>
      </c>
      <c r="I101" s="1" t="n">
        <v>-0.06</v>
      </c>
      <c r="J101" s="1" t="n">
        <v>-0.06</v>
      </c>
      <c r="K101" s="1" t="n">
        <v>-0.06</v>
      </c>
      <c r="L101" s="1" t="n">
        <v>-0.06</v>
      </c>
      <c r="M101" s="1" t="n">
        <v>-0.06</v>
      </c>
    </row>
    <row r="102" customFormat="false" ht="13.5" hidden="false" customHeight="false" outlineLevel="0" collapsed="false">
      <c r="B102" s="0" t="s">
        <v>7</v>
      </c>
      <c r="C102" s="3" t="n">
        <f aca="false">SUM(C97:C101)</f>
        <v>14.7405</v>
      </c>
      <c r="D102" s="3" t="n">
        <f aca="false">SUM(D97:D101)</f>
        <v>14.901375</v>
      </c>
      <c r="E102" s="3" t="n">
        <f aca="false">SUM(E97:E101)</f>
        <v>15.06225</v>
      </c>
      <c r="F102" s="3" t="n">
        <f aca="false">SUM(F97:F101)</f>
        <v>15.223125</v>
      </c>
      <c r="G102" s="3" t="n">
        <f aca="false">SUM(G97:G101)</f>
        <v>15.384</v>
      </c>
      <c r="H102" s="3" t="n">
        <f aca="false">SUM(H97:H101)</f>
        <v>15.544875</v>
      </c>
      <c r="I102" s="3" t="n">
        <f aca="false">SUM(I97:I101)</f>
        <v>15.70575</v>
      </c>
      <c r="J102" s="3" t="n">
        <f aca="false">SUM(J97:J101)</f>
        <v>15.866625</v>
      </c>
      <c r="K102" s="3" t="n">
        <f aca="false">SUM(K97:K101)</f>
        <v>16.0275</v>
      </c>
      <c r="L102" s="3" t="n">
        <f aca="false">SUM(L97:L101)</f>
        <v>16.188375</v>
      </c>
      <c r="M102" s="3" t="n">
        <f aca="false">SUM(M97:M101)</f>
        <v>16.34925</v>
      </c>
    </row>
    <row r="103" customFormat="false" ht="13.5" hidden="false" customHeight="false" outlineLevel="0" collapsed="false"/>
    <row r="104" customFormat="false" ht="12" hidden="false" customHeight="true" outlineLevel="0" collapsed="false">
      <c r="B104" s="0" t="s">
        <v>0</v>
      </c>
      <c r="C104" s="1" t="n">
        <v>91</v>
      </c>
      <c r="D104" s="1" t="n">
        <f aca="false">+C104+0.25</f>
        <v>91.25</v>
      </c>
      <c r="E104" s="1" t="n">
        <f aca="false">+D104+0.25</f>
        <v>91.5</v>
      </c>
      <c r="F104" s="1" t="n">
        <f aca="false">+E104+0.25</f>
        <v>91.75</v>
      </c>
      <c r="G104" s="1" t="n">
        <f aca="false">+F104+0.25</f>
        <v>92</v>
      </c>
      <c r="H104" s="1" t="n">
        <f aca="false">+G104+0.25</f>
        <v>92.25</v>
      </c>
      <c r="I104" s="1" t="n">
        <f aca="false">+H104+0.25</f>
        <v>92.5</v>
      </c>
      <c r="J104" s="1" t="n">
        <f aca="false">+I104+0.25</f>
        <v>92.75</v>
      </c>
      <c r="K104" s="1" t="n">
        <f aca="false">+J104+0.25</f>
        <v>93</v>
      </c>
      <c r="L104" s="1" t="n">
        <f aca="false">+K104+0.25</f>
        <v>93.25</v>
      </c>
      <c r="M104" s="1" t="n">
        <f aca="false">+L104+0.25</f>
        <v>93.5</v>
      </c>
    </row>
    <row r="105" customFormat="false" ht="12.75" hidden="false" customHeight="false" outlineLevel="0" collapsed="false">
      <c r="B105" s="0" t="s">
        <v>1</v>
      </c>
      <c r="C105" s="2" t="n">
        <v>65</v>
      </c>
      <c r="D105" s="2" t="n">
        <v>65</v>
      </c>
      <c r="E105" s="2" t="n">
        <v>65</v>
      </c>
      <c r="F105" s="2" t="n">
        <v>65</v>
      </c>
      <c r="G105" s="2" t="n">
        <v>65</v>
      </c>
      <c r="H105" s="2" t="n">
        <v>65</v>
      </c>
      <c r="I105" s="2" t="n">
        <v>65</v>
      </c>
      <c r="J105" s="2" t="n">
        <v>65</v>
      </c>
      <c r="K105" s="2" t="n">
        <v>65</v>
      </c>
      <c r="L105" s="2" t="n">
        <v>65</v>
      </c>
      <c r="M105" s="2" t="n">
        <v>65</v>
      </c>
    </row>
    <row r="106" customFormat="false" ht="12.75" hidden="false" customHeight="false" outlineLevel="0" collapsed="false">
      <c r="B106" s="0" t="s">
        <v>2</v>
      </c>
      <c r="C106" s="1" t="n">
        <f aca="false">+C104-C105</f>
        <v>26</v>
      </c>
      <c r="D106" s="1" t="n">
        <f aca="false">+D104-D105</f>
        <v>26.25</v>
      </c>
      <c r="E106" s="1" t="n">
        <f aca="false">+E104-E105</f>
        <v>26.5</v>
      </c>
      <c r="F106" s="1" t="n">
        <f aca="false">+F104-F105</f>
        <v>26.75</v>
      </c>
      <c r="G106" s="1" t="n">
        <f aca="false">+G104-G105</f>
        <v>27</v>
      </c>
      <c r="H106" s="1" t="n">
        <f aca="false">+H104-H105</f>
        <v>27.25</v>
      </c>
      <c r="I106" s="1" t="n">
        <f aca="false">+I104-I105</f>
        <v>27.5</v>
      </c>
      <c r="J106" s="1" t="n">
        <f aca="false">+J104-J105</f>
        <v>27.75</v>
      </c>
      <c r="K106" s="1" t="n">
        <f aca="false">+K104-K105</f>
        <v>28</v>
      </c>
      <c r="L106" s="1" t="n">
        <f aca="false">+L104-L105</f>
        <v>28.25</v>
      </c>
      <c r="M106" s="1" t="n">
        <f aca="false">+M104-M105</f>
        <v>28.5</v>
      </c>
    </row>
    <row r="107" customFormat="false" ht="12.75" hidden="false" customHeight="false" outlineLevel="0" collapsed="false">
      <c r="B107" s="0" t="s">
        <v>3</v>
      </c>
      <c r="C107" s="1" t="n">
        <f aca="false">-C106*0.28</f>
        <v>-7.28</v>
      </c>
      <c r="D107" s="1" t="n">
        <f aca="false">-D106*0.28</f>
        <v>-7.35</v>
      </c>
      <c r="E107" s="1" t="n">
        <f aca="false">-E106*0.28</f>
        <v>-7.42</v>
      </c>
      <c r="F107" s="1" t="n">
        <f aca="false">-F106*0.28</f>
        <v>-7.49</v>
      </c>
      <c r="G107" s="1" t="n">
        <f aca="false">-G106*0.28</f>
        <v>-7.56</v>
      </c>
      <c r="H107" s="1" t="n">
        <f aca="false">-H106*0.28</f>
        <v>-7.63</v>
      </c>
      <c r="I107" s="1" t="n">
        <f aca="false">-I106*0.28</f>
        <v>-7.7</v>
      </c>
      <c r="J107" s="1" t="n">
        <f aca="false">-J106*0.28</f>
        <v>-7.77</v>
      </c>
      <c r="K107" s="1" t="n">
        <f aca="false">-K106*0.28</f>
        <v>-7.84</v>
      </c>
      <c r="L107" s="1" t="n">
        <f aca="false">-L106*0.28</f>
        <v>-7.91</v>
      </c>
      <c r="M107" s="1" t="n">
        <f aca="false">-M106*0.28</f>
        <v>-7.98</v>
      </c>
    </row>
    <row r="108" customFormat="false" ht="12.75" hidden="false" customHeight="false" outlineLevel="0" collapsed="false">
      <c r="B108" s="0" t="s">
        <v>4</v>
      </c>
      <c r="C108" s="1" t="n">
        <f aca="false">-C106*0.062</f>
        <v>-1.612</v>
      </c>
      <c r="D108" s="1" t="n">
        <f aca="false">-D106*0.062</f>
        <v>-1.6275</v>
      </c>
      <c r="E108" s="1" t="n">
        <f aca="false">-E106*0.062</f>
        <v>-1.643</v>
      </c>
      <c r="F108" s="1" t="n">
        <f aca="false">-F106*0.062</f>
        <v>-1.6585</v>
      </c>
      <c r="G108" s="1" t="n">
        <f aca="false">-G106*0.062</f>
        <v>-1.674</v>
      </c>
      <c r="H108" s="1" t="n">
        <f aca="false">-H106*0.062</f>
        <v>-1.6895</v>
      </c>
      <c r="I108" s="1" t="n">
        <f aca="false">-I106*0.062</f>
        <v>-1.705</v>
      </c>
      <c r="J108" s="1" t="n">
        <f aca="false">-J106*0.062</f>
        <v>-1.7205</v>
      </c>
      <c r="K108" s="1" t="n">
        <f aca="false">-K106*0.062</f>
        <v>-1.736</v>
      </c>
      <c r="L108" s="1" t="n">
        <f aca="false">-L106*0.062</f>
        <v>-1.7515</v>
      </c>
      <c r="M108" s="1" t="n">
        <f aca="false">-M106*0.062</f>
        <v>-1.767</v>
      </c>
    </row>
    <row r="109" customFormat="false" ht="12.75" hidden="false" customHeight="false" outlineLevel="0" collapsed="false">
      <c r="B109" s="0" t="s">
        <v>5</v>
      </c>
      <c r="C109" s="1" t="n">
        <f aca="false">-C106*0.0145</f>
        <v>-0.377</v>
      </c>
      <c r="D109" s="1" t="n">
        <f aca="false">-D106*0.0145</f>
        <v>-0.380625</v>
      </c>
      <c r="E109" s="1" t="n">
        <f aca="false">-E106*0.0145</f>
        <v>-0.38425</v>
      </c>
      <c r="F109" s="1" t="n">
        <f aca="false">-F106*0.0145</f>
        <v>-0.387875</v>
      </c>
      <c r="G109" s="1" t="n">
        <f aca="false">-G106*0.0145</f>
        <v>-0.3915</v>
      </c>
      <c r="H109" s="1" t="n">
        <f aca="false">-H106*0.0145</f>
        <v>-0.395125</v>
      </c>
      <c r="I109" s="1" t="n">
        <f aca="false">-I106*0.0145</f>
        <v>-0.39875</v>
      </c>
      <c r="J109" s="1" t="n">
        <f aca="false">-J106*0.0145</f>
        <v>-0.402375</v>
      </c>
      <c r="K109" s="1" t="n">
        <f aca="false">-K106*0.0145</f>
        <v>-0.406</v>
      </c>
      <c r="L109" s="1" t="n">
        <f aca="false">-L106*0.0145</f>
        <v>-0.409625</v>
      </c>
      <c r="M109" s="1" t="n">
        <f aca="false">-M106*0.0145</f>
        <v>-0.41325</v>
      </c>
    </row>
    <row r="110" customFormat="false" ht="12.75" hidden="false" customHeight="false" outlineLevel="0" collapsed="false">
      <c r="B110" s="0" t="s">
        <v>6</v>
      </c>
      <c r="C110" s="1" t="n">
        <v>-0.06</v>
      </c>
      <c r="D110" s="1" t="n">
        <v>-0.06</v>
      </c>
      <c r="E110" s="1" t="n">
        <v>-0.06</v>
      </c>
      <c r="F110" s="1" t="n">
        <v>-0.06</v>
      </c>
      <c r="G110" s="1" t="n">
        <v>-0.06</v>
      </c>
      <c r="H110" s="1" t="n">
        <v>-0.06</v>
      </c>
      <c r="I110" s="1" t="n">
        <v>-0.06</v>
      </c>
      <c r="J110" s="1" t="n">
        <v>-0.06</v>
      </c>
      <c r="K110" s="1" t="n">
        <v>-0.06</v>
      </c>
      <c r="L110" s="1" t="n">
        <v>-0.06</v>
      </c>
      <c r="M110" s="1" t="n">
        <v>-0.06</v>
      </c>
    </row>
    <row r="111" customFormat="false" ht="13.5" hidden="false" customHeight="false" outlineLevel="0" collapsed="false">
      <c r="B111" s="0" t="s">
        <v>7</v>
      </c>
      <c r="C111" s="3" t="n">
        <f aca="false">SUM(C106:C110)</f>
        <v>16.671</v>
      </c>
      <c r="D111" s="3" t="n">
        <f aca="false">SUM(D106:D110)</f>
        <v>16.831875</v>
      </c>
      <c r="E111" s="3" t="n">
        <f aca="false">SUM(E106:E110)</f>
        <v>16.99275</v>
      </c>
      <c r="F111" s="3" t="n">
        <f aca="false">SUM(F106:F110)</f>
        <v>17.153625</v>
      </c>
      <c r="G111" s="3" t="n">
        <f aca="false">SUM(G106:G110)</f>
        <v>17.3145</v>
      </c>
      <c r="H111" s="3" t="n">
        <f aca="false">SUM(H106:H110)</f>
        <v>17.475375</v>
      </c>
      <c r="I111" s="3" t="n">
        <f aca="false">SUM(I106:I110)</f>
        <v>17.63625</v>
      </c>
      <c r="J111" s="3" t="n">
        <f aca="false">SUM(J106:J110)</f>
        <v>17.797125</v>
      </c>
      <c r="K111" s="3" t="n">
        <f aca="false">SUM(K106:K110)</f>
        <v>17.958</v>
      </c>
      <c r="L111" s="3" t="n">
        <f aca="false">SUM(L106:L110)</f>
        <v>18.118875</v>
      </c>
      <c r="M111" s="3" t="n">
        <f aca="false">SUM(M106:M110)</f>
        <v>18.27975</v>
      </c>
    </row>
    <row r="112" customFormat="false" ht="13.5" hidden="false" customHeight="false" outlineLevel="0" collapsed="false"/>
    <row r="113" customFormat="false" ht="12" hidden="false" customHeight="true" outlineLevel="0" collapsed="false">
      <c r="B113" s="0" t="s">
        <v>0</v>
      </c>
      <c r="C113" s="1" t="n">
        <v>94</v>
      </c>
      <c r="D113" s="1" t="n">
        <f aca="false">+C113+0.25</f>
        <v>94.25</v>
      </c>
      <c r="E113" s="1" t="n">
        <f aca="false">+D113+0.25</f>
        <v>94.5</v>
      </c>
      <c r="F113" s="1" t="n">
        <f aca="false">+E113+0.25</f>
        <v>94.75</v>
      </c>
      <c r="G113" s="1" t="n">
        <f aca="false">+F113+0.25</f>
        <v>95</v>
      </c>
      <c r="H113" s="1" t="n">
        <f aca="false">+G113+0.25</f>
        <v>95.25</v>
      </c>
      <c r="I113" s="1" t="n">
        <f aca="false">+H113+0.25</f>
        <v>95.5</v>
      </c>
      <c r="J113" s="1" t="n">
        <f aca="false">+I113+0.25</f>
        <v>95.75</v>
      </c>
      <c r="K113" s="1" t="n">
        <f aca="false">+J113+0.25</f>
        <v>96</v>
      </c>
      <c r="L113" s="1" t="n">
        <f aca="false">+K113+0.25</f>
        <v>96.25</v>
      </c>
      <c r="M113" s="1" t="n">
        <f aca="false">+L113+0.25</f>
        <v>96.5</v>
      </c>
    </row>
    <row r="114" customFormat="false" ht="12.75" hidden="false" customHeight="false" outlineLevel="0" collapsed="false">
      <c r="B114" s="0" t="s">
        <v>1</v>
      </c>
      <c r="C114" s="2" t="n">
        <v>65</v>
      </c>
      <c r="D114" s="2" t="n">
        <v>65</v>
      </c>
      <c r="E114" s="2" t="n">
        <v>65</v>
      </c>
      <c r="F114" s="2" t="n">
        <v>65</v>
      </c>
      <c r="G114" s="2" t="n">
        <v>65</v>
      </c>
      <c r="H114" s="2" t="n">
        <v>65</v>
      </c>
      <c r="I114" s="2" t="n">
        <v>65</v>
      </c>
      <c r="J114" s="2" t="n">
        <v>65</v>
      </c>
      <c r="K114" s="2" t="n">
        <v>65</v>
      </c>
      <c r="L114" s="2" t="n">
        <v>65</v>
      </c>
      <c r="M114" s="2" t="n">
        <v>65</v>
      </c>
    </row>
    <row r="115" customFormat="false" ht="12.75" hidden="false" customHeight="false" outlineLevel="0" collapsed="false">
      <c r="B115" s="0" t="s">
        <v>2</v>
      </c>
      <c r="C115" s="1" t="n">
        <f aca="false">+C113-C114</f>
        <v>29</v>
      </c>
      <c r="D115" s="1" t="n">
        <f aca="false">+D113-D114</f>
        <v>29.25</v>
      </c>
      <c r="E115" s="1" t="n">
        <f aca="false">+E113-E114</f>
        <v>29.5</v>
      </c>
      <c r="F115" s="1" t="n">
        <f aca="false">+F113-F114</f>
        <v>29.75</v>
      </c>
      <c r="G115" s="1" t="n">
        <f aca="false">+G113-G114</f>
        <v>30</v>
      </c>
      <c r="H115" s="1" t="n">
        <f aca="false">+H113-H114</f>
        <v>30.25</v>
      </c>
      <c r="I115" s="1" t="n">
        <f aca="false">+I113-I114</f>
        <v>30.5</v>
      </c>
      <c r="J115" s="1" t="n">
        <f aca="false">+J113-J114</f>
        <v>30.75</v>
      </c>
      <c r="K115" s="1" t="n">
        <f aca="false">+K113-K114</f>
        <v>31</v>
      </c>
      <c r="L115" s="1" t="n">
        <f aca="false">+L113-L114</f>
        <v>31.25</v>
      </c>
      <c r="M115" s="1" t="n">
        <f aca="false">+M113-M114</f>
        <v>31.5</v>
      </c>
    </row>
    <row r="116" customFormat="false" ht="12.75" hidden="false" customHeight="false" outlineLevel="0" collapsed="false">
      <c r="B116" s="0" t="s">
        <v>3</v>
      </c>
      <c r="C116" s="1" t="n">
        <f aca="false">-C115*0.28</f>
        <v>-8.12</v>
      </c>
      <c r="D116" s="1" t="n">
        <f aca="false">-D115*0.28</f>
        <v>-8.19</v>
      </c>
      <c r="E116" s="1" t="n">
        <f aca="false">-E115*0.28</f>
        <v>-8.26</v>
      </c>
      <c r="F116" s="1" t="n">
        <f aca="false">-F115*0.28</f>
        <v>-8.33</v>
      </c>
      <c r="G116" s="1" t="n">
        <f aca="false">-G115*0.28</f>
        <v>-8.4</v>
      </c>
      <c r="H116" s="1" t="n">
        <f aca="false">-H115*0.28</f>
        <v>-8.47</v>
      </c>
      <c r="I116" s="1" t="n">
        <f aca="false">-I115*0.28</f>
        <v>-8.54</v>
      </c>
      <c r="J116" s="1" t="n">
        <f aca="false">-J115*0.28</f>
        <v>-8.61</v>
      </c>
      <c r="K116" s="1" t="n">
        <f aca="false">-K115*0.28</f>
        <v>-8.68</v>
      </c>
      <c r="L116" s="1" t="n">
        <f aca="false">-L115*0.28</f>
        <v>-8.75</v>
      </c>
      <c r="M116" s="1" t="n">
        <f aca="false">-M115*0.28</f>
        <v>-8.82</v>
      </c>
    </row>
    <row r="117" customFormat="false" ht="12.75" hidden="false" customHeight="false" outlineLevel="0" collapsed="false">
      <c r="B117" s="0" t="s">
        <v>4</v>
      </c>
      <c r="C117" s="1" t="n">
        <f aca="false">-C115*0.062</f>
        <v>-1.798</v>
      </c>
      <c r="D117" s="1" t="n">
        <f aca="false">-D115*0.062</f>
        <v>-1.8135</v>
      </c>
      <c r="E117" s="1" t="n">
        <f aca="false">-E115*0.062</f>
        <v>-1.829</v>
      </c>
      <c r="F117" s="1" t="n">
        <f aca="false">-F115*0.062</f>
        <v>-1.8445</v>
      </c>
      <c r="G117" s="1" t="n">
        <f aca="false">-G115*0.062</f>
        <v>-1.86</v>
      </c>
      <c r="H117" s="1" t="n">
        <f aca="false">-H115*0.062</f>
        <v>-1.8755</v>
      </c>
      <c r="I117" s="1" t="n">
        <f aca="false">-I115*0.062</f>
        <v>-1.891</v>
      </c>
      <c r="J117" s="1" t="n">
        <f aca="false">-J115*0.062</f>
        <v>-1.9065</v>
      </c>
      <c r="K117" s="1" t="n">
        <f aca="false">-K115*0.062</f>
        <v>-1.922</v>
      </c>
      <c r="L117" s="1" t="n">
        <f aca="false">-L115*0.062</f>
        <v>-1.9375</v>
      </c>
      <c r="M117" s="1" t="n">
        <f aca="false">-M115*0.062</f>
        <v>-1.953</v>
      </c>
    </row>
    <row r="118" customFormat="false" ht="12.75" hidden="false" customHeight="false" outlineLevel="0" collapsed="false">
      <c r="B118" s="0" t="s">
        <v>5</v>
      </c>
      <c r="C118" s="1" t="n">
        <f aca="false">-C115*0.0145</f>
        <v>-0.4205</v>
      </c>
      <c r="D118" s="1" t="n">
        <f aca="false">-D115*0.0145</f>
        <v>-0.424125</v>
      </c>
      <c r="E118" s="1" t="n">
        <f aca="false">-E115*0.0145</f>
        <v>-0.42775</v>
      </c>
      <c r="F118" s="1" t="n">
        <f aca="false">-F115*0.0145</f>
        <v>-0.431375</v>
      </c>
      <c r="G118" s="1" t="n">
        <f aca="false">-G115*0.0145</f>
        <v>-0.435</v>
      </c>
      <c r="H118" s="1" t="n">
        <f aca="false">-H115*0.0145</f>
        <v>-0.438625</v>
      </c>
      <c r="I118" s="1" t="n">
        <f aca="false">-I115*0.0145</f>
        <v>-0.44225</v>
      </c>
      <c r="J118" s="1" t="n">
        <f aca="false">-J115*0.0145</f>
        <v>-0.445875</v>
      </c>
      <c r="K118" s="1" t="n">
        <f aca="false">-K115*0.0145</f>
        <v>-0.4495</v>
      </c>
      <c r="L118" s="1" t="n">
        <f aca="false">-L115*0.0145</f>
        <v>-0.453125</v>
      </c>
      <c r="M118" s="1" t="n">
        <f aca="false">-M115*0.0145</f>
        <v>-0.45675</v>
      </c>
    </row>
    <row r="119" customFormat="false" ht="12.75" hidden="false" customHeight="false" outlineLevel="0" collapsed="false">
      <c r="B119" s="0" t="s">
        <v>6</v>
      </c>
      <c r="C119" s="1" t="n">
        <v>-0.06</v>
      </c>
      <c r="D119" s="1" t="n">
        <v>-0.06</v>
      </c>
      <c r="E119" s="1" t="n">
        <v>-0.06</v>
      </c>
      <c r="F119" s="1" t="n">
        <v>-0.06</v>
      </c>
      <c r="G119" s="1" t="n">
        <v>-0.06</v>
      </c>
      <c r="H119" s="1" t="n">
        <v>-0.06</v>
      </c>
      <c r="I119" s="1" t="n">
        <v>-0.06</v>
      </c>
      <c r="J119" s="1" t="n">
        <v>-0.06</v>
      </c>
      <c r="K119" s="1" t="n">
        <v>-0.06</v>
      </c>
      <c r="L119" s="1" t="n">
        <v>-0.06</v>
      </c>
      <c r="M119" s="1" t="n">
        <v>-0.06</v>
      </c>
    </row>
    <row r="120" customFormat="false" ht="13.5" hidden="false" customHeight="false" outlineLevel="0" collapsed="false">
      <c r="B120" s="0" t="s">
        <v>7</v>
      </c>
      <c r="C120" s="3" t="n">
        <f aca="false">SUM(C115:C119)</f>
        <v>18.6015</v>
      </c>
      <c r="D120" s="3" t="n">
        <f aca="false">SUM(D115:D119)</f>
        <v>18.762375</v>
      </c>
      <c r="E120" s="3" t="n">
        <f aca="false">SUM(E115:E119)</f>
        <v>18.92325</v>
      </c>
      <c r="F120" s="3" t="n">
        <f aca="false">SUM(F115:F119)</f>
        <v>19.084125</v>
      </c>
      <c r="G120" s="3" t="n">
        <f aca="false">SUM(G115:G119)</f>
        <v>19.245</v>
      </c>
      <c r="H120" s="3" t="n">
        <f aca="false">SUM(H115:H119)</f>
        <v>19.405875</v>
      </c>
      <c r="I120" s="3" t="n">
        <f aca="false">SUM(I115:I119)</f>
        <v>19.56675</v>
      </c>
      <c r="J120" s="3" t="n">
        <f aca="false">SUM(J115:J119)</f>
        <v>19.727625</v>
      </c>
      <c r="K120" s="3" t="n">
        <f aca="false">SUM(K115:K119)</f>
        <v>19.8885</v>
      </c>
      <c r="L120" s="3" t="n">
        <f aca="false">SUM(L115:L119)</f>
        <v>20.049375</v>
      </c>
      <c r="M120" s="3" t="n">
        <f aca="false">SUM(M115:M119)</f>
        <v>20.21025</v>
      </c>
    </row>
    <row r="121" customFormat="false" ht="13.5" hidden="false" customHeight="false" outlineLevel="0" collapsed="false"/>
    <row r="122" customFormat="false" ht="12" hidden="false" customHeight="true" outlineLevel="0" collapsed="false">
      <c r="B122" s="0" t="s">
        <v>0</v>
      </c>
      <c r="C122" s="1" t="n">
        <v>97</v>
      </c>
      <c r="D122" s="1" t="n">
        <f aca="false">+C122+0.25</f>
        <v>97.25</v>
      </c>
      <c r="E122" s="1" t="n">
        <f aca="false">+D122+0.25</f>
        <v>97.5</v>
      </c>
      <c r="F122" s="1" t="n">
        <f aca="false">+E122+0.25</f>
        <v>97.75</v>
      </c>
      <c r="G122" s="1" t="n">
        <f aca="false">+F122+0.25</f>
        <v>98</v>
      </c>
      <c r="H122" s="1" t="n">
        <f aca="false">+G122+0.25</f>
        <v>98.25</v>
      </c>
      <c r="I122" s="1" t="n">
        <f aca="false">+H122+0.25</f>
        <v>98.5</v>
      </c>
      <c r="J122" s="1" t="n">
        <f aca="false">+I122+0.25</f>
        <v>98.75</v>
      </c>
      <c r="K122" s="1" t="n">
        <f aca="false">+J122+0.25</f>
        <v>99</v>
      </c>
      <c r="L122" s="1" t="n">
        <f aca="false">+K122+0.25</f>
        <v>99.25</v>
      </c>
      <c r="M122" s="1" t="n">
        <f aca="false">+L122+0.25</f>
        <v>99.5</v>
      </c>
    </row>
    <row r="123" customFormat="false" ht="12.75" hidden="false" customHeight="false" outlineLevel="0" collapsed="false">
      <c r="B123" s="0" t="s">
        <v>1</v>
      </c>
      <c r="C123" s="2" t="n">
        <v>65</v>
      </c>
      <c r="D123" s="2" t="n">
        <v>65</v>
      </c>
      <c r="E123" s="2" t="n">
        <v>65</v>
      </c>
      <c r="F123" s="2" t="n">
        <v>65</v>
      </c>
      <c r="G123" s="2" t="n">
        <v>65</v>
      </c>
      <c r="H123" s="2" t="n">
        <v>65</v>
      </c>
      <c r="I123" s="2" t="n">
        <v>65</v>
      </c>
      <c r="J123" s="2" t="n">
        <v>65</v>
      </c>
      <c r="K123" s="2" t="n">
        <v>65</v>
      </c>
      <c r="L123" s="2" t="n">
        <v>65</v>
      </c>
      <c r="M123" s="2" t="n">
        <v>65</v>
      </c>
    </row>
    <row r="124" customFormat="false" ht="12.75" hidden="false" customHeight="false" outlineLevel="0" collapsed="false">
      <c r="B124" s="0" t="s">
        <v>2</v>
      </c>
      <c r="C124" s="1" t="n">
        <f aca="false">+C122-C123</f>
        <v>32</v>
      </c>
      <c r="D124" s="1" t="n">
        <f aca="false">+D122-D123</f>
        <v>32.25</v>
      </c>
      <c r="E124" s="1" t="n">
        <f aca="false">+E122-E123</f>
        <v>32.5</v>
      </c>
      <c r="F124" s="1" t="n">
        <f aca="false">+F122-F123</f>
        <v>32.75</v>
      </c>
      <c r="G124" s="1" t="n">
        <f aca="false">+G122-G123</f>
        <v>33</v>
      </c>
      <c r="H124" s="1" t="n">
        <f aca="false">+H122-H123</f>
        <v>33.25</v>
      </c>
      <c r="I124" s="1" t="n">
        <f aca="false">+I122-I123</f>
        <v>33.5</v>
      </c>
      <c r="J124" s="1" t="n">
        <f aca="false">+J122-J123</f>
        <v>33.75</v>
      </c>
      <c r="K124" s="1" t="n">
        <f aca="false">+K122-K123</f>
        <v>34</v>
      </c>
      <c r="L124" s="1" t="n">
        <f aca="false">+L122-L123</f>
        <v>34.25</v>
      </c>
      <c r="M124" s="1" t="n">
        <f aca="false">+M122-M123</f>
        <v>34.5</v>
      </c>
    </row>
    <row r="125" customFormat="false" ht="12.75" hidden="false" customHeight="false" outlineLevel="0" collapsed="false">
      <c r="B125" s="0" t="s">
        <v>3</v>
      </c>
      <c r="C125" s="1" t="n">
        <f aca="false">-C124*0.28</f>
        <v>-8.96</v>
      </c>
      <c r="D125" s="1" t="n">
        <f aca="false">-D124*0.28</f>
        <v>-9.03</v>
      </c>
      <c r="E125" s="1" t="n">
        <f aca="false">-E124*0.28</f>
        <v>-9.1</v>
      </c>
      <c r="F125" s="1" t="n">
        <f aca="false">-F124*0.28</f>
        <v>-9.17</v>
      </c>
      <c r="G125" s="1" t="n">
        <f aca="false">-G124*0.28</f>
        <v>-9.24</v>
      </c>
      <c r="H125" s="1" t="n">
        <f aca="false">-H124*0.28</f>
        <v>-9.31</v>
      </c>
      <c r="I125" s="1" t="n">
        <f aca="false">-I124*0.28</f>
        <v>-9.38</v>
      </c>
      <c r="J125" s="1" t="n">
        <f aca="false">-J124*0.28</f>
        <v>-9.45</v>
      </c>
      <c r="K125" s="1" t="n">
        <f aca="false">-K124*0.28</f>
        <v>-9.52</v>
      </c>
      <c r="L125" s="1" t="n">
        <f aca="false">-L124*0.28</f>
        <v>-9.59</v>
      </c>
      <c r="M125" s="1" t="n">
        <f aca="false">-M124*0.28</f>
        <v>-9.66</v>
      </c>
    </row>
    <row r="126" customFormat="false" ht="12.75" hidden="false" customHeight="false" outlineLevel="0" collapsed="false">
      <c r="B126" s="0" t="s">
        <v>4</v>
      </c>
      <c r="C126" s="1" t="n">
        <f aca="false">-C124*0.062</f>
        <v>-1.984</v>
      </c>
      <c r="D126" s="1" t="n">
        <f aca="false">-D124*0.062</f>
        <v>-1.9995</v>
      </c>
      <c r="E126" s="1" t="n">
        <f aca="false">-E124*0.062</f>
        <v>-2.015</v>
      </c>
      <c r="F126" s="1" t="n">
        <f aca="false">-F124*0.062</f>
        <v>-2.0305</v>
      </c>
      <c r="G126" s="1" t="n">
        <f aca="false">-G124*0.062</f>
        <v>-2.046</v>
      </c>
      <c r="H126" s="1" t="n">
        <f aca="false">-H124*0.062</f>
        <v>-2.0615</v>
      </c>
      <c r="I126" s="1" t="n">
        <f aca="false">-I124*0.062</f>
        <v>-2.077</v>
      </c>
      <c r="J126" s="1" t="n">
        <f aca="false">-J124*0.062</f>
        <v>-2.0925</v>
      </c>
      <c r="K126" s="1" t="n">
        <f aca="false">-K124*0.062</f>
        <v>-2.108</v>
      </c>
      <c r="L126" s="1" t="n">
        <f aca="false">-L124*0.062</f>
        <v>-2.1235</v>
      </c>
      <c r="M126" s="1" t="n">
        <f aca="false">-M124*0.062</f>
        <v>-2.139</v>
      </c>
    </row>
    <row r="127" customFormat="false" ht="12.75" hidden="false" customHeight="false" outlineLevel="0" collapsed="false">
      <c r="B127" s="0" t="s">
        <v>5</v>
      </c>
      <c r="C127" s="1" t="n">
        <f aca="false">-C124*0.0145</f>
        <v>-0.464</v>
      </c>
      <c r="D127" s="1" t="n">
        <f aca="false">-D124*0.0145</f>
        <v>-0.467625</v>
      </c>
      <c r="E127" s="1" t="n">
        <f aca="false">-E124*0.0145</f>
        <v>-0.47125</v>
      </c>
      <c r="F127" s="1" t="n">
        <f aca="false">-F124*0.0145</f>
        <v>-0.474875</v>
      </c>
      <c r="G127" s="1" t="n">
        <f aca="false">-G124*0.0145</f>
        <v>-0.4785</v>
      </c>
      <c r="H127" s="1" t="n">
        <f aca="false">-H124*0.0145</f>
        <v>-0.482125</v>
      </c>
      <c r="I127" s="1" t="n">
        <f aca="false">-I124*0.0145</f>
        <v>-0.48575</v>
      </c>
      <c r="J127" s="1" t="n">
        <f aca="false">-J124*0.0145</f>
        <v>-0.489375</v>
      </c>
      <c r="K127" s="1" t="n">
        <f aca="false">-K124*0.0145</f>
        <v>-0.493</v>
      </c>
      <c r="L127" s="1" t="n">
        <f aca="false">-L124*0.0145</f>
        <v>-0.496625</v>
      </c>
      <c r="M127" s="1" t="n">
        <f aca="false">-M124*0.0145</f>
        <v>-0.50025</v>
      </c>
    </row>
    <row r="128" customFormat="false" ht="12.75" hidden="false" customHeight="false" outlineLevel="0" collapsed="false">
      <c r="B128" s="0" t="s">
        <v>6</v>
      </c>
      <c r="C128" s="1" t="n">
        <v>-0.06</v>
      </c>
      <c r="D128" s="1" t="n">
        <v>-0.06</v>
      </c>
      <c r="E128" s="1" t="n">
        <v>-0.06</v>
      </c>
      <c r="F128" s="1" t="n">
        <v>-0.06</v>
      </c>
      <c r="G128" s="1" t="n">
        <v>-0.06</v>
      </c>
      <c r="H128" s="1" t="n">
        <v>-0.06</v>
      </c>
      <c r="I128" s="1" t="n">
        <v>-0.06</v>
      </c>
      <c r="J128" s="1" t="n">
        <v>-0.06</v>
      </c>
      <c r="K128" s="1" t="n">
        <v>-0.06</v>
      </c>
      <c r="L128" s="1" t="n">
        <v>-0.06</v>
      </c>
      <c r="M128" s="1" t="n">
        <v>-0.06</v>
      </c>
    </row>
    <row r="129" customFormat="false" ht="13.5" hidden="false" customHeight="false" outlineLevel="0" collapsed="false">
      <c r="B129" s="0" t="s">
        <v>7</v>
      </c>
      <c r="C129" s="3" t="n">
        <f aca="false">SUM(C124:C128)</f>
        <v>20.532</v>
      </c>
      <c r="D129" s="3" t="n">
        <f aca="false">SUM(D124:D128)</f>
        <v>20.692875</v>
      </c>
      <c r="E129" s="3" t="n">
        <f aca="false">SUM(E124:E128)</f>
        <v>20.85375</v>
      </c>
      <c r="F129" s="3" t="n">
        <f aca="false">SUM(F124:F128)</f>
        <v>21.014625</v>
      </c>
      <c r="G129" s="3" t="n">
        <f aca="false">SUM(G124:G128)</f>
        <v>21.1755</v>
      </c>
      <c r="H129" s="3" t="n">
        <f aca="false">SUM(H124:H128)</f>
        <v>21.336375</v>
      </c>
      <c r="I129" s="3" t="n">
        <f aca="false">SUM(I124:I128)</f>
        <v>21.49725</v>
      </c>
      <c r="J129" s="3" t="n">
        <f aca="false">SUM(J124:J128)</f>
        <v>21.658125</v>
      </c>
      <c r="K129" s="3" t="n">
        <f aca="false">SUM(K124:K128)</f>
        <v>21.819</v>
      </c>
      <c r="L129" s="3" t="n">
        <f aca="false">SUM(L124:L128)</f>
        <v>21.979875</v>
      </c>
      <c r="M129" s="3" t="n">
        <f aca="false">SUM(M124:M128)</f>
        <v>22.14075</v>
      </c>
    </row>
    <row r="130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M140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20</v>
      </c>
      <c r="D6" s="2" t="n">
        <v>20</v>
      </c>
      <c r="E6" s="2" t="n">
        <v>20</v>
      </c>
      <c r="F6" s="2" t="n">
        <v>20</v>
      </c>
      <c r="G6" s="2" t="n">
        <v>20</v>
      </c>
      <c r="H6" s="2" t="n">
        <v>20</v>
      </c>
      <c r="I6" s="2" t="n">
        <v>20</v>
      </c>
      <c r="J6" s="2" t="n">
        <v>20</v>
      </c>
      <c r="K6" s="2" t="n">
        <v>20</v>
      </c>
      <c r="L6" s="2" t="n">
        <v>20</v>
      </c>
      <c r="M6" s="2" t="n">
        <v>20</v>
      </c>
    </row>
    <row r="7" customFormat="false" ht="12.75" hidden="false" customHeight="false" outlineLevel="0" collapsed="false">
      <c r="B7" s="0" t="s">
        <v>2</v>
      </c>
      <c r="C7" s="1" t="n">
        <f aca="false">+C5-C6</f>
        <v>39.25</v>
      </c>
      <c r="D7" s="1" t="n">
        <f aca="false">+D5-D6</f>
        <v>39.5</v>
      </c>
      <c r="E7" s="1" t="n">
        <f aca="false">+E5-E6</f>
        <v>39.75</v>
      </c>
      <c r="F7" s="1" t="n">
        <f aca="false">+F5-F6</f>
        <v>40</v>
      </c>
      <c r="G7" s="1" t="n">
        <f aca="false">+G5-G6</f>
        <v>40.25</v>
      </c>
      <c r="H7" s="1" t="n">
        <f aca="false">+H5-H6</f>
        <v>40.5</v>
      </c>
      <c r="I7" s="1" t="n">
        <f aca="false">+I5-I6</f>
        <v>40.75</v>
      </c>
      <c r="J7" s="1" t="n">
        <f aca="false">+J5-J6</f>
        <v>41</v>
      </c>
      <c r="K7" s="1" t="n">
        <f aca="false">+K5-K6</f>
        <v>41.25</v>
      </c>
      <c r="L7" s="1" t="n">
        <f aca="false">+L5-L6</f>
        <v>41.5</v>
      </c>
      <c r="M7" s="1" t="n">
        <f aca="false">+M5-M6</f>
        <v>41.75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-10.99</v>
      </c>
      <c r="D8" s="1" t="n">
        <f aca="false">-D7*0.28</f>
        <v>-11.06</v>
      </c>
      <c r="E8" s="1" t="n">
        <f aca="false">-E7*0.28</f>
        <v>-11.13</v>
      </c>
      <c r="F8" s="1" t="n">
        <f aca="false">-F7*0.28</f>
        <v>-11.2</v>
      </c>
      <c r="G8" s="1" t="n">
        <f aca="false">-G7*0.28</f>
        <v>-11.27</v>
      </c>
      <c r="H8" s="1" t="n">
        <f aca="false">-H7*0.28</f>
        <v>-11.34</v>
      </c>
      <c r="I8" s="1" t="n">
        <f aca="false">-I7*0.28</f>
        <v>-11.41</v>
      </c>
      <c r="J8" s="1" t="n">
        <f aca="false">-J7*0.28</f>
        <v>-11.48</v>
      </c>
      <c r="K8" s="1" t="n">
        <f aca="false">-K7*0.28</f>
        <v>-11.55</v>
      </c>
      <c r="L8" s="1" t="n">
        <f aca="false">-L7*0.28</f>
        <v>-11.62</v>
      </c>
      <c r="M8" s="1" t="n">
        <f aca="false">-M7*0.28</f>
        <v>-11.69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-2.4335</v>
      </c>
      <c r="D9" s="1" t="n">
        <f aca="false">-D7*0.062</f>
        <v>-2.449</v>
      </c>
      <c r="E9" s="1" t="n">
        <f aca="false">-E7*0.062</f>
        <v>-2.4645</v>
      </c>
      <c r="F9" s="1" t="n">
        <f aca="false">-F7*0.062</f>
        <v>-2.48</v>
      </c>
      <c r="G9" s="1" t="n">
        <f aca="false">-G7*0.062</f>
        <v>-2.4955</v>
      </c>
      <c r="H9" s="1" t="n">
        <f aca="false">-H7*0.062</f>
        <v>-2.511</v>
      </c>
      <c r="I9" s="1" t="n">
        <f aca="false">-I7*0.062</f>
        <v>-2.5265</v>
      </c>
      <c r="J9" s="1" t="n">
        <f aca="false">-J7*0.062</f>
        <v>-2.542</v>
      </c>
      <c r="K9" s="1" t="n">
        <f aca="false">-K7*0.062</f>
        <v>-2.5575</v>
      </c>
      <c r="L9" s="1" t="n">
        <f aca="false">-L7*0.062</f>
        <v>-2.573</v>
      </c>
      <c r="M9" s="1" t="n">
        <f aca="false">-M7*0.062</f>
        <v>-2.5885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-0.569125</v>
      </c>
      <c r="D10" s="1" t="n">
        <f aca="false">-D7*0.0145</f>
        <v>-0.57275</v>
      </c>
      <c r="E10" s="1" t="n">
        <f aca="false">-E7*0.0145</f>
        <v>-0.576375</v>
      </c>
      <c r="F10" s="1" t="n">
        <f aca="false">-F7*0.0145</f>
        <v>-0.58</v>
      </c>
      <c r="G10" s="1" t="n">
        <f aca="false">-G7*0.0145</f>
        <v>-0.583625</v>
      </c>
      <c r="H10" s="1" t="n">
        <f aca="false">-H7*0.0145</f>
        <v>-0.58725</v>
      </c>
      <c r="I10" s="1" t="n">
        <f aca="false">-I7*0.0145</f>
        <v>-0.590875</v>
      </c>
      <c r="J10" s="1" t="n">
        <f aca="false">-J7*0.0145</f>
        <v>-0.5945</v>
      </c>
      <c r="K10" s="1" t="n">
        <f aca="false">-K7*0.0145</f>
        <v>-0.598125</v>
      </c>
      <c r="L10" s="1" t="n">
        <f aca="false">-L7*0.0145</f>
        <v>-0.60175</v>
      </c>
      <c r="M10" s="1" t="n">
        <f aca="false">-M7*0.0145</f>
        <v>-0.605375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25.197375</v>
      </c>
      <c r="D12" s="3" t="n">
        <f aca="false">SUM(D7:D11)</f>
        <v>25.35825</v>
      </c>
      <c r="E12" s="3" t="n">
        <f aca="false">SUM(E7:E11)</f>
        <v>25.519125</v>
      </c>
      <c r="F12" s="3" t="n">
        <f aca="false">SUM(F7:F11)</f>
        <v>25.68</v>
      </c>
      <c r="G12" s="3" t="n">
        <f aca="false">SUM(G7:G11)</f>
        <v>25.840875</v>
      </c>
      <c r="H12" s="3" t="n">
        <f aca="false">SUM(H7:H11)</f>
        <v>26.00175</v>
      </c>
      <c r="I12" s="3" t="n">
        <f aca="false">SUM(I7:I11)</f>
        <v>26.162625</v>
      </c>
      <c r="J12" s="3" t="n">
        <f aca="false">SUM(J7:J11)</f>
        <v>26.3235</v>
      </c>
      <c r="K12" s="3" t="n">
        <f aca="false">SUM(K7:K11)</f>
        <v>26.484375</v>
      </c>
      <c r="L12" s="3" t="n">
        <f aca="false">SUM(L7:L11)</f>
        <v>26.64525</v>
      </c>
      <c r="M12" s="3" t="n">
        <f aca="false">SUM(M7:M11)</f>
        <v>26.806125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20</v>
      </c>
      <c r="D15" s="2" t="n">
        <v>20</v>
      </c>
      <c r="E15" s="2" t="n">
        <v>20</v>
      </c>
      <c r="F15" s="2" t="n">
        <v>20</v>
      </c>
      <c r="G15" s="2" t="n">
        <v>20</v>
      </c>
      <c r="H15" s="2" t="n">
        <v>20</v>
      </c>
      <c r="I15" s="2" t="n">
        <v>20</v>
      </c>
      <c r="J15" s="2" t="n">
        <v>20</v>
      </c>
      <c r="K15" s="2" t="n">
        <v>20</v>
      </c>
      <c r="L15" s="2" t="n">
        <v>20</v>
      </c>
      <c r="M15" s="2" t="n">
        <v>20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42</v>
      </c>
      <c r="D16" s="1" t="n">
        <f aca="false">+D14-D15</f>
        <v>42.25</v>
      </c>
      <c r="E16" s="1" t="n">
        <f aca="false">+E14-E15</f>
        <v>42.5</v>
      </c>
      <c r="F16" s="1" t="n">
        <f aca="false">+F14-F15</f>
        <v>42.75</v>
      </c>
      <c r="G16" s="1" t="n">
        <f aca="false">+G14-G15</f>
        <v>43</v>
      </c>
      <c r="H16" s="1" t="n">
        <f aca="false">+H14-H15</f>
        <v>43.25</v>
      </c>
      <c r="I16" s="1" t="n">
        <f aca="false">+I14-I15</f>
        <v>43.5</v>
      </c>
      <c r="J16" s="1" t="n">
        <f aca="false">+J14-J15</f>
        <v>43.75</v>
      </c>
      <c r="K16" s="1" t="n">
        <f aca="false">+K14-K15</f>
        <v>44</v>
      </c>
      <c r="L16" s="1" t="n">
        <f aca="false">+L14-L15</f>
        <v>44.25</v>
      </c>
      <c r="M16" s="1" t="n">
        <f aca="false">+M14-M15</f>
        <v>44.5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-11.76</v>
      </c>
      <c r="D17" s="1" t="n">
        <f aca="false">-D16*0.28</f>
        <v>-11.83</v>
      </c>
      <c r="E17" s="1" t="n">
        <f aca="false">-E16*0.28</f>
        <v>-11.9</v>
      </c>
      <c r="F17" s="1" t="n">
        <f aca="false">-F16*0.28</f>
        <v>-11.97</v>
      </c>
      <c r="G17" s="1" t="n">
        <f aca="false">-G16*0.28</f>
        <v>-12.04</v>
      </c>
      <c r="H17" s="1" t="n">
        <f aca="false">-H16*0.28</f>
        <v>-12.11</v>
      </c>
      <c r="I17" s="1" t="n">
        <f aca="false">-I16*0.28</f>
        <v>-12.18</v>
      </c>
      <c r="J17" s="1" t="n">
        <f aca="false">-J16*0.28</f>
        <v>-12.25</v>
      </c>
      <c r="K17" s="1" t="n">
        <f aca="false">-K16*0.28</f>
        <v>-12.32</v>
      </c>
      <c r="L17" s="1" t="n">
        <f aca="false">-L16*0.28</f>
        <v>-12.39</v>
      </c>
      <c r="M17" s="1" t="n">
        <f aca="false">-M16*0.28</f>
        <v>-12.46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-2.604</v>
      </c>
      <c r="D18" s="1" t="n">
        <f aca="false">-D16*0.062</f>
        <v>-2.6195</v>
      </c>
      <c r="E18" s="1" t="n">
        <f aca="false">-E16*0.062</f>
        <v>-2.635</v>
      </c>
      <c r="F18" s="1" t="n">
        <f aca="false">-F16*0.062</f>
        <v>-2.6505</v>
      </c>
      <c r="G18" s="1" t="n">
        <f aca="false">-G16*0.062</f>
        <v>-2.666</v>
      </c>
      <c r="H18" s="1" t="n">
        <f aca="false">-H16*0.062</f>
        <v>-2.6815</v>
      </c>
      <c r="I18" s="1" t="n">
        <f aca="false">-I16*0.062</f>
        <v>-2.697</v>
      </c>
      <c r="J18" s="1" t="n">
        <f aca="false">-J16*0.062</f>
        <v>-2.7125</v>
      </c>
      <c r="K18" s="1" t="n">
        <f aca="false">-K16*0.062</f>
        <v>-2.728</v>
      </c>
      <c r="L18" s="1" t="n">
        <f aca="false">-L16*0.062</f>
        <v>-2.7435</v>
      </c>
      <c r="M18" s="1" t="n">
        <f aca="false">-M16*0.062</f>
        <v>-2.759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-0.609</v>
      </c>
      <c r="D19" s="1" t="n">
        <f aca="false">-D16*0.0145</f>
        <v>-0.612625</v>
      </c>
      <c r="E19" s="1" t="n">
        <f aca="false">-E16*0.0145</f>
        <v>-0.61625</v>
      </c>
      <c r="F19" s="1" t="n">
        <f aca="false">-F16*0.0145</f>
        <v>-0.619875</v>
      </c>
      <c r="G19" s="1" t="n">
        <f aca="false">-G16*0.0145</f>
        <v>-0.6235</v>
      </c>
      <c r="H19" s="1" t="n">
        <f aca="false">-H16*0.0145</f>
        <v>-0.627125</v>
      </c>
      <c r="I19" s="1" t="n">
        <f aca="false">-I16*0.0145</f>
        <v>-0.63075</v>
      </c>
      <c r="J19" s="1" t="n">
        <f aca="false">-J16*0.0145</f>
        <v>-0.634375</v>
      </c>
      <c r="K19" s="1" t="n">
        <f aca="false">-K16*0.0145</f>
        <v>-0.638</v>
      </c>
      <c r="L19" s="1" t="n">
        <f aca="false">-L16*0.0145</f>
        <v>-0.641625</v>
      </c>
      <c r="M19" s="1" t="n">
        <f aca="false">-M16*0.0145</f>
        <v>-0.64525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26.967</v>
      </c>
      <c r="D21" s="3" t="n">
        <f aca="false">SUM(D16:D20)</f>
        <v>27.127875</v>
      </c>
      <c r="E21" s="3" t="n">
        <f aca="false">SUM(E16:E20)</f>
        <v>27.28875</v>
      </c>
      <c r="F21" s="3" t="n">
        <f aca="false">SUM(F16:F20)</f>
        <v>27.449625</v>
      </c>
      <c r="G21" s="3" t="n">
        <f aca="false">SUM(G16:G20)</f>
        <v>27.6105</v>
      </c>
      <c r="H21" s="3" t="n">
        <f aca="false">SUM(H16:H20)</f>
        <v>27.771375</v>
      </c>
      <c r="I21" s="3" t="n">
        <f aca="false">SUM(I16:I20)</f>
        <v>27.93225</v>
      </c>
      <c r="J21" s="3" t="n">
        <f aca="false">SUM(J16:J20)</f>
        <v>28.093125</v>
      </c>
      <c r="K21" s="3" t="n">
        <f aca="false">SUM(K16:K20)</f>
        <v>28.254</v>
      </c>
      <c r="L21" s="3" t="n">
        <f aca="false">SUM(L16:L20)</f>
        <v>28.414875</v>
      </c>
      <c r="M21" s="3" t="n">
        <f aca="false">SUM(M16:M20)</f>
        <v>28.57575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20</v>
      </c>
      <c r="D24" s="2" t="n">
        <v>20</v>
      </c>
      <c r="E24" s="2" t="n">
        <v>20</v>
      </c>
      <c r="F24" s="2" t="n">
        <v>20</v>
      </c>
      <c r="G24" s="2" t="n">
        <v>20</v>
      </c>
      <c r="H24" s="2" t="n">
        <v>20</v>
      </c>
      <c r="I24" s="2" t="n">
        <v>20</v>
      </c>
      <c r="J24" s="2" t="n">
        <v>20</v>
      </c>
      <c r="K24" s="2" t="n">
        <v>20</v>
      </c>
      <c r="L24" s="2" t="n">
        <v>20</v>
      </c>
      <c r="M24" s="2" t="n">
        <v>20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44.75</v>
      </c>
      <c r="D25" s="1" t="n">
        <f aca="false">+D23-D24</f>
        <v>45</v>
      </c>
      <c r="E25" s="1" t="n">
        <f aca="false">+E23-E24</f>
        <v>45.25</v>
      </c>
      <c r="F25" s="1" t="n">
        <f aca="false">+F23-F24</f>
        <v>45.5</v>
      </c>
      <c r="G25" s="1" t="n">
        <f aca="false">+G23-G24</f>
        <v>45.75</v>
      </c>
      <c r="H25" s="1" t="n">
        <f aca="false">+H23-H24</f>
        <v>46</v>
      </c>
      <c r="I25" s="1" t="n">
        <f aca="false">+I23-I24</f>
        <v>46.25</v>
      </c>
      <c r="J25" s="1" t="n">
        <f aca="false">+J23-J24</f>
        <v>46.5</v>
      </c>
      <c r="K25" s="1" t="n">
        <f aca="false">+K23-K24</f>
        <v>46.75</v>
      </c>
      <c r="L25" s="1" t="n">
        <f aca="false">+L23-L24</f>
        <v>47</v>
      </c>
      <c r="M25" s="1" t="n">
        <f aca="false">+M23-M24</f>
        <v>47.25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-12.53</v>
      </c>
      <c r="D26" s="1" t="n">
        <f aca="false">-D25*0.28</f>
        <v>-12.6</v>
      </c>
      <c r="E26" s="1" t="n">
        <f aca="false">-E25*0.28</f>
        <v>-12.67</v>
      </c>
      <c r="F26" s="1" t="n">
        <f aca="false">-F25*0.28</f>
        <v>-12.74</v>
      </c>
      <c r="G26" s="1" t="n">
        <f aca="false">-G25*0.28</f>
        <v>-12.81</v>
      </c>
      <c r="H26" s="1" t="n">
        <f aca="false">-H25*0.28</f>
        <v>-12.88</v>
      </c>
      <c r="I26" s="1" t="n">
        <f aca="false">-I25*0.28</f>
        <v>-12.95</v>
      </c>
      <c r="J26" s="1" t="n">
        <f aca="false">-J25*0.28</f>
        <v>-13.02</v>
      </c>
      <c r="K26" s="1" t="n">
        <f aca="false">-K25*0.28</f>
        <v>-13.09</v>
      </c>
      <c r="L26" s="1" t="n">
        <f aca="false">-L25*0.28</f>
        <v>-13.16</v>
      </c>
      <c r="M26" s="1" t="n">
        <f aca="false">-M25*0.28</f>
        <v>-13.23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-2.7745</v>
      </c>
      <c r="D27" s="1" t="n">
        <f aca="false">-D25*0.062</f>
        <v>-2.79</v>
      </c>
      <c r="E27" s="1" t="n">
        <f aca="false">-E25*0.062</f>
        <v>-2.8055</v>
      </c>
      <c r="F27" s="1" t="n">
        <f aca="false">-F25*0.062</f>
        <v>-2.821</v>
      </c>
      <c r="G27" s="1" t="n">
        <f aca="false">-G25*0.062</f>
        <v>-2.8365</v>
      </c>
      <c r="H27" s="1" t="n">
        <f aca="false">-H25*0.062</f>
        <v>-2.852</v>
      </c>
      <c r="I27" s="1" t="n">
        <f aca="false">-I25*0.062</f>
        <v>-2.8675</v>
      </c>
      <c r="J27" s="1" t="n">
        <f aca="false">-J25*0.062</f>
        <v>-2.883</v>
      </c>
      <c r="K27" s="1" t="n">
        <f aca="false">-K25*0.062</f>
        <v>-2.8985</v>
      </c>
      <c r="L27" s="1" t="n">
        <f aca="false">-L25*0.062</f>
        <v>-2.914</v>
      </c>
      <c r="M27" s="1" t="n">
        <f aca="false">-M25*0.062</f>
        <v>-2.9295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-0.648875</v>
      </c>
      <c r="D28" s="1" t="n">
        <f aca="false">-D25*0.0145</f>
        <v>-0.6525</v>
      </c>
      <c r="E28" s="1" t="n">
        <f aca="false">-E25*0.0145</f>
        <v>-0.656125</v>
      </c>
      <c r="F28" s="1" t="n">
        <f aca="false">-F25*0.0145</f>
        <v>-0.65975</v>
      </c>
      <c r="G28" s="1" t="n">
        <f aca="false">-G25*0.0145</f>
        <v>-0.663375</v>
      </c>
      <c r="H28" s="1" t="n">
        <f aca="false">-H25*0.0145</f>
        <v>-0.667</v>
      </c>
      <c r="I28" s="1" t="n">
        <f aca="false">-I25*0.0145</f>
        <v>-0.670625</v>
      </c>
      <c r="J28" s="1" t="n">
        <f aca="false">-J25*0.0145</f>
        <v>-0.67425</v>
      </c>
      <c r="K28" s="1" t="n">
        <f aca="false">-K25*0.0145</f>
        <v>-0.677875</v>
      </c>
      <c r="L28" s="1" t="n">
        <f aca="false">-L25*0.0145</f>
        <v>-0.6815</v>
      </c>
      <c r="M28" s="1" t="n">
        <f aca="false">-M25*0.0145</f>
        <v>-0.685125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28.736625</v>
      </c>
      <c r="D30" s="3" t="n">
        <f aca="false">SUM(D25:D29)</f>
        <v>28.8975</v>
      </c>
      <c r="E30" s="3" t="n">
        <f aca="false">SUM(E25:E29)</f>
        <v>29.058375</v>
      </c>
      <c r="F30" s="3" t="n">
        <f aca="false">SUM(F25:F29)</f>
        <v>29.21925</v>
      </c>
      <c r="G30" s="3" t="n">
        <f aca="false">SUM(G25:G29)</f>
        <v>29.380125</v>
      </c>
      <c r="H30" s="3" t="n">
        <f aca="false">SUM(H25:H29)</f>
        <v>29.541</v>
      </c>
      <c r="I30" s="3" t="n">
        <f aca="false">SUM(I25:I29)</f>
        <v>29.701875</v>
      </c>
      <c r="J30" s="3" t="n">
        <f aca="false">SUM(J25:J29)</f>
        <v>29.86275</v>
      </c>
      <c r="K30" s="3" t="n">
        <f aca="false">SUM(K25:K29)</f>
        <v>30.023625</v>
      </c>
      <c r="L30" s="3" t="n">
        <f aca="false">SUM(L25:L29)</f>
        <v>30.1845</v>
      </c>
      <c r="M30" s="3" t="n">
        <f aca="false">SUM(M25:M29)</f>
        <v>30.345375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20</v>
      </c>
      <c r="D33" s="2" t="n">
        <v>20</v>
      </c>
      <c r="E33" s="2" t="n">
        <v>20</v>
      </c>
      <c r="F33" s="2" t="n">
        <v>20</v>
      </c>
      <c r="G33" s="2" t="n">
        <v>20</v>
      </c>
      <c r="H33" s="2" t="n">
        <v>20</v>
      </c>
      <c r="I33" s="2" t="n">
        <v>20</v>
      </c>
      <c r="J33" s="2" t="n">
        <v>20</v>
      </c>
      <c r="K33" s="2" t="n">
        <v>20</v>
      </c>
      <c r="L33" s="2" t="n">
        <v>20</v>
      </c>
      <c r="M33" s="2" t="n">
        <v>20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47.5</v>
      </c>
      <c r="D34" s="1" t="n">
        <f aca="false">+D32-D33</f>
        <v>47.75</v>
      </c>
      <c r="E34" s="1" t="n">
        <f aca="false">+E32-E33</f>
        <v>48</v>
      </c>
      <c r="F34" s="1" t="n">
        <f aca="false">+F32-F33</f>
        <v>48.25</v>
      </c>
      <c r="G34" s="1" t="n">
        <f aca="false">+G32-G33</f>
        <v>48.5</v>
      </c>
      <c r="H34" s="1" t="n">
        <f aca="false">+H32-H33</f>
        <v>48.75</v>
      </c>
      <c r="I34" s="1" t="n">
        <f aca="false">+I32-I33</f>
        <v>49</v>
      </c>
      <c r="J34" s="1" t="n">
        <f aca="false">+J32-J33</f>
        <v>49.25</v>
      </c>
      <c r="K34" s="1" t="n">
        <f aca="false">+K32-K33</f>
        <v>49.5</v>
      </c>
      <c r="L34" s="1" t="n">
        <f aca="false">+L32-L33</f>
        <v>49.75</v>
      </c>
      <c r="M34" s="1" t="n">
        <f aca="false">+M32-M33</f>
        <v>50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-13.3</v>
      </c>
      <c r="D35" s="1" t="n">
        <f aca="false">-D34*0.28</f>
        <v>-13.37</v>
      </c>
      <c r="E35" s="1" t="n">
        <f aca="false">-E34*0.28</f>
        <v>-13.44</v>
      </c>
      <c r="F35" s="1" t="n">
        <f aca="false">-F34*0.28</f>
        <v>-13.51</v>
      </c>
      <c r="G35" s="1" t="n">
        <f aca="false">-G34*0.28</f>
        <v>-13.58</v>
      </c>
      <c r="H35" s="1" t="n">
        <f aca="false">-H34*0.28</f>
        <v>-13.65</v>
      </c>
      <c r="I35" s="1" t="n">
        <f aca="false">-I34*0.28</f>
        <v>-13.72</v>
      </c>
      <c r="J35" s="1" t="n">
        <f aca="false">-J34*0.28</f>
        <v>-13.79</v>
      </c>
      <c r="K35" s="1" t="n">
        <f aca="false">-K34*0.28</f>
        <v>-13.86</v>
      </c>
      <c r="L35" s="1" t="n">
        <f aca="false">-L34*0.28</f>
        <v>-13.93</v>
      </c>
      <c r="M35" s="1" t="n">
        <f aca="false">-M34*0.28</f>
        <v>-14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-2.945</v>
      </c>
      <c r="D36" s="1" t="n">
        <f aca="false">-D34*0.062</f>
        <v>-2.9605</v>
      </c>
      <c r="E36" s="1" t="n">
        <f aca="false">-E34*0.062</f>
        <v>-2.976</v>
      </c>
      <c r="F36" s="1" t="n">
        <f aca="false">-F34*0.062</f>
        <v>-2.9915</v>
      </c>
      <c r="G36" s="1" t="n">
        <f aca="false">-G34*0.062</f>
        <v>-3.007</v>
      </c>
      <c r="H36" s="1" t="n">
        <f aca="false">-H34*0.062</f>
        <v>-3.0225</v>
      </c>
      <c r="I36" s="1" t="n">
        <f aca="false">-I34*0.062</f>
        <v>-3.038</v>
      </c>
      <c r="J36" s="1" t="n">
        <f aca="false">-J34*0.062</f>
        <v>-3.0535</v>
      </c>
      <c r="K36" s="1" t="n">
        <f aca="false">-K34*0.062</f>
        <v>-3.069</v>
      </c>
      <c r="L36" s="1" t="n">
        <f aca="false">-L34*0.062</f>
        <v>-3.0845</v>
      </c>
      <c r="M36" s="1" t="n">
        <f aca="false">-M34*0.062</f>
        <v>-3.1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-0.68875</v>
      </c>
      <c r="D37" s="1" t="n">
        <f aca="false">-D34*0.0145</f>
        <v>-0.692375</v>
      </c>
      <c r="E37" s="1" t="n">
        <f aca="false">-E34*0.0145</f>
        <v>-0.696</v>
      </c>
      <c r="F37" s="1" t="n">
        <f aca="false">-F34*0.0145</f>
        <v>-0.699625</v>
      </c>
      <c r="G37" s="1" t="n">
        <f aca="false">-G34*0.0145</f>
        <v>-0.70325</v>
      </c>
      <c r="H37" s="1" t="n">
        <f aca="false">-H34*0.0145</f>
        <v>-0.706875</v>
      </c>
      <c r="I37" s="1" t="n">
        <f aca="false">-I34*0.0145</f>
        <v>-0.7105</v>
      </c>
      <c r="J37" s="1" t="n">
        <f aca="false">-J34*0.0145</f>
        <v>-0.714125</v>
      </c>
      <c r="K37" s="1" t="n">
        <f aca="false">-K34*0.0145</f>
        <v>-0.71775</v>
      </c>
      <c r="L37" s="1" t="n">
        <f aca="false">-L34*0.0145</f>
        <v>-0.721375</v>
      </c>
      <c r="M37" s="1" t="n">
        <f aca="false">-M34*0.0145</f>
        <v>-0.725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30.50625</v>
      </c>
      <c r="D39" s="3" t="n">
        <f aca="false">SUM(D34:D38)</f>
        <v>30.667125</v>
      </c>
      <c r="E39" s="3" t="n">
        <f aca="false">SUM(E34:E38)</f>
        <v>30.828</v>
      </c>
      <c r="F39" s="3" t="n">
        <f aca="false">SUM(F34:F38)</f>
        <v>30.988875</v>
      </c>
      <c r="G39" s="3" t="n">
        <f aca="false">SUM(G34:G38)</f>
        <v>31.14975</v>
      </c>
      <c r="H39" s="3" t="n">
        <f aca="false">SUM(H34:H38)</f>
        <v>31.310625</v>
      </c>
      <c r="I39" s="3" t="n">
        <f aca="false">SUM(I34:I38)</f>
        <v>31.4715</v>
      </c>
      <c r="J39" s="3" t="n">
        <f aca="false">SUM(J34:J38)</f>
        <v>31.632375</v>
      </c>
      <c r="K39" s="3" t="n">
        <f aca="false">SUM(K34:K38)</f>
        <v>31.79325</v>
      </c>
      <c r="L39" s="3" t="n">
        <f aca="false">SUM(L34:L38)</f>
        <v>31.954125</v>
      </c>
      <c r="M39" s="3" t="n">
        <f aca="false">SUM(M34:M38)</f>
        <v>32.115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20</v>
      </c>
      <c r="D42" s="2" t="n">
        <v>20</v>
      </c>
      <c r="E42" s="2" t="n">
        <v>20</v>
      </c>
      <c r="F42" s="2" t="n">
        <v>20</v>
      </c>
      <c r="G42" s="2" t="n">
        <v>20</v>
      </c>
      <c r="H42" s="2" t="n">
        <v>20</v>
      </c>
      <c r="I42" s="2" t="n">
        <v>20</v>
      </c>
      <c r="J42" s="2" t="n">
        <v>20</v>
      </c>
      <c r="K42" s="2" t="n">
        <v>20</v>
      </c>
      <c r="L42" s="2" t="n">
        <v>20</v>
      </c>
      <c r="M42" s="2" t="n">
        <v>20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50.25</v>
      </c>
      <c r="D43" s="1" t="n">
        <f aca="false">+D41-D42</f>
        <v>50.5</v>
      </c>
      <c r="E43" s="1" t="n">
        <f aca="false">+E41-E42</f>
        <v>50.75</v>
      </c>
      <c r="F43" s="1" t="n">
        <f aca="false">+F41-F42</f>
        <v>51</v>
      </c>
      <c r="G43" s="1" t="n">
        <f aca="false">+G41-G42</f>
        <v>51.25</v>
      </c>
      <c r="H43" s="1" t="n">
        <f aca="false">+H41-H42</f>
        <v>51.5</v>
      </c>
      <c r="I43" s="1" t="n">
        <f aca="false">+I41-I42</f>
        <v>51.75</v>
      </c>
      <c r="J43" s="1" t="n">
        <f aca="false">+J41-J42</f>
        <v>52</v>
      </c>
      <c r="K43" s="1" t="n">
        <f aca="false">+K41-K42</f>
        <v>52.25</v>
      </c>
      <c r="L43" s="1" t="n">
        <f aca="false">+L41-L42</f>
        <v>52.5</v>
      </c>
      <c r="M43" s="1" t="n">
        <f aca="false">+M41-M42</f>
        <v>52.75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-14.07</v>
      </c>
      <c r="D44" s="1" t="n">
        <f aca="false">-D43*0.28</f>
        <v>-14.14</v>
      </c>
      <c r="E44" s="1" t="n">
        <f aca="false">-E43*0.28</f>
        <v>-14.21</v>
      </c>
      <c r="F44" s="1" t="n">
        <f aca="false">-F43*0.28</f>
        <v>-14.28</v>
      </c>
      <c r="G44" s="1" t="n">
        <f aca="false">-G43*0.28</f>
        <v>-14.35</v>
      </c>
      <c r="H44" s="1" t="n">
        <f aca="false">-H43*0.28</f>
        <v>-14.42</v>
      </c>
      <c r="I44" s="1" t="n">
        <f aca="false">-I43*0.28</f>
        <v>-14.49</v>
      </c>
      <c r="J44" s="1" t="n">
        <f aca="false">-J43*0.28</f>
        <v>-14.56</v>
      </c>
      <c r="K44" s="1" t="n">
        <f aca="false">-K43*0.28</f>
        <v>-14.63</v>
      </c>
      <c r="L44" s="1" t="n">
        <f aca="false">-L43*0.28</f>
        <v>-14.7</v>
      </c>
      <c r="M44" s="1" t="n">
        <f aca="false">-M43*0.28</f>
        <v>-14.77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-3.1155</v>
      </c>
      <c r="D45" s="1" t="n">
        <f aca="false">-D43*0.062</f>
        <v>-3.131</v>
      </c>
      <c r="E45" s="1" t="n">
        <f aca="false">-E43*0.062</f>
        <v>-3.1465</v>
      </c>
      <c r="F45" s="1" t="n">
        <f aca="false">-F43*0.062</f>
        <v>-3.162</v>
      </c>
      <c r="G45" s="1" t="n">
        <f aca="false">-G43*0.062</f>
        <v>-3.1775</v>
      </c>
      <c r="H45" s="1" t="n">
        <f aca="false">-H43*0.062</f>
        <v>-3.193</v>
      </c>
      <c r="I45" s="1" t="n">
        <f aca="false">-I43*0.062</f>
        <v>-3.2085</v>
      </c>
      <c r="J45" s="1" t="n">
        <f aca="false">-J43*0.062</f>
        <v>-3.224</v>
      </c>
      <c r="K45" s="1" t="n">
        <f aca="false">-K43*0.062</f>
        <v>-3.2395</v>
      </c>
      <c r="L45" s="1" t="n">
        <f aca="false">-L43*0.062</f>
        <v>-3.255</v>
      </c>
      <c r="M45" s="1" t="n">
        <f aca="false">-M43*0.062</f>
        <v>-3.2705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-0.728625</v>
      </c>
      <c r="D46" s="1" t="n">
        <f aca="false">-D43*0.0145</f>
        <v>-0.73225</v>
      </c>
      <c r="E46" s="1" t="n">
        <f aca="false">-E43*0.0145</f>
        <v>-0.735875</v>
      </c>
      <c r="F46" s="1" t="n">
        <f aca="false">-F43*0.0145</f>
        <v>-0.7395</v>
      </c>
      <c r="G46" s="1" t="n">
        <f aca="false">-G43*0.0145</f>
        <v>-0.743125</v>
      </c>
      <c r="H46" s="1" t="n">
        <f aca="false">-H43*0.0145</f>
        <v>-0.74675</v>
      </c>
      <c r="I46" s="1" t="n">
        <f aca="false">-I43*0.0145</f>
        <v>-0.750375</v>
      </c>
      <c r="J46" s="1" t="n">
        <f aca="false">-J43*0.0145</f>
        <v>-0.754</v>
      </c>
      <c r="K46" s="1" t="n">
        <f aca="false">-K43*0.0145</f>
        <v>-0.757625</v>
      </c>
      <c r="L46" s="1" t="n">
        <f aca="false">-L43*0.0145</f>
        <v>-0.76125</v>
      </c>
      <c r="M46" s="1" t="n">
        <f aca="false">-M43*0.0145</f>
        <v>-0.764875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32.275875</v>
      </c>
      <c r="D48" s="3" t="n">
        <f aca="false">SUM(D43:D47)</f>
        <v>32.43675</v>
      </c>
      <c r="E48" s="3" t="n">
        <f aca="false">SUM(E43:E47)</f>
        <v>32.597625</v>
      </c>
      <c r="F48" s="3" t="n">
        <f aca="false">SUM(F43:F47)</f>
        <v>32.7585</v>
      </c>
      <c r="G48" s="3" t="n">
        <f aca="false">SUM(G43:G47)</f>
        <v>32.919375</v>
      </c>
      <c r="H48" s="3" t="n">
        <f aca="false">SUM(H43:H47)</f>
        <v>33.08025</v>
      </c>
      <c r="I48" s="3" t="n">
        <f aca="false">SUM(I43:I47)</f>
        <v>33.241125</v>
      </c>
      <c r="J48" s="3" t="n">
        <f aca="false">SUM(J43:J47)</f>
        <v>33.402</v>
      </c>
      <c r="K48" s="3" t="n">
        <f aca="false">SUM(K43:K47)</f>
        <v>33.562875</v>
      </c>
      <c r="L48" s="3" t="n">
        <f aca="false">SUM(L43:L47)</f>
        <v>33.72375</v>
      </c>
      <c r="M48" s="3" t="n">
        <f aca="false">SUM(M43:M47)</f>
        <v>33.884625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20</v>
      </c>
      <c r="D51" s="2" t="n">
        <v>20</v>
      </c>
      <c r="E51" s="2" t="n">
        <v>20</v>
      </c>
      <c r="F51" s="2" t="n">
        <v>20</v>
      </c>
      <c r="G51" s="2" t="n">
        <v>20</v>
      </c>
      <c r="H51" s="2" t="n">
        <v>20</v>
      </c>
      <c r="I51" s="2" t="n">
        <v>20</v>
      </c>
      <c r="J51" s="2" t="n">
        <v>20</v>
      </c>
      <c r="K51" s="2" t="n">
        <v>20</v>
      </c>
      <c r="L51" s="2" t="n">
        <v>20</v>
      </c>
      <c r="M51" s="2" t="n">
        <v>20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53</v>
      </c>
      <c r="D52" s="1" t="n">
        <f aca="false">+D50-D51</f>
        <v>53.25</v>
      </c>
      <c r="E52" s="1" t="n">
        <f aca="false">+E50-E51</f>
        <v>53.5</v>
      </c>
      <c r="F52" s="1" t="n">
        <f aca="false">+F50-F51</f>
        <v>53.75</v>
      </c>
      <c r="G52" s="1" t="n">
        <f aca="false">+G50-G51</f>
        <v>54</v>
      </c>
      <c r="H52" s="1" t="n">
        <f aca="false">+H50-H51</f>
        <v>54.25</v>
      </c>
      <c r="I52" s="1" t="n">
        <f aca="false">+I50-I51</f>
        <v>54.5</v>
      </c>
      <c r="J52" s="1" t="n">
        <f aca="false">+J50-J51</f>
        <v>54.75</v>
      </c>
      <c r="K52" s="1" t="n">
        <f aca="false">+K50-K51</f>
        <v>55</v>
      </c>
      <c r="L52" s="1" t="n">
        <f aca="false">+L50-L51</f>
        <v>55.25</v>
      </c>
      <c r="M52" s="1" t="n">
        <f aca="false">+M50-M51</f>
        <v>55.5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-14.84</v>
      </c>
      <c r="D53" s="1" t="n">
        <f aca="false">-D52*0.28</f>
        <v>-14.91</v>
      </c>
      <c r="E53" s="1" t="n">
        <f aca="false">-E52*0.28</f>
        <v>-14.98</v>
      </c>
      <c r="F53" s="1" t="n">
        <f aca="false">-F52*0.28</f>
        <v>-15.05</v>
      </c>
      <c r="G53" s="1" t="n">
        <f aca="false">-G52*0.28</f>
        <v>-15.12</v>
      </c>
      <c r="H53" s="1" t="n">
        <f aca="false">-H52*0.28</f>
        <v>-15.19</v>
      </c>
      <c r="I53" s="1" t="n">
        <f aca="false">-I52*0.28</f>
        <v>-15.26</v>
      </c>
      <c r="J53" s="1" t="n">
        <f aca="false">-J52*0.28</f>
        <v>-15.33</v>
      </c>
      <c r="K53" s="1" t="n">
        <f aca="false">-K52*0.28</f>
        <v>-15.4</v>
      </c>
      <c r="L53" s="1" t="n">
        <f aca="false">-L52*0.28</f>
        <v>-15.47</v>
      </c>
      <c r="M53" s="1" t="n">
        <f aca="false">-M52*0.28</f>
        <v>-15.54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-3.286</v>
      </c>
      <c r="D54" s="1" t="n">
        <f aca="false">-D52*0.062</f>
        <v>-3.3015</v>
      </c>
      <c r="E54" s="1" t="n">
        <f aca="false">-E52*0.062</f>
        <v>-3.317</v>
      </c>
      <c r="F54" s="1" t="n">
        <f aca="false">-F52*0.062</f>
        <v>-3.3325</v>
      </c>
      <c r="G54" s="1" t="n">
        <f aca="false">-G52*0.062</f>
        <v>-3.348</v>
      </c>
      <c r="H54" s="1" t="n">
        <f aca="false">-H52*0.062</f>
        <v>-3.3635</v>
      </c>
      <c r="I54" s="1" t="n">
        <f aca="false">-I52*0.062</f>
        <v>-3.379</v>
      </c>
      <c r="J54" s="1" t="n">
        <f aca="false">-J52*0.062</f>
        <v>-3.3945</v>
      </c>
      <c r="K54" s="1" t="n">
        <f aca="false">-K52*0.062</f>
        <v>-3.41</v>
      </c>
      <c r="L54" s="1" t="n">
        <f aca="false">-L52*0.062</f>
        <v>-3.4255</v>
      </c>
      <c r="M54" s="1" t="n">
        <f aca="false">-M52*0.062</f>
        <v>-3.441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-0.7685</v>
      </c>
      <c r="D55" s="1" t="n">
        <f aca="false">-D52*0.0145</f>
        <v>-0.772125</v>
      </c>
      <c r="E55" s="1" t="n">
        <f aca="false">-E52*0.0145</f>
        <v>-0.77575</v>
      </c>
      <c r="F55" s="1" t="n">
        <f aca="false">-F52*0.0145</f>
        <v>-0.779375</v>
      </c>
      <c r="G55" s="1" t="n">
        <f aca="false">-G52*0.0145</f>
        <v>-0.783</v>
      </c>
      <c r="H55" s="1" t="n">
        <f aca="false">-H52*0.0145</f>
        <v>-0.786625</v>
      </c>
      <c r="I55" s="1" t="n">
        <f aca="false">-I52*0.0145</f>
        <v>-0.79025</v>
      </c>
      <c r="J55" s="1" t="n">
        <f aca="false">-J52*0.0145</f>
        <v>-0.793875</v>
      </c>
      <c r="K55" s="1" t="n">
        <f aca="false">-K52*0.0145</f>
        <v>-0.7975</v>
      </c>
      <c r="L55" s="1" t="n">
        <f aca="false">-L52*0.0145</f>
        <v>-0.801125</v>
      </c>
      <c r="M55" s="1" t="n">
        <f aca="false">-M52*0.0145</f>
        <v>-0.80475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34.0455</v>
      </c>
      <c r="D57" s="3" t="n">
        <f aca="false">SUM(D52:D56)</f>
        <v>34.206375</v>
      </c>
      <c r="E57" s="3" t="n">
        <f aca="false">SUM(E52:E56)</f>
        <v>34.36725</v>
      </c>
      <c r="F57" s="3" t="n">
        <f aca="false">SUM(F52:F56)</f>
        <v>34.528125</v>
      </c>
      <c r="G57" s="3" t="n">
        <f aca="false">SUM(G52:G56)</f>
        <v>34.689</v>
      </c>
      <c r="H57" s="3" t="n">
        <f aca="false">SUM(H52:H56)</f>
        <v>34.849875</v>
      </c>
      <c r="I57" s="3" t="n">
        <f aca="false">SUM(I52:I56)</f>
        <v>35.01075</v>
      </c>
      <c r="J57" s="3" t="n">
        <f aca="false">SUM(J52:J56)</f>
        <v>35.171625</v>
      </c>
      <c r="K57" s="3" t="n">
        <f aca="false">SUM(K52:K56)</f>
        <v>35.3325</v>
      </c>
      <c r="L57" s="3" t="n">
        <f aca="false">SUM(L52:L56)</f>
        <v>35.493375</v>
      </c>
      <c r="M57" s="3" t="n">
        <f aca="false">SUM(M52:M56)</f>
        <v>35.65425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20</v>
      </c>
      <c r="D60" s="2" t="n">
        <v>20</v>
      </c>
      <c r="E60" s="2" t="n">
        <v>20</v>
      </c>
      <c r="F60" s="2" t="n">
        <v>20</v>
      </c>
      <c r="G60" s="2" t="n">
        <v>20</v>
      </c>
      <c r="H60" s="2" t="n">
        <v>20</v>
      </c>
      <c r="I60" s="2" t="n">
        <v>20</v>
      </c>
      <c r="J60" s="2" t="n">
        <v>20</v>
      </c>
      <c r="K60" s="2" t="n">
        <v>20</v>
      </c>
      <c r="L60" s="2" t="n">
        <v>20</v>
      </c>
      <c r="M60" s="2" t="n">
        <v>20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55.75</v>
      </c>
      <c r="D61" s="1" t="n">
        <f aca="false">+D59-D60</f>
        <v>56</v>
      </c>
      <c r="E61" s="1" t="n">
        <f aca="false">+E59-E60</f>
        <v>56.25</v>
      </c>
      <c r="F61" s="1" t="n">
        <f aca="false">+F59-F60</f>
        <v>56.5</v>
      </c>
      <c r="G61" s="1" t="n">
        <f aca="false">+G59-G60</f>
        <v>56.75</v>
      </c>
      <c r="H61" s="1" t="n">
        <f aca="false">+H59-H60</f>
        <v>57</v>
      </c>
      <c r="I61" s="1" t="n">
        <f aca="false">+I59-I60</f>
        <v>57.25</v>
      </c>
      <c r="J61" s="1" t="n">
        <f aca="false">+J59-J60</f>
        <v>57.5</v>
      </c>
      <c r="K61" s="1" t="n">
        <f aca="false">+K59-K60</f>
        <v>57.75</v>
      </c>
      <c r="L61" s="1" t="n">
        <f aca="false">+L59-L60</f>
        <v>58</v>
      </c>
      <c r="M61" s="1" t="n">
        <f aca="false">+M59-M60</f>
        <v>58.25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-15.61</v>
      </c>
      <c r="D62" s="1" t="n">
        <f aca="false">-D61*0.28</f>
        <v>-15.68</v>
      </c>
      <c r="E62" s="1" t="n">
        <f aca="false">-E61*0.28</f>
        <v>-15.75</v>
      </c>
      <c r="F62" s="1" t="n">
        <f aca="false">-F61*0.28</f>
        <v>-15.82</v>
      </c>
      <c r="G62" s="1" t="n">
        <f aca="false">-G61*0.28</f>
        <v>-15.89</v>
      </c>
      <c r="H62" s="1" t="n">
        <f aca="false">-H61*0.28</f>
        <v>-15.96</v>
      </c>
      <c r="I62" s="1" t="n">
        <f aca="false">-I61*0.28</f>
        <v>-16.03</v>
      </c>
      <c r="J62" s="1" t="n">
        <f aca="false">-J61*0.28</f>
        <v>-16.1</v>
      </c>
      <c r="K62" s="1" t="n">
        <f aca="false">-K61*0.28</f>
        <v>-16.17</v>
      </c>
      <c r="L62" s="1" t="n">
        <f aca="false">-L61*0.28</f>
        <v>-16.24</v>
      </c>
      <c r="M62" s="1" t="n">
        <f aca="false">-M61*0.28</f>
        <v>-16.31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-3.4565</v>
      </c>
      <c r="D63" s="1" t="n">
        <f aca="false">-D61*0.062</f>
        <v>-3.472</v>
      </c>
      <c r="E63" s="1" t="n">
        <f aca="false">-E61*0.062</f>
        <v>-3.4875</v>
      </c>
      <c r="F63" s="1" t="n">
        <f aca="false">-F61*0.062</f>
        <v>-3.503</v>
      </c>
      <c r="G63" s="1" t="n">
        <f aca="false">-G61*0.062</f>
        <v>-3.5185</v>
      </c>
      <c r="H63" s="1" t="n">
        <f aca="false">-H61*0.062</f>
        <v>-3.534</v>
      </c>
      <c r="I63" s="1" t="n">
        <f aca="false">-I61*0.062</f>
        <v>-3.5495</v>
      </c>
      <c r="J63" s="1" t="n">
        <f aca="false">-J61*0.062</f>
        <v>-3.565</v>
      </c>
      <c r="K63" s="1" t="n">
        <f aca="false">-K61*0.062</f>
        <v>-3.5805</v>
      </c>
      <c r="L63" s="1" t="n">
        <f aca="false">-L61*0.062</f>
        <v>-3.596</v>
      </c>
      <c r="M63" s="1" t="n">
        <f aca="false">-M61*0.062</f>
        <v>-3.6115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-0.808375</v>
      </c>
      <c r="D64" s="1" t="n">
        <f aca="false">-D61*0.0145</f>
        <v>-0.812</v>
      </c>
      <c r="E64" s="1" t="n">
        <f aca="false">-E61*0.0145</f>
        <v>-0.815625</v>
      </c>
      <c r="F64" s="1" t="n">
        <f aca="false">-F61*0.0145</f>
        <v>-0.81925</v>
      </c>
      <c r="G64" s="1" t="n">
        <f aca="false">-G61*0.0145</f>
        <v>-0.822875</v>
      </c>
      <c r="H64" s="1" t="n">
        <f aca="false">-H61*0.0145</f>
        <v>-0.8265</v>
      </c>
      <c r="I64" s="1" t="n">
        <f aca="false">-I61*0.0145</f>
        <v>-0.830125</v>
      </c>
      <c r="J64" s="1" t="n">
        <f aca="false">-J61*0.0145</f>
        <v>-0.83375</v>
      </c>
      <c r="K64" s="1" t="n">
        <f aca="false">-K61*0.0145</f>
        <v>-0.837375</v>
      </c>
      <c r="L64" s="1" t="n">
        <f aca="false">-L61*0.0145</f>
        <v>-0.841</v>
      </c>
      <c r="M64" s="1" t="n">
        <f aca="false">-M61*0.0145</f>
        <v>-0.844625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35.815125</v>
      </c>
      <c r="D66" s="3" t="n">
        <f aca="false">SUM(D61:D65)</f>
        <v>35.976</v>
      </c>
      <c r="E66" s="3" t="n">
        <f aca="false">SUM(E61:E65)</f>
        <v>36.136875</v>
      </c>
      <c r="F66" s="3" t="n">
        <f aca="false">SUM(F61:F65)</f>
        <v>36.29775</v>
      </c>
      <c r="G66" s="3" t="n">
        <f aca="false">SUM(G61:G65)</f>
        <v>36.458625</v>
      </c>
      <c r="H66" s="3" t="n">
        <f aca="false">SUM(H61:H65)</f>
        <v>36.6195</v>
      </c>
      <c r="I66" s="3" t="n">
        <f aca="false">SUM(I61:I65)</f>
        <v>36.780375</v>
      </c>
      <c r="J66" s="3" t="n">
        <f aca="false">SUM(J61:J65)</f>
        <v>36.94125</v>
      </c>
      <c r="K66" s="3" t="n">
        <f aca="false">SUM(K61:K65)</f>
        <v>37.102125</v>
      </c>
      <c r="L66" s="3" t="n">
        <f aca="false">SUM(L61:L65)</f>
        <v>37.263</v>
      </c>
      <c r="M66" s="3" t="n">
        <f aca="false">SUM(M61:M65)</f>
        <v>37.423875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20</v>
      </c>
      <c r="D69" s="2" t="n">
        <v>20</v>
      </c>
      <c r="E69" s="2" t="n">
        <v>20</v>
      </c>
      <c r="F69" s="2" t="n">
        <v>20</v>
      </c>
      <c r="G69" s="2" t="n">
        <v>20</v>
      </c>
      <c r="H69" s="2" t="n">
        <v>20</v>
      </c>
      <c r="I69" s="2" t="n">
        <v>20</v>
      </c>
      <c r="J69" s="2" t="n">
        <v>20</v>
      </c>
      <c r="K69" s="2" t="n">
        <v>20</v>
      </c>
      <c r="L69" s="2" t="n">
        <v>20</v>
      </c>
      <c r="M69" s="2" t="n">
        <v>20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58.5</v>
      </c>
      <c r="D70" s="1" t="n">
        <f aca="false">+D68-D69</f>
        <v>58.75</v>
      </c>
      <c r="E70" s="1" t="n">
        <f aca="false">+E68-E69</f>
        <v>59</v>
      </c>
      <c r="F70" s="1" t="n">
        <f aca="false">+F68-F69</f>
        <v>59.25</v>
      </c>
      <c r="G70" s="1" t="n">
        <f aca="false">+G68-G69</f>
        <v>59.5</v>
      </c>
      <c r="H70" s="1" t="n">
        <f aca="false">+H68-H69</f>
        <v>59.75</v>
      </c>
      <c r="I70" s="1" t="n">
        <f aca="false">+I68-I69</f>
        <v>60</v>
      </c>
      <c r="J70" s="1" t="n">
        <f aca="false">+J68-J69</f>
        <v>60.25</v>
      </c>
      <c r="K70" s="1" t="n">
        <f aca="false">+K68-K69</f>
        <v>60.5</v>
      </c>
      <c r="L70" s="1" t="n">
        <f aca="false">+L68-L69</f>
        <v>60.75</v>
      </c>
      <c r="M70" s="1" t="n">
        <f aca="false">+M68-M69</f>
        <v>61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-16.38</v>
      </c>
      <c r="D71" s="1" t="n">
        <f aca="false">-D70*0.28</f>
        <v>-16.45</v>
      </c>
      <c r="E71" s="1" t="n">
        <f aca="false">-E70*0.28</f>
        <v>-16.52</v>
      </c>
      <c r="F71" s="1" t="n">
        <f aca="false">-F70*0.28</f>
        <v>-16.59</v>
      </c>
      <c r="G71" s="1" t="n">
        <f aca="false">-G70*0.28</f>
        <v>-16.66</v>
      </c>
      <c r="H71" s="1" t="n">
        <f aca="false">-H70*0.28</f>
        <v>-16.73</v>
      </c>
      <c r="I71" s="1" t="n">
        <f aca="false">-I70*0.28</f>
        <v>-16.8</v>
      </c>
      <c r="J71" s="1" t="n">
        <f aca="false">-J70*0.28</f>
        <v>-16.87</v>
      </c>
      <c r="K71" s="1" t="n">
        <f aca="false">-K70*0.28</f>
        <v>-16.94</v>
      </c>
      <c r="L71" s="1" t="n">
        <f aca="false">-L70*0.28</f>
        <v>-17.01</v>
      </c>
      <c r="M71" s="1" t="n">
        <f aca="false">-M70*0.28</f>
        <v>-17.08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-3.627</v>
      </c>
      <c r="D72" s="1" t="n">
        <f aca="false">-D70*0.062</f>
        <v>-3.6425</v>
      </c>
      <c r="E72" s="1" t="n">
        <f aca="false">-E70*0.062</f>
        <v>-3.658</v>
      </c>
      <c r="F72" s="1" t="n">
        <f aca="false">-F70*0.062</f>
        <v>-3.6735</v>
      </c>
      <c r="G72" s="1" t="n">
        <f aca="false">-G70*0.062</f>
        <v>-3.689</v>
      </c>
      <c r="H72" s="1" t="n">
        <f aca="false">-H70*0.062</f>
        <v>-3.7045</v>
      </c>
      <c r="I72" s="1" t="n">
        <f aca="false">-I70*0.062</f>
        <v>-3.72</v>
      </c>
      <c r="J72" s="1" t="n">
        <f aca="false">-J70*0.062</f>
        <v>-3.7355</v>
      </c>
      <c r="K72" s="1" t="n">
        <f aca="false">-K70*0.062</f>
        <v>-3.751</v>
      </c>
      <c r="L72" s="1" t="n">
        <f aca="false">-L70*0.062</f>
        <v>-3.7665</v>
      </c>
      <c r="M72" s="1" t="n">
        <f aca="false">-M70*0.062</f>
        <v>-3.782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-0.84825</v>
      </c>
      <c r="D73" s="1" t="n">
        <f aca="false">-D70*0.0145</f>
        <v>-0.851875</v>
      </c>
      <c r="E73" s="1" t="n">
        <f aca="false">-E70*0.0145</f>
        <v>-0.8555</v>
      </c>
      <c r="F73" s="1" t="n">
        <f aca="false">-F70*0.0145</f>
        <v>-0.859125</v>
      </c>
      <c r="G73" s="1" t="n">
        <f aca="false">-G70*0.0145</f>
        <v>-0.86275</v>
      </c>
      <c r="H73" s="1" t="n">
        <f aca="false">-H70*0.0145</f>
        <v>-0.866375</v>
      </c>
      <c r="I73" s="1" t="n">
        <f aca="false">-I70*0.0145</f>
        <v>-0.87</v>
      </c>
      <c r="J73" s="1" t="n">
        <f aca="false">-J70*0.0145</f>
        <v>-0.873625</v>
      </c>
      <c r="K73" s="1" t="n">
        <f aca="false">-K70*0.0145</f>
        <v>-0.87725</v>
      </c>
      <c r="L73" s="1" t="n">
        <f aca="false">-L70*0.0145</f>
        <v>-0.880875</v>
      </c>
      <c r="M73" s="1" t="n">
        <f aca="false">-M70*0.0145</f>
        <v>-0.8845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37.58475</v>
      </c>
      <c r="D75" s="3" t="n">
        <f aca="false">SUM(D70:D74)</f>
        <v>37.745625</v>
      </c>
      <c r="E75" s="3" t="n">
        <f aca="false">SUM(E70:E74)</f>
        <v>37.9065</v>
      </c>
      <c r="F75" s="3" t="n">
        <f aca="false">SUM(F70:F74)</f>
        <v>38.067375</v>
      </c>
      <c r="G75" s="3" t="n">
        <f aca="false">SUM(G70:G74)</f>
        <v>38.22825</v>
      </c>
      <c r="H75" s="3" t="n">
        <f aca="false">SUM(H70:H74)</f>
        <v>38.389125</v>
      </c>
      <c r="I75" s="3" t="n">
        <f aca="false">SUM(I70:I74)</f>
        <v>38.55</v>
      </c>
      <c r="J75" s="3" t="n">
        <f aca="false">SUM(J70:J74)</f>
        <v>38.710875</v>
      </c>
      <c r="K75" s="3" t="n">
        <f aca="false">SUM(K70:K74)</f>
        <v>38.87175</v>
      </c>
      <c r="L75" s="3" t="n">
        <f aca="false">SUM(L70:L74)</f>
        <v>39.032625</v>
      </c>
      <c r="M75" s="3" t="n">
        <f aca="false">SUM(M70:M74)</f>
        <v>39.1935</v>
      </c>
    </row>
    <row r="76" customFormat="false" ht="13.5" hidden="false" customHeight="false" outlineLevel="0" collapsed="false"/>
    <row r="78" customFormat="false" ht="12.75" hidden="false" customHeight="false" outlineLevel="0" collapsed="false">
      <c r="B78" s="0" t="s">
        <v>0</v>
      </c>
      <c r="C78" s="1" t="n">
        <v>82</v>
      </c>
      <c r="D78" s="1" t="n">
        <f aca="false">+C78+0.25</f>
        <v>82.25</v>
      </c>
      <c r="E78" s="1" t="n">
        <f aca="false">+D78+0.25</f>
        <v>82.5</v>
      </c>
      <c r="F78" s="1" t="n">
        <f aca="false">+E78+0.25</f>
        <v>82.75</v>
      </c>
      <c r="G78" s="1" t="n">
        <f aca="false">+F78+0.25</f>
        <v>83</v>
      </c>
      <c r="H78" s="1" t="n">
        <f aca="false">+G78+0.25</f>
        <v>83.25</v>
      </c>
      <c r="I78" s="1" t="n">
        <f aca="false">+H78+0.25</f>
        <v>83.5</v>
      </c>
      <c r="J78" s="1" t="n">
        <f aca="false">+I78+0.25</f>
        <v>83.75</v>
      </c>
      <c r="K78" s="1" t="n">
        <f aca="false">+J78+0.25</f>
        <v>84</v>
      </c>
      <c r="L78" s="1" t="n">
        <f aca="false">+K78+0.25</f>
        <v>84.25</v>
      </c>
      <c r="M78" s="1" t="n">
        <f aca="false">+L78+0.25</f>
        <v>84.5</v>
      </c>
    </row>
    <row r="79" customFormat="false" ht="12.75" hidden="false" customHeight="false" outlineLevel="0" collapsed="false">
      <c r="B79" s="0" t="s">
        <v>1</v>
      </c>
      <c r="C79" s="2" t="n">
        <v>20</v>
      </c>
      <c r="D79" s="2" t="n">
        <v>20</v>
      </c>
      <c r="E79" s="2" t="n">
        <v>20</v>
      </c>
      <c r="F79" s="2" t="n">
        <v>20</v>
      </c>
      <c r="G79" s="2" t="n">
        <v>20</v>
      </c>
      <c r="H79" s="2" t="n">
        <v>20</v>
      </c>
      <c r="I79" s="2" t="n">
        <v>20</v>
      </c>
      <c r="J79" s="2" t="n">
        <v>20</v>
      </c>
      <c r="K79" s="2" t="n">
        <v>20</v>
      </c>
      <c r="L79" s="2" t="n">
        <v>20</v>
      </c>
      <c r="M79" s="2" t="n">
        <v>20</v>
      </c>
    </row>
    <row r="80" customFormat="false" ht="12.75" hidden="false" customHeight="false" outlineLevel="0" collapsed="false">
      <c r="B80" s="0" t="s">
        <v>2</v>
      </c>
      <c r="C80" s="1" t="n">
        <f aca="false">+C78-C79</f>
        <v>62</v>
      </c>
      <c r="D80" s="1" t="n">
        <f aca="false">+D78-D79</f>
        <v>62.25</v>
      </c>
      <c r="E80" s="1" t="n">
        <f aca="false">+E78-E79</f>
        <v>62.5</v>
      </c>
      <c r="F80" s="1" t="n">
        <f aca="false">+F78-F79</f>
        <v>62.75</v>
      </c>
      <c r="G80" s="1" t="n">
        <f aca="false">+G78-G79</f>
        <v>63</v>
      </c>
      <c r="H80" s="1" t="n">
        <f aca="false">+H78-H79</f>
        <v>63.25</v>
      </c>
      <c r="I80" s="1" t="n">
        <f aca="false">+I78-I79</f>
        <v>63.5</v>
      </c>
      <c r="J80" s="1" t="n">
        <f aca="false">+J78-J79</f>
        <v>63.75</v>
      </c>
      <c r="K80" s="1" t="n">
        <f aca="false">+K78-K79</f>
        <v>64</v>
      </c>
      <c r="L80" s="1" t="n">
        <f aca="false">+L78-L79</f>
        <v>64.25</v>
      </c>
      <c r="M80" s="1" t="n">
        <f aca="false">+M78-M79</f>
        <v>64.5</v>
      </c>
    </row>
    <row r="81" customFormat="false" ht="12.75" hidden="false" customHeight="false" outlineLevel="0" collapsed="false">
      <c r="B81" s="0" t="s">
        <v>3</v>
      </c>
      <c r="C81" s="1" t="n">
        <f aca="false">-C80*0.28</f>
        <v>-17.36</v>
      </c>
      <c r="D81" s="1" t="n">
        <f aca="false">-D80*0.28</f>
        <v>-17.43</v>
      </c>
      <c r="E81" s="1" t="n">
        <f aca="false">-E80*0.28</f>
        <v>-17.5</v>
      </c>
      <c r="F81" s="1" t="n">
        <f aca="false">-F80*0.28</f>
        <v>-17.57</v>
      </c>
      <c r="G81" s="1" t="n">
        <f aca="false">-G80*0.28</f>
        <v>-17.64</v>
      </c>
      <c r="H81" s="1" t="n">
        <f aca="false">-H80*0.28</f>
        <v>-17.71</v>
      </c>
      <c r="I81" s="1" t="n">
        <f aca="false">-I80*0.28</f>
        <v>-17.78</v>
      </c>
      <c r="J81" s="1" t="n">
        <f aca="false">-J80*0.28</f>
        <v>-17.85</v>
      </c>
      <c r="K81" s="1" t="n">
        <f aca="false">-K80*0.28</f>
        <v>-17.92</v>
      </c>
      <c r="L81" s="1" t="n">
        <f aca="false">-L80*0.28</f>
        <v>-17.99</v>
      </c>
      <c r="M81" s="1" t="n">
        <f aca="false">-M80*0.28</f>
        <v>-18.06</v>
      </c>
    </row>
    <row r="82" customFormat="false" ht="12.75" hidden="false" customHeight="false" outlineLevel="0" collapsed="false">
      <c r="B82" s="0" t="s">
        <v>4</v>
      </c>
      <c r="C82" s="1" t="n">
        <f aca="false">-C80*0.062</f>
        <v>-3.844</v>
      </c>
      <c r="D82" s="1" t="n">
        <f aca="false">-D80*0.062</f>
        <v>-3.8595</v>
      </c>
      <c r="E82" s="1" t="n">
        <f aca="false">-E80*0.062</f>
        <v>-3.875</v>
      </c>
      <c r="F82" s="1" t="n">
        <f aca="false">-F80*0.062</f>
        <v>-3.8905</v>
      </c>
      <c r="G82" s="1" t="n">
        <f aca="false">-G80*0.062</f>
        <v>-3.906</v>
      </c>
      <c r="H82" s="1" t="n">
        <f aca="false">-H80*0.062</f>
        <v>-3.9215</v>
      </c>
      <c r="I82" s="1" t="n">
        <f aca="false">-I80*0.062</f>
        <v>-3.937</v>
      </c>
      <c r="J82" s="1" t="n">
        <f aca="false">-J80*0.062</f>
        <v>-3.9525</v>
      </c>
      <c r="K82" s="1" t="n">
        <f aca="false">-K80*0.062</f>
        <v>-3.968</v>
      </c>
      <c r="L82" s="1" t="n">
        <f aca="false">-L80*0.062</f>
        <v>-3.9835</v>
      </c>
      <c r="M82" s="1" t="n">
        <f aca="false">-M80*0.062</f>
        <v>-3.999</v>
      </c>
    </row>
    <row r="83" customFormat="false" ht="12.75" hidden="false" customHeight="false" outlineLevel="0" collapsed="false">
      <c r="B83" s="0" t="s">
        <v>5</v>
      </c>
      <c r="C83" s="1" t="n">
        <f aca="false">-C80*0.0145</f>
        <v>-0.899</v>
      </c>
      <c r="D83" s="1" t="n">
        <f aca="false">-D80*0.0145</f>
        <v>-0.902625</v>
      </c>
      <c r="E83" s="1" t="n">
        <f aca="false">-E80*0.0145</f>
        <v>-0.90625</v>
      </c>
      <c r="F83" s="1" t="n">
        <f aca="false">-F80*0.0145</f>
        <v>-0.909875</v>
      </c>
      <c r="G83" s="1" t="n">
        <f aca="false">-G80*0.0145</f>
        <v>-0.9135</v>
      </c>
      <c r="H83" s="1" t="n">
        <f aca="false">-H80*0.0145</f>
        <v>-0.917125</v>
      </c>
      <c r="I83" s="1" t="n">
        <f aca="false">-I80*0.0145</f>
        <v>-0.92075</v>
      </c>
      <c r="J83" s="1" t="n">
        <f aca="false">-J80*0.0145</f>
        <v>-0.924375</v>
      </c>
      <c r="K83" s="1" t="n">
        <f aca="false">-K80*0.0145</f>
        <v>-0.928</v>
      </c>
      <c r="L83" s="1" t="n">
        <f aca="false">-L80*0.0145</f>
        <v>-0.931625</v>
      </c>
      <c r="M83" s="1" t="n">
        <f aca="false">-M80*0.0145</f>
        <v>-0.93525</v>
      </c>
    </row>
    <row r="84" customFormat="false" ht="12.75" hidden="false" customHeight="false" outlineLevel="0" collapsed="false">
      <c r="B84" s="0" t="s">
        <v>6</v>
      </c>
      <c r="C84" s="1" t="n">
        <v>-0.06</v>
      </c>
      <c r="D84" s="1" t="n">
        <v>-0.06</v>
      </c>
      <c r="E84" s="1" t="n">
        <v>-0.06</v>
      </c>
      <c r="F84" s="1" t="n">
        <v>-0.06</v>
      </c>
      <c r="G84" s="1" t="n">
        <v>-0.06</v>
      </c>
      <c r="H84" s="1" t="n">
        <v>-0.06</v>
      </c>
      <c r="I84" s="1" t="n">
        <v>-0.06</v>
      </c>
      <c r="J84" s="1" t="n">
        <v>-0.06</v>
      </c>
      <c r="K84" s="1" t="n">
        <v>-0.06</v>
      </c>
      <c r="L84" s="1" t="n">
        <v>-0.06</v>
      </c>
      <c r="M84" s="1" t="n">
        <v>-0.06</v>
      </c>
    </row>
    <row r="85" customFormat="false" ht="13.5" hidden="false" customHeight="false" outlineLevel="0" collapsed="false">
      <c r="B85" s="0" t="s">
        <v>7</v>
      </c>
      <c r="C85" s="3" t="n">
        <f aca="false">SUM(C80:C84)</f>
        <v>39.837</v>
      </c>
      <c r="D85" s="3" t="n">
        <f aca="false">SUM(D80:D84)</f>
        <v>39.997875</v>
      </c>
      <c r="E85" s="3" t="n">
        <f aca="false">SUM(E80:E84)</f>
        <v>40.15875</v>
      </c>
      <c r="F85" s="3" t="n">
        <f aca="false">SUM(F80:F84)</f>
        <v>40.319625</v>
      </c>
      <c r="G85" s="3" t="n">
        <f aca="false">SUM(G80:G84)</f>
        <v>40.4805</v>
      </c>
      <c r="H85" s="3" t="n">
        <f aca="false">SUM(H80:H84)</f>
        <v>40.641375</v>
      </c>
      <c r="I85" s="3" t="n">
        <f aca="false">SUM(I80:I84)</f>
        <v>40.80225</v>
      </c>
      <c r="J85" s="3" t="n">
        <f aca="false">SUM(J80:J84)</f>
        <v>40.963125</v>
      </c>
      <c r="K85" s="3" t="n">
        <f aca="false">SUM(K80:K84)</f>
        <v>41.124</v>
      </c>
      <c r="L85" s="3" t="n">
        <f aca="false">SUM(L80:L84)</f>
        <v>41.284875</v>
      </c>
      <c r="M85" s="3" t="n">
        <f aca="false">SUM(M80:M84)</f>
        <v>41.44575</v>
      </c>
    </row>
    <row r="86" customFormat="false" ht="13.5" hidden="false" customHeight="false" outlineLevel="0" collapsed="false"/>
    <row r="87" customFormat="false" ht="12.75" hidden="false" customHeight="false" outlineLevel="0" collapsed="false">
      <c r="B87" s="0" t="s">
        <v>0</v>
      </c>
      <c r="C87" s="1" t="n">
        <v>85</v>
      </c>
      <c r="D87" s="1" t="n">
        <f aca="false">+C87+0.25</f>
        <v>85.25</v>
      </c>
      <c r="E87" s="1" t="n">
        <f aca="false">+D87+0.25</f>
        <v>85.5</v>
      </c>
      <c r="F87" s="1" t="n">
        <f aca="false">+E87+0.25</f>
        <v>85.75</v>
      </c>
      <c r="G87" s="1" t="n">
        <f aca="false">+F87+0.25</f>
        <v>86</v>
      </c>
      <c r="H87" s="1" t="n">
        <f aca="false">+G87+0.25</f>
        <v>86.25</v>
      </c>
      <c r="I87" s="1" t="n">
        <f aca="false">+H87+0.25</f>
        <v>86.5</v>
      </c>
      <c r="J87" s="1" t="n">
        <f aca="false">+I87+0.25</f>
        <v>86.75</v>
      </c>
      <c r="K87" s="1" t="n">
        <f aca="false">+J87+0.25</f>
        <v>87</v>
      </c>
      <c r="L87" s="1" t="n">
        <f aca="false">+K87+0.25</f>
        <v>87.25</v>
      </c>
      <c r="M87" s="1" t="n">
        <f aca="false">+L87+0.25</f>
        <v>87.5</v>
      </c>
    </row>
    <row r="88" customFormat="false" ht="12.75" hidden="false" customHeight="false" outlineLevel="0" collapsed="false">
      <c r="B88" s="0" t="s">
        <v>1</v>
      </c>
      <c r="C88" s="2" t="n">
        <v>20</v>
      </c>
      <c r="D88" s="2" t="n">
        <v>20</v>
      </c>
      <c r="E88" s="2" t="n">
        <v>20</v>
      </c>
      <c r="F88" s="2" t="n">
        <v>20</v>
      </c>
      <c r="G88" s="2" t="n">
        <v>20</v>
      </c>
      <c r="H88" s="2" t="n">
        <v>20</v>
      </c>
      <c r="I88" s="2" t="n">
        <v>20</v>
      </c>
      <c r="J88" s="2" t="n">
        <v>20</v>
      </c>
      <c r="K88" s="2" t="n">
        <v>20</v>
      </c>
      <c r="L88" s="2" t="n">
        <v>20</v>
      </c>
      <c r="M88" s="2" t="n">
        <v>20</v>
      </c>
    </row>
    <row r="89" customFormat="false" ht="12.75" hidden="false" customHeight="false" outlineLevel="0" collapsed="false">
      <c r="B89" s="0" t="s">
        <v>2</v>
      </c>
      <c r="C89" s="1" t="n">
        <f aca="false">+C87-C88</f>
        <v>65</v>
      </c>
      <c r="D89" s="1" t="n">
        <f aca="false">+D87-D88</f>
        <v>65.25</v>
      </c>
      <c r="E89" s="1" t="n">
        <f aca="false">+E87-E88</f>
        <v>65.5</v>
      </c>
      <c r="F89" s="1" t="n">
        <f aca="false">+F87-F88</f>
        <v>65.75</v>
      </c>
      <c r="G89" s="1" t="n">
        <f aca="false">+G87-G88</f>
        <v>66</v>
      </c>
      <c r="H89" s="1" t="n">
        <f aca="false">+H87-H88</f>
        <v>66.25</v>
      </c>
      <c r="I89" s="1" t="n">
        <f aca="false">+I87-I88</f>
        <v>66.5</v>
      </c>
      <c r="J89" s="1" t="n">
        <f aca="false">+J87-J88</f>
        <v>66.75</v>
      </c>
      <c r="K89" s="1" t="n">
        <f aca="false">+K87-K88</f>
        <v>67</v>
      </c>
      <c r="L89" s="1" t="n">
        <f aca="false">+L87-L88</f>
        <v>67.25</v>
      </c>
      <c r="M89" s="1" t="n">
        <f aca="false">+M87-M88</f>
        <v>67.5</v>
      </c>
    </row>
    <row r="90" customFormat="false" ht="12.75" hidden="false" customHeight="false" outlineLevel="0" collapsed="false">
      <c r="B90" s="0" t="s">
        <v>3</v>
      </c>
      <c r="C90" s="1" t="n">
        <f aca="false">-C89*0.28</f>
        <v>-18.2</v>
      </c>
      <c r="D90" s="1" t="n">
        <f aca="false">-D89*0.28</f>
        <v>-18.27</v>
      </c>
      <c r="E90" s="1" t="n">
        <f aca="false">-E89*0.28</f>
        <v>-18.34</v>
      </c>
      <c r="F90" s="1" t="n">
        <f aca="false">-F89*0.28</f>
        <v>-18.41</v>
      </c>
      <c r="G90" s="1" t="n">
        <f aca="false">-G89*0.28</f>
        <v>-18.48</v>
      </c>
      <c r="H90" s="1" t="n">
        <f aca="false">-H89*0.28</f>
        <v>-18.55</v>
      </c>
      <c r="I90" s="1" t="n">
        <f aca="false">-I89*0.28</f>
        <v>-18.62</v>
      </c>
      <c r="J90" s="1" t="n">
        <f aca="false">-J89*0.28</f>
        <v>-18.69</v>
      </c>
      <c r="K90" s="1" t="n">
        <f aca="false">-K89*0.28</f>
        <v>-18.76</v>
      </c>
      <c r="L90" s="1" t="n">
        <f aca="false">-L89*0.28</f>
        <v>-18.83</v>
      </c>
      <c r="M90" s="1" t="n">
        <f aca="false">-M89*0.28</f>
        <v>-18.9</v>
      </c>
    </row>
    <row r="91" customFormat="false" ht="12.75" hidden="false" customHeight="false" outlineLevel="0" collapsed="false">
      <c r="B91" s="0" t="s">
        <v>4</v>
      </c>
      <c r="C91" s="1" t="n">
        <f aca="false">-C89*0.062</f>
        <v>-4.03</v>
      </c>
      <c r="D91" s="1" t="n">
        <f aca="false">-D89*0.062</f>
        <v>-4.0455</v>
      </c>
      <c r="E91" s="1" t="n">
        <f aca="false">-E89*0.062</f>
        <v>-4.061</v>
      </c>
      <c r="F91" s="1" t="n">
        <f aca="false">-F89*0.062</f>
        <v>-4.0765</v>
      </c>
      <c r="G91" s="1" t="n">
        <f aca="false">-G89*0.062</f>
        <v>-4.092</v>
      </c>
      <c r="H91" s="1" t="n">
        <f aca="false">-H89*0.062</f>
        <v>-4.1075</v>
      </c>
      <c r="I91" s="1" t="n">
        <f aca="false">-I89*0.062</f>
        <v>-4.123</v>
      </c>
      <c r="J91" s="1" t="n">
        <f aca="false">-J89*0.062</f>
        <v>-4.1385</v>
      </c>
      <c r="K91" s="1" t="n">
        <f aca="false">-K89*0.062</f>
        <v>-4.154</v>
      </c>
      <c r="L91" s="1" t="n">
        <f aca="false">-L89*0.062</f>
        <v>-4.1695</v>
      </c>
      <c r="M91" s="1" t="n">
        <f aca="false">-M89*0.062</f>
        <v>-4.185</v>
      </c>
    </row>
    <row r="92" customFormat="false" ht="12.75" hidden="false" customHeight="false" outlineLevel="0" collapsed="false">
      <c r="B92" s="0" t="s">
        <v>5</v>
      </c>
      <c r="C92" s="1" t="n">
        <f aca="false">-C89*0.0145</f>
        <v>-0.9425</v>
      </c>
      <c r="D92" s="1" t="n">
        <f aca="false">-D89*0.0145</f>
        <v>-0.946125</v>
      </c>
      <c r="E92" s="1" t="n">
        <f aca="false">-E89*0.0145</f>
        <v>-0.94975</v>
      </c>
      <c r="F92" s="1" t="n">
        <f aca="false">-F89*0.0145</f>
        <v>-0.953375</v>
      </c>
      <c r="G92" s="1" t="n">
        <f aca="false">-G89*0.0145</f>
        <v>-0.957</v>
      </c>
      <c r="H92" s="1" t="n">
        <f aca="false">-H89*0.0145</f>
        <v>-0.960625</v>
      </c>
      <c r="I92" s="1" t="n">
        <f aca="false">-I89*0.0145</f>
        <v>-0.96425</v>
      </c>
      <c r="J92" s="1" t="n">
        <f aca="false">-J89*0.0145</f>
        <v>-0.967875</v>
      </c>
      <c r="K92" s="1" t="n">
        <f aca="false">-K89*0.0145</f>
        <v>-0.9715</v>
      </c>
      <c r="L92" s="1" t="n">
        <f aca="false">-L89*0.0145</f>
        <v>-0.975125</v>
      </c>
      <c r="M92" s="1" t="n">
        <f aca="false">-M89*0.0145</f>
        <v>-0.97875</v>
      </c>
    </row>
    <row r="93" customFormat="false" ht="12.75" hidden="false" customHeight="false" outlineLevel="0" collapsed="false">
      <c r="B93" s="0" t="s">
        <v>6</v>
      </c>
      <c r="C93" s="1" t="n">
        <v>-0.06</v>
      </c>
      <c r="D93" s="1" t="n">
        <v>-0.06</v>
      </c>
      <c r="E93" s="1" t="n">
        <v>-0.06</v>
      </c>
      <c r="F93" s="1" t="n">
        <v>-0.06</v>
      </c>
      <c r="G93" s="1" t="n">
        <v>-0.06</v>
      </c>
      <c r="H93" s="1" t="n">
        <v>-0.06</v>
      </c>
      <c r="I93" s="1" t="n">
        <v>-0.06</v>
      </c>
      <c r="J93" s="1" t="n">
        <v>-0.06</v>
      </c>
      <c r="K93" s="1" t="n">
        <v>-0.06</v>
      </c>
      <c r="L93" s="1" t="n">
        <v>-0.06</v>
      </c>
      <c r="M93" s="1" t="n">
        <v>-0.06</v>
      </c>
    </row>
    <row r="94" customFormat="false" ht="13.5" hidden="false" customHeight="false" outlineLevel="0" collapsed="false">
      <c r="B94" s="0" t="s">
        <v>7</v>
      </c>
      <c r="C94" s="3" t="n">
        <f aca="false">SUM(C89:C93)</f>
        <v>41.7675</v>
      </c>
      <c r="D94" s="3" t="n">
        <f aca="false">SUM(D89:D93)</f>
        <v>41.928375</v>
      </c>
      <c r="E94" s="3" t="n">
        <f aca="false">SUM(E89:E93)</f>
        <v>42.08925</v>
      </c>
      <c r="F94" s="3" t="n">
        <f aca="false">SUM(F89:F93)</f>
        <v>42.250125</v>
      </c>
      <c r="G94" s="3" t="n">
        <f aca="false">SUM(G89:G93)</f>
        <v>42.411</v>
      </c>
      <c r="H94" s="3" t="n">
        <f aca="false">SUM(H89:H93)</f>
        <v>42.571875</v>
      </c>
      <c r="I94" s="3" t="n">
        <f aca="false">SUM(I89:I93)</f>
        <v>42.73275</v>
      </c>
      <c r="J94" s="3" t="n">
        <f aca="false">SUM(J89:J93)</f>
        <v>42.893625</v>
      </c>
      <c r="K94" s="3" t="n">
        <f aca="false">SUM(K89:K93)</f>
        <v>43.0545</v>
      </c>
      <c r="L94" s="3" t="n">
        <f aca="false">SUM(L89:L93)</f>
        <v>43.215375</v>
      </c>
      <c r="M94" s="3" t="n">
        <f aca="false">SUM(M89:M93)</f>
        <v>43.37625</v>
      </c>
    </row>
    <row r="95" customFormat="false" ht="13.5" hidden="false" customHeight="false" outlineLevel="0" collapsed="false"/>
    <row r="96" customFormat="false" ht="12.75" hidden="false" customHeight="false" outlineLevel="0" collapsed="false">
      <c r="B96" s="0" t="s">
        <v>0</v>
      </c>
      <c r="C96" s="1" t="n">
        <v>88</v>
      </c>
      <c r="D96" s="1" t="n">
        <f aca="false">+C96+0.25</f>
        <v>88.25</v>
      </c>
      <c r="E96" s="1" t="n">
        <f aca="false">+D96+0.25</f>
        <v>88.5</v>
      </c>
      <c r="F96" s="1" t="n">
        <f aca="false">+E96+0.25</f>
        <v>88.75</v>
      </c>
      <c r="G96" s="1" t="n">
        <f aca="false">+F96+0.25</f>
        <v>89</v>
      </c>
      <c r="H96" s="1" t="n">
        <f aca="false">+G96+0.25</f>
        <v>89.25</v>
      </c>
      <c r="I96" s="1" t="n">
        <f aca="false">+H96+0.25</f>
        <v>89.5</v>
      </c>
      <c r="J96" s="1" t="n">
        <f aca="false">+I96+0.25</f>
        <v>89.75</v>
      </c>
      <c r="K96" s="1" t="n">
        <f aca="false">+J96+0.25</f>
        <v>90</v>
      </c>
      <c r="L96" s="1" t="n">
        <f aca="false">+K96+0.25</f>
        <v>90.25</v>
      </c>
      <c r="M96" s="1" t="n">
        <f aca="false">+L96+0.25</f>
        <v>90.5</v>
      </c>
    </row>
    <row r="97" customFormat="false" ht="12.75" hidden="false" customHeight="false" outlineLevel="0" collapsed="false">
      <c r="B97" s="0" t="s">
        <v>1</v>
      </c>
      <c r="C97" s="2" t="n">
        <v>20</v>
      </c>
      <c r="D97" s="2" t="n">
        <v>20</v>
      </c>
      <c r="E97" s="2" t="n">
        <v>20</v>
      </c>
      <c r="F97" s="2" t="n">
        <v>20</v>
      </c>
      <c r="G97" s="2" t="n">
        <v>20</v>
      </c>
      <c r="H97" s="2" t="n">
        <v>20</v>
      </c>
      <c r="I97" s="2" t="n">
        <v>20</v>
      </c>
      <c r="J97" s="2" t="n">
        <v>20</v>
      </c>
      <c r="K97" s="2" t="n">
        <v>20</v>
      </c>
      <c r="L97" s="2" t="n">
        <v>20</v>
      </c>
      <c r="M97" s="2" t="n">
        <v>20</v>
      </c>
    </row>
    <row r="98" customFormat="false" ht="12.75" hidden="false" customHeight="false" outlineLevel="0" collapsed="false">
      <c r="B98" s="0" t="s">
        <v>2</v>
      </c>
      <c r="C98" s="1" t="n">
        <f aca="false">+C96-C97</f>
        <v>68</v>
      </c>
      <c r="D98" s="1" t="n">
        <f aca="false">+D96-D97</f>
        <v>68.25</v>
      </c>
      <c r="E98" s="1" t="n">
        <f aca="false">+E96-E97</f>
        <v>68.5</v>
      </c>
      <c r="F98" s="1" t="n">
        <f aca="false">+F96-F97</f>
        <v>68.75</v>
      </c>
      <c r="G98" s="1" t="n">
        <f aca="false">+G96-G97</f>
        <v>69</v>
      </c>
      <c r="H98" s="1" t="n">
        <f aca="false">+H96-H97</f>
        <v>69.25</v>
      </c>
      <c r="I98" s="1" t="n">
        <f aca="false">+I96-I97</f>
        <v>69.5</v>
      </c>
      <c r="J98" s="1" t="n">
        <f aca="false">+J96-J97</f>
        <v>69.75</v>
      </c>
      <c r="K98" s="1" t="n">
        <f aca="false">+K96-K97</f>
        <v>70</v>
      </c>
      <c r="L98" s="1" t="n">
        <f aca="false">+L96-L97</f>
        <v>70.25</v>
      </c>
      <c r="M98" s="1" t="n">
        <f aca="false">+M96-M97</f>
        <v>70.5</v>
      </c>
    </row>
    <row r="99" customFormat="false" ht="12.75" hidden="false" customHeight="false" outlineLevel="0" collapsed="false">
      <c r="B99" s="0" t="s">
        <v>3</v>
      </c>
      <c r="C99" s="1" t="n">
        <f aca="false">-C98*0.28</f>
        <v>-19.04</v>
      </c>
      <c r="D99" s="1" t="n">
        <f aca="false">-D98*0.28</f>
        <v>-19.11</v>
      </c>
      <c r="E99" s="1" t="n">
        <f aca="false">-E98*0.28</f>
        <v>-19.18</v>
      </c>
      <c r="F99" s="1" t="n">
        <f aca="false">-F98*0.28</f>
        <v>-19.25</v>
      </c>
      <c r="G99" s="1" t="n">
        <f aca="false">-G98*0.28</f>
        <v>-19.32</v>
      </c>
      <c r="H99" s="1" t="n">
        <f aca="false">-H98*0.28</f>
        <v>-19.39</v>
      </c>
      <c r="I99" s="1" t="n">
        <f aca="false">-I98*0.28</f>
        <v>-19.46</v>
      </c>
      <c r="J99" s="1" t="n">
        <f aca="false">-J98*0.28</f>
        <v>-19.53</v>
      </c>
      <c r="K99" s="1" t="n">
        <f aca="false">-K98*0.28</f>
        <v>-19.6</v>
      </c>
      <c r="L99" s="1" t="n">
        <f aca="false">-L98*0.28</f>
        <v>-19.67</v>
      </c>
      <c r="M99" s="1" t="n">
        <f aca="false">-M98*0.28</f>
        <v>-19.74</v>
      </c>
    </row>
    <row r="100" customFormat="false" ht="12.75" hidden="false" customHeight="false" outlineLevel="0" collapsed="false">
      <c r="B100" s="0" t="s">
        <v>4</v>
      </c>
      <c r="C100" s="1" t="n">
        <f aca="false">-C98*0.062</f>
        <v>-4.216</v>
      </c>
      <c r="D100" s="1" t="n">
        <f aca="false">-D98*0.062</f>
        <v>-4.2315</v>
      </c>
      <c r="E100" s="1" t="n">
        <f aca="false">-E98*0.062</f>
        <v>-4.247</v>
      </c>
      <c r="F100" s="1" t="n">
        <f aca="false">-F98*0.062</f>
        <v>-4.2625</v>
      </c>
      <c r="G100" s="1" t="n">
        <f aca="false">-G98*0.062</f>
        <v>-4.278</v>
      </c>
      <c r="H100" s="1" t="n">
        <f aca="false">-H98*0.062</f>
        <v>-4.2935</v>
      </c>
      <c r="I100" s="1" t="n">
        <f aca="false">-I98*0.062</f>
        <v>-4.309</v>
      </c>
      <c r="J100" s="1" t="n">
        <f aca="false">-J98*0.062</f>
        <v>-4.3245</v>
      </c>
      <c r="K100" s="1" t="n">
        <f aca="false">-K98*0.062</f>
        <v>-4.34</v>
      </c>
      <c r="L100" s="1" t="n">
        <f aca="false">-L98*0.062</f>
        <v>-4.3555</v>
      </c>
      <c r="M100" s="1" t="n">
        <f aca="false">-M98*0.062</f>
        <v>-4.371</v>
      </c>
    </row>
    <row r="101" customFormat="false" ht="12.75" hidden="false" customHeight="false" outlineLevel="0" collapsed="false">
      <c r="B101" s="0" t="s">
        <v>5</v>
      </c>
      <c r="C101" s="1" t="n">
        <f aca="false">-C98*0.0145</f>
        <v>-0.986</v>
      </c>
      <c r="D101" s="1" t="n">
        <f aca="false">-D98*0.0145</f>
        <v>-0.989625</v>
      </c>
      <c r="E101" s="1" t="n">
        <f aca="false">-E98*0.0145</f>
        <v>-0.99325</v>
      </c>
      <c r="F101" s="1" t="n">
        <f aca="false">-F98*0.0145</f>
        <v>-0.996875</v>
      </c>
      <c r="G101" s="1" t="n">
        <f aca="false">-G98*0.0145</f>
        <v>-1.0005</v>
      </c>
      <c r="H101" s="1" t="n">
        <f aca="false">-H98*0.0145</f>
        <v>-1.004125</v>
      </c>
      <c r="I101" s="1" t="n">
        <f aca="false">-I98*0.0145</f>
        <v>-1.00775</v>
      </c>
      <c r="J101" s="1" t="n">
        <f aca="false">-J98*0.0145</f>
        <v>-1.011375</v>
      </c>
      <c r="K101" s="1" t="n">
        <f aca="false">-K98*0.0145</f>
        <v>-1.015</v>
      </c>
      <c r="L101" s="1" t="n">
        <f aca="false">-L98*0.0145</f>
        <v>-1.018625</v>
      </c>
      <c r="M101" s="1" t="n">
        <f aca="false">-M98*0.0145</f>
        <v>-1.02225</v>
      </c>
    </row>
    <row r="102" customFormat="false" ht="12.75" hidden="false" customHeight="false" outlineLevel="0" collapsed="false">
      <c r="B102" s="0" t="s">
        <v>6</v>
      </c>
      <c r="C102" s="1" t="n">
        <v>-0.06</v>
      </c>
      <c r="D102" s="1" t="n">
        <v>-0.06</v>
      </c>
      <c r="E102" s="1" t="n">
        <v>-0.06</v>
      </c>
      <c r="F102" s="1" t="n">
        <v>-0.06</v>
      </c>
      <c r="G102" s="1" t="n">
        <v>-0.06</v>
      </c>
      <c r="H102" s="1" t="n">
        <v>-0.06</v>
      </c>
      <c r="I102" s="1" t="n">
        <v>-0.06</v>
      </c>
      <c r="J102" s="1" t="n">
        <v>-0.06</v>
      </c>
      <c r="K102" s="1" t="n">
        <v>-0.06</v>
      </c>
      <c r="L102" s="1" t="n">
        <v>-0.06</v>
      </c>
      <c r="M102" s="1" t="n">
        <v>-0.06</v>
      </c>
    </row>
    <row r="103" customFormat="false" ht="13.5" hidden="false" customHeight="false" outlineLevel="0" collapsed="false">
      <c r="B103" s="0" t="s">
        <v>7</v>
      </c>
      <c r="C103" s="3" t="n">
        <f aca="false">SUM(C98:C102)</f>
        <v>43.698</v>
      </c>
      <c r="D103" s="3" t="n">
        <f aca="false">SUM(D98:D102)</f>
        <v>43.858875</v>
      </c>
      <c r="E103" s="3" t="n">
        <f aca="false">SUM(E98:E102)</f>
        <v>44.01975</v>
      </c>
      <c r="F103" s="3" t="n">
        <f aca="false">SUM(F98:F102)</f>
        <v>44.180625</v>
      </c>
      <c r="G103" s="3" t="n">
        <f aca="false">SUM(G98:G102)</f>
        <v>44.3415</v>
      </c>
      <c r="H103" s="3" t="n">
        <f aca="false">SUM(H98:H102)</f>
        <v>44.502375</v>
      </c>
      <c r="I103" s="3" t="n">
        <f aca="false">SUM(I98:I102)</f>
        <v>44.66325</v>
      </c>
      <c r="J103" s="3" t="n">
        <f aca="false">SUM(J98:J102)</f>
        <v>44.824125</v>
      </c>
      <c r="K103" s="3" t="n">
        <f aca="false">SUM(K98:K102)</f>
        <v>44.985</v>
      </c>
      <c r="L103" s="3" t="n">
        <f aca="false">SUM(L98:L102)</f>
        <v>45.145875</v>
      </c>
      <c r="M103" s="3" t="n">
        <f aca="false">SUM(M98:M102)</f>
        <v>45.30675</v>
      </c>
    </row>
    <row r="104" customFormat="false" ht="13.5" hidden="false" customHeight="false" outlineLevel="0" collapsed="false"/>
    <row r="105" customFormat="false" ht="12.75" hidden="false" customHeight="false" outlineLevel="0" collapsed="false">
      <c r="B105" s="0" t="s">
        <v>0</v>
      </c>
      <c r="C105" s="1" t="n">
        <v>91</v>
      </c>
      <c r="D105" s="1" t="n">
        <f aca="false">+C105+0.25</f>
        <v>91.25</v>
      </c>
      <c r="E105" s="1" t="n">
        <f aca="false">+D105+0.25</f>
        <v>91.5</v>
      </c>
      <c r="F105" s="1" t="n">
        <f aca="false">+E105+0.25</f>
        <v>91.75</v>
      </c>
      <c r="G105" s="1" t="n">
        <f aca="false">+F105+0.25</f>
        <v>92</v>
      </c>
      <c r="H105" s="1" t="n">
        <f aca="false">+G105+0.25</f>
        <v>92.25</v>
      </c>
      <c r="I105" s="1" t="n">
        <f aca="false">+H105+0.25</f>
        <v>92.5</v>
      </c>
      <c r="J105" s="1" t="n">
        <f aca="false">+I105+0.25</f>
        <v>92.75</v>
      </c>
      <c r="K105" s="1" t="n">
        <f aca="false">+J105+0.25</f>
        <v>93</v>
      </c>
      <c r="L105" s="1" t="n">
        <f aca="false">+K105+0.25</f>
        <v>93.25</v>
      </c>
      <c r="M105" s="1" t="n">
        <f aca="false">+L105+0.25</f>
        <v>93.5</v>
      </c>
    </row>
    <row r="106" customFormat="false" ht="12.75" hidden="false" customHeight="false" outlineLevel="0" collapsed="false">
      <c r="B106" s="0" t="s">
        <v>1</v>
      </c>
      <c r="C106" s="2" t="n">
        <v>20</v>
      </c>
      <c r="D106" s="2" t="n">
        <v>20</v>
      </c>
      <c r="E106" s="2" t="n">
        <v>20</v>
      </c>
      <c r="F106" s="2" t="n">
        <v>20</v>
      </c>
      <c r="G106" s="2" t="n">
        <v>20</v>
      </c>
      <c r="H106" s="2" t="n">
        <v>20</v>
      </c>
      <c r="I106" s="2" t="n">
        <v>20</v>
      </c>
      <c r="J106" s="2" t="n">
        <v>20</v>
      </c>
      <c r="K106" s="2" t="n">
        <v>20</v>
      </c>
      <c r="L106" s="2" t="n">
        <v>20</v>
      </c>
      <c r="M106" s="2" t="n">
        <v>20</v>
      </c>
    </row>
    <row r="107" customFormat="false" ht="12.75" hidden="false" customHeight="false" outlineLevel="0" collapsed="false">
      <c r="B107" s="0" t="s">
        <v>2</v>
      </c>
      <c r="C107" s="1" t="n">
        <f aca="false">+C105-C106</f>
        <v>71</v>
      </c>
      <c r="D107" s="1" t="n">
        <f aca="false">+D105-D106</f>
        <v>71.25</v>
      </c>
      <c r="E107" s="1" t="n">
        <f aca="false">+E105-E106</f>
        <v>71.5</v>
      </c>
      <c r="F107" s="1" t="n">
        <f aca="false">+F105-F106</f>
        <v>71.75</v>
      </c>
      <c r="G107" s="1" t="n">
        <f aca="false">+G105-G106</f>
        <v>72</v>
      </c>
      <c r="H107" s="1" t="n">
        <f aca="false">+H105-H106</f>
        <v>72.25</v>
      </c>
      <c r="I107" s="1" t="n">
        <f aca="false">+I105-I106</f>
        <v>72.5</v>
      </c>
      <c r="J107" s="1" t="n">
        <f aca="false">+J105-J106</f>
        <v>72.75</v>
      </c>
      <c r="K107" s="1" t="n">
        <f aca="false">+K105-K106</f>
        <v>73</v>
      </c>
      <c r="L107" s="1" t="n">
        <f aca="false">+L105-L106</f>
        <v>73.25</v>
      </c>
      <c r="M107" s="1" t="n">
        <f aca="false">+M105-M106</f>
        <v>73.5</v>
      </c>
    </row>
    <row r="108" customFormat="false" ht="12.75" hidden="false" customHeight="false" outlineLevel="0" collapsed="false">
      <c r="B108" s="0" t="s">
        <v>3</v>
      </c>
      <c r="C108" s="1" t="n">
        <f aca="false">-C107*0.28</f>
        <v>-19.88</v>
      </c>
      <c r="D108" s="1" t="n">
        <f aca="false">-D107*0.28</f>
        <v>-19.95</v>
      </c>
      <c r="E108" s="1" t="n">
        <f aca="false">-E107*0.28</f>
        <v>-20.02</v>
      </c>
      <c r="F108" s="1" t="n">
        <f aca="false">-F107*0.28</f>
        <v>-20.09</v>
      </c>
      <c r="G108" s="1" t="n">
        <f aca="false">-G107*0.28</f>
        <v>-20.16</v>
      </c>
      <c r="H108" s="1" t="n">
        <f aca="false">-H107*0.28</f>
        <v>-20.23</v>
      </c>
      <c r="I108" s="1" t="n">
        <f aca="false">-I107*0.28</f>
        <v>-20.3</v>
      </c>
      <c r="J108" s="1" t="n">
        <f aca="false">-J107*0.28</f>
        <v>-20.37</v>
      </c>
      <c r="K108" s="1" t="n">
        <f aca="false">-K107*0.28</f>
        <v>-20.44</v>
      </c>
      <c r="L108" s="1" t="n">
        <f aca="false">-L107*0.28</f>
        <v>-20.51</v>
      </c>
      <c r="M108" s="1" t="n">
        <f aca="false">-M107*0.28</f>
        <v>-20.58</v>
      </c>
    </row>
    <row r="109" customFormat="false" ht="12.75" hidden="false" customHeight="false" outlineLevel="0" collapsed="false">
      <c r="B109" s="0" t="s">
        <v>4</v>
      </c>
      <c r="C109" s="1" t="n">
        <f aca="false">-C107*0.062</f>
        <v>-4.402</v>
      </c>
      <c r="D109" s="1" t="n">
        <f aca="false">-D107*0.062</f>
        <v>-4.4175</v>
      </c>
      <c r="E109" s="1" t="n">
        <f aca="false">-E107*0.062</f>
        <v>-4.433</v>
      </c>
      <c r="F109" s="1" t="n">
        <f aca="false">-F107*0.062</f>
        <v>-4.4485</v>
      </c>
      <c r="G109" s="1" t="n">
        <f aca="false">-G107*0.062</f>
        <v>-4.464</v>
      </c>
      <c r="H109" s="1" t="n">
        <f aca="false">-H107*0.062</f>
        <v>-4.4795</v>
      </c>
      <c r="I109" s="1" t="n">
        <f aca="false">-I107*0.062</f>
        <v>-4.495</v>
      </c>
      <c r="J109" s="1" t="n">
        <f aca="false">-J107*0.062</f>
        <v>-4.5105</v>
      </c>
      <c r="K109" s="1" t="n">
        <f aca="false">-K107*0.062</f>
        <v>-4.526</v>
      </c>
      <c r="L109" s="1" t="n">
        <f aca="false">-L107*0.062</f>
        <v>-4.5415</v>
      </c>
      <c r="M109" s="1" t="n">
        <f aca="false">-M107*0.062</f>
        <v>-4.557</v>
      </c>
    </row>
    <row r="110" customFormat="false" ht="12.75" hidden="false" customHeight="false" outlineLevel="0" collapsed="false">
      <c r="B110" s="0" t="s">
        <v>5</v>
      </c>
      <c r="C110" s="1" t="n">
        <f aca="false">-C107*0.0145</f>
        <v>-1.0295</v>
      </c>
      <c r="D110" s="1" t="n">
        <f aca="false">-D107*0.0145</f>
        <v>-1.033125</v>
      </c>
      <c r="E110" s="1" t="n">
        <f aca="false">-E107*0.0145</f>
        <v>-1.03675</v>
      </c>
      <c r="F110" s="1" t="n">
        <f aca="false">-F107*0.0145</f>
        <v>-1.040375</v>
      </c>
      <c r="G110" s="1" t="n">
        <f aca="false">-G107*0.0145</f>
        <v>-1.044</v>
      </c>
      <c r="H110" s="1" t="n">
        <f aca="false">-H107*0.0145</f>
        <v>-1.047625</v>
      </c>
      <c r="I110" s="1" t="n">
        <f aca="false">-I107*0.0145</f>
        <v>-1.05125</v>
      </c>
      <c r="J110" s="1" t="n">
        <f aca="false">-J107*0.0145</f>
        <v>-1.054875</v>
      </c>
      <c r="K110" s="1" t="n">
        <f aca="false">-K107*0.0145</f>
        <v>-1.0585</v>
      </c>
      <c r="L110" s="1" t="n">
        <f aca="false">-L107*0.0145</f>
        <v>-1.062125</v>
      </c>
      <c r="M110" s="1" t="n">
        <f aca="false">-M107*0.0145</f>
        <v>-1.06575</v>
      </c>
    </row>
    <row r="111" customFormat="false" ht="12.75" hidden="false" customHeight="false" outlineLevel="0" collapsed="false">
      <c r="B111" s="0" t="s">
        <v>6</v>
      </c>
      <c r="C111" s="1" t="n">
        <v>-0.06</v>
      </c>
      <c r="D111" s="1" t="n">
        <v>-0.06</v>
      </c>
      <c r="E111" s="1" t="n">
        <v>-0.06</v>
      </c>
      <c r="F111" s="1" t="n">
        <v>-0.06</v>
      </c>
      <c r="G111" s="1" t="n">
        <v>-0.06</v>
      </c>
      <c r="H111" s="1" t="n">
        <v>-0.06</v>
      </c>
      <c r="I111" s="1" t="n">
        <v>-0.06</v>
      </c>
      <c r="J111" s="1" t="n">
        <v>-0.06</v>
      </c>
      <c r="K111" s="1" t="n">
        <v>-0.06</v>
      </c>
      <c r="L111" s="1" t="n">
        <v>-0.06</v>
      </c>
      <c r="M111" s="1" t="n">
        <v>-0.06</v>
      </c>
    </row>
    <row r="112" customFormat="false" ht="13.5" hidden="false" customHeight="false" outlineLevel="0" collapsed="false">
      <c r="B112" s="0" t="s">
        <v>7</v>
      </c>
      <c r="C112" s="3" t="n">
        <f aca="false">SUM(C107:C111)</f>
        <v>45.6285</v>
      </c>
      <c r="D112" s="3" t="n">
        <f aca="false">SUM(D107:D111)</f>
        <v>45.789375</v>
      </c>
      <c r="E112" s="3" t="n">
        <f aca="false">SUM(E107:E111)</f>
        <v>45.95025</v>
      </c>
      <c r="F112" s="3" t="n">
        <f aca="false">SUM(F107:F111)</f>
        <v>46.111125</v>
      </c>
      <c r="G112" s="3" t="n">
        <f aca="false">SUM(G107:G111)</f>
        <v>46.272</v>
      </c>
      <c r="H112" s="3" t="n">
        <f aca="false">SUM(H107:H111)</f>
        <v>46.432875</v>
      </c>
      <c r="I112" s="3" t="n">
        <f aca="false">SUM(I107:I111)</f>
        <v>46.59375</v>
      </c>
      <c r="J112" s="3" t="n">
        <f aca="false">SUM(J107:J111)</f>
        <v>46.754625</v>
      </c>
      <c r="K112" s="3" t="n">
        <f aca="false">SUM(K107:K111)</f>
        <v>46.9155</v>
      </c>
      <c r="L112" s="3" t="n">
        <f aca="false">SUM(L107:L111)</f>
        <v>47.076375</v>
      </c>
      <c r="M112" s="3" t="n">
        <f aca="false">SUM(M107:M111)</f>
        <v>47.23725</v>
      </c>
    </row>
    <row r="113" customFormat="false" ht="13.5" hidden="false" customHeight="false" outlineLevel="0" collapsed="false"/>
    <row r="114" customFormat="false" ht="12.75" hidden="false" customHeight="false" outlineLevel="0" collapsed="false">
      <c r="B114" s="0" t="s">
        <v>0</v>
      </c>
      <c r="C114" s="1" t="n">
        <v>94</v>
      </c>
      <c r="D114" s="1" t="n">
        <f aca="false">+C114+0.25</f>
        <v>94.25</v>
      </c>
      <c r="E114" s="1" t="n">
        <f aca="false">+D114+0.25</f>
        <v>94.5</v>
      </c>
      <c r="F114" s="1" t="n">
        <f aca="false">+E114+0.25</f>
        <v>94.75</v>
      </c>
      <c r="G114" s="1" t="n">
        <f aca="false">+F114+0.25</f>
        <v>95</v>
      </c>
      <c r="H114" s="1" t="n">
        <f aca="false">+G114+0.25</f>
        <v>95.25</v>
      </c>
      <c r="I114" s="1" t="n">
        <f aca="false">+H114+0.25</f>
        <v>95.5</v>
      </c>
      <c r="J114" s="1" t="n">
        <f aca="false">+I114+0.25</f>
        <v>95.75</v>
      </c>
      <c r="K114" s="1" t="n">
        <f aca="false">+J114+0.25</f>
        <v>96</v>
      </c>
      <c r="L114" s="1" t="n">
        <f aca="false">+K114+0.25</f>
        <v>96.25</v>
      </c>
      <c r="M114" s="1" t="n">
        <f aca="false">+L114+0.25</f>
        <v>96.5</v>
      </c>
    </row>
    <row r="115" customFormat="false" ht="12.75" hidden="false" customHeight="false" outlineLevel="0" collapsed="false">
      <c r="B115" s="0" t="s">
        <v>1</v>
      </c>
      <c r="C115" s="2" t="n">
        <v>20</v>
      </c>
      <c r="D115" s="2" t="n">
        <v>20</v>
      </c>
      <c r="E115" s="2" t="n">
        <v>20</v>
      </c>
      <c r="F115" s="2" t="n">
        <v>20</v>
      </c>
      <c r="G115" s="2" t="n">
        <v>20</v>
      </c>
      <c r="H115" s="2" t="n">
        <v>20</v>
      </c>
      <c r="I115" s="2" t="n">
        <v>20</v>
      </c>
      <c r="J115" s="2" t="n">
        <v>20</v>
      </c>
      <c r="K115" s="2" t="n">
        <v>20</v>
      </c>
      <c r="L115" s="2" t="n">
        <v>20</v>
      </c>
      <c r="M115" s="2" t="n">
        <v>20</v>
      </c>
    </row>
    <row r="116" customFormat="false" ht="12.75" hidden="false" customHeight="false" outlineLevel="0" collapsed="false">
      <c r="B116" s="0" t="s">
        <v>2</v>
      </c>
      <c r="C116" s="1" t="n">
        <f aca="false">+C114-C115</f>
        <v>74</v>
      </c>
      <c r="D116" s="1" t="n">
        <f aca="false">+D114-D115</f>
        <v>74.25</v>
      </c>
      <c r="E116" s="1" t="n">
        <f aca="false">+E114-E115</f>
        <v>74.5</v>
      </c>
      <c r="F116" s="1" t="n">
        <f aca="false">+F114-F115</f>
        <v>74.75</v>
      </c>
      <c r="G116" s="1" t="n">
        <f aca="false">+G114-G115</f>
        <v>75</v>
      </c>
      <c r="H116" s="1" t="n">
        <f aca="false">+H114-H115</f>
        <v>75.25</v>
      </c>
      <c r="I116" s="1" t="n">
        <f aca="false">+I114-I115</f>
        <v>75.5</v>
      </c>
      <c r="J116" s="1" t="n">
        <f aca="false">+J114-J115</f>
        <v>75.75</v>
      </c>
      <c r="K116" s="1" t="n">
        <f aca="false">+K114-K115</f>
        <v>76</v>
      </c>
      <c r="L116" s="1" t="n">
        <f aca="false">+L114-L115</f>
        <v>76.25</v>
      </c>
      <c r="M116" s="1" t="n">
        <f aca="false">+M114-M115</f>
        <v>76.5</v>
      </c>
    </row>
    <row r="117" customFormat="false" ht="12.75" hidden="false" customHeight="false" outlineLevel="0" collapsed="false">
      <c r="B117" s="0" t="s">
        <v>3</v>
      </c>
      <c r="C117" s="1" t="n">
        <f aca="false">-C116*0.28</f>
        <v>-20.72</v>
      </c>
      <c r="D117" s="1" t="n">
        <f aca="false">-D116*0.28</f>
        <v>-20.79</v>
      </c>
      <c r="E117" s="1" t="n">
        <f aca="false">-E116*0.28</f>
        <v>-20.86</v>
      </c>
      <c r="F117" s="1" t="n">
        <f aca="false">-F116*0.28</f>
        <v>-20.93</v>
      </c>
      <c r="G117" s="1" t="n">
        <f aca="false">-G116*0.28</f>
        <v>-21</v>
      </c>
      <c r="H117" s="1" t="n">
        <f aca="false">-H116*0.28</f>
        <v>-21.07</v>
      </c>
      <c r="I117" s="1" t="n">
        <f aca="false">-I116*0.28</f>
        <v>-21.14</v>
      </c>
      <c r="J117" s="1" t="n">
        <f aca="false">-J116*0.28</f>
        <v>-21.21</v>
      </c>
      <c r="K117" s="1" t="n">
        <f aca="false">-K116*0.28</f>
        <v>-21.28</v>
      </c>
      <c r="L117" s="1" t="n">
        <f aca="false">-L116*0.28</f>
        <v>-21.35</v>
      </c>
      <c r="M117" s="1" t="n">
        <f aca="false">-M116*0.28</f>
        <v>-21.42</v>
      </c>
    </row>
    <row r="118" customFormat="false" ht="12.75" hidden="false" customHeight="false" outlineLevel="0" collapsed="false">
      <c r="B118" s="0" t="s">
        <v>4</v>
      </c>
      <c r="C118" s="1" t="n">
        <f aca="false">-C116*0.062</f>
        <v>-4.588</v>
      </c>
      <c r="D118" s="1" t="n">
        <f aca="false">-D116*0.062</f>
        <v>-4.6035</v>
      </c>
      <c r="E118" s="1" t="n">
        <f aca="false">-E116*0.062</f>
        <v>-4.619</v>
      </c>
      <c r="F118" s="1" t="n">
        <f aca="false">-F116*0.062</f>
        <v>-4.6345</v>
      </c>
      <c r="G118" s="1" t="n">
        <f aca="false">-G116*0.062</f>
        <v>-4.65</v>
      </c>
      <c r="H118" s="1" t="n">
        <f aca="false">-H116*0.062</f>
        <v>-4.6655</v>
      </c>
      <c r="I118" s="1" t="n">
        <f aca="false">-I116*0.062</f>
        <v>-4.681</v>
      </c>
      <c r="J118" s="1" t="n">
        <f aca="false">-J116*0.062</f>
        <v>-4.6965</v>
      </c>
      <c r="K118" s="1" t="n">
        <f aca="false">-K116*0.062</f>
        <v>-4.712</v>
      </c>
      <c r="L118" s="1" t="n">
        <f aca="false">-L116*0.062</f>
        <v>-4.7275</v>
      </c>
      <c r="M118" s="1" t="n">
        <f aca="false">-M116*0.062</f>
        <v>-4.743</v>
      </c>
    </row>
    <row r="119" customFormat="false" ht="12.75" hidden="false" customHeight="false" outlineLevel="0" collapsed="false">
      <c r="B119" s="0" t="s">
        <v>5</v>
      </c>
      <c r="C119" s="1" t="n">
        <f aca="false">-C116*0.0145</f>
        <v>-1.073</v>
      </c>
      <c r="D119" s="1" t="n">
        <f aca="false">-D116*0.0145</f>
        <v>-1.076625</v>
      </c>
      <c r="E119" s="1" t="n">
        <f aca="false">-E116*0.0145</f>
        <v>-1.08025</v>
      </c>
      <c r="F119" s="1" t="n">
        <f aca="false">-F116*0.0145</f>
        <v>-1.083875</v>
      </c>
      <c r="G119" s="1" t="n">
        <f aca="false">-G116*0.0145</f>
        <v>-1.0875</v>
      </c>
      <c r="H119" s="1" t="n">
        <f aca="false">-H116*0.0145</f>
        <v>-1.091125</v>
      </c>
      <c r="I119" s="1" t="n">
        <f aca="false">-I116*0.0145</f>
        <v>-1.09475</v>
      </c>
      <c r="J119" s="1" t="n">
        <f aca="false">-J116*0.0145</f>
        <v>-1.098375</v>
      </c>
      <c r="K119" s="1" t="n">
        <f aca="false">-K116*0.0145</f>
        <v>-1.102</v>
      </c>
      <c r="L119" s="1" t="n">
        <f aca="false">-L116*0.0145</f>
        <v>-1.105625</v>
      </c>
      <c r="M119" s="1" t="n">
        <f aca="false">-M116*0.0145</f>
        <v>-1.10925</v>
      </c>
    </row>
    <row r="120" customFormat="false" ht="12.75" hidden="false" customHeight="false" outlineLevel="0" collapsed="false">
      <c r="B120" s="0" t="s">
        <v>6</v>
      </c>
      <c r="C120" s="1" t="n">
        <v>-0.06</v>
      </c>
      <c r="D120" s="1" t="n">
        <v>-0.06</v>
      </c>
      <c r="E120" s="1" t="n">
        <v>-0.06</v>
      </c>
      <c r="F120" s="1" t="n">
        <v>-0.06</v>
      </c>
      <c r="G120" s="1" t="n">
        <v>-0.06</v>
      </c>
      <c r="H120" s="1" t="n">
        <v>-0.06</v>
      </c>
      <c r="I120" s="1" t="n">
        <v>-0.06</v>
      </c>
      <c r="J120" s="1" t="n">
        <v>-0.06</v>
      </c>
      <c r="K120" s="1" t="n">
        <v>-0.06</v>
      </c>
      <c r="L120" s="1" t="n">
        <v>-0.06</v>
      </c>
      <c r="M120" s="1" t="n">
        <v>-0.06</v>
      </c>
    </row>
    <row r="121" customFormat="false" ht="13.5" hidden="false" customHeight="false" outlineLevel="0" collapsed="false">
      <c r="B121" s="0" t="s">
        <v>7</v>
      </c>
      <c r="C121" s="3" t="n">
        <f aca="false">SUM(C116:C120)</f>
        <v>47.559</v>
      </c>
      <c r="D121" s="3" t="n">
        <f aca="false">SUM(D116:D120)</f>
        <v>47.719875</v>
      </c>
      <c r="E121" s="3" t="n">
        <f aca="false">SUM(E116:E120)</f>
        <v>47.88075</v>
      </c>
      <c r="F121" s="3" t="n">
        <f aca="false">SUM(F116:F120)</f>
        <v>48.041625</v>
      </c>
      <c r="G121" s="3" t="n">
        <f aca="false">SUM(G116:G120)</f>
        <v>48.2025</v>
      </c>
      <c r="H121" s="3" t="n">
        <f aca="false">SUM(H116:H120)</f>
        <v>48.363375</v>
      </c>
      <c r="I121" s="3" t="n">
        <f aca="false">SUM(I116:I120)</f>
        <v>48.52425</v>
      </c>
      <c r="J121" s="3" t="n">
        <f aca="false">SUM(J116:J120)</f>
        <v>48.685125</v>
      </c>
      <c r="K121" s="3" t="n">
        <f aca="false">SUM(K116:K120)</f>
        <v>48.846</v>
      </c>
      <c r="L121" s="3" t="n">
        <f aca="false">SUM(L116:L120)</f>
        <v>49.006875</v>
      </c>
      <c r="M121" s="3" t="n">
        <f aca="false">SUM(M116:M120)</f>
        <v>49.16775</v>
      </c>
    </row>
    <row r="122" customFormat="false" ht="13.5" hidden="false" customHeight="false" outlineLevel="0" collapsed="false"/>
    <row r="123" customFormat="false" ht="12.75" hidden="false" customHeight="false" outlineLevel="0" collapsed="false">
      <c r="B123" s="0" t="s">
        <v>0</v>
      </c>
      <c r="C123" s="1" t="n">
        <v>97</v>
      </c>
      <c r="D123" s="1" t="n">
        <f aca="false">+C123+0.25</f>
        <v>97.25</v>
      </c>
      <c r="E123" s="1" t="n">
        <f aca="false">+D123+0.25</f>
        <v>97.5</v>
      </c>
      <c r="F123" s="1" t="n">
        <f aca="false">+E123+0.25</f>
        <v>97.75</v>
      </c>
      <c r="G123" s="1" t="n">
        <f aca="false">+F123+0.25</f>
        <v>98</v>
      </c>
      <c r="H123" s="1" t="n">
        <f aca="false">+G123+0.25</f>
        <v>98.25</v>
      </c>
      <c r="I123" s="1" t="n">
        <f aca="false">+H123+0.25</f>
        <v>98.5</v>
      </c>
      <c r="J123" s="1" t="n">
        <f aca="false">+I123+0.25</f>
        <v>98.75</v>
      </c>
      <c r="K123" s="1" t="n">
        <f aca="false">+J123+0.25</f>
        <v>99</v>
      </c>
      <c r="L123" s="1" t="n">
        <f aca="false">+K123+0.25</f>
        <v>99.25</v>
      </c>
      <c r="M123" s="1" t="n">
        <f aca="false">+L123+0.25</f>
        <v>99.5</v>
      </c>
    </row>
    <row r="124" customFormat="false" ht="12.75" hidden="false" customHeight="false" outlineLevel="0" collapsed="false">
      <c r="B124" s="0" t="s">
        <v>1</v>
      </c>
      <c r="C124" s="2" t="n">
        <v>20</v>
      </c>
      <c r="D124" s="2" t="n">
        <v>20</v>
      </c>
      <c r="E124" s="2" t="n">
        <v>20</v>
      </c>
      <c r="F124" s="2" t="n">
        <v>20</v>
      </c>
      <c r="G124" s="2" t="n">
        <v>20</v>
      </c>
      <c r="H124" s="2" t="n">
        <v>20</v>
      </c>
      <c r="I124" s="2" t="n">
        <v>20</v>
      </c>
      <c r="J124" s="2" t="n">
        <v>20</v>
      </c>
      <c r="K124" s="2" t="n">
        <v>20</v>
      </c>
      <c r="L124" s="2" t="n">
        <v>20</v>
      </c>
      <c r="M124" s="2" t="n">
        <v>20</v>
      </c>
    </row>
    <row r="125" customFormat="false" ht="12.75" hidden="false" customHeight="false" outlineLevel="0" collapsed="false">
      <c r="B125" s="0" t="s">
        <v>2</v>
      </c>
      <c r="C125" s="1" t="n">
        <f aca="false">+C123-C124</f>
        <v>77</v>
      </c>
      <c r="D125" s="1" t="n">
        <f aca="false">+D123-D124</f>
        <v>77.25</v>
      </c>
      <c r="E125" s="1" t="n">
        <f aca="false">+E123-E124</f>
        <v>77.5</v>
      </c>
      <c r="F125" s="1" t="n">
        <f aca="false">+F123-F124</f>
        <v>77.75</v>
      </c>
      <c r="G125" s="1" t="n">
        <f aca="false">+G123-G124</f>
        <v>78</v>
      </c>
      <c r="H125" s="1" t="n">
        <f aca="false">+H123-H124</f>
        <v>78.25</v>
      </c>
      <c r="I125" s="1" t="n">
        <f aca="false">+I123-I124</f>
        <v>78.5</v>
      </c>
      <c r="J125" s="1" t="n">
        <f aca="false">+J123-J124</f>
        <v>78.75</v>
      </c>
      <c r="K125" s="1" t="n">
        <f aca="false">+K123-K124</f>
        <v>79</v>
      </c>
      <c r="L125" s="1" t="n">
        <f aca="false">+L123-L124</f>
        <v>79.25</v>
      </c>
      <c r="M125" s="1" t="n">
        <f aca="false">+M123-M124</f>
        <v>79.5</v>
      </c>
    </row>
    <row r="126" customFormat="false" ht="12.75" hidden="false" customHeight="false" outlineLevel="0" collapsed="false">
      <c r="B126" s="0" t="s">
        <v>3</v>
      </c>
      <c r="C126" s="1" t="n">
        <f aca="false">-C125*0.28</f>
        <v>-21.56</v>
      </c>
      <c r="D126" s="1" t="n">
        <f aca="false">-D125*0.28</f>
        <v>-21.63</v>
      </c>
      <c r="E126" s="1" t="n">
        <f aca="false">-E125*0.28</f>
        <v>-21.7</v>
      </c>
      <c r="F126" s="1" t="n">
        <f aca="false">-F125*0.28</f>
        <v>-21.77</v>
      </c>
      <c r="G126" s="1" t="n">
        <f aca="false">-G125*0.28</f>
        <v>-21.84</v>
      </c>
      <c r="H126" s="1" t="n">
        <f aca="false">-H125*0.28</f>
        <v>-21.91</v>
      </c>
      <c r="I126" s="1" t="n">
        <f aca="false">-I125*0.28</f>
        <v>-21.98</v>
      </c>
      <c r="J126" s="1" t="n">
        <f aca="false">-J125*0.28</f>
        <v>-22.05</v>
      </c>
      <c r="K126" s="1" t="n">
        <f aca="false">-K125*0.28</f>
        <v>-22.12</v>
      </c>
      <c r="L126" s="1" t="n">
        <f aca="false">-L125*0.28</f>
        <v>-22.19</v>
      </c>
      <c r="M126" s="1" t="n">
        <f aca="false">-M125*0.28</f>
        <v>-22.26</v>
      </c>
    </row>
    <row r="127" customFormat="false" ht="12.75" hidden="false" customHeight="false" outlineLevel="0" collapsed="false">
      <c r="B127" s="0" t="s">
        <v>4</v>
      </c>
      <c r="C127" s="1" t="n">
        <f aca="false">-C125*0.062</f>
        <v>-4.774</v>
      </c>
      <c r="D127" s="1" t="n">
        <f aca="false">-D125*0.062</f>
        <v>-4.7895</v>
      </c>
      <c r="E127" s="1" t="n">
        <f aca="false">-E125*0.062</f>
        <v>-4.805</v>
      </c>
      <c r="F127" s="1" t="n">
        <f aca="false">-F125*0.062</f>
        <v>-4.8205</v>
      </c>
      <c r="G127" s="1" t="n">
        <f aca="false">-G125*0.062</f>
        <v>-4.836</v>
      </c>
      <c r="H127" s="1" t="n">
        <f aca="false">-H125*0.062</f>
        <v>-4.8515</v>
      </c>
      <c r="I127" s="1" t="n">
        <f aca="false">-I125*0.062</f>
        <v>-4.867</v>
      </c>
      <c r="J127" s="1" t="n">
        <f aca="false">-J125*0.062</f>
        <v>-4.8825</v>
      </c>
      <c r="K127" s="1" t="n">
        <f aca="false">-K125*0.062</f>
        <v>-4.898</v>
      </c>
      <c r="L127" s="1" t="n">
        <f aca="false">-L125*0.062</f>
        <v>-4.9135</v>
      </c>
      <c r="M127" s="1" t="n">
        <f aca="false">-M125*0.062</f>
        <v>-4.929</v>
      </c>
    </row>
    <row r="128" customFormat="false" ht="12.75" hidden="false" customHeight="false" outlineLevel="0" collapsed="false">
      <c r="B128" s="0" t="s">
        <v>5</v>
      </c>
      <c r="C128" s="1" t="n">
        <f aca="false">-C125*0.0145</f>
        <v>-1.1165</v>
      </c>
      <c r="D128" s="1" t="n">
        <f aca="false">-D125*0.0145</f>
        <v>-1.120125</v>
      </c>
      <c r="E128" s="1" t="n">
        <f aca="false">-E125*0.0145</f>
        <v>-1.12375</v>
      </c>
      <c r="F128" s="1" t="n">
        <f aca="false">-F125*0.0145</f>
        <v>-1.127375</v>
      </c>
      <c r="G128" s="1" t="n">
        <f aca="false">-G125*0.0145</f>
        <v>-1.131</v>
      </c>
      <c r="H128" s="1" t="n">
        <f aca="false">-H125*0.0145</f>
        <v>-1.134625</v>
      </c>
      <c r="I128" s="1" t="n">
        <f aca="false">-I125*0.0145</f>
        <v>-1.13825</v>
      </c>
      <c r="J128" s="1" t="n">
        <f aca="false">-J125*0.0145</f>
        <v>-1.141875</v>
      </c>
      <c r="K128" s="1" t="n">
        <f aca="false">-K125*0.0145</f>
        <v>-1.1455</v>
      </c>
      <c r="L128" s="1" t="n">
        <f aca="false">-L125*0.0145</f>
        <v>-1.149125</v>
      </c>
      <c r="M128" s="1" t="n">
        <f aca="false">-M125*0.0145</f>
        <v>-1.15275</v>
      </c>
    </row>
    <row r="129" customFormat="false" ht="12.75" hidden="false" customHeight="false" outlineLevel="0" collapsed="false">
      <c r="B129" s="0" t="s">
        <v>6</v>
      </c>
      <c r="C129" s="1" t="n">
        <v>-0.06</v>
      </c>
      <c r="D129" s="1" t="n">
        <v>-0.06</v>
      </c>
      <c r="E129" s="1" t="n">
        <v>-0.06</v>
      </c>
      <c r="F129" s="1" t="n">
        <v>-0.06</v>
      </c>
      <c r="G129" s="1" t="n">
        <v>-0.06</v>
      </c>
      <c r="H129" s="1" t="n">
        <v>-0.06</v>
      </c>
      <c r="I129" s="1" t="n">
        <v>-0.06</v>
      </c>
      <c r="J129" s="1" t="n">
        <v>-0.06</v>
      </c>
      <c r="K129" s="1" t="n">
        <v>-0.06</v>
      </c>
      <c r="L129" s="1" t="n">
        <v>-0.06</v>
      </c>
      <c r="M129" s="1" t="n">
        <v>-0.06</v>
      </c>
    </row>
    <row r="130" customFormat="false" ht="13.5" hidden="false" customHeight="false" outlineLevel="0" collapsed="false">
      <c r="B130" s="0" t="s">
        <v>7</v>
      </c>
      <c r="C130" s="3" t="n">
        <f aca="false">SUM(C125:C129)</f>
        <v>49.4895</v>
      </c>
      <c r="D130" s="3" t="n">
        <f aca="false">SUM(D125:D129)</f>
        <v>49.650375</v>
      </c>
      <c r="E130" s="3" t="n">
        <f aca="false">SUM(E125:E129)</f>
        <v>49.81125</v>
      </c>
      <c r="F130" s="3" t="n">
        <f aca="false">SUM(F125:F129)</f>
        <v>49.972125</v>
      </c>
      <c r="G130" s="3" t="n">
        <f aca="false">SUM(G125:G129)</f>
        <v>50.133</v>
      </c>
      <c r="H130" s="3" t="n">
        <f aca="false">SUM(H125:H129)</f>
        <v>50.293875</v>
      </c>
      <c r="I130" s="3" t="n">
        <f aca="false">SUM(I125:I129)</f>
        <v>50.45475</v>
      </c>
      <c r="J130" s="3" t="n">
        <f aca="false">SUM(J125:J129)</f>
        <v>50.615625</v>
      </c>
      <c r="K130" s="3" t="n">
        <f aca="false">SUM(K125:K129)</f>
        <v>50.7765</v>
      </c>
      <c r="L130" s="3" t="n">
        <f aca="false">SUM(L125:L129)</f>
        <v>50.937375</v>
      </c>
      <c r="M130" s="3" t="n">
        <f aca="false">SUM(M125:M129)</f>
        <v>51.09825</v>
      </c>
    </row>
    <row r="131" customFormat="false" ht="13.5" hidden="false" customHeight="false" outlineLevel="0" collapsed="false"/>
    <row r="132" customFormat="false" ht="12.75" hidden="false" customHeight="false" outlineLevel="0" collapsed="false">
      <c r="B132" s="0" t="s">
        <v>0</v>
      </c>
      <c r="C132" s="1" t="n">
        <v>100</v>
      </c>
      <c r="D132" s="1" t="n">
        <f aca="false">+C132+0.25</f>
        <v>100.25</v>
      </c>
      <c r="E132" s="1" t="n">
        <f aca="false">+D132+0.25</f>
        <v>100.5</v>
      </c>
      <c r="F132" s="1" t="n">
        <f aca="false">+E132+0.25</f>
        <v>100.75</v>
      </c>
      <c r="G132" s="1" t="n">
        <f aca="false">+F132+0.25</f>
        <v>101</v>
      </c>
      <c r="H132" s="1" t="n">
        <f aca="false">+G132+0.25</f>
        <v>101.25</v>
      </c>
      <c r="I132" s="1" t="n">
        <f aca="false">+H132+0.25</f>
        <v>101.5</v>
      </c>
      <c r="J132" s="1" t="n">
        <f aca="false">+I132+0.25</f>
        <v>101.75</v>
      </c>
      <c r="K132" s="1" t="n">
        <f aca="false">+J132+0.25</f>
        <v>102</v>
      </c>
      <c r="L132" s="1" t="n">
        <f aca="false">+K132+0.25</f>
        <v>102.25</v>
      </c>
      <c r="M132" s="1" t="n">
        <f aca="false">+L132+0.25</f>
        <v>102.5</v>
      </c>
    </row>
    <row r="133" customFormat="false" ht="12.75" hidden="false" customHeight="false" outlineLevel="0" collapsed="false">
      <c r="B133" s="0" t="s">
        <v>1</v>
      </c>
      <c r="C133" s="2" t="n">
        <v>20</v>
      </c>
      <c r="D133" s="2" t="n">
        <v>20</v>
      </c>
      <c r="E133" s="2" t="n">
        <v>20</v>
      </c>
      <c r="F133" s="2" t="n">
        <v>20</v>
      </c>
      <c r="G133" s="2" t="n">
        <v>20</v>
      </c>
      <c r="H133" s="2" t="n">
        <v>20</v>
      </c>
      <c r="I133" s="2" t="n">
        <v>20</v>
      </c>
      <c r="J133" s="2" t="n">
        <v>20</v>
      </c>
      <c r="K133" s="2" t="n">
        <v>20</v>
      </c>
      <c r="L133" s="2" t="n">
        <v>20</v>
      </c>
      <c r="M133" s="2" t="n">
        <v>20</v>
      </c>
    </row>
    <row r="134" customFormat="false" ht="12.75" hidden="false" customHeight="false" outlineLevel="0" collapsed="false">
      <c r="B134" s="0" t="s">
        <v>2</v>
      </c>
      <c r="C134" s="1" t="n">
        <f aca="false">+C132-C133</f>
        <v>80</v>
      </c>
      <c r="D134" s="1" t="n">
        <f aca="false">+D132-D133</f>
        <v>80.25</v>
      </c>
      <c r="E134" s="1" t="n">
        <f aca="false">+E132-E133</f>
        <v>80.5</v>
      </c>
      <c r="F134" s="1" t="n">
        <f aca="false">+F132-F133</f>
        <v>80.75</v>
      </c>
      <c r="G134" s="1" t="n">
        <f aca="false">+G132-G133</f>
        <v>81</v>
      </c>
      <c r="H134" s="1" t="n">
        <f aca="false">+H132-H133</f>
        <v>81.25</v>
      </c>
      <c r="I134" s="1" t="n">
        <f aca="false">+I132-I133</f>
        <v>81.5</v>
      </c>
      <c r="J134" s="1" t="n">
        <f aca="false">+J132-J133</f>
        <v>81.75</v>
      </c>
      <c r="K134" s="1" t="n">
        <f aca="false">+K132-K133</f>
        <v>82</v>
      </c>
      <c r="L134" s="1" t="n">
        <f aca="false">+L132-L133</f>
        <v>82.25</v>
      </c>
      <c r="M134" s="1" t="n">
        <f aca="false">+M132-M133</f>
        <v>82.5</v>
      </c>
    </row>
    <row r="135" customFormat="false" ht="12.75" hidden="false" customHeight="false" outlineLevel="0" collapsed="false">
      <c r="B135" s="0" t="s">
        <v>3</v>
      </c>
      <c r="C135" s="1" t="n">
        <f aca="false">-C134*0.28</f>
        <v>-22.4</v>
      </c>
      <c r="D135" s="1" t="n">
        <f aca="false">-D134*0.28</f>
        <v>-22.47</v>
      </c>
      <c r="E135" s="1" t="n">
        <f aca="false">-E134*0.28</f>
        <v>-22.54</v>
      </c>
      <c r="F135" s="1" t="n">
        <f aca="false">-F134*0.28</f>
        <v>-22.61</v>
      </c>
      <c r="G135" s="1" t="n">
        <f aca="false">-G134*0.28</f>
        <v>-22.68</v>
      </c>
      <c r="H135" s="1" t="n">
        <f aca="false">-H134*0.28</f>
        <v>-22.75</v>
      </c>
      <c r="I135" s="1" t="n">
        <f aca="false">-I134*0.28</f>
        <v>-22.82</v>
      </c>
      <c r="J135" s="1" t="n">
        <f aca="false">-J134*0.28</f>
        <v>-22.89</v>
      </c>
      <c r="K135" s="1" t="n">
        <f aca="false">-K134*0.28</f>
        <v>-22.96</v>
      </c>
      <c r="L135" s="1" t="n">
        <f aca="false">-L134*0.28</f>
        <v>-23.03</v>
      </c>
      <c r="M135" s="1" t="n">
        <f aca="false">-M134*0.28</f>
        <v>-23.1</v>
      </c>
    </row>
    <row r="136" customFormat="false" ht="12.75" hidden="false" customHeight="false" outlineLevel="0" collapsed="false">
      <c r="B136" s="0" t="s">
        <v>4</v>
      </c>
      <c r="C136" s="1" t="n">
        <f aca="false">-C134*0.062</f>
        <v>-4.96</v>
      </c>
      <c r="D136" s="1" t="n">
        <f aca="false">-D134*0.062</f>
        <v>-4.9755</v>
      </c>
      <c r="E136" s="1" t="n">
        <f aca="false">-E134*0.062</f>
        <v>-4.991</v>
      </c>
      <c r="F136" s="1" t="n">
        <f aca="false">-F134*0.062</f>
        <v>-5.0065</v>
      </c>
      <c r="G136" s="1" t="n">
        <f aca="false">-G134*0.062</f>
        <v>-5.022</v>
      </c>
      <c r="H136" s="1" t="n">
        <f aca="false">-H134*0.062</f>
        <v>-5.0375</v>
      </c>
      <c r="I136" s="1" t="n">
        <f aca="false">-I134*0.062</f>
        <v>-5.053</v>
      </c>
      <c r="J136" s="1" t="n">
        <f aca="false">-J134*0.062</f>
        <v>-5.0685</v>
      </c>
      <c r="K136" s="1" t="n">
        <f aca="false">-K134*0.062</f>
        <v>-5.084</v>
      </c>
      <c r="L136" s="1" t="n">
        <f aca="false">-L134*0.062</f>
        <v>-5.0995</v>
      </c>
      <c r="M136" s="1" t="n">
        <f aca="false">-M134*0.062</f>
        <v>-5.115</v>
      </c>
    </row>
    <row r="137" customFormat="false" ht="12.75" hidden="false" customHeight="false" outlineLevel="0" collapsed="false">
      <c r="B137" s="0" t="s">
        <v>5</v>
      </c>
      <c r="C137" s="1" t="n">
        <f aca="false">-C134*0.0145</f>
        <v>-1.16</v>
      </c>
      <c r="D137" s="1" t="n">
        <f aca="false">-D134*0.0145</f>
        <v>-1.163625</v>
      </c>
      <c r="E137" s="1" t="n">
        <f aca="false">-E134*0.0145</f>
        <v>-1.16725</v>
      </c>
      <c r="F137" s="1" t="n">
        <f aca="false">-F134*0.0145</f>
        <v>-1.170875</v>
      </c>
      <c r="G137" s="1" t="n">
        <f aca="false">-G134*0.0145</f>
        <v>-1.1745</v>
      </c>
      <c r="H137" s="1" t="n">
        <f aca="false">-H134*0.0145</f>
        <v>-1.178125</v>
      </c>
      <c r="I137" s="1" t="n">
        <f aca="false">-I134*0.0145</f>
        <v>-1.18175</v>
      </c>
      <c r="J137" s="1" t="n">
        <f aca="false">-J134*0.0145</f>
        <v>-1.185375</v>
      </c>
      <c r="K137" s="1" t="n">
        <f aca="false">-K134*0.0145</f>
        <v>-1.189</v>
      </c>
      <c r="L137" s="1" t="n">
        <f aca="false">-L134*0.0145</f>
        <v>-1.192625</v>
      </c>
      <c r="M137" s="1" t="n">
        <f aca="false">-M134*0.0145</f>
        <v>-1.19625</v>
      </c>
    </row>
    <row r="138" customFormat="false" ht="12.75" hidden="false" customHeight="false" outlineLevel="0" collapsed="false">
      <c r="B138" s="0" t="s">
        <v>6</v>
      </c>
      <c r="C138" s="1" t="n">
        <v>-0.06</v>
      </c>
      <c r="D138" s="1" t="n">
        <v>-0.06</v>
      </c>
      <c r="E138" s="1" t="n">
        <v>-0.06</v>
      </c>
      <c r="F138" s="1" t="n">
        <v>-0.06</v>
      </c>
      <c r="G138" s="1" t="n">
        <v>-0.06</v>
      </c>
      <c r="H138" s="1" t="n">
        <v>-0.06</v>
      </c>
      <c r="I138" s="1" t="n">
        <v>-0.06</v>
      </c>
      <c r="J138" s="1" t="n">
        <v>-0.06</v>
      </c>
      <c r="K138" s="1" t="n">
        <v>-0.06</v>
      </c>
      <c r="L138" s="1" t="n">
        <v>-0.06</v>
      </c>
      <c r="M138" s="1" t="n">
        <v>-0.06</v>
      </c>
    </row>
    <row r="139" customFormat="false" ht="13.5" hidden="false" customHeight="false" outlineLevel="0" collapsed="false">
      <c r="B139" s="0" t="s">
        <v>7</v>
      </c>
      <c r="C139" s="3" t="n">
        <f aca="false">SUM(C134:C138)</f>
        <v>51.42</v>
      </c>
      <c r="D139" s="3" t="n">
        <f aca="false">SUM(D134:D138)</f>
        <v>51.580875</v>
      </c>
      <c r="E139" s="3" t="n">
        <f aca="false">SUM(E134:E138)</f>
        <v>51.74175</v>
      </c>
      <c r="F139" s="3" t="n">
        <f aca="false">SUM(F134:F138)</f>
        <v>51.902625</v>
      </c>
      <c r="G139" s="3" t="n">
        <f aca="false">SUM(G134:G138)</f>
        <v>52.0635</v>
      </c>
      <c r="H139" s="3" t="n">
        <f aca="false">SUM(H134:H138)</f>
        <v>52.224375</v>
      </c>
      <c r="I139" s="3" t="n">
        <f aca="false">SUM(I134:I138)</f>
        <v>52.38525</v>
      </c>
      <c r="J139" s="3" t="n">
        <f aca="false">SUM(J134:J138)</f>
        <v>52.546125</v>
      </c>
      <c r="K139" s="3" t="n">
        <f aca="false">SUM(K134:K138)</f>
        <v>52.707</v>
      </c>
      <c r="L139" s="3" t="n">
        <f aca="false">SUM(L134:L138)</f>
        <v>52.867875</v>
      </c>
      <c r="M139" s="3" t="n">
        <f aca="false">SUM(M134:M138)</f>
        <v>53.02875</v>
      </c>
    </row>
    <row r="140" customFormat="false" ht="13.5" hidden="false" customHeight="false" outlineLevel="0" collapsed="false"/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94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M75" activeCellId="0" sqref="M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</cols>
  <sheetData>
    <row r="2" customFormat="false" ht="12.75" hidden="false" customHeight="false" outlineLevel="0" collapsed="false">
      <c r="B2" s="0" t="s">
        <v>8</v>
      </c>
    </row>
    <row r="5" customFormat="false" ht="12.75" hidden="false" customHeight="false" outlineLevel="0" collapsed="false">
      <c r="B5" s="0" t="s">
        <v>0</v>
      </c>
      <c r="C5" s="1" t="n">
        <f aca="false">62-2.75</f>
        <v>59.25</v>
      </c>
      <c r="D5" s="1" t="n">
        <f aca="false">+C5+0.25</f>
        <v>59.5</v>
      </c>
      <c r="E5" s="1" t="n">
        <f aca="false">+D5+0.25</f>
        <v>59.75</v>
      </c>
      <c r="F5" s="1" t="n">
        <f aca="false">+E5+0.25</f>
        <v>60</v>
      </c>
      <c r="G5" s="1" t="n">
        <f aca="false">+F5+0.25</f>
        <v>60.25</v>
      </c>
      <c r="H5" s="1" t="n">
        <f aca="false">+G5+0.25</f>
        <v>60.5</v>
      </c>
      <c r="I5" s="1" t="n">
        <f aca="false">+H5+0.25</f>
        <v>60.75</v>
      </c>
      <c r="J5" s="1" t="n">
        <f aca="false">+I5+0.25</f>
        <v>61</v>
      </c>
      <c r="K5" s="1" t="n">
        <f aca="false">+J5+0.25</f>
        <v>61.25</v>
      </c>
      <c r="L5" s="1" t="n">
        <f aca="false">+K5+0.25</f>
        <v>61.5</v>
      </c>
      <c r="M5" s="1" t="n">
        <f aca="false">+L5+0.25</f>
        <v>61.75</v>
      </c>
    </row>
    <row r="6" customFormat="false" ht="12.75" hidden="false" customHeight="false" outlineLevel="0" collapsed="false">
      <c r="B6" s="0" t="s">
        <v>1</v>
      </c>
      <c r="C6" s="2" t="n">
        <v>55.5</v>
      </c>
      <c r="D6" s="2" t="n">
        <v>55.5</v>
      </c>
      <c r="E6" s="2" t="n">
        <v>55.5</v>
      </c>
      <c r="F6" s="2" t="n">
        <v>55.5</v>
      </c>
      <c r="G6" s="2" t="n">
        <v>55.5</v>
      </c>
      <c r="H6" s="2" t="n">
        <v>55.5</v>
      </c>
      <c r="I6" s="2" t="n">
        <v>55.5</v>
      </c>
      <c r="J6" s="2" t="n">
        <v>55.5</v>
      </c>
      <c r="K6" s="2" t="n">
        <v>55.5</v>
      </c>
      <c r="L6" s="2" t="n">
        <v>55.5</v>
      </c>
      <c r="M6" s="2" t="n">
        <v>55.5</v>
      </c>
    </row>
    <row r="7" customFormat="false" ht="12.75" hidden="false" customHeight="false" outlineLevel="0" collapsed="false">
      <c r="B7" s="0" t="s">
        <v>2</v>
      </c>
      <c r="C7" s="1" t="n">
        <f aca="false">+C5-C6</f>
        <v>3.75</v>
      </c>
      <c r="D7" s="1" t="n">
        <f aca="false">+D5-D6</f>
        <v>4</v>
      </c>
      <c r="E7" s="1" t="n">
        <f aca="false">+E5-E6</f>
        <v>4.25</v>
      </c>
      <c r="F7" s="1" t="n">
        <f aca="false">+F5-F6</f>
        <v>4.5</v>
      </c>
      <c r="G7" s="1" t="n">
        <f aca="false">+G5-G6</f>
        <v>4.75</v>
      </c>
      <c r="H7" s="1" t="n">
        <f aca="false">+H5-H6</f>
        <v>5</v>
      </c>
      <c r="I7" s="1" t="n">
        <f aca="false">+I5-I6</f>
        <v>5.25</v>
      </c>
      <c r="J7" s="1" t="n">
        <f aca="false">+J5-J6</f>
        <v>5.5</v>
      </c>
      <c r="K7" s="1" t="n">
        <f aca="false">+K5-K6</f>
        <v>5.75</v>
      </c>
      <c r="L7" s="1" t="n">
        <f aca="false">+L5-L6</f>
        <v>6</v>
      </c>
      <c r="M7" s="1" t="n">
        <f aca="false">+M5-M6</f>
        <v>6.25</v>
      </c>
    </row>
    <row r="8" customFormat="false" ht="12.75" hidden="false" customHeight="false" outlineLevel="0" collapsed="false">
      <c r="B8" s="0" t="s">
        <v>3</v>
      </c>
      <c r="C8" s="1" t="n">
        <f aca="false">-C7*0.28</f>
        <v>-1.05</v>
      </c>
      <c r="D8" s="1" t="n">
        <f aca="false">-D7*0.28</f>
        <v>-1.12</v>
      </c>
      <c r="E8" s="1" t="n">
        <f aca="false">-E7*0.28</f>
        <v>-1.19</v>
      </c>
      <c r="F8" s="1" t="n">
        <f aca="false">-F7*0.28</f>
        <v>-1.26</v>
      </c>
      <c r="G8" s="1" t="n">
        <f aca="false">-G7*0.28</f>
        <v>-1.33</v>
      </c>
      <c r="H8" s="1" t="n">
        <f aca="false">-H7*0.28</f>
        <v>-1.4</v>
      </c>
      <c r="I8" s="1" t="n">
        <f aca="false">-I7*0.28</f>
        <v>-1.47</v>
      </c>
      <c r="J8" s="1" t="n">
        <f aca="false">-J7*0.28</f>
        <v>-1.54</v>
      </c>
      <c r="K8" s="1" t="n">
        <f aca="false">-K7*0.28</f>
        <v>-1.61</v>
      </c>
      <c r="L8" s="1" t="n">
        <f aca="false">-L7*0.28</f>
        <v>-1.68</v>
      </c>
      <c r="M8" s="1" t="n">
        <f aca="false">-M7*0.28</f>
        <v>-1.75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-0.2325</v>
      </c>
      <c r="D9" s="1" t="n">
        <f aca="false">-D7*0.062</f>
        <v>-0.248</v>
      </c>
      <c r="E9" s="1" t="n">
        <f aca="false">-E7*0.062</f>
        <v>-0.2635</v>
      </c>
      <c r="F9" s="1" t="n">
        <f aca="false">-F7*0.062</f>
        <v>-0.279</v>
      </c>
      <c r="G9" s="1" t="n">
        <f aca="false">-G7*0.062</f>
        <v>-0.2945</v>
      </c>
      <c r="H9" s="1" t="n">
        <f aca="false">-H7*0.062</f>
        <v>-0.31</v>
      </c>
      <c r="I9" s="1" t="n">
        <f aca="false">-I7*0.062</f>
        <v>-0.3255</v>
      </c>
      <c r="J9" s="1" t="n">
        <f aca="false">-J7*0.062</f>
        <v>-0.341</v>
      </c>
      <c r="K9" s="1" t="n">
        <f aca="false">-K7*0.062</f>
        <v>-0.3565</v>
      </c>
      <c r="L9" s="1" t="n">
        <f aca="false">-L7*0.062</f>
        <v>-0.372</v>
      </c>
      <c r="M9" s="1" t="n">
        <f aca="false">-M7*0.062</f>
        <v>-0.3875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-0.054375</v>
      </c>
      <c r="D10" s="1" t="n">
        <f aca="false">-D7*0.0145</f>
        <v>-0.058</v>
      </c>
      <c r="E10" s="1" t="n">
        <f aca="false">-E7*0.0145</f>
        <v>-0.061625</v>
      </c>
      <c r="F10" s="1" t="n">
        <f aca="false">-F7*0.0145</f>
        <v>-0.06525</v>
      </c>
      <c r="G10" s="1" t="n">
        <f aca="false">-G7*0.0145</f>
        <v>-0.068875</v>
      </c>
      <c r="H10" s="1" t="n">
        <f aca="false">-H7*0.0145</f>
        <v>-0.0725</v>
      </c>
      <c r="I10" s="1" t="n">
        <f aca="false">-I7*0.0145</f>
        <v>-0.076125</v>
      </c>
      <c r="J10" s="1" t="n">
        <f aca="false">-J7*0.0145</f>
        <v>-0.07975</v>
      </c>
      <c r="K10" s="1" t="n">
        <f aca="false">-K7*0.0145</f>
        <v>-0.083375</v>
      </c>
      <c r="L10" s="1" t="n">
        <f aca="false">-L7*0.0145</f>
        <v>-0.087</v>
      </c>
      <c r="M10" s="1" t="n">
        <f aca="false">-M7*0.0145</f>
        <v>-0.090625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2.353125</v>
      </c>
      <c r="D12" s="3" t="n">
        <f aca="false">SUM(D7:D11)</f>
        <v>2.514</v>
      </c>
      <c r="E12" s="3" t="n">
        <f aca="false">SUM(E7:E11)</f>
        <v>2.674875</v>
      </c>
      <c r="F12" s="3" t="n">
        <f aca="false">SUM(F7:F11)</f>
        <v>2.83575</v>
      </c>
      <c r="G12" s="3" t="n">
        <f aca="false">SUM(G7:G11)</f>
        <v>2.996625</v>
      </c>
      <c r="H12" s="3" t="n">
        <f aca="false">SUM(H7:H11)</f>
        <v>3.1575</v>
      </c>
      <c r="I12" s="3" t="n">
        <f aca="false">SUM(I7:I11)</f>
        <v>3.318375</v>
      </c>
      <c r="J12" s="3" t="n">
        <f aca="false">SUM(J7:J11)</f>
        <v>3.47925</v>
      </c>
      <c r="K12" s="3" t="n">
        <f aca="false">SUM(K7:K11)</f>
        <v>3.640125</v>
      </c>
      <c r="L12" s="3" t="n">
        <f aca="false">SUM(L7:L11)</f>
        <v>3.801</v>
      </c>
      <c r="M12" s="3" t="n">
        <f aca="false">SUM(M7:M11)</f>
        <v>3.961875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55.5</v>
      </c>
      <c r="D15" s="2" t="n">
        <v>55.5</v>
      </c>
      <c r="E15" s="2" t="n">
        <v>55.5</v>
      </c>
      <c r="F15" s="2" t="n">
        <v>55.5</v>
      </c>
      <c r="G15" s="2" t="n">
        <v>55.5</v>
      </c>
      <c r="H15" s="2" t="n">
        <v>55.5</v>
      </c>
      <c r="I15" s="2" t="n">
        <v>55.5</v>
      </c>
      <c r="J15" s="2" t="n">
        <v>55.5</v>
      </c>
      <c r="K15" s="2" t="n">
        <v>55.5</v>
      </c>
      <c r="L15" s="2" t="n">
        <v>55.5</v>
      </c>
      <c r="M15" s="2" t="n">
        <v>55.5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6.5</v>
      </c>
      <c r="D16" s="1" t="n">
        <f aca="false">+D14-D15</f>
        <v>6.75</v>
      </c>
      <c r="E16" s="1" t="n">
        <f aca="false">+E14-E15</f>
        <v>7</v>
      </c>
      <c r="F16" s="1" t="n">
        <f aca="false">+F14-F15</f>
        <v>7.25</v>
      </c>
      <c r="G16" s="1" t="n">
        <f aca="false">+G14-G15</f>
        <v>7.5</v>
      </c>
      <c r="H16" s="1" t="n">
        <f aca="false">+H14-H15</f>
        <v>7.75</v>
      </c>
      <c r="I16" s="1" t="n">
        <f aca="false">+I14-I15</f>
        <v>8</v>
      </c>
      <c r="J16" s="1" t="n">
        <f aca="false">+J14-J15</f>
        <v>8.25</v>
      </c>
      <c r="K16" s="1" t="n">
        <f aca="false">+K14-K15</f>
        <v>8.5</v>
      </c>
      <c r="L16" s="1" t="n">
        <f aca="false">+L14-L15</f>
        <v>8.75</v>
      </c>
      <c r="M16" s="1" t="n">
        <f aca="false">+M14-M15</f>
        <v>9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-1.82</v>
      </c>
      <c r="D17" s="1" t="n">
        <f aca="false">-D16*0.28</f>
        <v>-1.89</v>
      </c>
      <c r="E17" s="1" t="n">
        <f aca="false">-E16*0.28</f>
        <v>-1.96</v>
      </c>
      <c r="F17" s="1" t="n">
        <f aca="false">-F16*0.28</f>
        <v>-2.03</v>
      </c>
      <c r="G17" s="1" t="n">
        <f aca="false">-G16*0.28</f>
        <v>-2.1</v>
      </c>
      <c r="H17" s="1" t="n">
        <f aca="false">-H16*0.28</f>
        <v>-2.17</v>
      </c>
      <c r="I17" s="1" t="n">
        <f aca="false">-I16*0.28</f>
        <v>-2.24</v>
      </c>
      <c r="J17" s="1" t="n">
        <f aca="false">-J16*0.28</f>
        <v>-2.31</v>
      </c>
      <c r="K17" s="1" t="n">
        <f aca="false">-K16*0.28</f>
        <v>-2.38</v>
      </c>
      <c r="L17" s="1" t="n">
        <f aca="false">-L16*0.28</f>
        <v>-2.45</v>
      </c>
      <c r="M17" s="1" t="n">
        <f aca="false">-M16*0.28</f>
        <v>-2.52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-0.403</v>
      </c>
      <c r="D18" s="1" t="n">
        <f aca="false">-D16*0.062</f>
        <v>-0.4185</v>
      </c>
      <c r="E18" s="1" t="n">
        <f aca="false">-E16*0.062</f>
        <v>-0.434</v>
      </c>
      <c r="F18" s="1" t="n">
        <f aca="false">-F16*0.062</f>
        <v>-0.4495</v>
      </c>
      <c r="G18" s="1" t="n">
        <f aca="false">-G16*0.062</f>
        <v>-0.465</v>
      </c>
      <c r="H18" s="1" t="n">
        <f aca="false">-H16*0.062</f>
        <v>-0.4805</v>
      </c>
      <c r="I18" s="1" t="n">
        <f aca="false">-I16*0.062</f>
        <v>-0.496</v>
      </c>
      <c r="J18" s="1" t="n">
        <f aca="false">-J16*0.062</f>
        <v>-0.5115</v>
      </c>
      <c r="K18" s="1" t="n">
        <f aca="false">-K16*0.062</f>
        <v>-0.527</v>
      </c>
      <c r="L18" s="1" t="n">
        <f aca="false">-L16*0.062</f>
        <v>-0.5425</v>
      </c>
      <c r="M18" s="1" t="n">
        <f aca="false">-M16*0.062</f>
        <v>-0.558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-0.09425</v>
      </c>
      <c r="D19" s="1" t="n">
        <f aca="false">-D16*0.0145</f>
        <v>-0.097875</v>
      </c>
      <c r="E19" s="1" t="n">
        <f aca="false">-E16*0.0145</f>
        <v>-0.1015</v>
      </c>
      <c r="F19" s="1" t="n">
        <f aca="false">-F16*0.0145</f>
        <v>-0.105125</v>
      </c>
      <c r="G19" s="1" t="n">
        <f aca="false">-G16*0.0145</f>
        <v>-0.10875</v>
      </c>
      <c r="H19" s="1" t="n">
        <f aca="false">-H16*0.0145</f>
        <v>-0.112375</v>
      </c>
      <c r="I19" s="1" t="n">
        <f aca="false">-I16*0.0145</f>
        <v>-0.116</v>
      </c>
      <c r="J19" s="1" t="n">
        <f aca="false">-J16*0.0145</f>
        <v>-0.119625</v>
      </c>
      <c r="K19" s="1" t="n">
        <f aca="false">-K16*0.0145</f>
        <v>-0.12325</v>
      </c>
      <c r="L19" s="1" t="n">
        <f aca="false">-L16*0.0145</f>
        <v>-0.126875</v>
      </c>
      <c r="M19" s="1" t="n">
        <f aca="false">-M16*0.0145</f>
        <v>-0.1305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4.12275</v>
      </c>
      <c r="D21" s="3" t="n">
        <f aca="false">SUM(D16:D20)</f>
        <v>4.283625</v>
      </c>
      <c r="E21" s="3" t="n">
        <f aca="false">SUM(E16:E20)</f>
        <v>4.4445</v>
      </c>
      <c r="F21" s="3" t="n">
        <f aca="false">SUM(F16:F20)</f>
        <v>4.605375</v>
      </c>
      <c r="G21" s="3" t="n">
        <f aca="false">SUM(G16:G20)</f>
        <v>4.76625</v>
      </c>
      <c r="H21" s="3" t="n">
        <f aca="false">SUM(H16:H20)</f>
        <v>4.927125</v>
      </c>
      <c r="I21" s="3" t="n">
        <f aca="false">SUM(I16:I20)</f>
        <v>5.088</v>
      </c>
      <c r="J21" s="3" t="n">
        <f aca="false">SUM(J16:J20)</f>
        <v>5.248875</v>
      </c>
      <c r="K21" s="3" t="n">
        <f aca="false">SUM(K16:K20)</f>
        <v>5.40975</v>
      </c>
      <c r="L21" s="3" t="n">
        <f aca="false">SUM(L16:L20)</f>
        <v>5.570625</v>
      </c>
      <c r="M21" s="3" t="n">
        <f aca="false">SUM(M16:M20)</f>
        <v>5.7315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55.5</v>
      </c>
      <c r="D24" s="2" t="n">
        <v>55.5</v>
      </c>
      <c r="E24" s="2" t="n">
        <v>55.5</v>
      </c>
      <c r="F24" s="2" t="n">
        <v>55.5</v>
      </c>
      <c r="G24" s="2" t="n">
        <v>55.5</v>
      </c>
      <c r="H24" s="2" t="n">
        <v>55.5</v>
      </c>
      <c r="I24" s="2" t="n">
        <v>55.5</v>
      </c>
      <c r="J24" s="2" t="n">
        <v>55.5</v>
      </c>
      <c r="K24" s="2" t="n">
        <v>55.5</v>
      </c>
      <c r="L24" s="2" t="n">
        <v>55.5</v>
      </c>
      <c r="M24" s="2" t="n">
        <v>55.5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9.25</v>
      </c>
      <c r="D25" s="1" t="n">
        <f aca="false">+D23-D24</f>
        <v>9.5</v>
      </c>
      <c r="E25" s="1" t="n">
        <f aca="false">+E23-E24</f>
        <v>9.75</v>
      </c>
      <c r="F25" s="1" t="n">
        <f aca="false">+F23-F24</f>
        <v>10</v>
      </c>
      <c r="G25" s="1" t="n">
        <f aca="false">+G23-G24</f>
        <v>10.25</v>
      </c>
      <c r="H25" s="1" t="n">
        <f aca="false">+H23-H24</f>
        <v>10.5</v>
      </c>
      <c r="I25" s="1" t="n">
        <f aca="false">+I23-I24</f>
        <v>10.75</v>
      </c>
      <c r="J25" s="1" t="n">
        <f aca="false">+J23-J24</f>
        <v>11</v>
      </c>
      <c r="K25" s="1" t="n">
        <f aca="false">+K23-K24</f>
        <v>11.25</v>
      </c>
      <c r="L25" s="1" t="n">
        <f aca="false">+L23-L24</f>
        <v>11.5</v>
      </c>
      <c r="M25" s="1" t="n">
        <f aca="false">+M23-M24</f>
        <v>11.75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-2.59</v>
      </c>
      <c r="D26" s="1" t="n">
        <f aca="false">-D25*0.28</f>
        <v>-2.66</v>
      </c>
      <c r="E26" s="1" t="n">
        <f aca="false">-E25*0.28</f>
        <v>-2.73</v>
      </c>
      <c r="F26" s="1" t="n">
        <f aca="false">-F25*0.28</f>
        <v>-2.8</v>
      </c>
      <c r="G26" s="1" t="n">
        <f aca="false">-G25*0.28</f>
        <v>-2.87</v>
      </c>
      <c r="H26" s="1" t="n">
        <f aca="false">-H25*0.28</f>
        <v>-2.94</v>
      </c>
      <c r="I26" s="1" t="n">
        <f aca="false">-I25*0.28</f>
        <v>-3.01</v>
      </c>
      <c r="J26" s="1" t="n">
        <f aca="false">-J25*0.28</f>
        <v>-3.08</v>
      </c>
      <c r="K26" s="1" t="n">
        <f aca="false">-K25*0.28</f>
        <v>-3.15</v>
      </c>
      <c r="L26" s="1" t="n">
        <f aca="false">-L25*0.28</f>
        <v>-3.22</v>
      </c>
      <c r="M26" s="1" t="n">
        <f aca="false">-M25*0.28</f>
        <v>-3.29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-0.5735</v>
      </c>
      <c r="D27" s="1" t="n">
        <f aca="false">-D25*0.062</f>
        <v>-0.589</v>
      </c>
      <c r="E27" s="1" t="n">
        <f aca="false">-E25*0.062</f>
        <v>-0.6045</v>
      </c>
      <c r="F27" s="1" t="n">
        <f aca="false">-F25*0.062</f>
        <v>-0.62</v>
      </c>
      <c r="G27" s="1" t="n">
        <f aca="false">-G25*0.062</f>
        <v>-0.6355</v>
      </c>
      <c r="H27" s="1" t="n">
        <f aca="false">-H25*0.062</f>
        <v>-0.651</v>
      </c>
      <c r="I27" s="1" t="n">
        <f aca="false">-I25*0.062</f>
        <v>-0.6665</v>
      </c>
      <c r="J27" s="1" t="n">
        <f aca="false">-J25*0.062</f>
        <v>-0.682</v>
      </c>
      <c r="K27" s="1" t="n">
        <f aca="false">-K25*0.062</f>
        <v>-0.6975</v>
      </c>
      <c r="L27" s="1" t="n">
        <f aca="false">-L25*0.062</f>
        <v>-0.713</v>
      </c>
      <c r="M27" s="1" t="n">
        <f aca="false">-M25*0.062</f>
        <v>-0.7285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-0.134125</v>
      </c>
      <c r="D28" s="1" t="n">
        <f aca="false">-D25*0.0145</f>
        <v>-0.13775</v>
      </c>
      <c r="E28" s="1" t="n">
        <f aca="false">-E25*0.0145</f>
        <v>-0.141375</v>
      </c>
      <c r="F28" s="1" t="n">
        <f aca="false">-F25*0.0145</f>
        <v>-0.145</v>
      </c>
      <c r="G28" s="1" t="n">
        <f aca="false">-G25*0.0145</f>
        <v>-0.148625</v>
      </c>
      <c r="H28" s="1" t="n">
        <f aca="false">-H25*0.0145</f>
        <v>-0.15225</v>
      </c>
      <c r="I28" s="1" t="n">
        <f aca="false">-I25*0.0145</f>
        <v>-0.155875</v>
      </c>
      <c r="J28" s="1" t="n">
        <f aca="false">-J25*0.0145</f>
        <v>-0.1595</v>
      </c>
      <c r="K28" s="1" t="n">
        <f aca="false">-K25*0.0145</f>
        <v>-0.163125</v>
      </c>
      <c r="L28" s="1" t="n">
        <f aca="false">-L25*0.0145</f>
        <v>-0.16675</v>
      </c>
      <c r="M28" s="1" t="n">
        <f aca="false">-M25*0.0145</f>
        <v>-0.170375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5.892375</v>
      </c>
      <c r="D30" s="3" t="n">
        <f aca="false">SUM(D25:D29)</f>
        <v>6.05325</v>
      </c>
      <c r="E30" s="3" t="n">
        <f aca="false">SUM(E25:E29)</f>
        <v>6.214125</v>
      </c>
      <c r="F30" s="3" t="n">
        <f aca="false">SUM(F25:F29)</f>
        <v>6.375</v>
      </c>
      <c r="G30" s="3" t="n">
        <f aca="false">SUM(G25:G29)</f>
        <v>6.535875</v>
      </c>
      <c r="H30" s="3" t="n">
        <f aca="false">SUM(H25:H29)</f>
        <v>6.69675</v>
      </c>
      <c r="I30" s="3" t="n">
        <f aca="false">SUM(I25:I29)</f>
        <v>6.857625</v>
      </c>
      <c r="J30" s="3" t="n">
        <f aca="false">SUM(J25:J29)</f>
        <v>7.0185</v>
      </c>
      <c r="K30" s="3" t="n">
        <f aca="false">SUM(K25:K29)</f>
        <v>7.179375</v>
      </c>
      <c r="L30" s="3" t="n">
        <f aca="false">SUM(L25:L29)</f>
        <v>7.34025</v>
      </c>
      <c r="M30" s="3" t="n">
        <f aca="false">SUM(M25:M29)</f>
        <v>7.501125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55.5</v>
      </c>
      <c r="D33" s="2" t="n">
        <v>55.5</v>
      </c>
      <c r="E33" s="2" t="n">
        <v>55.5</v>
      </c>
      <c r="F33" s="2" t="n">
        <v>55.5</v>
      </c>
      <c r="G33" s="2" t="n">
        <v>55.5</v>
      </c>
      <c r="H33" s="2" t="n">
        <v>55.5</v>
      </c>
      <c r="I33" s="2" t="n">
        <v>55.5</v>
      </c>
      <c r="J33" s="2" t="n">
        <v>55.5</v>
      </c>
      <c r="K33" s="2" t="n">
        <v>55.5</v>
      </c>
      <c r="L33" s="2" t="n">
        <v>55.5</v>
      </c>
      <c r="M33" s="2" t="n">
        <v>55.5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12</v>
      </c>
      <c r="D34" s="1" t="n">
        <f aca="false">+D32-D33</f>
        <v>12.25</v>
      </c>
      <c r="E34" s="1" t="n">
        <f aca="false">+E32-E33</f>
        <v>12.5</v>
      </c>
      <c r="F34" s="1" t="n">
        <f aca="false">+F32-F33</f>
        <v>12.75</v>
      </c>
      <c r="G34" s="1" t="n">
        <f aca="false">+G32-G33</f>
        <v>13</v>
      </c>
      <c r="H34" s="1" t="n">
        <f aca="false">+H32-H33</f>
        <v>13.25</v>
      </c>
      <c r="I34" s="1" t="n">
        <f aca="false">+I32-I33</f>
        <v>13.5</v>
      </c>
      <c r="J34" s="1" t="n">
        <f aca="false">+J32-J33</f>
        <v>13.75</v>
      </c>
      <c r="K34" s="1" t="n">
        <f aca="false">+K32-K33</f>
        <v>14</v>
      </c>
      <c r="L34" s="1" t="n">
        <f aca="false">+L32-L33</f>
        <v>14.25</v>
      </c>
      <c r="M34" s="1" t="n">
        <f aca="false">+M32-M33</f>
        <v>14.5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-3.36</v>
      </c>
      <c r="D35" s="1" t="n">
        <f aca="false">-D34*0.28</f>
        <v>-3.43</v>
      </c>
      <c r="E35" s="1" t="n">
        <f aca="false">-E34*0.28</f>
        <v>-3.5</v>
      </c>
      <c r="F35" s="1" t="n">
        <f aca="false">-F34*0.28</f>
        <v>-3.57</v>
      </c>
      <c r="G35" s="1" t="n">
        <f aca="false">-G34*0.28</f>
        <v>-3.64</v>
      </c>
      <c r="H35" s="1" t="n">
        <f aca="false">-H34*0.28</f>
        <v>-3.71</v>
      </c>
      <c r="I35" s="1" t="n">
        <f aca="false">-I34*0.28</f>
        <v>-3.78</v>
      </c>
      <c r="J35" s="1" t="n">
        <f aca="false">-J34*0.28</f>
        <v>-3.85</v>
      </c>
      <c r="K35" s="1" t="n">
        <f aca="false">-K34*0.28</f>
        <v>-3.92</v>
      </c>
      <c r="L35" s="1" t="n">
        <f aca="false">-L34*0.28</f>
        <v>-3.99</v>
      </c>
      <c r="M35" s="1" t="n">
        <f aca="false">-M34*0.28</f>
        <v>-4.06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-0.744</v>
      </c>
      <c r="D36" s="1" t="n">
        <f aca="false">-D34*0.062</f>
        <v>-0.7595</v>
      </c>
      <c r="E36" s="1" t="n">
        <f aca="false">-E34*0.062</f>
        <v>-0.775</v>
      </c>
      <c r="F36" s="1" t="n">
        <f aca="false">-F34*0.062</f>
        <v>-0.7905</v>
      </c>
      <c r="G36" s="1" t="n">
        <f aca="false">-G34*0.062</f>
        <v>-0.806</v>
      </c>
      <c r="H36" s="1" t="n">
        <f aca="false">-H34*0.062</f>
        <v>-0.8215</v>
      </c>
      <c r="I36" s="1" t="n">
        <f aca="false">-I34*0.062</f>
        <v>-0.837</v>
      </c>
      <c r="J36" s="1" t="n">
        <f aca="false">-J34*0.062</f>
        <v>-0.8525</v>
      </c>
      <c r="K36" s="1" t="n">
        <f aca="false">-K34*0.062</f>
        <v>-0.868</v>
      </c>
      <c r="L36" s="1" t="n">
        <f aca="false">-L34*0.062</f>
        <v>-0.8835</v>
      </c>
      <c r="M36" s="1" t="n">
        <f aca="false">-M34*0.062</f>
        <v>-0.899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-0.174</v>
      </c>
      <c r="D37" s="1" t="n">
        <f aca="false">-D34*0.0145</f>
        <v>-0.177625</v>
      </c>
      <c r="E37" s="1" t="n">
        <f aca="false">-E34*0.0145</f>
        <v>-0.18125</v>
      </c>
      <c r="F37" s="1" t="n">
        <f aca="false">-F34*0.0145</f>
        <v>-0.184875</v>
      </c>
      <c r="G37" s="1" t="n">
        <f aca="false">-G34*0.0145</f>
        <v>-0.1885</v>
      </c>
      <c r="H37" s="1" t="n">
        <f aca="false">-H34*0.0145</f>
        <v>-0.192125</v>
      </c>
      <c r="I37" s="1" t="n">
        <f aca="false">-I34*0.0145</f>
        <v>-0.19575</v>
      </c>
      <c r="J37" s="1" t="n">
        <f aca="false">-J34*0.0145</f>
        <v>-0.199375</v>
      </c>
      <c r="K37" s="1" t="n">
        <f aca="false">-K34*0.0145</f>
        <v>-0.203</v>
      </c>
      <c r="L37" s="1" t="n">
        <f aca="false">-L34*0.0145</f>
        <v>-0.206625</v>
      </c>
      <c r="M37" s="1" t="n">
        <f aca="false">-M34*0.0145</f>
        <v>-0.21025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7.662</v>
      </c>
      <c r="D39" s="3" t="n">
        <f aca="false">SUM(D34:D38)</f>
        <v>7.822875</v>
      </c>
      <c r="E39" s="3" t="n">
        <f aca="false">SUM(E34:E38)</f>
        <v>7.98375</v>
      </c>
      <c r="F39" s="3" t="n">
        <f aca="false">SUM(F34:F38)</f>
        <v>8.144625</v>
      </c>
      <c r="G39" s="3" t="n">
        <f aca="false">SUM(G34:G38)</f>
        <v>8.3055</v>
      </c>
      <c r="H39" s="3" t="n">
        <f aca="false">SUM(H34:H38)</f>
        <v>8.466375</v>
      </c>
      <c r="I39" s="3" t="n">
        <f aca="false">SUM(I34:I38)</f>
        <v>8.62725</v>
      </c>
      <c r="J39" s="3" t="n">
        <f aca="false">SUM(J34:J38)</f>
        <v>8.788125</v>
      </c>
      <c r="K39" s="3" t="n">
        <f aca="false">SUM(K34:K38)</f>
        <v>8.949</v>
      </c>
      <c r="L39" s="3" t="n">
        <f aca="false">SUM(L34:L38)</f>
        <v>9.109875</v>
      </c>
      <c r="M39" s="3" t="n">
        <f aca="false">SUM(M34:M38)</f>
        <v>9.27075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55.5</v>
      </c>
      <c r="D42" s="2" t="n">
        <v>55.5</v>
      </c>
      <c r="E42" s="2" t="n">
        <v>55.5</v>
      </c>
      <c r="F42" s="2" t="n">
        <v>55.5</v>
      </c>
      <c r="G42" s="2" t="n">
        <v>55.5</v>
      </c>
      <c r="H42" s="2" t="n">
        <v>55.5</v>
      </c>
      <c r="I42" s="2" t="n">
        <v>55.5</v>
      </c>
      <c r="J42" s="2" t="n">
        <v>55.5</v>
      </c>
      <c r="K42" s="2" t="n">
        <v>55.5</v>
      </c>
      <c r="L42" s="2" t="n">
        <v>55.5</v>
      </c>
      <c r="M42" s="2" t="n">
        <v>55.5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14.75</v>
      </c>
      <c r="D43" s="1" t="n">
        <f aca="false">+D41-D42</f>
        <v>15</v>
      </c>
      <c r="E43" s="1" t="n">
        <f aca="false">+E41-E42</f>
        <v>15.25</v>
      </c>
      <c r="F43" s="1" t="n">
        <f aca="false">+F41-F42</f>
        <v>15.5</v>
      </c>
      <c r="G43" s="1" t="n">
        <f aca="false">+G41-G42</f>
        <v>15.75</v>
      </c>
      <c r="H43" s="1" t="n">
        <f aca="false">+H41-H42</f>
        <v>16</v>
      </c>
      <c r="I43" s="1" t="n">
        <f aca="false">+I41-I42</f>
        <v>16.25</v>
      </c>
      <c r="J43" s="1" t="n">
        <f aca="false">+J41-J42</f>
        <v>16.5</v>
      </c>
      <c r="K43" s="1" t="n">
        <f aca="false">+K41-K42</f>
        <v>16.75</v>
      </c>
      <c r="L43" s="1" t="n">
        <f aca="false">+L41-L42</f>
        <v>17</v>
      </c>
      <c r="M43" s="1" t="n">
        <f aca="false">+M41-M42</f>
        <v>17.25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-4.13</v>
      </c>
      <c r="D44" s="1" t="n">
        <f aca="false">-D43*0.28</f>
        <v>-4.2</v>
      </c>
      <c r="E44" s="1" t="n">
        <f aca="false">-E43*0.28</f>
        <v>-4.27</v>
      </c>
      <c r="F44" s="1" t="n">
        <f aca="false">-F43*0.28</f>
        <v>-4.34</v>
      </c>
      <c r="G44" s="1" t="n">
        <f aca="false">-G43*0.28</f>
        <v>-4.41</v>
      </c>
      <c r="H44" s="1" t="n">
        <f aca="false">-H43*0.28</f>
        <v>-4.48</v>
      </c>
      <c r="I44" s="1" t="n">
        <f aca="false">-I43*0.28</f>
        <v>-4.55</v>
      </c>
      <c r="J44" s="1" t="n">
        <f aca="false">-J43*0.28</f>
        <v>-4.62</v>
      </c>
      <c r="K44" s="1" t="n">
        <f aca="false">-K43*0.28</f>
        <v>-4.69</v>
      </c>
      <c r="L44" s="1" t="n">
        <f aca="false">-L43*0.28</f>
        <v>-4.76</v>
      </c>
      <c r="M44" s="1" t="n">
        <f aca="false">-M43*0.28</f>
        <v>-4.83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-0.9145</v>
      </c>
      <c r="D45" s="1" t="n">
        <f aca="false">-D43*0.062</f>
        <v>-0.93</v>
      </c>
      <c r="E45" s="1" t="n">
        <f aca="false">-E43*0.062</f>
        <v>-0.9455</v>
      </c>
      <c r="F45" s="1" t="n">
        <f aca="false">-F43*0.062</f>
        <v>-0.961</v>
      </c>
      <c r="G45" s="1" t="n">
        <f aca="false">-G43*0.062</f>
        <v>-0.9765</v>
      </c>
      <c r="H45" s="1" t="n">
        <f aca="false">-H43*0.062</f>
        <v>-0.992</v>
      </c>
      <c r="I45" s="1" t="n">
        <f aca="false">-I43*0.062</f>
        <v>-1.0075</v>
      </c>
      <c r="J45" s="1" t="n">
        <f aca="false">-J43*0.062</f>
        <v>-1.023</v>
      </c>
      <c r="K45" s="1" t="n">
        <f aca="false">-K43*0.062</f>
        <v>-1.0385</v>
      </c>
      <c r="L45" s="1" t="n">
        <f aca="false">-L43*0.062</f>
        <v>-1.054</v>
      </c>
      <c r="M45" s="1" t="n">
        <f aca="false">-M43*0.062</f>
        <v>-1.0695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-0.213875</v>
      </c>
      <c r="D46" s="1" t="n">
        <f aca="false">-D43*0.0145</f>
        <v>-0.2175</v>
      </c>
      <c r="E46" s="1" t="n">
        <f aca="false">-E43*0.0145</f>
        <v>-0.221125</v>
      </c>
      <c r="F46" s="1" t="n">
        <f aca="false">-F43*0.0145</f>
        <v>-0.22475</v>
      </c>
      <c r="G46" s="1" t="n">
        <f aca="false">-G43*0.0145</f>
        <v>-0.228375</v>
      </c>
      <c r="H46" s="1" t="n">
        <f aca="false">-H43*0.0145</f>
        <v>-0.232</v>
      </c>
      <c r="I46" s="1" t="n">
        <f aca="false">-I43*0.0145</f>
        <v>-0.235625</v>
      </c>
      <c r="J46" s="1" t="n">
        <f aca="false">-J43*0.0145</f>
        <v>-0.23925</v>
      </c>
      <c r="K46" s="1" t="n">
        <f aca="false">-K43*0.0145</f>
        <v>-0.242875</v>
      </c>
      <c r="L46" s="1" t="n">
        <f aca="false">-L43*0.0145</f>
        <v>-0.2465</v>
      </c>
      <c r="M46" s="1" t="n">
        <f aca="false">-M43*0.0145</f>
        <v>-0.250125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9.431625</v>
      </c>
      <c r="D48" s="3" t="n">
        <f aca="false">SUM(D43:D47)</f>
        <v>9.5925</v>
      </c>
      <c r="E48" s="3" t="n">
        <f aca="false">SUM(E43:E47)</f>
        <v>9.753375</v>
      </c>
      <c r="F48" s="3" t="n">
        <f aca="false">SUM(F43:F47)</f>
        <v>9.91425</v>
      </c>
      <c r="G48" s="3" t="n">
        <f aca="false">SUM(G43:G47)</f>
        <v>10.075125</v>
      </c>
      <c r="H48" s="3" t="n">
        <f aca="false">SUM(H43:H47)</f>
        <v>10.236</v>
      </c>
      <c r="I48" s="3" t="n">
        <f aca="false">SUM(I43:I47)</f>
        <v>10.396875</v>
      </c>
      <c r="J48" s="3" t="n">
        <f aca="false">SUM(J43:J47)</f>
        <v>10.55775</v>
      </c>
      <c r="K48" s="3" t="n">
        <f aca="false">SUM(K43:K47)</f>
        <v>10.718625</v>
      </c>
      <c r="L48" s="3" t="n">
        <f aca="false">SUM(L43:L47)</f>
        <v>10.8795</v>
      </c>
      <c r="M48" s="3" t="n">
        <f aca="false">SUM(M43:M47)</f>
        <v>11.040375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55.5</v>
      </c>
      <c r="D51" s="2" t="n">
        <v>55.5</v>
      </c>
      <c r="E51" s="2" t="n">
        <v>55.5</v>
      </c>
      <c r="F51" s="2" t="n">
        <v>55.5</v>
      </c>
      <c r="G51" s="2" t="n">
        <v>55.5</v>
      </c>
      <c r="H51" s="2" t="n">
        <v>55.5</v>
      </c>
      <c r="I51" s="2" t="n">
        <v>55.5</v>
      </c>
      <c r="J51" s="2" t="n">
        <v>55.5</v>
      </c>
      <c r="K51" s="2" t="n">
        <v>55.5</v>
      </c>
      <c r="L51" s="2" t="n">
        <v>55.5</v>
      </c>
      <c r="M51" s="2" t="n">
        <v>55.5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17.5</v>
      </c>
      <c r="D52" s="1" t="n">
        <f aca="false">+D50-D51</f>
        <v>17.75</v>
      </c>
      <c r="E52" s="1" t="n">
        <f aca="false">+E50-E51</f>
        <v>18</v>
      </c>
      <c r="F52" s="1" t="n">
        <f aca="false">+F50-F51</f>
        <v>18.25</v>
      </c>
      <c r="G52" s="1" t="n">
        <f aca="false">+G50-G51</f>
        <v>18.5</v>
      </c>
      <c r="H52" s="1" t="n">
        <f aca="false">+H50-H51</f>
        <v>18.75</v>
      </c>
      <c r="I52" s="1" t="n">
        <f aca="false">+I50-I51</f>
        <v>19</v>
      </c>
      <c r="J52" s="1" t="n">
        <f aca="false">+J50-J51</f>
        <v>19.25</v>
      </c>
      <c r="K52" s="1" t="n">
        <f aca="false">+K50-K51</f>
        <v>19.5</v>
      </c>
      <c r="L52" s="1" t="n">
        <f aca="false">+L50-L51</f>
        <v>19.75</v>
      </c>
      <c r="M52" s="1" t="n">
        <f aca="false">+M50-M51</f>
        <v>20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-4.9</v>
      </c>
      <c r="D53" s="1" t="n">
        <f aca="false">-D52*0.28</f>
        <v>-4.97</v>
      </c>
      <c r="E53" s="1" t="n">
        <f aca="false">-E52*0.28</f>
        <v>-5.04</v>
      </c>
      <c r="F53" s="1" t="n">
        <f aca="false">-F52*0.28</f>
        <v>-5.11</v>
      </c>
      <c r="G53" s="1" t="n">
        <f aca="false">-G52*0.28</f>
        <v>-5.18</v>
      </c>
      <c r="H53" s="1" t="n">
        <f aca="false">-H52*0.28</f>
        <v>-5.25</v>
      </c>
      <c r="I53" s="1" t="n">
        <f aca="false">-I52*0.28</f>
        <v>-5.32</v>
      </c>
      <c r="J53" s="1" t="n">
        <f aca="false">-J52*0.28</f>
        <v>-5.39</v>
      </c>
      <c r="K53" s="1" t="n">
        <f aca="false">-K52*0.28</f>
        <v>-5.46</v>
      </c>
      <c r="L53" s="1" t="n">
        <f aca="false">-L52*0.28</f>
        <v>-5.53</v>
      </c>
      <c r="M53" s="1" t="n">
        <f aca="false">-M52*0.28</f>
        <v>-5.6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-1.085</v>
      </c>
      <c r="D54" s="1" t="n">
        <f aca="false">-D52*0.062</f>
        <v>-1.1005</v>
      </c>
      <c r="E54" s="1" t="n">
        <f aca="false">-E52*0.062</f>
        <v>-1.116</v>
      </c>
      <c r="F54" s="1" t="n">
        <f aca="false">-F52*0.062</f>
        <v>-1.1315</v>
      </c>
      <c r="G54" s="1" t="n">
        <f aca="false">-G52*0.062</f>
        <v>-1.147</v>
      </c>
      <c r="H54" s="1" t="n">
        <f aca="false">-H52*0.062</f>
        <v>-1.1625</v>
      </c>
      <c r="I54" s="1" t="n">
        <f aca="false">-I52*0.062</f>
        <v>-1.178</v>
      </c>
      <c r="J54" s="1" t="n">
        <f aca="false">-J52*0.062</f>
        <v>-1.1935</v>
      </c>
      <c r="K54" s="1" t="n">
        <f aca="false">-K52*0.062</f>
        <v>-1.209</v>
      </c>
      <c r="L54" s="1" t="n">
        <f aca="false">-L52*0.062</f>
        <v>-1.2245</v>
      </c>
      <c r="M54" s="1" t="n">
        <f aca="false">-M52*0.062</f>
        <v>-1.24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-0.25375</v>
      </c>
      <c r="D55" s="1" t="n">
        <f aca="false">-D52*0.0145</f>
        <v>-0.257375</v>
      </c>
      <c r="E55" s="1" t="n">
        <f aca="false">-E52*0.0145</f>
        <v>-0.261</v>
      </c>
      <c r="F55" s="1" t="n">
        <f aca="false">-F52*0.0145</f>
        <v>-0.264625</v>
      </c>
      <c r="G55" s="1" t="n">
        <f aca="false">-G52*0.0145</f>
        <v>-0.26825</v>
      </c>
      <c r="H55" s="1" t="n">
        <f aca="false">-H52*0.0145</f>
        <v>-0.271875</v>
      </c>
      <c r="I55" s="1" t="n">
        <f aca="false">-I52*0.0145</f>
        <v>-0.2755</v>
      </c>
      <c r="J55" s="1" t="n">
        <f aca="false">-J52*0.0145</f>
        <v>-0.279125</v>
      </c>
      <c r="K55" s="1" t="n">
        <f aca="false">-K52*0.0145</f>
        <v>-0.28275</v>
      </c>
      <c r="L55" s="1" t="n">
        <f aca="false">-L52*0.0145</f>
        <v>-0.286375</v>
      </c>
      <c r="M55" s="1" t="n">
        <f aca="false">-M52*0.0145</f>
        <v>-0.29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11.20125</v>
      </c>
      <c r="D57" s="3" t="n">
        <f aca="false">SUM(D52:D56)</f>
        <v>11.362125</v>
      </c>
      <c r="E57" s="3" t="n">
        <f aca="false">SUM(E52:E56)</f>
        <v>11.523</v>
      </c>
      <c r="F57" s="3" t="n">
        <f aca="false">SUM(F52:F56)</f>
        <v>11.683875</v>
      </c>
      <c r="G57" s="3" t="n">
        <f aca="false">SUM(G52:G56)</f>
        <v>11.84475</v>
      </c>
      <c r="H57" s="3" t="n">
        <f aca="false">SUM(H52:H56)</f>
        <v>12.005625</v>
      </c>
      <c r="I57" s="3" t="n">
        <f aca="false">SUM(I52:I56)</f>
        <v>12.1665</v>
      </c>
      <c r="J57" s="3" t="n">
        <f aca="false">SUM(J52:J56)</f>
        <v>12.327375</v>
      </c>
      <c r="K57" s="3" t="n">
        <f aca="false">SUM(K52:K56)</f>
        <v>12.48825</v>
      </c>
      <c r="L57" s="3" t="n">
        <f aca="false">SUM(L52:L56)</f>
        <v>12.649125</v>
      </c>
      <c r="M57" s="3" t="n">
        <f aca="false">SUM(M52:M56)</f>
        <v>12.81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55.5</v>
      </c>
      <c r="D60" s="2" t="n">
        <v>55.5</v>
      </c>
      <c r="E60" s="2" t="n">
        <v>55.5</v>
      </c>
      <c r="F60" s="2" t="n">
        <v>55.5</v>
      </c>
      <c r="G60" s="2" t="n">
        <v>55.5</v>
      </c>
      <c r="H60" s="2" t="n">
        <v>55.5</v>
      </c>
      <c r="I60" s="2" t="n">
        <v>55.5</v>
      </c>
      <c r="J60" s="2" t="n">
        <v>55.5</v>
      </c>
      <c r="K60" s="2" t="n">
        <v>55.5</v>
      </c>
      <c r="L60" s="2" t="n">
        <v>55.5</v>
      </c>
      <c r="M60" s="2" t="n">
        <v>55.5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20.25</v>
      </c>
      <c r="D61" s="1" t="n">
        <f aca="false">+D59-D60</f>
        <v>20.5</v>
      </c>
      <c r="E61" s="1" t="n">
        <f aca="false">+E59-E60</f>
        <v>20.75</v>
      </c>
      <c r="F61" s="1" t="n">
        <f aca="false">+F59-F60</f>
        <v>21</v>
      </c>
      <c r="G61" s="1" t="n">
        <f aca="false">+G59-G60</f>
        <v>21.25</v>
      </c>
      <c r="H61" s="1" t="n">
        <f aca="false">+H59-H60</f>
        <v>21.5</v>
      </c>
      <c r="I61" s="1" t="n">
        <f aca="false">+I59-I60</f>
        <v>21.75</v>
      </c>
      <c r="J61" s="1" t="n">
        <f aca="false">+J59-J60</f>
        <v>22</v>
      </c>
      <c r="K61" s="1" t="n">
        <f aca="false">+K59-K60</f>
        <v>22.25</v>
      </c>
      <c r="L61" s="1" t="n">
        <f aca="false">+L59-L60</f>
        <v>22.5</v>
      </c>
      <c r="M61" s="1" t="n">
        <f aca="false">+M59-M60</f>
        <v>22.75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-5.67</v>
      </c>
      <c r="D62" s="1" t="n">
        <f aca="false">-D61*0.28</f>
        <v>-5.74</v>
      </c>
      <c r="E62" s="1" t="n">
        <f aca="false">-E61*0.28</f>
        <v>-5.81</v>
      </c>
      <c r="F62" s="1" t="n">
        <f aca="false">-F61*0.28</f>
        <v>-5.88</v>
      </c>
      <c r="G62" s="1" t="n">
        <f aca="false">-G61*0.28</f>
        <v>-5.95</v>
      </c>
      <c r="H62" s="1" t="n">
        <f aca="false">-H61*0.28</f>
        <v>-6.02</v>
      </c>
      <c r="I62" s="1" t="n">
        <f aca="false">-I61*0.28</f>
        <v>-6.09</v>
      </c>
      <c r="J62" s="1" t="n">
        <f aca="false">-J61*0.28</f>
        <v>-6.16</v>
      </c>
      <c r="K62" s="1" t="n">
        <f aca="false">-K61*0.28</f>
        <v>-6.23</v>
      </c>
      <c r="L62" s="1" t="n">
        <f aca="false">-L61*0.28</f>
        <v>-6.3</v>
      </c>
      <c r="M62" s="1" t="n">
        <f aca="false">-M61*0.28</f>
        <v>-6.37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-1.2555</v>
      </c>
      <c r="D63" s="1" t="n">
        <f aca="false">-D61*0.062</f>
        <v>-1.271</v>
      </c>
      <c r="E63" s="1" t="n">
        <f aca="false">-E61*0.062</f>
        <v>-1.2865</v>
      </c>
      <c r="F63" s="1" t="n">
        <f aca="false">-F61*0.062</f>
        <v>-1.302</v>
      </c>
      <c r="G63" s="1" t="n">
        <f aca="false">-G61*0.062</f>
        <v>-1.3175</v>
      </c>
      <c r="H63" s="1" t="n">
        <f aca="false">-H61*0.062</f>
        <v>-1.333</v>
      </c>
      <c r="I63" s="1" t="n">
        <f aca="false">-I61*0.062</f>
        <v>-1.3485</v>
      </c>
      <c r="J63" s="1" t="n">
        <f aca="false">-J61*0.062</f>
        <v>-1.364</v>
      </c>
      <c r="K63" s="1" t="n">
        <f aca="false">-K61*0.062</f>
        <v>-1.3795</v>
      </c>
      <c r="L63" s="1" t="n">
        <f aca="false">-L61*0.062</f>
        <v>-1.395</v>
      </c>
      <c r="M63" s="1" t="n">
        <f aca="false">-M61*0.062</f>
        <v>-1.4105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-0.293625</v>
      </c>
      <c r="D64" s="1" t="n">
        <f aca="false">-D61*0.0145</f>
        <v>-0.29725</v>
      </c>
      <c r="E64" s="1" t="n">
        <f aca="false">-E61*0.0145</f>
        <v>-0.300875</v>
      </c>
      <c r="F64" s="1" t="n">
        <f aca="false">-F61*0.0145</f>
        <v>-0.3045</v>
      </c>
      <c r="G64" s="1" t="n">
        <f aca="false">-G61*0.0145</f>
        <v>-0.308125</v>
      </c>
      <c r="H64" s="1" t="n">
        <f aca="false">-H61*0.0145</f>
        <v>-0.31175</v>
      </c>
      <c r="I64" s="1" t="n">
        <f aca="false">-I61*0.0145</f>
        <v>-0.315375</v>
      </c>
      <c r="J64" s="1" t="n">
        <f aca="false">-J61*0.0145</f>
        <v>-0.319</v>
      </c>
      <c r="K64" s="1" t="n">
        <f aca="false">-K61*0.0145</f>
        <v>-0.322625</v>
      </c>
      <c r="L64" s="1" t="n">
        <f aca="false">-L61*0.0145</f>
        <v>-0.32625</v>
      </c>
      <c r="M64" s="1" t="n">
        <f aca="false">-M61*0.0145</f>
        <v>-0.329875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12.970875</v>
      </c>
      <c r="D66" s="3" t="n">
        <f aca="false">SUM(D61:D65)</f>
        <v>13.13175</v>
      </c>
      <c r="E66" s="3" t="n">
        <f aca="false">SUM(E61:E65)</f>
        <v>13.292625</v>
      </c>
      <c r="F66" s="3" t="n">
        <f aca="false">SUM(F61:F65)</f>
        <v>13.4535</v>
      </c>
      <c r="G66" s="3" t="n">
        <f aca="false">SUM(G61:G65)</f>
        <v>13.614375</v>
      </c>
      <c r="H66" s="3" t="n">
        <f aca="false">SUM(H61:H65)</f>
        <v>13.77525</v>
      </c>
      <c r="I66" s="3" t="n">
        <f aca="false">SUM(I61:I65)</f>
        <v>13.936125</v>
      </c>
      <c r="J66" s="3" t="n">
        <f aca="false">SUM(J61:J65)</f>
        <v>14.097</v>
      </c>
      <c r="K66" s="3" t="n">
        <f aca="false">SUM(K61:K65)</f>
        <v>14.257875</v>
      </c>
      <c r="L66" s="3" t="n">
        <f aca="false">SUM(L61:L65)</f>
        <v>14.41875</v>
      </c>
      <c r="M66" s="3" t="n">
        <f aca="false">SUM(M61:M65)</f>
        <v>14.579625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55.5</v>
      </c>
      <c r="D69" s="2" t="n">
        <v>55.5</v>
      </c>
      <c r="E69" s="2" t="n">
        <v>55.5</v>
      </c>
      <c r="F69" s="2" t="n">
        <v>55.5</v>
      </c>
      <c r="G69" s="2" t="n">
        <v>55.5</v>
      </c>
      <c r="H69" s="2" t="n">
        <v>55.5</v>
      </c>
      <c r="I69" s="2" t="n">
        <v>55.5</v>
      </c>
      <c r="J69" s="2" t="n">
        <v>55.5</v>
      </c>
      <c r="K69" s="2" t="n">
        <v>55.5</v>
      </c>
      <c r="L69" s="2" t="n">
        <v>55.5</v>
      </c>
      <c r="M69" s="2" t="n">
        <v>55.5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23</v>
      </c>
      <c r="D70" s="1" t="n">
        <f aca="false">+D68-D69</f>
        <v>23.25</v>
      </c>
      <c r="E70" s="1" t="n">
        <f aca="false">+E68-E69</f>
        <v>23.5</v>
      </c>
      <c r="F70" s="1" t="n">
        <f aca="false">+F68-F69</f>
        <v>23.75</v>
      </c>
      <c r="G70" s="1" t="n">
        <f aca="false">+G68-G69</f>
        <v>24</v>
      </c>
      <c r="H70" s="1" t="n">
        <f aca="false">+H68-H69</f>
        <v>24.25</v>
      </c>
      <c r="I70" s="1" t="n">
        <f aca="false">+I68-I69</f>
        <v>24.5</v>
      </c>
      <c r="J70" s="1" t="n">
        <f aca="false">+J68-J69</f>
        <v>24.75</v>
      </c>
      <c r="K70" s="1" t="n">
        <f aca="false">+K68-K69</f>
        <v>25</v>
      </c>
      <c r="L70" s="1" t="n">
        <f aca="false">+L68-L69</f>
        <v>25.25</v>
      </c>
      <c r="M70" s="1" t="n">
        <f aca="false">+M68-M69</f>
        <v>25.5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-6.44</v>
      </c>
      <c r="D71" s="1" t="n">
        <f aca="false">-D70*0.28</f>
        <v>-6.51</v>
      </c>
      <c r="E71" s="1" t="n">
        <f aca="false">-E70*0.28</f>
        <v>-6.58</v>
      </c>
      <c r="F71" s="1" t="n">
        <f aca="false">-F70*0.28</f>
        <v>-6.65</v>
      </c>
      <c r="G71" s="1" t="n">
        <f aca="false">-G70*0.28</f>
        <v>-6.72</v>
      </c>
      <c r="H71" s="1" t="n">
        <f aca="false">-H70*0.28</f>
        <v>-6.79</v>
      </c>
      <c r="I71" s="1" t="n">
        <f aca="false">-I70*0.28</f>
        <v>-6.86</v>
      </c>
      <c r="J71" s="1" t="n">
        <f aca="false">-J70*0.28</f>
        <v>-6.93</v>
      </c>
      <c r="K71" s="1" t="n">
        <f aca="false">-K70*0.28</f>
        <v>-7</v>
      </c>
      <c r="L71" s="1" t="n">
        <f aca="false">-L70*0.28</f>
        <v>-7.07</v>
      </c>
      <c r="M71" s="1" t="n">
        <f aca="false">-M70*0.28</f>
        <v>-7.14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-1.426</v>
      </c>
      <c r="D72" s="1" t="n">
        <f aca="false">-D70*0.062</f>
        <v>-1.4415</v>
      </c>
      <c r="E72" s="1" t="n">
        <f aca="false">-E70*0.062</f>
        <v>-1.457</v>
      </c>
      <c r="F72" s="1" t="n">
        <f aca="false">-F70*0.062</f>
        <v>-1.4725</v>
      </c>
      <c r="G72" s="1" t="n">
        <f aca="false">-G70*0.062</f>
        <v>-1.488</v>
      </c>
      <c r="H72" s="1" t="n">
        <f aca="false">-H70*0.062</f>
        <v>-1.5035</v>
      </c>
      <c r="I72" s="1" t="n">
        <f aca="false">-I70*0.062</f>
        <v>-1.519</v>
      </c>
      <c r="J72" s="1" t="n">
        <f aca="false">-J70*0.062</f>
        <v>-1.5345</v>
      </c>
      <c r="K72" s="1" t="n">
        <f aca="false">-K70*0.062</f>
        <v>-1.55</v>
      </c>
      <c r="L72" s="1" t="n">
        <f aca="false">-L70*0.062</f>
        <v>-1.5655</v>
      </c>
      <c r="M72" s="1" t="n">
        <f aca="false">-M70*0.062</f>
        <v>-1.581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-0.3335</v>
      </c>
      <c r="D73" s="1" t="n">
        <f aca="false">-D70*0.0145</f>
        <v>-0.337125</v>
      </c>
      <c r="E73" s="1" t="n">
        <f aca="false">-E70*0.0145</f>
        <v>-0.34075</v>
      </c>
      <c r="F73" s="1" t="n">
        <f aca="false">-F70*0.0145</f>
        <v>-0.344375</v>
      </c>
      <c r="G73" s="1" t="n">
        <f aca="false">-G70*0.0145</f>
        <v>-0.348</v>
      </c>
      <c r="H73" s="1" t="n">
        <f aca="false">-H70*0.0145</f>
        <v>-0.351625</v>
      </c>
      <c r="I73" s="1" t="n">
        <f aca="false">-I70*0.0145</f>
        <v>-0.35525</v>
      </c>
      <c r="J73" s="1" t="n">
        <f aca="false">-J70*0.0145</f>
        <v>-0.358875</v>
      </c>
      <c r="K73" s="1" t="n">
        <f aca="false">-K70*0.0145</f>
        <v>-0.3625</v>
      </c>
      <c r="L73" s="1" t="n">
        <f aca="false">-L70*0.0145</f>
        <v>-0.366125</v>
      </c>
      <c r="M73" s="1" t="n">
        <f aca="false">-M70*0.0145</f>
        <v>-0.36975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14.7405</v>
      </c>
      <c r="D75" s="3" t="n">
        <f aca="false">SUM(D70:D74)</f>
        <v>14.901375</v>
      </c>
      <c r="E75" s="3" t="n">
        <f aca="false">SUM(E70:E74)</f>
        <v>15.06225</v>
      </c>
      <c r="F75" s="3" t="n">
        <f aca="false">SUM(F70:F74)</f>
        <v>15.223125</v>
      </c>
      <c r="G75" s="3" t="n">
        <f aca="false">SUM(G70:G74)</f>
        <v>15.384</v>
      </c>
      <c r="H75" s="3" t="n">
        <f aca="false">SUM(H70:H74)</f>
        <v>15.544875</v>
      </c>
      <c r="I75" s="3" t="n">
        <f aca="false">SUM(I70:I74)</f>
        <v>15.70575</v>
      </c>
      <c r="J75" s="3" t="n">
        <f aca="false">SUM(J70:J74)</f>
        <v>15.866625</v>
      </c>
      <c r="K75" s="3" t="n">
        <f aca="false">SUM(K70:K74)</f>
        <v>16.0275</v>
      </c>
      <c r="L75" s="3" t="n">
        <f aca="false">SUM(L70:L74)</f>
        <v>16.188375</v>
      </c>
      <c r="M75" s="3" t="n">
        <f aca="false">SUM(M70:M74)</f>
        <v>16.34925</v>
      </c>
    </row>
    <row r="76" customFormat="false" ht="13.5" hidden="false" customHeight="false" outlineLevel="0" collapsed="false"/>
    <row r="77" customFormat="false" ht="12.75" hidden="false" customHeight="false" outlineLevel="0" collapsed="false">
      <c r="B77" s="0" t="s">
        <v>0</v>
      </c>
      <c r="C77" s="1" t="n">
        <v>82</v>
      </c>
      <c r="D77" s="1" t="n">
        <f aca="false">+C77+0.25</f>
        <v>82.25</v>
      </c>
      <c r="E77" s="1" t="n">
        <f aca="false">+D77+0.25</f>
        <v>82.5</v>
      </c>
      <c r="F77" s="1" t="n">
        <f aca="false">+E77+0.25</f>
        <v>82.75</v>
      </c>
      <c r="G77" s="1" t="n">
        <f aca="false">+F77+0.25</f>
        <v>83</v>
      </c>
      <c r="H77" s="1" t="n">
        <f aca="false">+G77+0.25</f>
        <v>83.25</v>
      </c>
      <c r="I77" s="1" t="n">
        <f aca="false">+H77+0.25</f>
        <v>83.5</v>
      </c>
      <c r="J77" s="1" t="n">
        <f aca="false">+I77+0.25</f>
        <v>83.75</v>
      </c>
      <c r="K77" s="1" t="n">
        <f aca="false">+J77+0.25</f>
        <v>84</v>
      </c>
      <c r="L77" s="1" t="n">
        <f aca="false">+K77+0.25</f>
        <v>84.25</v>
      </c>
      <c r="M77" s="1" t="n">
        <f aca="false">+L77+0.25</f>
        <v>84.5</v>
      </c>
    </row>
    <row r="78" customFormat="false" ht="12.75" hidden="false" customHeight="false" outlineLevel="0" collapsed="false">
      <c r="B78" s="0" t="s">
        <v>1</v>
      </c>
      <c r="C78" s="2" t="n">
        <v>55.5</v>
      </c>
      <c r="D78" s="2" t="n">
        <v>55.5</v>
      </c>
      <c r="E78" s="2" t="n">
        <v>55.5</v>
      </c>
      <c r="F78" s="2" t="n">
        <v>55.5</v>
      </c>
      <c r="G78" s="2" t="n">
        <v>55.5</v>
      </c>
      <c r="H78" s="2" t="n">
        <v>55.5</v>
      </c>
      <c r="I78" s="2" t="n">
        <v>55.5</v>
      </c>
      <c r="J78" s="2" t="n">
        <v>55.5</v>
      </c>
      <c r="K78" s="2" t="n">
        <v>55.5</v>
      </c>
      <c r="L78" s="2" t="n">
        <v>55.5</v>
      </c>
      <c r="M78" s="2" t="n">
        <v>55.5</v>
      </c>
    </row>
    <row r="79" customFormat="false" ht="12.75" hidden="false" customHeight="false" outlineLevel="0" collapsed="false">
      <c r="B79" s="0" t="s">
        <v>2</v>
      </c>
      <c r="C79" s="1" t="n">
        <f aca="false">+C77-C78</f>
        <v>26.5</v>
      </c>
      <c r="D79" s="1" t="n">
        <f aca="false">+D77-D78</f>
        <v>26.75</v>
      </c>
      <c r="E79" s="1" t="n">
        <f aca="false">+E77-E78</f>
        <v>27</v>
      </c>
      <c r="F79" s="1" t="n">
        <f aca="false">+F77-F78</f>
        <v>27.25</v>
      </c>
      <c r="G79" s="1" t="n">
        <f aca="false">+G77-G78</f>
        <v>27.5</v>
      </c>
      <c r="H79" s="1" t="n">
        <f aca="false">+H77-H78</f>
        <v>27.75</v>
      </c>
      <c r="I79" s="1" t="n">
        <f aca="false">+I77-I78</f>
        <v>28</v>
      </c>
      <c r="J79" s="1" t="n">
        <f aca="false">+J77-J78</f>
        <v>28.25</v>
      </c>
      <c r="K79" s="1" t="n">
        <f aca="false">+K77-K78</f>
        <v>28.5</v>
      </c>
      <c r="L79" s="1" t="n">
        <f aca="false">+L77-L78</f>
        <v>28.75</v>
      </c>
      <c r="M79" s="1" t="n">
        <f aca="false">+M77-M78</f>
        <v>29</v>
      </c>
    </row>
    <row r="80" customFormat="false" ht="12.75" hidden="false" customHeight="false" outlineLevel="0" collapsed="false">
      <c r="B80" s="0" t="s">
        <v>3</v>
      </c>
      <c r="C80" s="1" t="n">
        <f aca="false">-C79*0.28</f>
        <v>-7.42</v>
      </c>
      <c r="D80" s="1" t="n">
        <f aca="false">-D79*0.28</f>
        <v>-7.49</v>
      </c>
      <c r="E80" s="1" t="n">
        <f aca="false">-E79*0.28</f>
        <v>-7.56</v>
      </c>
      <c r="F80" s="1" t="n">
        <f aca="false">-F79*0.28</f>
        <v>-7.63</v>
      </c>
      <c r="G80" s="1" t="n">
        <f aca="false">-G79*0.28</f>
        <v>-7.7</v>
      </c>
      <c r="H80" s="1" t="n">
        <f aca="false">-H79*0.28</f>
        <v>-7.77</v>
      </c>
      <c r="I80" s="1" t="n">
        <f aca="false">-I79*0.28</f>
        <v>-7.84</v>
      </c>
      <c r="J80" s="1" t="n">
        <f aca="false">-J79*0.28</f>
        <v>-7.91</v>
      </c>
      <c r="K80" s="1" t="n">
        <f aca="false">-K79*0.28</f>
        <v>-7.98</v>
      </c>
      <c r="L80" s="1" t="n">
        <f aca="false">-L79*0.28</f>
        <v>-8.05</v>
      </c>
      <c r="M80" s="1" t="n">
        <f aca="false">-M79*0.28</f>
        <v>-8.12</v>
      </c>
    </row>
    <row r="81" customFormat="false" ht="12.75" hidden="false" customHeight="false" outlineLevel="0" collapsed="false">
      <c r="B81" s="0" t="s">
        <v>4</v>
      </c>
      <c r="C81" s="1" t="n">
        <f aca="false">-C79*0.062</f>
        <v>-1.643</v>
      </c>
      <c r="D81" s="1" t="n">
        <f aca="false">-D79*0.062</f>
        <v>-1.6585</v>
      </c>
      <c r="E81" s="1" t="n">
        <f aca="false">-E79*0.062</f>
        <v>-1.674</v>
      </c>
      <c r="F81" s="1" t="n">
        <f aca="false">-F79*0.062</f>
        <v>-1.6895</v>
      </c>
      <c r="G81" s="1" t="n">
        <f aca="false">-G79*0.062</f>
        <v>-1.705</v>
      </c>
      <c r="H81" s="1" t="n">
        <f aca="false">-H79*0.062</f>
        <v>-1.7205</v>
      </c>
      <c r="I81" s="1" t="n">
        <f aca="false">-I79*0.062</f>
        <v>-1.736</v>
      </c>
      <c r="J81" s="1" t="n">
        <f aca="false">-J79*0.062</f>
        <v>-1.7515</v>
      </c>
      <c r="K81" s="1" t="n">
        <f aca="false">-K79*0.062</f>
        <v>-1.767</v>
      </c>
      <c r="L81" s="1" t="n">
        <f aca="false">-L79*0.062</f>
        <v>-1.7825</v>
      </c>
      <c r="M81" s="1" t="n">
        <f aca="false">-M79*0.062</f>
        <v>-1.798</v>
      </c>
    </row>
    <row r="82" customFormat="false" ht="12.75" hidden="false" customHeight="false" outlineLevel="0" collapsed="false">
      <c r="B82" s="0" t="s">
        <v>5</v>
      </c>
      <c r="C82" s="1" t="n">
        <f aca="false">-C79*0.0145</f>
        <v>-0.38425</v>
      </c>
      <c r="D82" s="1" t="n">
        <f aca="false">-D79*0.0145</f>
        <v>-0.387875</v>
      </c>
      <c r="E82" s="1" t="n">
        <f aca="false">-E79*0.0145</f>
        <v>-0.3915</v>
      </c>
      <c r="F82" s="1" t="n">
        <f aca="false">-F79*0.0145</f>
        <v>-0.395125</v>
      </c>
      <c r="G82" s="1" t="n">
        <f aca="false">-G79*0.0145</f>
        <v>-0.39875</v>
      </c>
      <c r="H82" s="1" t="n">
        <f aca="false">-H79*0.0145</f>
        <v>-0.402375</v>
      </c>
      <c r="I82" s="1" t="n">
        <f aca="false">-I79*0.0145</f>
        <v>-0.406</v>
      </c>
      <c r="J82" s="1" t="n">
        <f aca="false">-J79*0.0145</f>
        <v>-0.409625</v>
      </c>
      <c r="K82" s="1" t="n">
        <f aca="false">-K79*0.0145</f>
        <v>-0.41325</v>
      </c>
      <c r="L82" s="1" t="n">
        <f aca="false">-L79*0.0145</f>
        <v>-0.416875</v>
      </c>
      <c r="M82" s="1" t="n">
        <f aca="false">-M79*0.0145</f>
        <v>-0.4205</v>
      </c>
    </row>
    <row r="83" customFormat="false" ht="12.75" hidden="false" customHeight="false" outlineLevel="0" collapsed="false">
      <c r="B83" s="0" t="s">
        <v>6</v>
      </c>
      <c r="C83" s="1" t="n">
        <v>-0.06</v>
      </c>
      <c r="D83" s="1" t="n">
        <v>-0.06</v>
      </c>
      <c r="E83" s="1" t="n">
        <v>-0.06</v>
      </c>
      <c r="F83" s="1" t="n">
        <v>-0.06</v>
      </c>
      <c r="G83" s="1" t="n">
        <v>-0.06</v>
      </c>
      <c r="H83" s="1" t="n">
        <v>-0.06</v>
      </c>
      <c r="I83" s="1" t="n">
        <v>-0.06</v>
      </c>
      <c r="J83" s="1" t="n">
        <v>-0.06</v>
      </c>
      <c r="K83" s="1" t="n">
        <v>-0.06</v>
      </c>
      <c r="L83" s="1" t="n">
        <v>-0.06</v>
      </c>
      <c r="M83" s="1" t="n">
        <v>-0.06</v>
      </c>
    </row>
    <row r="84" customFormat="false" ht="13.5" hidden="false" customHeight="false" outlineLevel="0" collapsed="false">
      <c r="B84" s="0" t="s">
        <v>7</v>
      </c>
      <c r="C84" s="3" t="n">
        <f aca="false">SUM(C79:C83)</f>
        <v>16.99275</v>
      </c>
      <c r="D84" s="3" t="n">
        <f aca="false">SUM(D79:D83)</f>
        <v>17.153625</v>
      </c>
      <c r="E84" s="3" t="n">
        <f aca="false">SUM(E79:E83)</f>
        <v>17.3145</v>
      </c>
      <c r="F84" s="3" t="n">
        <f aca="false">SUM(F79:F83)</f>
        <v>17.475375</v>
      </c>
      <c r="G84" s="3" t="n">
        <f aca="false">SUM(G79:G83)</f>
        <v>17.63625</v>
      </c>
      <c r="H84" s="3" t="n">
        <f aca="false">SUM(H79:H83)</f>
        <v>17.797125</v>
      </c>
      <c r="I84" s="3" t="n">
        <f aca="false">SUM(I79:I83)</f>
        <v>17.958</v>
      </c>
      <c r="J84" s="3" t="n">
        <f aca="false">SUM(J79:J83)</f>
        <v>18.118875</v>
      </c>
      <c r="K84" s="3" t="n">
        <f aca="false">SUM(K79:K83)</f>
        <v>18.27975</v>
      </c>
      <c r="L84" s="3" t="n">
        <f aca="false">SUM(L79:L83)</f>
        <v>18.440625</v>
      </c>
      <c r="M84" s="3" t="n">
        <f aca="false">SUM(M79:M83)</f>
        <v>18.6015</v>
      </c>
    </row>
    <row r="85" customFormat="false" ht="13.5" hidden="false" customHeight="false" outlineLevel="0" collapsed="false"/>
    <row r="86" customFormat="false" ht="12.75" hidden="false" customHeight="false" outlineLevel="0" collapsed="false">
      <c r="B86" s="0" t="s">
        <v>0</v>
      </c>
      <c r="C86" s="1" t="n">
        <v>85</v>
      </c>
      <c r="D86" s="1" t="n">
        <f aca="false">+C86+0.25</f>
        <v>85.25</v>
      </c>
      <c r="E86" s="1" t="n">
        <f aca="false">+D86+0.25</f>
        <v>85.5</v>
      </c>
      <c r="F86" s="1" t="n">
        <f aca="false">+E86+0.25</f>
        <v>85.75</v>
      </c>
      <c r="G86" s="1" t="n">
        <f aca="false">+F86+0.25</f>
        <v>86</v>
      </c>
      <c r="H86" s="1" t="n">
        <f aca="false">+G86+0.25</f>
        <v>86.25</v>
      </c>
      <c r="I86" s="1" t="n">
        <f aca="false">+H86+0.25</f>
        <v>86.5</v>
      </c>
      <c r="J86" s="1" t="n">
        <f aca="false">+I86+0.25</f>
        <v>86.75</v>
      </c>
      <c r="K86" s="1" t="n">
        <f aca="false">+J86+0.25</f>
        <v>87</v>
      </c>
      <c r="L86" s="1" t="n">
        <f aca="false">+K86+0.25</f>
        <v>87.25</v>
      </c>
      <c r="M86" s="1" t="n">
        <f aca="false">+L86+0.25</f>
        <v>87.5</v>
      </c>
    </row>
    <row r="87" customFormat="false" ht="12.75" hidden="false" customHeight="false" outlineLevel="0" collapsed="false">
      <c r="B87" s="0" t="s">
        <v>1</v>
      </c>
      <c r="C87" s="2" t="n">
        <v>55.5</v>
      </c>
      <c r="D87" s="2" t="n">
        <v>55.5</v>
      </c>
      <c r="E87" s="2" t="n">
        <v>55.5</v>
      </c>
      <c r="F87" s="2" t="n">
        <v>55.5</v>
      </c>
      <c r="G87" s="2" t="n">
        <v>55.5</v>
      </c>
      <c r="H87" s="2" t="n">
        <v>55.5</v>
      </c>
      <c r="I87" s="2" t="n">
        <v>55.5</v>
      </c>
      <c r="J87" s="2" t="n">
        <v>55.5</v>
      </c>
      <c r="K87" s="2" t="n">
        <v>55.5</v>
      </c>
      <c r="L87" s="2" t="n">
        <v>55.5</v>
      </c>
      <c r="M87" s="2" t="n">
        <v>55.5</v>
      </c>
    </row>
    <row r="88" customFormat="false" ht="12.75" hidden="false" customHeight="false" outlineLevel="0" collapsed="false">
      <c r="B88" s="0" t="s">
        <v>2</v>
      </c>
      <c r="C88" s="1" t="n">
        <f aca="false">+C86-C87</f>
        <v>29.5</v>
      </c>
      <c r="D88" s="1" t="n">
        <f aca="false">+D86-D87</f>
        <v>29.75</v>
      </c>
      <c r="E88" s="1" t="n">
        <f aca="false">+E86-E87</f>
        <v>30</v>
      </c>
      <c r="F88" s="1" t="n">
        <f aca="false">+F86-F87</f>
        <v>30.25</v>
      </c>
      <c r="G88" s="1" t="n">
        <f aca="false">+G86-G87</f>
        <v>30.5</v>
      </c>
      <c r="H88" s="1" t="n">
        <f aca="false">+H86-H87</f>
        <v>30.75</v>
      </c>
      <c r="I88" s="1" t="n">
        <f aca="false">+I86-I87</f>
        <v>31</v>
      </c>
      <c r="J88" s="1" t="n">
        <f aca="false">+J86-J87</f>
        <v>31.25</v>
      </c>
      <c r="K88" s="1" t="n">
        <f aca="false">+K86-K87</f>
        <v>31.5</v>
      </c>
      <c r="L88" s="1" t="n">
        <f aca="false">+L86-L87</f>
        <v>31.75</v>
      </c>
      <c r="M88" s="1" t="n">
        <f aca="false">+M86-M87</f>
        <v>32</v>
      </c>
    </row>
    <row r="89" customFormat="false" ht="12.75" hidden="false" customHeight="false" outlineLevel="0" collapsed="false">
      <c r="B89" s="0" t="s">
        <v>3</v>
      </c>
      <c r="C89" s="1" t="n">
        <f aca="false">-C88*0.28</f>
        <v>-8.26</v>
      </c>
      <c r="D89" s="1" t="n">
        <f aca="false">-D88*0.28</f>
        <v>-8.33</v>
      </c>
      <c r="E89" s="1" t="n">
        <f aca="false">-E88*0.28</f>
        <v>-8.4</v>
      </c>
      <c r="F89" s="1" t="n">
        <f aca="false">-F88*0.28</f>
        <v>-8.47</v>
      </c>
      <c r="G89" s="1" t="n">
        <f aca="false">-G88*0.28</f>
        <v>-8.54</v>
      </c>
      <c r="H89" s="1" t="n">
        <f aca="false">-H88*0.28</f>
        <v>-8.61</v>
      </c>
      <c r="I89" s="1" t="n">
        <f aca="false">-I88*0.28</f>
        <v>-8.68</v>
      </c>
      <c r="J89" s="1" t="n">
        <f aca="false">-J88*0.28</f>
        <v>-8.75</v>
      </c>
      <c r="K89" s="1" t="n">
        <f aca="false">-K88*0.28</f>
        <v>-8.82</v>
      </c>
      <c r="L89" s="1" t="n">
        <f aca="false">-L88*0.28</f>
        <v>-8.89</v>
      </c>
      <c r="M89" s="1" t="n">
        <f aca="false">-M88*0.28</f>
        <v>-8.96</v>
      </c>
    </row>
    <row r="90" customFormat="false" ht="12.75" hidden="false" customHeight="false" outlineLevel="0" collapsed="false">
      <c r="B90" s="0" t="s">
        <v>4</v>
      </c>
      <c r="C90" s="1" t="n">
        <f aca="false">-C88*0.062</f>
        <v>-1.829</v>
      </c>
      <c r="D90" s="1" t="n">
        <f aca="false">-D88*0.062</f>
        <v>-1.8445</v>
      </c>
      <c r="E90" s="1" t="n">
        <f aca="false">-E88*0.062</f>
        <v>-1.86</v>
      </c>
      <c r="F90" s="1" t="n">
        <f aca="false">-F88*0.062</f>
        <v>-1.8755</v>
      </c>
      <c r="G90" s="1" t="n">
        <f aca="false">-G88*0.062</f>
        <v>-1.891</v>
      </c>
      <c r="H90" s="1" t="n">
        <f aca="false">-H88*0.062</f>
        <v>-1.9065</v>
      </c>
      <c r="I90" s="1" t="n">
        <f aca="false">-I88*0.062</f>
        <v>-1.922</v>
      </c>
      <c r="J90" s="1" t="n">
        <f aca="false">-J88*0.062</f>
        <v>-1.9375</v>
      </c>
      <c r="K90" s="1" t="n">
        <f aca="false">-K88*0.062</f>
        <v>-1.953</v>
      </c>
      <c r="L90" s="1" t="n">
        <f aca="false">-L88*0.062</f>
        <v>-1.9685</v>
      </c>
      <c r="M90" s="1" t="n">
        <f aca="false">-M88*0.062</f>
        <v>-1.984</v>
      </c>
    </row>
    <row r="91" customFormat="false" ht="12.75" hidden="false" customHeight="false" outlineLevel="0" collapsed="false">
      <c r="B91" s="0" t="s">
        <v>5</v>
      </c>
      <c r="C91" s="1" t="n">
        <f aca="false">-C88*0.0145</f>
        <v>-0.42775</v>
      </c>
      <c r="D91" s="1" t="n">
        <f aca="false">-D88*0.0145</f>
        <v>-0.431375</v>
      </c>
      <c r="E91" s="1" t="n">
        <f aca="false">-E88*0.0145</f>
        <v>-0.435</v>
      </c>
      <c r="F91" s="1" t="n">
        <f aca="false">-F88*0.0145</f>
        <v>-0.438625</v>
      </c>
      <c r="G91" s="1" t="n">
        <f aca="false">-G88*0.0145</f>
        <v>-0.44225</v>
      </c>
      <c r="H91" s="1" t="n">
        <f aca="false">-H88*0.0145</f>
        <v>-0.445875</v>
      </c>
      <c r="I91" s="1" t="n">
        <f aca="false">-I88*0.0145</f>
        <v>-0.4495</v>
      </c>
      <c r="J91" s="1" t="n">
        <f aca="false">-J88*0.0145</f>
        <v>-0.453125</v>
      </c>
      <c r="K91" s="1" t="n">
        <f aca="false">-K88*0.0145</f>
        <v>-0.45675</v>
      </c>
      <c r="L91" s="1" t="n">
        <f aca="false">-L88*0.0145</f>
        <v>-0.460375</v>
      </c>
      <c r="M91" s="1" t="n">
        <f aca="false">-M88*0.0145</f>
        <v>-0.464</v>
      </c>
    </row>
    <row r="92" customFormat="false" ht="12.75" hidden="false" customHeight="false" outlineLevel="0" collapsed="false">
      <c r="B92" s="0" t="s">
        <v>6</v>
      </c>
      <c r="C92" s="1" t="n">
        <v>-0.06</v>
      </c>
      <c r="D92" s="1" t="n">
        <v>-0.06</v>
      </c>
      <c r="E92" s="1" t="n">
        <v>-0.06</v>
      </c>
      <c r="F92" s="1" t="n">
        <v>-0.06</v>
      </c>
      <c r="G92" s="1" t="n">
        <v>-0.06</v>
      </c>
      <c r="H92" s="1" t="n">
        <v>-0.06</v>
      </c>
      <c r="I92" s="1" t="n">
        <v>-0.06</v>
      </c>
      <c r="J92" s="1" t="n">
        <v>-0.06</v>
      </c>
      <c r="K92" s="1" t="n">
        <v>-0.06</v>
      </c>
      <c r="L92" s="1" t="n">
        <v>-0.06</v>
      </c>
      <c r="M92" s="1" t="n">
        <v>-0.06</v>
      </c>
    </row>
    <row r="93" customFormat="false" ht="13.5" hidden="false" customHeight="false" outlineLevel="0" collapsed="false">
      <c r="B93" s="0" t="s">
        <v>7</v>
      </c>
      <c r="C93" s="3" t="n">
        <f aca="false">SUM(C88:C92)</f>
        <v>18.92325</v>
      </c>
      <c r="D93" s="3" t="n">
        <f aca="false">SUM(D88:D92)</f>
        <v>19.084125</v>
      </c>
      <c r="E93" s="3" t="n">
        <f aca="false">SUM(E88:E92)</f>
        <v>19.245</v>
      </c>
      <c r="F93" s="3" t="n">
        <f aca="false">SUM(F88:F92)</f>
        <v>19.405875</v>
      </c>
      <c r="G93" s="3" t="n">
        <f aca="false">SUM(G88:G92)</f>
        <v>19.56675</v>
      </c>
      <c r="H93" s="3" t="n">
        <f aca="false">SUM(H88:H92)</f>
        <v>19.727625</v>
      </c>
      <c r="I93" s="3" t="n">
        <f aca="false">SUM(I88:I92)</f>
        <v>19.8885</v>
      </c>
      <c r="J93" s="3" t="n">
        <f aca="false">SUM(J88:J92)</f>
        <v>20.049375</v>
      </c>
      <c r="K93" s="3" t="n">
        <f aca="false">SUM(K88:K92)</f>
        <v>20.21025</v>
      </c>
      <c r="L93" s="3" t="n">
        <f aca="false">SUM(L88:L92)</f>
        <v>20.371125</v>
      </c>
      <c r="M93" s="3" t="n">
        <f aca="false">SUM(M88:M92)</f>
        <v>20.532</v>
      </c>
    </row>
    <row r="9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5:M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  <col collapsed="false" customWidth="true" hidden="false" outlineLevel="0" max="13" min="13" style="0" width="9.28"/>
  </cols>
  <sheetData>
    <row r="5" customFormat="false" ht="12.75" hidden="false" customHeight="false" outlineLevel="0" collapsed="false">
      <c r="B5" s="0" t="s">
        <v>0</v>
      </c>
      <c r="C5" s="1" t="n">
        <v>56.25</v>
      </c>
      <c r="D5" s="1" t="n">
        <v>56.5</v>
      </c>
      <c r="E5" s="1" t="n">
        <v>56.75</v>
      </c>
      <c r="F5" s="1" t="n">
        <v>57</v>
      </c>
      <c r="G5" s="1" t="n">
        <f aca="false">+F5+0.25</f>
        <v>57.25</v>
      </c>
      <c r="H5" s="1" t="n">
        <f aca="false">+G5+0.25</f>
        <v>57.5</v>
      </c>
      <c r="I5" s="1" t="n">
        <f aca="false">+H5+0.25</f>
        <v>57.75</v>
      </c>
      <c r="J5" s="1" t="n">
        <v>58</v>
      </c>
      <c r="K5" s="1" t="n">
        <f aca="false">+J5+0.25</f>
        <v>58.25</v>
      </c>
      <c r="L5" s="1" t="n">
        <v>59.5</v>
      </c>
      <c r="M5" s="1" t="n">
        <v>59.75</v>
      </c>
    </row>
    <row r="6" customFormat="false" ht="12.75" hidden="false" customHeight="false" outlineLevel="0" collapsed="false">
      <c r="B6" s="0" t="s">
        <v>1</v>
      </c>
      <c r="C6" s="2" t="n">
        <v>19.06</v>
      </c>
      <c r="D6" s="2" t="n">
        <v>19.06</v>
      </c>
      <c r="E6" s="2" t="n">
        <v>19.06</v>
      </c>
      <c r="F6" s="2" t="n">
        <v>19.06</v>
      </c>
      <c r="G6" s="2" t="n">
        <v>19.06</v>
      </c>
      <c r="H6" s="2" t="n">
        <v>19.06</v>
      </c>
      <c r="I6" s="2" t="n">
        <v>19.06</v>
      </c>
      <c r="J6" s="2" t="n">
        <v>19.06</v>
      </c>
      <c r="K6" s="2" t="n">
        <v>19.06</v>
      </c>
      <c r="L6" s="2" t="n">
        <v>19.06</v>
      </c>
      <c r="M6" s="2" t="n">
        <v>19.06</v>
      </c>
    </row>
    <row r="7" customFormat="false" ht="12.75" hidden="false" customHeight="false" outlineLevel="0" collapsed="false">
      <c r="B7" s="0" t="s">
        <v>2</v>
      </c>
      <c r="C7" s="1" t="n">
        <f aca="false">+C5-C6</f>
        <v>37.19</v>
      </c>
      <c r="D7" s="1" t="n">
        <f aca="false">+D5-D6</f>
        <v>37.44</v>
      </c>
      <c r="E7" s="1" t="n">
        <f aca="false">+E5-E6</f>
        <v>37.69</v>
      </c>
      <c r="F7" s="1" t="n">
        <f aca="false">+F5-F6</f>
        <v>37.94</v>
      </c>
      <c r="G7" s="1" t="n">
        <f aca="false">+G5-G6</f>
        <v>38.19</v>
      </c>
      <c r="H7" s="1" t="n">
        <f aca="false">+H5-H6</f>
        <v>38.44</v>
      </c>
      <c r="I7" s="1" t="n">
        <f aca="false">+I5-I6</f>
        <v>38.69</v>
      </c>
      <c r="J7" s="1" t="n">
        <f aca="false">+J5-J6</f>
        <v>38.94</v>
      </c>
      <c r="K7" s="1" t="n">
        <f aca="false">+K5-K6</f>
        <v>39.19</v>
      </c>
      <c r="L7" s="1" t="n">
        <f aca="false">+L5-L6</f>
        <v>40.44</v>
      </c>
      <c r="M7" s="1" t="n">
        <f aca="false">+M5-M6</f>
        <v>40.69</v>
      </c>
    </row>
    <row r="8" customFormat="false" ht="12.75" hidden="false" customHeight="false" outlineLevel="0" collapsed="false">
      <c r="B8" s="0" t="s">
        <v>3</v>
      </c>
      <c r="C8" s="1" t="n">
        <f aca="false">-C7*0.28</f>
        <v>-10.4132</v>
      </c>
      <c r="D8" s="1" t="n">
        <f aca="false">-D7*0.28</f>
        <v>-10.4832</v>
      </c>
      <c r="E8" s="1" t="n">
        <f aca="false">-E7*0.28</f>
        <v>-10.5532</v>
      </c>
      <c r="F8" s="1" t="n">
        <f aca="false">-F7*0.28</f>
        <v>-10.6232</v>
      </c>
      <c r="G8" s="1" t="n">
        <f aca="false">-G7*0.28</f>
        <v>-10.6932</v>
      </c>
      <c r="H8" s="1" t="n">
        <f aca="false">-H7*0.28</f>
        <v>-10.7632</v>
      </c>
      <c r="I8" s="1" t="n">
        <f aca="false">-I7*0.28</f>
        <v>-10.8332</v>
      </c>
      <c r="J8" s="1" t="n">
        <f aca="false">-J7*0.28</f>
        <v>-10.9032</v>
      </c>
      <c r="K8" s="1" t="n">
        <f aca="false">-K7*0.28</f>
        <v>-10.9732</v>
      </c>
      <c r="L8" s="1" t="n">
        <f aca="false">-L7*0.28</f>
        <v>-11.3232</v>
      </c>
      <c r="M8" s="1" t="n">
        <f aca="false">-M7*0.28</f>
        <v>-11.3932</v>
      </c>
    </row>
    <row r="9" customFormat="false" ht="12.75" hidden="false" customHeight="false" outlineLevel="0" collapsed="false">
      <c r="B9" s="0" t="s">
        <v>4</v>
      </c>
      <c r="C9" s="1" t="n">
        <f aca="false">-C7*0.062</f>
        <v>-2.30578</v>
      </c>
      <c r="D9" s="1" t="n">
        <f aca="false">-D7*0.062</f>
        <v>-2.32128</v>
      </c>
      <c r="E9" s="1" t="n">
        <f aca="false">-E7*0.062</f>
        <v>-2.33678</v>
      </c>
      <c r="F9" s="1" t="n">
        <f aca="false">-F7*0.062</f>
        <v>-2.35228</v>
      </c>
      <c r="G9" s="1" t="n">
        <f aca="false">-G7*0.062</f>
        <v>-2.36778</v>
      </c>
      <c r="H9" s="1" t="n">
        <f aca="false">-H7*0.062</f>
        <v>-2.38328</v>
      </c>
      <c r="I9" s="1" t="n">
        <f aca="false">-I7*0.062</f>
        <v>-2.39878</v>
      </c>
      <c r="J9" s="1" t="n">
        <f aca="false">-J7*0.062</f>
        <v>-2.41428</v>
      </c>
      <c r="K9" s="1" t="n">
        <f aca="false">-K7*0.062</f>
        <v>-2.42978</v>
      </c>
      <c r="L9" s="1" t="n">
        <f aca="false">-L7*0.062</f>
        <v>-2.50728</v>
      </c>
      <c r="M9" s="1" t="n">
        <f aca="false">-M7*0.062</f>
        <v>-2.52278</v>
      </c>
    </row>
    <row r="10" customFormat="false" ht="12.75" hidden="false" customHeight="false" outlineLevel="0" collapsed="false">
      <c r="B10" s="0" t="s">
        <v>5</v>
      </c>
      <c r="C10" s="1" t="n">
        <f aca="false">-C7*0.0145</f>
        <v>-0.539255</v>
      </c>
      <c r="D10" s="1" t="n">
        <f aca="false">-D7*0.0145</f>
        <v>-0.54288</v>
      </c>
      <c r="E10" s="1" t="n">
        <f aca="false">-E7*0.0145</f>
        <v>-0.546505</v>
      </c>
      <c r="F10" s="1" t="n">
        <f aca="false">-F7*0.0145</f>
        <v>-0.55013</v>
      </c>
      <c r="G10" s="1" t="n">
        <f aca="false">-G7*0.0145</f>
        <v>-0.553755</v>
      </c>
      <c r="H10" s="1" t="n">
        <f aca="false">-H7*0.0145</f>
        <v>-0.55738</v>
      </c>
      <c r="I10" s="1" t="n">
        <f aca="false">-I7*0.0145</f>
        <v>-0.561005</v>
      </c>
      <c r="J10" s="1" t="n">
        <f aca="false">-J7*0.0145</f>
        <v>-0.56463</v>
      </c>
      <c r="K10" s="1" t="n">
        <f aca="false">-K7*0.0145</f>
        <v>-0.568255</v>
      </c>
      <c r="L10" s="1" t="n">
        <f aca="false">-L7*0.0145</f>
        <v>-0.58638</v>
      </c>
      <c r="M10" s="1" t="n">
        <f aca="false">-M7*0.0145</f>
        <v>-0.590005</v>
      </c>
    </row>
    <row r="11" customFormat="false" ht="12.75" hidden="false" customHeight="false" outlineLevel="0" collapsed="false">
      <c r="B11" s="0" t="s">
        <v>6</v>
      </c>
      <c r="C11" s="1" t="n">
        <v>-0.06</v>
      </c>
      <c r="D11" s="1" t="n">
        <v>-0.06</v>
      </c>
      <c r="E11" s="1" t="n">
        <v>-0.06</v>
      </c>
      <c r="F11" s="1" t="n">
        <v>-0.06</v>
      </c>
      <c r="G11" s="1" t="n">
        <v>-0.06</v>
      </c>
      <c r="H11" s="1" t="n">
        <v>-0.06</v>
      </c>
      <c r="I11" s="1" t="n">
        <v>-0.06</v>
      </c>
      <c r="J11" s="1" t="n">
        <v>-0.06</v>
      </c>
      <c r="K11" s="1" t="n">
        <v>-0.06</v>
      </c>
      <c r="L11" s="1" t="n">
        <v>-0.06</v>
      </c>
      <c r="M11" s="1" t="n">
        <v>-0.06</v>
      </c>
    </row>
    <row r="12" customFormat="false" ht="13.5" hidden="false" customHeight="false" outlineLevel="0" collapsed="false">
      <c r="B12" s="0" t="s">
        <v>7</v>
      </c>
      <c r="C12" s="3" t="n">
        <f aca="false">SUM(C7:C11)</f>
        <v>23.871765</v>
      </c>
      <c r="D12" s="3" t="n">
        <f aca="false">SUM(D7:D11)</f>
        <v>24.03264</v>
      </c>
      <c r="E12" s="3" t="n">
        <f aca="false">SUM(E7:E11)</f>
        <v>24.193515</v>
      </c>
      <c r="F12" s="3" t="n">
        <f aca="false">SUM(F7:F11)</f>
        <v>24.35439</v>
      </c>
      <c r="G12" s="3" t="n">
        <f aca="false">SUM(G7:G11)</f>
        <v>24.515265</v>
      </c>
      <c r="H12" s="3" t="n">
        <f aca="false">SUM(H7:H11)</f>
        <v>24.67614</v>
      </c>
      <c r="I12" s="3" t="n">
        <f aca="false">SUM(I7:I11)</f>
        <v>24.837015</v>
      </c>
      <c r="J12" s="3" t="n">
        <f aca="false">SUM(J7:J11)</f>
        <v>24.99789</v>
      </c>
      <c r="K12" s="3" t="n">
        <f aca="false">SUM(K7:K11)</f>
        <v>25.158765</v>
      </c>
      <c r="L12" s="3" t="n">
        <f aca="false">SUM(L7:L11)</f>
        <v>25.96314</v>
      </c>
      <c r="M12" s="3" t="n">
        <f aca="false">SUM(M7:M11)</f>
        <v>26.124015</v>
      </c>
    </row>
    <row r="13" customFormat="false" ht="13.5" hidden="false" customHeight="fals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B14" s="0" t="s">
        <v>0</v>
      </c>
      <c r="C14" s="1" t="n">
        <f aca="false">64.75-67.5+64.75</f>
        <v>62</v>
      </c>
      <c r="D14" s="1" t="n">
        <f aca="false">+C14+0.25</f>
        <v>62.25</v>
      </c>
      <c r="E14" s="1" t="n">
        <f aca="false">+D14+0.25</f>
        <v>62.5</v>
      </c>
      <c r="F14" s="1" t="n">
        <f aca="false">+E14+0.25</f>
        <v>62.75</v>
      </c>
      <c r="G14" s="1" t="n">
        <f aca="false">+F14+0.25</f>
        <v>63</v>
      </c>
      <c r="H14" s="1" t="n">
        <f aca="false">+G14+0.25</f>
        <v>63.25</v>
      </c>
      <c r="I14" s="1" t="n">
        <f aca="false">+H14+0.25</f>
        <v>63.5</v>
      </c>
      <c r="J14" s="1" t="n">
        <f aca="false">+I14+0.25</f>
        <v>63.75</v>
      </c>
      <c r="K14" s="1" t="n">
        <f aca="false">+J14+0.25</f>
        <v>64</v>
      </c>
      <c r="L14" s="1" t="n">
        <f aca="false">+K14+0.25</f>
        <v>64.25</v>
      </c>
      <c r="M14" s="1" t="n">
        <f aca="false">+L14+0.25</f>
        <v>64.5</v>
      </c>
    </row>
    <row r="15" customFormat="false" ht="12.75" hidden="false" customHeight="false" outlineLevel="0" collapsed="false">
      <c r="B15" s="0" t="s">
        <v>1</v>
      </c>
      <c r="C15" s="2" t="n">
        <v>19.06</v>
      </c>
      <c r="D15" s="2" t="n">
        <v>19.06</v>
      </c>
      <c r="E15" s="2" t="n">
        <v>19.06</v>
      </c>
      <c r="F15" s="2" t="n">
        <v>19.06</v>
      </c>
      <c r="G15" s="2" t="n">
        <v>19.06</v>
      </c>
      <c r="H15" s="2" t="n">
        <v>19.06</v>
      </c>
      <c r="I15" s="2" t="n">
        <v>19.06</v>
      </c>
      <c r="J15" s="2" t="n">
        <v>19.06</v>
      </c>
      <c r="K15" s="2" t="n">
        <v>19.06</v>
      </c>
      <c r="L15" s="2" t="n">
        <v>19.06</v>
      </c>
      <c r="M15" s="2" t="n">
        <v>19.06</v>
      </c>
    </row>
    <row r="16" customFormat="false" ht="12.75" hidden="false" customHeight="false" outlineLevel="0" collapsed="false">
      <c r="B16" s="0" t="s">
        <v>2</v>
      </c>
      <c r="C16" s="1" t="n">
        <f aca="false">+C14-C15</f>
        <v>42.94</v>
      </c>
      <c r="D16" s="1" t="n">
        <f aca="false">+D14-D15</f>
        <v>43.19</v>
      </c>
      <c r="E16" s="1" t="n">
        <f aca="false">+E14-E15</f>
        <v>43.44</v>
      </c>
      <c r="F16" s="1" t="n">
        <f aca="false">+F14-F15</f>
        <v>43.69</v>
      </c>
      <c r="G16" s="1" t="n">
        <f aca="false">+G14-G15</f>
        <v>43.94</v>
      </c>
      <c r="H16" s="1" t="n">
        <f aca="false">+H14-H15</f>
        <v>44.19</v>
      </c>
      <c r="I16" s="1" t="n">
        <f aca="false">+I14-I15</f>
        <v>44.44</v>
      </c>
      <c r="J16" s="1" t="n">
        <f aca="false">+J14-J15</f>
        <v>44.69</v>
      </c>
      <c r="K16" s="1" t="n">
        <f aca="false">+K14-K15</f>
        <v>44.94</v>
      </c>
      <c r="L16" s="1" t="n">
        <f aca="false">+L14-L15</f>
        <v>45.19</v>
      </c>
      <c r="M16" s="1" t="n">
        <f aca="false">+M14-M15</f>
        <v>45.44</v>
      </c>
    </row>
    <row r="17" customFormat="false" ht="12.75" hidden="false" customHeight="false" outlineLevel="0" collapsed="false">
      <c r="B17" s="0" t="s">
        <v>3</v>
      </c>
      <c r="C17" s="1" t="n">
        <f aca="false">-C16*0.28</f>
        <v>-12.0232</v>
      </c>
      <c r="D17" s="1" t="n">
        <f aca="false">-D16*0.28</f>
        <v>-12.0932</v>
      </c>
      <c r="E17" s="1" t="n">
        <f aca="false">-E16*0.28</f>
        <v>-12.1632</v>
      </c>
      <c r="F17" s="1" t="n">
        <f aca="false">-F16*0.28</f>
        <v>-12.2332</v>
      </c>
      <c r="G17" s="1" t="n">
        <f aca="false">-G16*0.28</f>
        <v>-12.3032</v>
      </c>
      <c r="H17" s="1" t="n">
        <f aca="false">-H16*0.28</f>
        <v>-12.3732</v>
      </c>
      <c r="I17" s="1" t="n">
        <f aca="false">-I16*0.28</f>
        <v>-12.4432</v>
      </c>
      <c r="J17" s="1" t="n">
        <f aca="false">-J16*0.28</f>
        <v>-12.5132</v>
      </c>
      <c r="K17" s="1" t="n">
        <f aca="false">-K16*0.28</f>
        <v>-12.5832</v>
      </c>
      <c r="L17" s="1" t="n">
        <f aca="false">-L16*0.28</f>
        <v>-12.6532</v>
      </c>
      <c r="M17" s="1" t="n">
        <f aca="false">-M16*0.28</f>
        <v>-12.7232</v>
      </c>
    </row>
    <row r="18" customFormat="false" ht="12.75" hidden="false" customHeight="false" outlineLevel="0" collapsed="false">
      <c r="B18" s="0" t="s">
        <v>4</v>
      </c>
      <c r="C18" s="1" t="n">
        <f aca="false">-C16*0.062</f>
        <v>-2.66228</v>
      </c>
      <c r="D18" s="1" t="n">
        <f aca="false">-D16*0.062</f>
        <v>-2.67778</v>
      </c>
      <c r="E18" s="1" t="n">
        <f aca="false">-E16*0.062</f>
        <v>-2.69328</v>
      </c>
      <c r="F18" s="1" t="n">
        <f aca="false">-F16*0.062</f>
        <v>-2.70878</v>
      </c>
      <c r="G18" s="1" t="n">
        <f aca="false">-G16*0.062</f>
        <v>-2.72428</v>
      </c>
      <c r="H18" s="1" t="n">
        <f aca="false">-H16*0.062</f>
        <v>-2.73978</v>
      </c>
      <c r="I18" s="1" t="n">
        <f aca="false">-I16*0.062</f>
        <v>-2.75528</v>
      </c>
      <c r="J18" s="1" t="n">
        <f aca="false">-J16*0.062</f>
        <v>-2.77078</v>
      </c>
      <c r="K18" s="1" t="n">
        <f aca="false">-K16*0.062</f>
        <v>-2.78628</v>
      </c>
      <c r="L18" s="1" t="n">
        <f aca="false">-L16*0.062</f>
        <v>-2.80178</v>
      </c>
      <c r="M18" s="1" t="n">
        <f aca="false">-M16*0.062</f>
        <v>-2.81728</v>
      </c>
    </row>
    <row r="19" customFormat="false" ht="12.75" hidden="false" customHeight="false" outlineLevel="0" collapsed="false">
      <c r="B19" s="0" t="s">
        <v>5</v>
      </c>
      <c r="C19" s="1" t="n">
        <f aca="false">-C16*0.0145</f>
        <v>-0.62263</v>
      </c>
      <c r="D19" s="1" t="n">
        <f aca="false">-D16*0.0145</f>
        <v>-0.626255</v>
      </c>
      <c r="E19" s="1" t="n">
        <f aca="false">-E16*0.0145</f>
        <v>-0.62988</v>
      </c>
      <c r="F19" s="1" t="n">
        <f aca="false">-F16*0.0145</f>
        <v>-0.633505</v>
      </c>
      <c r="G19" s="1" t="n">
        <f aca="false">-G16*0.0145</f>
        <v>-0.63713</v>
      </c>
      <c r="H19" s="1" t="n">
        <f aca="false">-H16*0.0145</f>
        <v>-0.640755</v>
      </c>
      <c r="I19" s="1" t="n">
        <f aca="false">-I16*0.0145</f>
        <v>-0.64438</v>
      </c>
      <c r="J19" s="1" t="n">
        <f aca="false">-J16*0.0145</f>
        <v>-0.648005</v>
      </c>
      <c r="K19" s="1" t="n">
        <f aca="false">-K16*0.0145</f>
        <v>-0.65163</v>
      </c>
      <c r="L19" s="1" t="n">
        <f aca="false">-L16*0.0145</f>
        <v>-0.655255</v>
      </c>
      <c r="M19" s="1" t="n">
        <f aca="false">-M16*0.0145</f>
        <v>-0.65888</v>
      </c>
    </row>
    <row r="20" customFormat="false" ht="12.75" hidden="false" customHeight="false" outlineLevel="0" collapsed="false">
      <c r="B20" s="0" t="s">
        <v>6</v>
      </c>
      <c r="C20" s="1" t="n">
        <v>-0.06</v>
      </c>
      <c r="D20" s="1" t="n">
        <v>-0.06</v>
      </c>
      <c r="E20" s="1" t="n">
        <v>-0.06</v>
      </c>
      <c r="F20" s="1" t="n">
        <v>-0.06</v>
      </c>
      <c r="G20" s="1" t="n">
        <v>-0.06</v>
      </c>
      <c r="H20" s="1" t="n">
        <v>-0.06</v>
      </c>
      <c r="I20" s="1" t="n">
        <v>-0.06</v>
      </c>
      <c r="J20" s="1" t="n">
        <v>-0.06</v>
      </c>
      <c r="K20" s="1" t="n">
        <v>-0.06</v>
      </c>
      <c r="L20" s="1" t="n">
        <v>-0.06</v>
      </c>
      <c r="M20" s="1" t="n">
        <v>-0.06</v>
      </c>
    </row>
    <row r="21" customFormat="false" ht="13.5" hidden="false" customHeight="false" outlineLevel="0" collapsed="false">
      <c r="B21" s="0" t="s">
        <v>7</v>
      </c>
      <c r="C21" s="3" t="n">
        <f aca="false">SUM(C16:C20)</f>
        <v>27.57189</v>
      </c>
      <c r="D21" s="3" t="n">
        <f aca="false">SUM(D16:D20)</f>
        <v>27.732765</v>
      </c>
      <c r="E21" s="3" t="n">
        <f aca="false">SUM(E16:E20)</f>
        <v>27.89364</v>
      </c>
      <c r="F21" s="3" t="n">
        <f aca="false">SUM(F16:F20)</f>
        <v>28.054515</v>
      </c>
      <c r="G21" s="3" t="n">
        <f aca="false">SUM(G16:G20)</f>
        <v>28.21539</v>
      </c>
      <c r="H21" s="3" t="n">
        <f aca="false">SUM(H16:H20)</f>
        <v>28.376265</v>
      </c>
      <c r="I21" s="3" t="n">
        <f aca="false">SUM(I16:I20)</f>
        <v>28.53714</v>
      </c>
      <c r="J21" s="3" t="n">
        <f aca="false">SUM(J16:J20)</f>
        <v>28.698015</v>
      </c>
      <c r="K21" s="3" t="n">
        <f aca="false">SUM(K16:K20)</f>
        <v>28.85889</v>
      </c>
      <c r="L21" s="3" t="n">
        <f aca="false">SUM(L16:L20)</f>
        <v>29.019765</v>
      </c>
      <c r="M21" s="3" t="n">
        <f aca="false">SUM(M16:M20)</f>
        <v>29.18064</v>
      </c>
    </row>
    <row r="22" customFormat="false" ht="13.5" hidden="false" customHeight="fals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</row>
    <row r="23" customFormat="false" ht="12.75" hidden="false" customHeight="false" outlineLevel="0" collapsed="false">
      <c r="B23" s="0" t="s">
        <v>0</v>
      </c>
      <c r="C23" s="1" t="n">
        <f aca="false">67.5-70.25+67.5</f>
        <v>64.75</v>
      </c>
      <c r="D23" s="1" t="n">
        <f aca="false">+C23+0.25</f>
        <v>65</v>
      </c>
      <c r="E23" s="1" t="n">
        <f aca="false">+D23+0.25</f>
        <v>65.25</v>
      </c>
      <c r="F23" s="1" t="n">
        <f aca="false">+E23+0.25</f>
        <v>65.5</v>
      </c>
      <c r="G23" s="1" t="n">
        <f aca="false">+F23+0.25</f>
        <v>65.75</v>
      </c>
      <c r="H23" s="1" t="n">
        <f aca="false">+G23+0.25</f>
        <v>66</v>
      </c>
      <c r="I23" s="1" t="n">
        <f aca="false">+H23+0.25</f>
        <v>66.25</v>
      </c>
      <c r="J23" s="1" t="n">
        <f aca="false">+I23+0.25</f>
        <v>66.5</v>
      </c>
      <c r="K23" s="1" t="n">
        <f aca="false">+J23+0.25</f>
        <v>66.75</v>
      </c>
      <c r="L23" s="1" t="n">
        <f aca="false">+K23+0.25</f>
        <v>67</v>
      </c>
      <c r="M23" s="1" t="n">
        <f aca="false">+L23+0.25</f>
        <v>67.25</v>
      </c>
    </row>
    <row r="24" customFormat="false" ht="12.75" hidden="false" customHeight="false" outlineLevel="0" collapsed="false">
      <c r="B24" s="0" t="s">
        <v>1</v>
      </c>
      <c r="C24" s="2" t="n">
        <v>19.06</v>
      </c>
      <c r="D24" s="2" t="n">
        <v>19.06</v>
      </c>
      <c r="E24" s="2" t="n">
        <v>19.06</v>
      </c>
      <c r="F24" s="2" t="n">
        <v>19.06</v>
      </c>
      <c r="G24" s="2" t="n">
        <v>19.06</v>
      </c>
      <c r="H24" s="2" t="n">
        <v>19.06</v>
      </c>
      <c r="I24" s="2" t="n">
        <v>19.06</v>
      </c>
      <c r="J24" s="2" t="n">
        <v>19.06</v>
      </c>
      <c r="K24" s="2" t="n">
        <v>19.06</v>
      </c>
      <c r="L24" s="2" t="n">
        <v>19.06</v>
      </c>
      <c r="M24" s="2" t="n">
        <v>19.06</v>
      </c>
    </row>
    <row r="25" customFormat="false" ht="12.75" hidden="false" customHeight="false" outlineLevel="0" collapsed="false">
      <c r="B25" s="0" t="s">
        <v>2</v>
      </c>
      <c r="C25" s="1" t="n">
        <f aca="false">+C23-C24</f>
        <v>45.69</v>
      </c>
      <c r="D25" s="1" t="n">
        <f aca="false">+D23-D24</f>
        <v>45.94</v>
      </c>
      <c r="E25" s="1" t="n">
        <f aca="false">+E23-E24</f>
        <v>46.19</v>
      </c>
      <c r="F25" s="1" t="n">
        <f aca="false">+F23-F24</f>
        <v>46.44</v>
      </c>
      <c r="G25" s="1" t="n">
        <f aca="false">+G23-G24</f>
        <v>46.69</v>
      </c>
      <c r="H25" s="1" t="n">
        <f aca="false">+H23-H24</f>
        <v>46.94</v>
      </c>
      <c r="I25" s="1" t="n">
        <f aca="false">+I23-I24</f>
        <v>47.19</v>
      </c>
      <c r="J25" s="1" t="n">
        <f aca="false">+J23-J24</f>
        <v>47.44</v>
      </c>
      <c r="K25" s="1" t="n">
        <f aca="false">+K23-K24</f>
        <v>47.69</v>
      </c>
      <c r="L25" s="1" t="n">
        <f aca="false">+L23-L24</f>
        <v>47.94</v>
      </c>
      <c r="M25" s="1" t="n">
        <f aca="false">+M23-M24</f>
        <v>48.19</v>
      </c>
    </row>
    <row r="26" customFormat="false" ht="12.75" hidden="false" customHeight="false" outlineLevel="0" collapsed="false">
      <c r="B26" s="0" t="s">
        <v>3</v>
      </c>
      <c r="C26" s="1" t="n">
        <f aca="false">-C25*0.28</f>
        <v>-12.7932</v>
      </c>
      <c r="D26" s="1" t="n">
        <f aca="false">-D25*0.28</f>
        <v>-12.8632</v>
      </c>
      <c r="E26" s="1" t="n">
        <f aca="false">-E25*0.28</f>
        <v>-12.9332</v>
      </c>
      <c r="F26" s="1" t="n">
        <f aca="false">-F25*0.28</f>
        <v>-13.0032</v>
      </c>
      <c r="G26" s="1" t="n">
        <f aca="false">-G25*0.28</f>
        <v>-13.0732</v>
      </c>
      <c r="H26" s="1" t="n">
        <f aca="false">-H25*0.28</f>
        <v>-13.1432</v>
      </c>
      <c r="I26" s="1" t="n">
        <f aca="false">-I25*0.28</f>
        <v>-13.2132</v>
      </c>
      <c r="J26" s="1" t="n">
        <f aca="false">-J25*0.28</f>
        <v>-13.2832</v>
      </c>
      <c r="K26" s="1" t="n">
        <f aca="false">-K25*0.28</f>
        <v>-13.3532</v>
      </c>
      <c r="L26" s="1" t="n">
        <f aca="false">-L25*0.28</f>
        <v>-13.4232</v>
      </c>
      <c r="M26" s="1" t="n">
        <f aca="false">-M25*0.28</f>
        <v>-13.4932</v>
      </c>
    </row>
    <row r="27" customFormat="false" ht="12.75" hidden="false" customHeight="false" outlineLevel="0" collapsed="false">
      <c r="B27" s="0" t="s">
        <v>4</v>
      </c>
      <c r="C27" s="1" t="n">
        <f aca="false">-C25*0.062</f>
        <v>-2.83278</v>
      </c>
      <c r="D27" s="1" t="n">
        <f aca="false">-D25*0.062</f>
        <v>-2.84828</v>
      </c>
      <c r="E27" s="1" t="n">
        <f aca="false">-E25*0.062</f>
        <v>-2.86378</v>
      </c>
      <c r="F27" s="1" t="n">
        <f aca="false">-F25*0.062</f>
        <v>-2.87928</v>
      </c>
      <c r="G27" s="1" t="n">
        <f aca="false">-G25*0.062</f>
        <v>-2.89478</v>
      </c>
      <c r="H27" s="1" t="n">
        <f aca="false">-H25*0.062</f>
        <v>-2.91028</v>
      </c>
      <c r="I27" s="1" t="n">
        <f aca="false">-I25*0.062</f>
        <v>-2.92578</v>
      </c>
      <c r="J27" s="1" t="n">
        <f aca="false">-J25*0.062</f>
        <v>-2.94128</v>
      </c>
      <c r="K27" s="1" t="n">
        <f aca="false">-K25*0.062</f>
        <v>-2.95678</v>
      </c>
      <c r="L27" s="1" t="n">
        <f aca="false">-L25*0.062</f>
        <v>-2.97228</v>
      </c>
      <c r="M27" s="1" t="n">
        <f aca="false">-M25*0.062</f>
        <v>-2.98778</v>
      </c>
    </row>
    <row r="28" customFormat="false" ht="12.75" hidden="false" customHeight="false" outlineLevel="0" collapsed="false">
      <c r="B28" s="0" t="s">
        <v>5</v>
      </c>
      <c r="C28" s="1" t="n">
        <f aca="false">-C25*0.0145</f>
        <v>-0.662505</v>
      </c>
      <c r="D28" s="1" t="n">
        <f aca="false">-D25*0.0145</f>
        <v>-0.66613</v>
      </c>
      <c r="E28" s="1" t="n">
        <f aca="false">-E25*0.0145</f>
        <v>-0.669755</v>
      </c>
      <c r="F28" s="1" t="n">
        <f aca="false">-F25*0.0145</f>
        <v>-0.67338</v>
      </c>
      <c r="G28" s="1" t="n">
        <f aca="false">-G25*0.0145</f>
        <v>-0.677005</v>
      </c>
      <c r="H28" s="1" t="n">
        <f aca="false">-H25*0.0145</f>
        <v>-0.68063</v>
      </c>
      <c r="I28" s="1" t="n">
        <f aca="false">-I25*0.0145</f>
        <v>-0.684255</v>
      </c>
      <c r="J28" s="1" t="n">
        <f aca="false">-J25*0.0145</f>
        <v>-0.68788</v>
      </c>
      <c r="K28" s="1" t="n">
        <f aca="false">-K25*0.0145</f>
        <v>-0.691505</v>
      </c>
      <c r="L28" s="1" t="n">
        <f aca="false">-L25*0.0145</f>
        <v>-0.69513</v>
      </c>
      <c r="M28" s="1" t="n">
        <f aca="false">-M25*0.0145</f>
        <v>-0.698755</v>
      </c>
    </row>
    <row r="29" customFormat="false" ht="12.75" hidden="false" customHeight="false" outlineLevel="0" collapsed="false">
      <c r="B29" s="0" t="s">
        <v>6</v>
      </c>
      <c r="C29" s="1" t="n">
        <v>-0.06</v>
      </c>
      <c r="D29" s="1" t="n">
        <v>-0.06</v>
      </c>
      <c r="E29" s="1" t="n">
        <v>-0.06</v>
      </c>
      <c r="F29" s="1" t="n">
        <v>-0.06</v>
      </c>
      <c r="G29" s="1" t="n">
        <v>-0.06</v>
      </c>
      <c r="H29" s="1" t="n">
        <v>-0.06</v>
      </c>
      <c r="I29" s="1" t="n">
        <v>-0.06</v>
      </c>
      <c r="J29" s="1" t="n">
        <v>-0.06</v>
      </c>
      <c r="K29" s="1" t="n">
        <v>-0.06</v>
      </c>
      <c r="L29" s="1" t="n">
        <v>-0.06</v>
      </c>
      <c r="M29" s="1" t="n">
        <v>-0.06</v>
      </c>
    </row>
    <row r="30" customFormat="false" ht="13.5" hidden="false" customHeight="false" outlineLevel="0" collapsed="false">
      <c r="B30" s="0" t="s">
        <v>7</v>
      </c>
      <c r="C30" s="3" t="n">
        <f aca="false">SUM(C25:C29)</f>
        <v>29.341515</v>
      </c>
      <c r="D30" s="3" t="n">
        <f aca="false">SUM(D25:D29)</f>
        <v>29.50239</v>
      </c>
      <c r="E30" s="3" t="n">
        <f aca="false">SUM(E25:E29)</f>
        <v>29.663265</v>
      </c>
      <c r="F30" s="3" t="n">
        <f aca="false">SUM(F25:F29)</f>
        <v>29.82414</v>
      </c>
      <c r="G30" s="3" t="n">
        <f aca="false">SUM(G25:G29)</f>
        <v>29.985015</v>
      </c>
      <c r="H30" s="3" t="n">
        <f aca="false">SUM(H25:H29)</f>
        <v>30.14589</v>
      </c>
      <c r="I30" s="3" t="n">
        <f aca="false">SUM(I25:I29)</f>
        <v>30.306765</v>
      </c>
      <c r="J30" s="3" t="n">
        <f aca="false">SUM(J25:J29)</f>
        <v>30.46764</v>
      </c>
      <c r="K30" s="3" t="n">
        <f aca="false">SUM(K25:K29)</f>
        <v>30.628515</v>
      </c>
      <c r="L30" s="3" t="n">
        <f aca="false">SUM(L25:L29)</f>
        <v>30.78939</v>
      </c>
      <c r="M30" s="3" t="n">
        <f aca="false">SUM(M25:M29)</f>
        <v>30.950265</v>
      </c>
    </row>
    <row r="31" customFormat="false" ht="13.5" hidden="false" customHeight="false" outlineLevel="0" collapsed="false">
      <c r="D31" s="4"/>
      <c r="E31" s="4"/>
      <c r="F31" s="4"/>
      <c r="G31" s="4"/>
      <c r="H31" s="4"/>
      <c r="I31" s="4"/>
      <c r="J31" s="4"/>
      <c r="K31" s="4"/>
      <c r="L31" s="4"/>
      <c r="M31" s="4"/>
    </row>
    <row r="32" customFormat="false" ht="12.75" hidden="false" customHeight="false" outlineLevel="0" collapsed="false">
      <c r="B32" s="0" t="s">
        <v>0</v>
      </c>
      <c r="C32" s="1" t="n">
        <v>67.5</v>
      </c>
      <c r="D32" s="1" t="n">
        <f aca="false">+C32+0.25</f>
        <v>67.75</v>
      </c>
      <c r="E32" s="1" t="n">
        <f aca="false">+D32+0.25</f>
        <v>68</v>
      </c>
      <c r="F32" s="1" t="n">
        <f aca="false">+E32+0.25</f>
        <v>68.25</v>
      </c>
      <c r="G32" s="1" t="n">
        <f aca="false">+F32+0.25</f>
        <v>68.5</v>
      </c>
      <c r="H32" s="1" t="n">
        <f aca="false">+G32+0.25</f>
        <v>68.75</v>
      </c>
      <c r="I32" s="1" t="n">
        <f aca="false">+H32+0.25</f>
        <v>69</v>
      </c>
      <c r="J32" s="1" t="n">
        <f aca="false">+I32+0.25</f>
        <v>69.25</v>
      </c>
      <c r="K32" s="1" t="n">
        <f aca="false">+J32+0.25</f>
        <v>69.5</v>
      </c>
      <c r="L32" s="1" t="n">
        <f aca="false">+K32+0.25</f>
        <v>69.75</v>
      </c>
      <c r="M32" s="1" t="n">
        <f aca="false">+L32+0.25</f>
        <v>70</v>
      </c>
    </row>
    <row r="33" customFormat="false" ht="12.75" hidden="false" customHeight="false" outlineLevel="0" collapsed="false">
      <c r="B33" s="0" t="s">
        <v>1</v>
      </c>
      <c r="C33" s="2" t="n">
        <v>19.06</v>
      </c>
      <c r="D33" s="2" t="n">
        <v>19.06</v>
      </c>
      <c r="E33" s="2" t="n">
        <v>19.06</v>
      </c>
      <c r="F33" s="2" t="n">
        <v>19.06</v>
      </c>
      <c r="G33" s="2" t="n">
        <v>19.06</v>
      </c>
      <c r="H33" s="2" t="n">
        <v>19.06</v>
      </c>
      <c r="I33" s="2" t="n">
        <v>19.06</v>
      </c>
      <c r="J33" s="2" t="n">
        <v>19.06</v>
      </c>
      <c r="K33" s="2" t="n">
        <v>19.06</v>
      </c>
      <c r="L33" s="2" t="n">
        <v>19.06</v>
      </c>
      <c r="M33" s="2" t="n">
        <v>19.06</v>
      </c>
    </row>
    <row r="34" customFormat="false" ht="12.75" hidden="false" customHeight="false" outlineLevel="0" collapsed="false">
      <c r="B34" s="0" t="s">
        <v>2</v>
      </c>
      <c r="C34" s="1" t="n">
        <f aca="false">+C32-C33</f>
        <v>48.44</v>
      </c>
      <c r="D34" s="1" t="n">
        <f aca="false">+D32-D33</f>
        <v>48.69</v>
      </c>
      <c r="E34" s="1" t="n">
        <f aca="false">+E32-E33</f>
        <v>48.94</v>
      </c>
      <c r="F34" s="1" t="n">
        <f aca="false">+F32-F33</f>
        <v>49.19</v>
      </c>
      <c r="G34" s="1" t="n">
        <f aca="false">+G32-G33</f>
        <v>49.44</v>
      </c>
      <c r="H34" s="1" t="n">
        <f aca="false">+H32-H33</f>
        <v>49.69</v>
      </c>
      <c r="I34" s="1" t="n">
        <f aca="false">+I32-I33</f>
        <v>49.94</v>
      </c>
      <c r="J34" s="1" t="n">
        <f aca="false">+J32-J33</f>
        <v>50.19</v>
      </c>
      <c r="K34" s="1" t="n">
        <f aca="false">+K32-K33</f>
        <v>50.44</v>
      </c>
      <c r="L34" s="1" t="n">
        <f aca="false">+L32-L33</f>
        <v>50.69</v>
      </c>
      <c r="M34" s="1" t="n">
        <f aca="false">+M32-M33</f>
        <v>50.94</v>
      </c>
    </row>
    <row r="35" customFormat="false" ht="12.75" hidden="false" customHeight="false" outlineLevel="0" collapsed="false">
      <c r="B35" s="0" t="s">
        <v>3</v>
      </c>
      <c r="C35" s="1" t="n">
        <f aca="false">-C34*0.28</f>
        <v>-13.5632</v>
      </c>
      <c r="D35" s="1" t="n">
        <f aca="false">-D34*0.28</f>
        <v>-13.6332</v>
      </c>
      <c r="E35" s="1" t="n">
        <f aca="false">-E34*0.28</f>
        <v>-13.7032</v>
      </c>
      <c r="F35" s="1" t="n">
        <f aca="false">-F34*0.28</f>
        <v>-13.7732</v>
      </c>
      <c r="G35" s="1" t="n">
        <f aca="false">-G34*0.28</f>
        <v>-13.8432</v>
      </c>
      <c r="H35" s="1" t="n">
        <f aca="false">-H34*0.28</f>
        <v>-13.9132</v>
      </c>
      <c r="I35" s="1" t="n">
        <f aca="false">-I34*0.28</f>
        <v>-13.9832</v>
      </c>
      <c r="J35" s="1" t="n">
        <f aca="false">-J34*0.28</f>
        <v>-14.0532</v>
      </c>
      <c r="K35" s="1" t="n">
        <f aca="false">-K34*0.28</f>
        <v>-14.1232</v>
      </c>
      <c r="L35" s="1" t="n">
        <f aca="false">-L34*0.28</f>
        <v>-14.1932</v>
      </c>
      <c r="M35" s="1" t="n">
        <f aca="false">-M34*0.28</f>
        <v>-14.2632</v>
      </c>
    </row>
    <row r="36" customFormat="false" ht="12.75" hidden="false" customHeight="false" outlineLevel="0" collapsed="false">
      <c r="B36" s="0" t="s">
        <v>4</v>
      </c>
      <c r="C36" s="1" t="n">
        <f aca="false">-C34*0.062</f>
        <v>-3.00328</v>
      </c>
      <c r="D36" s="1" t="n">
        <f aca="false">-D34*0.062</f>
        <v>-3.01878</v>
      </c>
      <c r="E36" s="1" t="n">
        <f aca="false">-E34*0.062</f>
        <v>-3.03428</v>
      </c>
      <c r="F36" s="1" t="n">
        <f aca="false">-F34*0.062</f>
        <v>-3.04978</v>
      </c>
      <c r="G36" s="1" t="n">
        <f aca="false">-G34*0.062</f>
        <v>-3.06528</v>
      </c>
      <c r="H36" s="1" t="n">
        <f aca="false">-H34*0.062</f>
        <v>-3.08078</v>
      </c>
      <c r="I36" s="1" t="n">
        <f aca="false">-I34*0.062</f>
        <v>-3.09628</v>
      </c>
      <c r="J36" s="1" t="n">
        <f aca="false">-J34*0.062</f>
        <v>-3.11178</v>
      </c>
      <c r="K36" s="1" t="n">
        <f aca="false">-K34*0.062</f>
        <v>-3.12728</v>
      </c>
      <c r="L36" s="1" t="n">
        <f aca="false">-L34*0.062</f>
        <v>-3.14278</v>
      </c>
      <c r="M36" s="1" t="n">
        <f aca="false">-M34*0.062</f>
        <v>-3.15828</v>
      </c>
    </row>
    <row r="37" customFormat="false" ht="12.75" hidden="false" customHeight="false" outlineLevel="0" collapsed="false">
      <c r="B37" s="0" t="s">
        <v>5</v>
      </c>
      <c r="C37" s="1" t="n">
        <f aca="false">-C34*0.0145</f>
        <v>-0.70238</v>
      </c>
      <c r="D37" s="1" t="n">
        <f aca="false">-D34*0.0145</f>
        <v>-0.706005</v>
      </c>
      <c r="E37" s="1" t="n">
        <f aca="false">-E34*0.0145</f>
        <v>-0.70963</v>
      </c>
      <c r="F37" s="1" t="n">
        <f aca="false">-F34*0.0145</f>
        <v>-0.713255</v>
      </c>
      <c r="G37" s="1" t="n">
        <f aca="false">-G34*0.0145</f>
        <v>-0.71688</v>
      </c>
      <c r="H37" s="1" t="n">
        <f aca="false">-H34*0.0145</f>
        <v>-0.720505</v>
      </c>
      <c r="I37" s="1" t="n">
        <f aca="false">-I34*0.0145</f>
        <v>-0.72413</v>
      </c>
      <c r="J37" s="1" t="n">
        <f aca="false">-J34*0.0145</f>
        <v>-0.727755</v>
      </c>
      <c r="K37" s="1" t="n">
        <f aca="false">-K34*0.0145</f>
        <v>-0.73138</v>
      </c>
      <c r="L37" s="1" t="n">
        <f aca="false">-L34*0.0145</f>
        <v>-0.735005</v>
      </c>
      <c r="M37" s="1" t="n">
        <f aca="false">-M34*0.0145</f>
        <v>-0.73863</v>
      </c>
    </row>
    <row r="38" customFormat="false" ht="12.75" hidden="false" customHeight="false" outlineLevel="0" collapsed="false">
      <c r="B38" s="0" t="s">
        <v>6</v>
      </c>
      <c r="C38" s="1" t="n">
        <v>-0.06</v>
      </c>
      <c r="D38" s="1" t="n">
        <v>-0.06</v>
      </c>
      <c r="E38" s="1" t="n">
        <v>-0.06</v>
      </c>
      <c r="F38" s="1" t="n">
        <v>-0.06</v>
      </c>
      <c r="G38" s="1" t="n">
        <v>-0.06</v>
      </c>
      <c r="H38" s="1" t="n">
        <v>-0.06</v>
      </c>
      <c r="I38" s="1" t="n">
        <v>-0.06</v>
      </c>
      <c r="J38" s="1" t="n">
        <v>-0.06</v>
      </c>
      <c r="K38" s="1" t="n">
        <v>-0.06</v>
      </c>
      <c r="L38" s="1" t="n">
        <v>-0.06</v>
      </c>
      <c r="M38" s="1" t="n">
        <v>-0.06</v>
      </c>
    </row>
    <row r="39" customFormat="false" ht="13.5" hidden="false" customHeight="false" outlineLevel="0" collapsed="false">
      <c r="B39" s="0" t="s">
        <v>7</v>
      </c>
      <c r="C39" s="3" t="n">
        <f aca="false">SUM(C34:C38)</f>
        <v>31.11114</v>
      </c>
      <c r="D39" s="3" t="n">
        <f aca="false">SUM(D34:D38)</f>
        <v>31.272015</v>
      </c>
      <c r="E39" s="3" t="n">
        <f aca="false">SUM(E34:E38)</f>
        <v>31.43289</v>
      </c>
      <c r="F39" s="3" t="n">
        <f aca="false">SUM(F34:F38)</f>
        <v>31.593765</v>
      </c>
      <c r="G39" s="3" t="n">
        <f aca="false">SUM(G34:G38)</f>
        <v>31.75464</v>
      </c>
      <c r="H39" s="3" t="n">
        <f aca="false">SUM(H34:H38)</f>
        <v>31.915515</v>
      </c>
      <c r="I39" s="3" t="n">
        <f aca="false">SUM(I34:I38)</f>
        <v>32.07639</v>
      </c>
      <c r="J39" s="3" t="n">
        <f aca="false">SUM(J34:J38)</f>
        <v>32.237265</v>
      </c>
      <c r="K39" s="3" t="n">
        <f aca="false">SUM(K34:K38)</f>
        <v>32.39814</v>
      </c>
      <c r="L39" s="3" t="n">
        <f aca="false">SUM(L34:L38)</f>
        <v>32.559015</v>
      </c>
      <c r="M39" s="3" t="n">
        <f aca="false">SUM(M34:M38)</f>
        <v>32.71989</v>
      </c>
    </row>
    <row r="40" customFormat="false" ht="13.5" hidden="false" customHeight="false" outlineLevel="0" collapsed="false"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2.75" hidden="false" customHeight="false" outlineLevel="0" collapsed="false">
      <c r="B41" s="0" t="s">
        <v>0</v>
      </c>
      <c r="C41" s="1" t="n">
        <v>70.25</v>
      </c>
      <c r="D41" s="1" t="n">
        <f aca="false">+C41+0.25</f>
        <v>70.5</v>
      </c>
      <c r="E41" s="1" t="n">
        <f aca="false">+D41+0.25</f>
        <v>70.75</v>
      </c>
      <c r="F41" s="1" t="n">
        <f aca="false">+E41+0.25</f>
        <v>71</v>
      </c>
      <c r="G41" s="1" t="n">
        <f aca="false">+F41+0.25</f>
        <v>71.25</v>
      </c>
      <c r="H41" s="1" t="n">
        <f aca="false">+G41+0.25</f>
        <v>71.5</v>
      </c>
      <c r="I41" s="1" t="n">
        <f aca="false">+H41+0.25</f>
        <v>71.75</v>
      </c>
      <c r="J41" s="1" t="n">
        <f aca="false">+I41+0.25</f>
        <v>72</v>
      </c>
      <c r="K41" s="1" t="n">
        <f aca="false">+J41+0.25</f>
        <v>72.25</v>
      </c>
      <c r="L41" s="1" t="n">
        <f aca="false">+K41+0.25</f>
        <v>72.5</v>
      </c>
      <c r="M41" s="1" t="n">
        <f aca="false">+L41+0.25</f>
        <v>72.75</v>
      </c>
    </row>
    <row r="42" customFormat="false" ht="12.75" hidden="false" customHeight="false" outlineLevel="0" collapsed="false">
      <c r="B42" s="0" t="s">
        <v>1</v>
      </c>
      <c r="C42" s="2" t="n">
        <v>19.06</v>
      </c>
      <c r="D42" s="2" t="n">
        <v>19.06</v>
      </c>
      <c r="E42" s="2" t="n">
        <v>19.06</v>
      </c>
      <c r="F42" s="2" t="n">
        <v>19.06</v>
      </c>
      <c r="G42" s="2" t="n">
        <v>19.06</v>
      </c>
      <c r="H42" s="2" t="n">
        <v>19.06</v>
      </c>
      <c r="I42" s="2" t="n">
        <v>19.06</v>
      </c>
      <c r="J42" s="2" t="n">
        <v>19.06</v>
      </c>
      <c r="K42" s="2" t="n">
        <v>19.06</v>
      </c>
      <c r="L42" s="2" t="n">
        <v>19.06</v>
      </c>
      <c r="M42" s="2" t="n">
        <v>19.06</v>
      </c>
    </row>
    <row r="43" customFormat="false" ht="12.75" hidden="false" customHeight="false" outlineLevel="0" collapsed="false">
      <c r="B43" s="0" t="s">
        <v>2</v>
      </c>
      <c r="C43" s="1" t="n">
        <f aca="false">+C41-C42</f>
        <v>51.19</v>
      </c>
      <c r="D43" s="1" t="n">
        <f aca="false">+D41-D42</f>
        <v>51.44</v>
      </c>
      <c r="E43" s="1" t="n">
        <f aca="false">+E41-E42</f>
        <v>51.69</v>
      </c>
      <c r="F43" s="1" t="n">
        <f aca="false">+F41-F42</f>
        <v>51.94</v>
      </c>
      <c r="G43" s="1" t="n">
        <f aca="false">+G41-G42</f>
        <v>52.19</v>
      </c>
      <c r="H43" s="1" t="n">
        <f aca="false">+H41-H42</f>
        <v>52.44</v>
      </c>
      <c r="I43" s="1" t="n">
        <f aca="false">+I41-I42</f>
        <v>52.69</v>
      </c>
      <c r="J43" s="1" t="n">
        <f aca="false">+J41-J42</f>
        <v>52.94</v>
      </c>
      <c r="K43" s="1" t="n">
        <f aca="false">+K41-K42</f>
        <v>53.19</v>
      </c>
      <c r="L43" s="1" t="n">
        <f aca="false">+L41-L42</f>
        <v>53.44</v>
      </c>
      <c r="M43" s="1" t="n">
        <f aca="false">+M41-M42</f>
        <v>53.69</v>
      </c>
    </row>
    <row r="44" customFormat="false" ht="12.75" hidden="false" customHeight="false" outlineLevel="0" collapsed="false">
      <c r="B44" s="0" t="s">
        <v>3</v>
      </c>
      <c r="C44" s="1" t="n">
        <f aca="false">-C43*0.28</f>
        <v>-14.3332</v>
      </c>
      <c r="D44" s="1" t="n">
        <f aca="false">-D43*0.28</f>
        <v>-14.4032</v>
      </c>
      <c r="E44" s="1" t="n">
        <f aca="false">-E43*0.28</f>
        <v>-14.4732</v>
      </c>
      <c r="F44" s="1" t="n">
        <f aca="false">-F43*0.28</f>
        <v>-14.5432</v>
      </c>
      <c r="G44" s="1" t="n">
        <f aca="false">-G43*0.28</f>
        <v>-14.6132</v>
      </c>
      <c r="H44" s="1" t="n">
        <f aca="false">-H43*0.28</f>
        <v>-14.6832</v>
      </c>
      <c r="I44" s="1" t="n">
        <f aca="false">-I43*0.28</f>
        <v>-14.7532</v>
      </c>
      <c r="J44" s="1" t="n">
        <f aca="false">-J43*0.28</f>
        <v>-14.8232</v>
      </c>
      <c r="K44" s="1" t="n">
        <f aca="false">-K43*0.28</f>
        <v>-14.8932</v>
      </c>
      <c r="L44" s="1" t="n">
        <f aca="false">-L43*0.28</f>
        <v>-14.9632</v>
      </c>
      <c r="M44" s="1" t="n">
        <f aca="false">-M43*0.28</f>
        <v>-15.0332</v>
      </c>
    </row>
    <row r="45" customFormat="false" ht="12.75" hidden="false" customHeight="false" outlineLevel="0" collapsed="false">
      <c r="B45" s="0" t="s">
        <v>4</v>
      </c>
      <c r="C45" s="1" t="n">
        <f aca="false">-C43*0.062</f>
        <v>-3.17378</v>
      </c>
      <c r="D45" s="1" t="n">
        <f aca="false">-D43*0.062</f>
        <v>-3.18928</v>
      </c>
      <c r="E45" s="1" t="n">
        <f aca="false">-E43*0.062</f>
        <v>-3.20478</v>
      </c>
      <c r="F45" s="1" t="n">
        <f aca="false">-F43*0.062</f>
        <v>-3.22028</v>
      </c>
      <c r="G45" s="1" t="n">
        <f aca="false">-G43*0.062</f>
        <v>-3.23578</v>
      </c>
      <c r="H45" s="1" t="n">
        <f aca="false">-H43*0.062</f>
        <v>-3.25128</v>
      </c>
      <c r="I45" s="1" t="n">
        <f aca="false">-I43*0.062</f>
        <v>-3.26678</v>
      </c>
      <c r="J45" s="1" t="n">
        <f aca="false">-J43*0.062</f>
        <v>-3.28228</v>
      </c>
      <c r="K45" s="1" t="n">
        <f aca="false">-K43*0.062</f>
        <v>-3.29778</v>
      </c>
      <c r="L45" s="1" t="n">
        <f aca="false">-L43*0.062</f>
        <v>-3.31328</v>
      </c>
      <c r="M45" s="1" t="n">
        <f aca="false">-M43*0.062</f>
        <v>-3.32878</v>
      </c>
    </row>
    <row r="46" customFormat="false" ht="12.75" hidden="false" customHeight="false" outlineLevel="0" collapsed="false">
      <c r="B46" s="0" t="s">
        <v>5</v>
      </c>
      <c r="C46" s="1" t="n">
        <f aca="false">-C43*0.0145</f>
        <v>-0.742255</v>
      </c>
      <c r="D46" s="1" t="n">
        <f aca="false">-D43*0.0145</f>
        <v>-0.74588</v>
      </c>
      <c r="E46" s="1" t="n">
        <f aca="false">-E43*0.0145</f>
        <v>-0.749505</v>
      </c>
      <c r="F46" s="1" t="n">
        <f aca="false">-F43*0.0145</f>
        <v>-0.75313</v>
      </c>
      <c r="G46" s="1" t="n">
        <f aca="false">-G43*0.0145</f>
        <v>-0.756755</v>
      </c>
      <c r="H46" s="1" t="n">
        <f aca="false">-H43*0.0145</f>
        <v>-0.76038</v>
      </c>
      <c r="I46" s="1" t="n">
        <f aca="false">-I43*0.0145</f>
        <v>-0.764005</v>
      </c>
      <c r="J46" s="1" t="n">
        <f aca="false">-J43*0.0145</f>
        <v>-0.76763</v>
      </c>
      <c r="K46" s="1" t="n">
        <f aca="false">-K43*0.0145</f>
        <v>-0.771255</v>
      </c>
      <c r="L46" s="1" t="n">
        <f aca="false">-L43*0.0145</f>
        <v>-0.77488</v>
      </c>
      <c r="M46" s="1" t="n">
        <f aca="false">-M43*0.0145</f>
        <v>-0.778505</v>
      </c>
    </row>
    <row r="47" customFormat="false" ht="12.75" hidden="false" customHeight="false" outlineLevel="0" collapsed="false">
      <c r="B47" s="0" t="s">
        <v>6</v>
      </c>
      <c r="C47" s="1" t="n">
        <v>-0.06</v>
      </c>
      <c r="D47" s="1" t="n">
        <v>-0.06</v>
      </c>
      <c r="E47" s="1" t="n">
        <v>-0.06</v>
      </c>
      <c r="F47" s="1" t="n">
        <v>-0.06</v>
      </c>
      <c r="G47" s="1" t="n">
        <v>-0.06</v>
      </c>
      <c r="H47" s="1" t="n">
        <v>-0.06</v>
      </c>
      <c r="I47" s="1" t="n">
        <v>-0.06</v>
      </c>
      <c r="J47" s="1" t="n">
        <v>-0.06</v>
      </c>
      <c r="K47" s="1" t="n">
        <v>-0.06</v>
      </c>
      <c r="L47" s="1" t="n">
        <v>-0.06</v>
      </c>
      <c r="M47" s="1" t="n">
        <v>-0.06</v>
      </c>
    </row>
    <row r="48" customFormat="false" ht="13.5" hidden="false" customHeight="false" outlineLevel="0" collapsed="false">
      <c r="B48" s="0" t="s">
        <v>7</v>
      </c>
      <c r="C48" s="3" t="n">
        <f aca="false">SUM(C43:C47)</f>
        <v>32.880765</v>
      </c>
      <c r="D48" s="3" t="n">
        <f aca="false">SUM(D43:D47)</f>
        <v>33.04164</v>
      </c>
      <c r="E48" s="3" t="n">
        <f aca="false">SUM(E43:E47)</f>
        <v>33.202515</v>
      </c>
      <c r="F48" s="3" t="n">
        <f aca="false">SUM(F43:F47)</f>
        <v>33.36339</v>
      </c>
      <c r="G48" s="3" t="n">
        <f aca="false">SUM(G43:G47)</f>
        <v>33.524265</v>
      </c>
      <c r="H48" s="3" t="n">
        <f aca="false">SUM(H43:H47)</f>
        <v>33.68514</v>
      </c>
      <c r="I48" s="3" t="n">
        <f aca="false">SUM(I43:I47)</f>
        <v>33.846015</v>
      </c>
      <c r="J48" s="3" t="n">
        <f aca="false">SUM(J43:J47)</f>
        <v>34.00689</v>
      </c>
      <c r="K48" s="3" t="n">
        <f aca="false">SUM(K43:K47)</f>
        <v>34.167765</v>
      </c>
      <c r="L48" s="3" t="n">
        <f aca="false">SUM(L43:L47)</f>
        <v>34.32864</v>
      </c>
      <c r="M48" s="3" t="n">
        <f aca="false">SUM(M43:M47)</f>
        <v>34.489515</v>
      </c>
    </row>
    <row r="49" customFormat="false" ht="13.5" hidden="false" customHeight="false" outlineLevel="0" collapsed="false"/>
    <row r="50" customFormat="false" ht="12.75" hidden="false" customHeight="false" outlineLevel="0" collapsed="false">
      <c r="B50" s="0" t="s">
        <v>0</v>
      </c>
      <c r="C50" s="1" t="n">
        <v>73</v>
      </c>
      <c r="D50" s="1" t="n">
        <f aca="false">+C50+0.25</f>
        <v>73.25</v>
      </c>
      <c r="E50" s="1" t="n">
        <f aca="false">+D50+0.25</f>
        <v>73.5</v>
      </c>
      <c r="F50" s="1" t="n">
        <f aca="false">+E50+0.25</f>
        <v>73.75</v>
      </c>
      <c r="G50" s="1" t="n">
        <f aca="false">+F50+0.25</f>
        <v>74</v>
      </c>
      <c r="H50" s="1" t="n">
        <f aca="false">+G50+0.25</f>
        <v>74.25</v>
      </c>
      <c r="I50" s="1" t="n">
        <f aca="false">+H50+0.25</f>
        <v>74.5</v>
      </c>
      <c r="J50" s="1" t="n">
        <f aca="false">+I50+0.25</f>
        <v>74.75</v>
      </c>
      <c r="K50" s="1" t="n">
        <f aca="false">+J50+0.25</f>
        <v>75</v>
      </c>
      <c r="L50" s="1" t="n">
        <f aca="false">+K50+0.25</f>
        <v>75.25</v>
      </c>
      <c r="M50" s="1" t="n">
        <f aca="false">+L50+0.25</f>
        <v>75.5</v>
      </c>
    </row>
    <row r="51" customFormat="false" ht="12.75" hidden="false" customHeight="false" outlineLevel="0" collapsed="false">
      <c r="B51" s="0" t="s">
        <v>1</v>
      </c>
      <c r="C51" s="2" t="n">
        <v>19.62</v>
      </c>
      <c r="D51" s="2" t="n">
        <v>19.62</v>
      </c>
      <c r="E51" s="2" t="n">
        <v>19.62</v>
      </c>
      <c r="F51" s="2" t="n">
        <v>19.62</v>
      </c>
      <c r="G51" s="2" t="n">
        <v>19.62</v>
      </c>
      <c r="H51" s="2" t="n">
        <v>19.62</v>
      </c>
      <c r="I51" s="2" t="n">
        <v>19.62</v>
      </c>
      <c r="J51" s="2" t="n">
        <v>19.62</v>
      </c>
      <c r="K51" s="2" t="n">
        <v>19.62</v>
      </c>
      <c r="L51" s="2" t="n">
        <v>19.62</v>
      </c>
      <c r="M51" s="2" t="n">
        <v>19.62</v>
      </c>
    </row>
    <row r="52" customFormat="false" ht="12.75" hidden="false" customHeight="false" outlineLevel="0" collapsed="false">
      <c r="B52" s="0" t="s">
        <v>2</v>
      </c>
      <c r="C52" s="1" t="n">
        <f aca="false">+C50-C51</f>
        <v>53.38</v>
      </c>
      <c r="D52" s="1" t="n">
        <f aca="false">+D50-D51</f>
        <v>53.63</v>
      </c>
      <c r="E52" s="1" t="n">
        <f aca="false">+E50-E51</f>
        <v>53.88</v>
      </c>
      <c r="F52" s="1" t="n">
        <f aca="false">+F50-F51</f>
        <v>54.13</v>
      </c>
      <c r="G52" s="1" t="n">
        <f aca="false">+G50-G51</f>
        <v>54.38</v>
      </c>
      <c r="H52" s="1" t="n">
        <f aca="false">+H50-H51</f>
        <v>54.63</v>
      </c>
      <c r="I52" s="1" t="n">
        <f aca="false">+I50-I51</f>
        <v>54.88</v>
      </c>
      <c r="J52" s="1" t="n">
        <f aca="false">+J50-J51</f>
        <v>55.13</v>
      </c>
      <c r="K52" s="1" t="n">
        <f aca="false">+K50-K51</f>
        <v>55.38</v>
      </c>
      <c r="L52" s="1" t="n">
        <f aca="false">+L50-L51</f>
        <v>55.63</v>
      </c>
      <c r="M52" s="1" t="n">
        <f aca="false">+M50-M51</f>
        <v>55.88</v>
      </c>
    </row>
    <row r="53" customFormat="false" ht="12.75" hidden="false" customHeight="false" outlineLevel="0" collapsed="false">
      <c r="B53" s="0" t="s">
        <v>3</v>
      </c>
      <c r="C53" s="1" t="n">
        <f aca="false">-C52*0.28</f>
        <v>-14.9464</v>
      </c>
      <c r="D53" s="1" t="n">
        <f aca="false">-D52*0.28</f>
        <v>-15.0164</v>
      </c>
      <c r="E53" s="1" t="n">
        <f aca="false">-E52*0.28</f>
        <v>-15.0864</v>
      </c>
      <c r="F53" s="1" t="n">
        <f aca="false">-F52*0.28</f>
        <v>-15.1564</v>
      </c>
      <c r="G53" s="1" t="n">
        <f aca="false">-G52*0.28</f>
        <v>-15.2264</v>
      </c>
      <c r="H53" s="1" t="n">
        <f aca="false">-H52*0.28</f>
        <v>-15.2964</v>
      </c>
      <c r="I53" s="1" t="n">
        <f aca="false">-I52*0.28</f>
        <v>-15.3664</v>
      </c>
      <c r="J53" s="1" t="n">
        <f aca="false">-J52*0.28</f>
        <v>-15.4364</v>
      </c>
      <c r="K53" s="1" t="n">
        <f aca="false">-K52*0.28</f>
        <v>-15.5064</v>
      </c>
      <c r="L53" s="1" t="n">
        <f aca="false">-L52*0.28</f>
        <v>-15.5764</v>
      </c>
      <c r="M53" s="1" t="n">
        <f aca="false">-M52*0.28</f>
        <v>-15.6464</v>
      </c>
    </row>
    <row r="54" customFormat="false" ht="12.75" hidden="false" customHeight="false" outlineLevel="0" collapsed="false">
      <c r="B54" s="0" t="s">
        <v>4</v>
      </c>
      <c r="C54" s="1" t="n">
        <f aca="false">-C52*0.062</f>
        <v>-3.30956</v>
      </c>
      <c r="D54" s="1" t="n">
        <f aca="false">-D52*0.062</f>
        <v>-3.32506</v>
      </c>
      <c r="E54" s="1" t="n">
        <f aca="false">-E52*0.062</f>
        <v>-3.34056</v>
      </c>
      <c r="F54" s="1" t="n">
        <f aca="false">-F52*0.062</f>
        <v>-3.35606</v>
      </c>
      <c r="G54" s="1" t="n">
        <f aca="false">-G52*0.062</f>
        <v>-3.37156</v>
      </c>
      <c r="H54" s="1" t="n">
        <f aca="false">-H52*0.062</f>
        <v>-3.38706</v>
      </c>
      <c r="I54" s="1" t="n">
        <f aca="false">-I52*0.062</f>
        <v>-3.40256</v>
      </c>
      <c r="J54" s="1" t="n">
        <f aca="false">-J52*0.062</f>
        <v>-3.41806</v>
      </c>
      <c r="K54" s="1" t="n">
        <f aca="false">-K52*0.062</f>
        <v>-3.43356</v>
      </c>
      <c r="L54" s="1" t="n">
        <f aca="false">-L52*0.062</f>
        <v>-3.44906</v>
      </c>
      <c r="M54" s="1" t="n">
        <f aca="false">-M52*0.062</f>
        <v>-3.46456</v>
      </c>
    </row>
    <row r="55" customFormat="false" ht="12.75" hidden="false" customHeight="false" outlineLevel="0" collapsed="false">
      <c r="B55" s="0" t="s">
        <v>5</v>
      </c>
      <c r="C55" s="1" t="n">
        <f aca="false">-C52*0.0145</f>
        <v>-0.77401</v>
      </c>
      <c r="D55" s="1" t="n">
        <f aca="false">-D52*0.0145</f>
        <v>-0.777635</v>
      </c>
      <c r="E55" s="1" t="n">
        <f aca="false">-E52*0.0145</f>
        <v>-0.78126</v>
      </c>
      <c r="F55" s="1" t="n">
        <f aca="false">-F52*0.0145</f>
        <v>-0.784885</v>
      </c>
      <c r="G55" s="1" t="n">
        <f aca="false">-G52*0.0145</f>
        <v>-0.78851</v>
      </c>
      <c r="H55" s="1" t="n">
        <f aca="false">-H52*0.0145</f>
        <v>-0.792135</v>
      </c>
      <c r="I55" s="1" t="n">
        <f aca="false">-I52*0.0145</f>
        <v>-0.79576</v>
      </c>
      <c r="J55" s="1" t="n">
        <f aca="false">-J52*0.0145</f>
        <v>-0.799385</v>
      </c>
      <c r="K55" s="1" t="n">
        <f aca="false">-K52*0.0145</f>
        <v>-0.80301</v>
      </c>
      <c r="L55" s="1" t="n">
        <f aca="false">-L52*0.0145</f>
        <v>-0.806635</v>
      </c>
      <c r="M55" s="1" t="n">
        <f aca="false">-M52*0.0145</f>
        <v>-0.81026</v>
      </c>
    </row>
    <row r="56" customFormat="false" ht="12.75" hidden="false" customHeight="false" outlineLevel="0" collapsed="false">
      <c r="B56" s="0" t="s">
        <v>6</v>
      </c>
      <c r="C56" s="1" t="n">
        <v>-0.06</v>
      </c>
      <c r="D56" s="1" t="n">
        <v>-0.06</v>
      </c>
      <c r="E56" s="1" t="n">
        <v>-0.06</v>
      </c>
      <c r="F56" s="1" t="n">
        <v>-0.06</v>
      </c>
      <c r="G56" s="1" t="n">
        <v>-0.06</v>
      </c>
      <c r="H56" s="1" t="n">
        <v>-0.06</v>
      </c>
      <c r="I56" s="1" t="n">
        <v>-0.06</v>
      </c>
      <c r="J56" s="1" t="n">
        <v>-0.06</v>
      </c>
      <c r="K56" s="1" t="n">
        <v>-0.06</v>
      </c>
      <c r="L56" s="1" t="n">
        <v>-0.06</v>
      </c>
      <c r="M56" s="1" t="n">
        <v>-0.06</v>
      </c>
    </row>
    <row r="57" customFormat="false" ht="13.5" hidden="false" customHeight="false" outlineLevel="0" collapsed="false">
      <c r="B57" s="0" t="s">
        <v>7</v>
      </c>
      <c r="C57" s="3" t="n">
        <f aca="false">SUM(C52:C56)</f>
        <v>34.29003</v>
      </c>
      <c r="D57" s="3" t="n">
        <f aca="false">SUM(D52:D56)</f>
        <v>34.450905</v>
      </c>
      <c r="E57" s="3" t="n">
        <f aca="false">SUM(E52:E56)</f>
        <v>34.61178</v>
      </c>
      <c r="F57" s="3" t="n">
        <f aca="false">SUM(F52:F56)</f>
        <v>34.772655</v>
      </c>
      <c r="G57" s="3" t="n">
        <f aca="false">SUM(G52:G56)</f>
        <v>34.93353</v>
      </c>
      <c r="H57" s="3" t="n">
        <f aca="false">SUM(H52:H56)</f>
        <v>35.094405</v>
      </c>
      <c r="I57" s="3" t="n">
        <f aca="false">SUM(I52:I56)</f>
        <v>35.25528</v>
      </c>
      <c r="J57" s="3" t="n">
        <f aca="false">SUM(J52:J56)</f>
        <v>35.416155</v>
      </c>
      <c r="K57" s="3" t="n">
        <f aca="false">SUM(K52:K56)</f>
        <v>35.57703</v>
      </c>
      <c r="L57" s="3" t="n">
        <f aca="false">SUM(L52:L56)</f>
        <v>35.737905</v>
      </c>
      <c r="M57" s="3" t="n">
        <f aca="false">SUM(M52:M56)</f>
        <v>35.89878</v>
      </c>
    </row>
    <row r="58" customFormat="false" ht="13.5" hidden="false" customHeight="false" outlineLevel="0" collapsed="false"/>
    <row r="59" customFormat="false" ht="12.75" hidden="false" customHeight="false" outlineLevel="0" collapsed="false">
      <c r="B59" s="0" t="s">
        <v>0</v>
      </c>
      <c r="C59" s="1" t="n">
        <v>75.75</v>
      </c>
      <c r="D59" s="1" t="n">
        <f aca="false">+C59+0.25</f>
        <v>76</v>
      </c>
      <c r="E59" s="1" t="n">
        <f aca="false">+D59+0.25</f>
        <v>76.25</v>
      </c>
      <c r="F59" s="1" t="n">
        <f aca="false">+E59+0.25</f>
        <v>76.5</v>
      </c>
      <c r="G59" s="1" t="n">
        <f aca="false">+F59+0.25</f>
        <v>76.75</v>
      </c>
      <c r="H59" s="1" t="n">
        <f aca="false">+G59+0.25</f>
        <v>77</v>
      </c>
      <c r="I59" s="1" t="n">
        <f aca="false">+H59+0.25</f>
        <v>77.25</v>
      </c>
      <c r="J59" s="1" t="n">
        <f aca="false">+I59+0.25</f>
        <v>77.5</v>
      </c>
      <c r="K59" s="1" t="n">
        <f aca="false">+J59+0.25</f>
        <v>77.75</v>
      </c>
      <c r="L59" s="1" t="n">
        <f aca="false">+K59+0.25</f>
        <v>78</v>
      </c>
      <c r="M59" s="1" t="n">
        <f aca="false">+L59+0.25</f>
        <v>78.25</v>
      </c>
    </row>
    <row r="60" customFormat="false" ht="12.75" hidden="false" customHeight="false" outlineLevel="0" collapsed="false">
      <c r="B60" s="0" t="s">
        <v>1</v>
      </c>
      <c r="C60" s="2" t="n">
        <v>19.06</v>
      </c>
      <c r="D60" s="2" t="n">
        <v>19.06</v>
      </c>
      <c r="E60" s="2" t="n">
        <v>19.06</v>
      </c>
      <c r="F60" s="2" t="n">
        <v>19.06</v>
      </c>
      <c r="G60" s="2" t="n">
        <v>19.06</v>
      </c>
      <c r="H60" s="2" t="n">
        <v>19.06</v>
      </c>
      <c r="I60" s="2" t="n">
        <v>19.06</v>
      </c>
      <c r="J60" s="2" t="n">
        <v>19.06</v>
      </c>
      <c r="K60" s="2" t="n">
        <v>19.06</v>
      </c>
      <c r="L60" s="2" t="n">
        <v>19.06</v>
      </c>
      <c r="M60" s="2" t="n">
        <v>19.06</v>
      </c>
    </row>
    <row r="61" customFormat="false" ht="12.75" hidden="false" customHeight="false" outlineLevel="0" collapsed="false">
      <c r="B61" s="0" t="s">
        <v>2</v>
      </c>
      <c r="C61" s="1" t="n">
        <f aca="false">+C59-C60</f>
        <v>56.69</v>
      </c>
      <c r="D61" s="1" t="n">
        <f aca="false">+D59-D60</f>
        <v>56.94</v>
      </c>
      <c r="E61" s="1" t="n">
        <f aca="false">+E59-E60</f>
        <v>57.19</v>
      </c>
      <c r="F61" s="1" t="n">
        <f aca="false">+F59-F60</f>
        <v>57.44</v>
      </c>
      <c r="G61" s="1" t="n">
        <f aca="false">+G59-G60</f>
        <v>57.69</v>
      </c>
      <c r="H61" s="1" t="n">
        <f aca="false">+H59-H60</f>
        <v>57.94</v>
      </c>
      <c r="I61" s="1" t="n">
        <f aca="false">+I59-I60</f>
        <v>58.19</v>
      </c>
      <c r="J61" s="1" t="n">
        <f aca="false">+J59-J60</f>
        <v>58.44</v>
      </c>
      <c r="K61" s="1" t="n">
        <f aca="false">+K59-K60</f>
        <v>58.69</v>
      </c>
      <c r="L61" s="1" t="n">
        <f aca="false">+L59-L60</f>
        <v>58.94</v>
      </c>
      <c r="M61" s="1" t="n">
        <f aca="false">+M59-M60</f>
        <v>59.19</v>
      </c>
    </row>
    <row r="62" customFormat="false" ht="12.75" hidden="false" customHeight="false" outlineLevel="0" collapsed="false">
      <c r="B62" s="0" t="s">
        <v>3</v>
      </c>
      <c r="C62" s="1" t="n">
        <f aca="false">-C61*0.28</f>
        <v>-15.8732</v>
      </c>
      <c r="D62" s="1" t="n">
        <f aca="false">-D61*0.28</f>
        <v>-15.9432</v>
      </c>
      <c r="E62" s="1" t="n">
        <f aca="false">-E61*0.28</f>
        <v>-16.0132</v>
      </c>
      <c r="F62" s="1" t="n">
        <f aca="false">-F61*0.28</f>
        <v>-16.0832</v>
      </c>
      <c r="G62" s="1" t="n">
        <f aca="false">-G61*0.28</f>
        <v>-16.1532</v>
      </c>
      <c r="H62" s="1" t="n">
        <f aca="false">-H61*0.28</f>
        <v>-16.2232</v>
      </c>
      <c r="I62" s="1" t="n">
        <f aca="false">-I61*0.28</f>
        <v>-16.2932</v>
      </c>
      <c r="J62" s="1" t="n">
        <f aca="false">-J61*0.28</f>
        <v>-16.3632</v>
      </c>
      <c r="K62" s="1" t="n">
        <f aca="false">-K61*0.28</f>
        <v>-16.4332</v>
      </c>
      <c r="L62" s="1" t="n">
        <f aca="false">-L61*0.28</f>
        <v>-16.5032</v>
      </c>
      <c r="M62" s="1" t="n">
        <f aca="false">-M61*0.28</f>
        <v>-16.5732</v>
      </c>
    </row>
    <row r="63" customFormat="false" ht="12.75" hidden="false" customHeight="false" outlineLevel="0" collapsed="false">
      <c r="B63" s="0" t="s">
        <v>4</v>
      </c>
      <c r="C63" s="1" t="n">
        <f aca="false">-C61*0.062</f>
        <v>-3.51478</v>
      </c>
      <c r="D63" s="1" t="n">
        <f aca="false">-D61*0.062</f>
        <v>-3.53028</v>
      </c>
      <c r="E63" s="1" t="n">
        <f aca="false">-E61*0.062</f>
        <v>-3.54578</v>
      </c>
      <c r="F63" s="1" t="n">
        <f aca="false">-F61*0.062</f>
        <v>-3.56128</v>
      </c>
      <c r="G63" s="1" t="n">
        <f aca="false">-G61*0.062</f>
        <v>-3.57678</v>
      </c>
      <c r="H63" s="1" t="n">
        <f aca="false">-H61*0.062</f>
        <v>-3.59228</v>
      </c>
      <c r="I63" s="1" t="n">
        <f aca="false">-I61*0.062</f>
        <v>-3.60778</v>
      </c>
      <c r="J63" s="1" t="n">
        <f aca="false">-J61*0.062</f>
        <v>-3.62328</v>
      </c>
      <c r="K63" s="1" t="n">
        <f aca="false">-K61*0.062</f>
        <v>-3.63878</v>
      </c>
      <c r="L63" s="1" t="n">
        <f aca="false">-L61*0.062</f>
        <v>-3.65428</v>
      </c>
      <c r="M63" s="1" t="n">
        <f aca="false">-M61*0.062</f>
        <v>-3.66978</v>
      </c>
    </row>
    <row r="64" customFormat="false" ht="12.75" hidden="false" customHeight="false" outlineLevel="0" collapsed="false">
      <c r="B64" s="0" t="s">
        <v>5</v>
      </c>
      <c r="C64" s="1" t="n">
        <f aca="false">-C61*0.0145</f>
        <v>-0.822005</v>
      </c>
      <c r="D64" s="1" t="n">
        <f aca="false">-D61*0.0145</f>
        <v>-0.82563</v>
      </c>
      <c r="E64" s="1" t="n">
        <f aca="false">-E61*0.0145</f>
        <v>-0.829255</v>
      </c>
      <c r="F64" s="1" t="n">
        <f aca="false">-F61*0.0145</f>
        <v>-0.83288</v>
      </c>
      <c r="G64" s="1" t="n">
        <f aca="false">-G61*0.0145</f>
        <v>-0.836505</v>
      </c>
      <c r="H64" s="1" t="n">
        <f aca="false">-H61*0.0145</f>
        <v>-0.84013</v>
      </c>
      <c r="I64" s="1" t="n">
        <f aca="false">-I61*0.0145</f>
        <v>-0.843755</v>
      </c>
      <c r="J64" s="1" t="n">
        <f aca="false">-J61*0.0145</f>
        <v>-0.84738</v>
      </c>
      <c r="K64" s="1" t="n">
        <f aca="false">-K61*0.0145</f>
        <v>-0.851005</v>
      </c>
      <c r="L64" s="1" t="n">
        <f aca="false">-L61*0.0145</f>
        <v>-0.85463</v>
      </c>
      <c r="M64" s="1" t="n">
        <f aca="false">-M61*0.0145</f>
        <v>-0.858255</v>
      </c>
    </row>
    <row r="65" customFormat="false" ht="12.75" hidden="false" customHeight="false" outlineLevel="0" collapsed="false">
      <c r="B65" s="0" t="s">
        <v>6</v>
      </c>
      <c r="C65" s="1" t="n">
        <v>-0.06</v>
      </c>
      <c r="D65" s="1" t="n">
        <v>-0.06</v>
      </c>
      <c r="E65" s="1" t="n">
        <v>-0.06</v>
      </c>
      <c r="F65" s="1" t="n">
        <v>-0.06</v>
      </c>
      <c r="G65" s="1" t="n">
        <v>-0.06</v>
      </c>
      <c r="H65" s="1" t="n">
        <v>-0.06</v>
      </c>
      <c r="I65" s="1" t="n">
        <v>-0.06</v>
      </c>
      <c r="J65" s="1" t="n">
        <v>-0.06</v>
      </c>
      <c r="K65" s="1" t="n">
        <v>-0.06</v>
      </c>
      <c r="L65" s="1" t="n">
        <v>-0.06</v>
      </c>
      <c r="M65" s="1" t="n">
        <v>-0.06</v>
      </c>
    </row>
    <row r="66" customFormat="false" ht="13.5" hidden="false" customHeight="false" outlineLevel="0" collapsed="false">
      <c r="B66" s="0" t="s">
        <v>7</v>
      </c>
      <c r="C66" s="3" t="n">
        <f aca="false">SUM(C61:C65)</f>
        <v>36.420015</v>
      </c>
      <c r="D66" s="3" t="n">
        <f aca="false">SUM(D61:D65)</f>
        <v>36.58089</v>
      </c>
      <c r="E66" s="3" t="n">
        <f aca="false">SUM(E61:E65)</f>
        <v>36.741765</v>
      </c>
      <c r="F66" s="3" t="n">
        <f aca="false">SUM(F61:F65)</f>
        <v>36.90264</v>
      </c>
      <c r="G66" s="3" t="n">
        <f aca="false">SUM(G61:G65)</f>
        <v>37.063515</v>
      </c>
      <c r="H66" s="3" t="n">
        <f aca="false">SUM(H61:H65)</f>
        <v>37.22439</v>
      </c>
      <c r="I66" s="3" t="n">
        <f aca="false">SUM(I61:I65)</f>
        <v>37.385265</v>
      </c>
      <c r="J66" s="3" t="n">
        <f aca="false">SUM(J61:J65)</f>
        <v>37.54614</v>
      </c>
      <c r="K66" s="3" t="n">
        <f aca="false">SUM(K61:K65)</f>
        <v>37.707015</v>
      </c>
      <c r="L66" s="3" t="n">
        <f aca="false">SUM(L61:L65)</f>
        <v>37.86789</v>
      </c>
      <c r="M66" s="3" t="n">
        <f aca="false">SUM(M61:M65)</f>
        <v>38.028765</v>
      </c>
    </row>
    <row r="67" customFormat="false" ht="13.5" hidden="false" customHeight="false" outlineLevel="0" collapsed="false"/>
    <row r="68" customFormat="false" ht="12.75" hidden="false" customHeight="false" outlineLevel="0" collapsed="false">
      <c r="B68" s="0" t="s">
        <v>0</v>
      </c>
      <c r="C68" s="1" t="n">
        <v>78.5</v>
      </c>
      <c r="D68" s="1" t="n">
        <f aca="false">+C68+0.25</f>
        <v>78.75</v>
      </c>
      <c r="E68" s="1" t="n">
        <f aca="false">+D68+0.25</f>
        <v>79</v>
      </c>
      <c r="F68" s="1" t="n">
        <f aca="false">+E68+0.25</f>
        <v>79.25</v>
      </c>
      <c r="G68" s="1" t="n">
        <f aca="false">+F68+0.25</f>
        <v>79.5</v>
      </c>
      <c r="H68" s="1" t="n">
        <f aca="false">+G68+0.25</f>
        <v>79.75</v>
      </c>
      <c r="I68" s="1" t="n">
        <f aca="false">+H68+0.25</f>
        <v>80</v>
      </c>
      <c r="J68" s="1" t="n">
        <f aca="false">+I68+0.25</f>
        <v>80.25</v>
      </c>
      <c r="K68" s="1" t="n">
        <f aca="false">+J68+0.25</f>
        <v>80.5</v>
      </c>
      <c r="L68" s="1" t="n">
        <f aca="false">+K68+0.25</f>
        <v>80.75</v>
      </c>
      <c r="M68" s="1" t="n">
        <f aca="false">+L68+0.25</f>
        <v>81</v>
      </c>
    </row>
    <row r="69" customFormat="false" ht="12.75" hidden="false" customHeight="false" outlineLevel="0" collapsed="false">
      <c r="B69" s="0" t="s">
        <v>1</v>
      </c>
      <c r="C69" s="2" t="n">
        <v>19.06</v>
      </c>
      <c r="D69" s="2" t="n">
        <v>19.06</v>
      </c>
      <c r="E69" s="2" t="n">
        <v>19.06</v>
      </c>
      <c r="F69" s="2" t="n">
        <v>19.06</v>
      </c>
      <c r="G69" s="2" t="n">
        <v>19.06</v>
      </c>
      <c r="H69" s="2" t="n">
        <v>19.06</v>
      </c>
      <c r="I69" s="2" t="n">
        <v>19.06</v>
      </c>
      <c r="J69" s="2" t="n">
        <v>19.06</v>
      </c>
      <c r="K69" s="2" t="n">
        <v>19.06</v>
      </c>
      <c r="L69" s="2" t="n">
        <v>19.06</v>
      </c>
      <c r="M69" s="2" t="n">
        <v>19.06</v>
      </c>
    </row>
    <row r="70" customFormat="false" ht="12.75" hidden="false" customHeight="false" outlineLevel="0" collapsed="false">
      <c r="B70" s="0" t="s">
        <v>2</v>
      </c>
      <c r="C70" s="1" t="n">
        <f aca="false">+C68-C69</f>
        <v>59.44</v>
      </c>
      <c r="D70" s="1" t="n">
        <f aca="false">+D68-D69</f>
        <v>59.69</v>
      </c>
      <c r="E70" s="1" t="n">
        <f aca="false">+E68-E69</f>
        <v>59.94</v>
      </c>
      <c r="F70" s="1" t="n">
        <f aca="false">+F68-F69</f>
        <v>60.19</v>
      </c>
      <c r="G70" s="1" t="n">
        <f aca="false">+G68-G69</f>
        <v>60.44</v>
      </c>
      <c r="H70" s="1" t="n">
        <f aca="false">+H68-H69</f>
        <v>60.69</v>
      </c>
      <c r="I70" s="1" t="n">
        <f aca="false">+I68-I69</f>
        <v>60.94</v>
      </c>
      <c r="J70" s="1" t="n">
        <f aca="false">+J68-J69</f>
        <v>61.19</v>
      </c>
      <c r="K70" s="1" t="n">
        <f aca="false">+K68-K69</f>
        <v>61.44</v>
      </c>
      <c r="L70" s="1" t="n">
        <f aca="false">+L68-L69</f>
        <v>61.69</v>
      </c>
      <c r="M70" s="1" t="n">
        <f aca="false">+M68-M69</f>
        <v>61.94</v>
      </c>
    </row>
    <row r="71" customFormat="false" ht="12.75" hidden="false" customHeight="false" outlineLevel="0" collapsed="false">
      <c r="B71" s="0" t="s">
        <v>3</v>
      </c>
      <c r="C71" s="1" t="n">
        <f aca="false">-C70*0.28</f>
        <v>-16.6432</v>
      </c>
      <c r="D71" s="1" t="n">
        <f aca="false">-D70*0.28</f>
        <v>-16.7132</v>
      </c>
      <c r="E71" s="1" t="n">
        <f aca="false">-E70*0.28</f>
        <v>-16.7832</v>
      </c>
      <c r="F71" s="1" t="n">
        <f aca="false">-F70*0.28</f>
        <v>-16.8532</v>
      </c>
      <c r="G71" s="1" t="n">
        <f aca="false">-G70*0.28</f>
        <v>-16.9232</v>
      </c>
      <c r="H71" s="1" t="n">
        <f aca="false">-H70*0.28</f>
        <v>-16.9932</v>
      </c>
      <c r="I71" s="1" t="n">
        <f aca="false">-I70*0.28</f>
        <v>-17.0632</v>
      </c>
      <c r="J71" s="1" t="n">
        <f aca="false">-J70*0.28</f>
        <v>-17.1332</v>
      </c>
      <c r="K71" s="1" t="n">
        <f aca="false">-K70*0.28</f>
        <v>-17.2032</v>
      </c>
      <c r="L71" s="1" t="n">
        <f aca="false">-L70*0.28</f>
        <v>-17.2732</v>
      </c>
      <c r="M71" s="1" t="n">
        <f aca="false">-M70*0.28</f>
        <v>-17.3432</v>
      </c>
    </row>
    <row r="72" customFormat="false" ht="12.75" hidden="false" customHeight="false" outlineLevel="0" collapsed="false">
      <c r="B72" s="0" t="s">
        <v>4</v>
      </c>
      <c r="C72" s="1" t="n">
        <f aca="false">-C70*0.062</f>
        <v>-3.68528</v>
      </c>
      <c r="D72" s="1" t="n">
        <f aca="false">-D70*0.062</f>
        <v>-3.70078</v>
      </c>
      <c r="E72" s="1" t="n">
        <f aca="false">-E70*0.062</f>
        <v>-3.71628</v>
      </c>
      <c r="F72" s="1" t="n">
        <f aca="false">-F70*0.062</f>
        <v>-3.73178</v>
      </c>
      <c r="G72" s="1" t="n">
        <f aca="false">-G70*0.062</f>
        <v>-3.74728</v>
      </c>
      <c r="H72" s="1" t="n">
        <f aca="false">-H70*0.062</f>
        <v>-3.76278</v>
      </c>
      <c r="I72" s="1" t="n">
        <f aca="false">-I70*0.062</f>
        <v>-3.77828</v>
      </c>
      <c r="J72" s="1" t="n">
        <f aca="false">-J70*0.062</f>
        <v>-3.79378</v>
      </c>
      <c r="K72" s="1" t="n">
        <f aca="false">-K70*0.062</f>
        <v>-3.80928</v>
      </c>
      <c r="L72" s="1" t="n">
        <f aca="false">-L70*0.062</f>
        <v>-3.82478</v>
      </c>
      <c r="M72" s="1" t="n">
        <f aca="false">-M70*0.062</f>
        <v>-3.84028</v>
      </c>
    </row>
    <row r="73" customFormat="false" ht="12.75" hidden="false" customHeight="false" outlineLevel="0" collapsed="false">
      <c r="B73" s="0" t="s">
        <v>5</v>
      </c>
      <c r="C73" s="1" t="n">
        <f aca="false">-C70*0.0145</f>
        <v>-0.86188</v>
      </c>
      <c r="D73" s="1" t="n">
        <f aca="false">-D70*0.0145</f>
        <v>-0.865505</v>
      </c>
      <c r="E73" s="1" t="n">
        <f aca="false">-E70*0.0145</f>
        <v>-0.86913</v>
      </c>
      <c r="F73" s="1" t="n">
        <f aca="false">-F70*0.0145</f>
        <v>-0.872755</v>
      </c>
      <c r="G73" s="1" t="n">
        <f aca="false">-G70*0.0145</f>
        <v>-0.87638</v>
      </c>
      <c r="H73" s="1" t="n">
        <f aca="false">-H70*0.0145</f>
        <v>-0.880005</v>
      </c>
      <c r="I73" s="1" t="n">
        <f aca="false">-I70*0.0145</f>
        <v>-0.88363</v>
      </c>
      <c r="J73" s="1" t="n">
        <f aca="false">-J70*0.0145</f>
        <v>-0.887255</v>
      </c>
      <c r="K73" s="1" t="n">
        <f aca="false">-K70*0.0145</f>
        <v>-0.89088</v>
      </c>
      <c r="L73" s="1" t="n">
        <f aca="false">-L70*0.0145</f>
        <v>-0.894505</v>
      </c>
      <c r="M73" s="1" t="n">
        <f aca="false">-M70*0.0145</f>
        <v>-0.89813</v>
      </c>
    </row>
    <row r="74" customFormat="false" ht="12.75" hidden="false" customHeight="false" outlineLevel="0" collapsed="false">
      <c r="B74" s="0" t="s">
        <v>6</v>
      </c>
      <c r="C74" s="1" t="n">
        <v>-0.06</v>
      </c>
      <c r="D74" s="1" t="n">
        <v>-0.06</v>
      </c>
      <c r="E74" s="1" t="n">
        <v>-0.06</v>
      </c>
      <c r="F74" s="1" t="n">
        <v>-0.06</v>
      </c>
      <c r="G74" s="1" t="n">
        <v>-0.06</v>
      </c>
      <c r="H74" s="1" t="n">
        <v>-0.06</v>
      </c>
      <c r="I74" s="1" t="n">
        <v>-0.06</v>
      </c>
      <c r="J74" s="1" t="n">
        <v>-0.06</v>
      </c>
      <c r="K74" s="1" t="n">
        <v>-0.06</v>
      </c>
      <c r="L74" s="1" t="n">
        <v>-0.06</v>
      </c>
      <c r="M74" s="1" t="n">
        <v>-0.06</v>
      </c>
    </row>
    <row r="75" customFormat="false" ht="13.5" hidden="false" customHeight="false" outlineLevel="0" collapsed="false">
      <c r="B75" s="0" t="s">
        <v>7</v>
      </c>
      <c r="C75" s="3" t="n">
        <f aca="false">SUM(C70:C74)</f>
        <v>38.18964</v>
      </c>
      <c r="D75" s="3" t="n">
        <f aca="false">SUM(D70:D74)</f>
        <v>38.350515</v>
      </c>
      <c r="E75" s="3" t="n">
        <f aca="false">SUM(E70:E74)</f>
        <v>38.51139</v>
      </c>
      <c r="F75" s="3" t="n">
        <f aca="false">SUM(F70:F74)</f>
        <v>38.672265</v>
      </c>
      <c r="G75" s="3" t="n">
        <f aca="false">SUM(G70:G74)</f>
        <v>38.83314</v>
      </c>
      <c r="H75" s="3" t="n">
        <f aca="false">SUM(H70:H74)</f>
        <v>38.994015</v>
      </c>
      <c r="I75" s="3" t="n">
        <f aca="false">SUM(I70:I74)</f>
        <v>39.15489</v>
      </c>
      <c r="J75" s="3" t="n">
        <f aca="false">SUM(J70:J74)</f>
        <v>39.315765</v>
      </c>
      <c r="K75" s="3" t="n">
        <f aca="false">SUM(K70:K74)</f>
        <v>39.47664</v>
      </c>
      <c r="L75" s="3" t="n">
        <f aca="false">SUM(L70:L74)</f>
        <v>39.637515</v>
      </c>
      <c r="M75" s="3" t="n">
        <f aca="false">SUM(M70:M74)</f>
        <v>39.79839</v>
      </c>
    </row>
    <row r="76" customFormat="false" ht="13.5" hidden="false" customHeight="false" outlineLevel="0" collapsed="false"/>
    <row r="77" customFormat="false" ht="12.75" hidden="false" customHeight="false" outlineLevel="0" collapsed="false">
      <c r="B77" s="0" t="s">
        <v>0</v>
      </c>
      <c r="C77" s="1" t="n">
        <v>82</v>
      </c>
      <c r="D77" s="1" t="n">
        <f aca="false">+C77+0.25</f>
        <v>82.25</v>
      </c>
      <c r="E77" s="1" t="n">
        <f aca="false">+D77+0.25</f>
        <v>82.5</v>
      </c>
      <c r="F77" s="1" t="n">
        <f aca="false">+E77+0.25</f>
        <v>82.75</v>
      </c>
      <c r="G77" s="1" t="n">
        <f aca="false">+F77+0.25</f>
        <v>83</v>
      </c>
      <c r="H77" s="1" t="n">
        <f aca="false">+G77+0.25</f>
        <v>83.25</v>
      </c>
      <c r="I77" s="1" t="n">
        <f aca="false">+H77+0.25</f>
        <v>83.5</v>
      </c>
      <c r="J77" s="1" t="n">
        <f aca="false">+I77+0.25</f>
        <v>83.75</v>
      </c>
      <c r="K77" s="1" t="n">
        <f aca="false">+J77+0.25</f>
        <v>84</v>
      </c>
      <c r="L77" s="1" t="n">
        <f aca="false">+K77+0.25</f>
        <v>84.25</v>
      </c>
      <c r="M77" s="1" t="n">
        <f aca="false">+L77+0.25</f>
        <v>84.5</v>
      </c>
    </row>
    <row r="78" customFormat="false" ht="12.75" hidden="false" customHeight="false" outlineLevel="0" collapsed="false">
      <c r="B78" s="0" t="s">
        <v>1</v>
      </c>
      <c r="C78" s="2" t="n">
        <v>19.06</v>
      </c>
      <c r="D78" s="2" t="n">
        <v>19.06</v>
      </c>
      <c r="E78" s="2" t="n">
        <v>19.06</v>
      </c>
      <c r="F78" s="2" t="n">
        <v>19.06</v>
      </c>
      <c r="G78" s="2" t="n">
        <v>19.06</v>
      </c>
      <c r="H78" s="2" t="n">
        <v>19.06</v>
      </c>
      <c r="I78" s="2" t="n">
        <v>19.06</v>
      </c>
      <c r="J78" s="2" t="n">
        <v>19.06</v>
      </c>
      <c r="K78" s="2" t="n">
        <v>19.06</v>
      </c>
      <c r="L78" s="2" t="n">
        <v>19.06</v>
      </c>
      <c r="M78" s="2" t="n">
        <v>19.06</v>
      </c>
    </row>
    <row r="79" customFormat="false" ht="12.75" hidden="false" customHeight="false" outlineLevel="0" collapsed="false">
      <c r="B79" s="0" t="s">
        <v>2</v>
      </c>
      <c r="C79" s="1" t="n">
        <f aca="false">+C77-C78</f>
        <v>62.94</v>
      </c>
      <c r="D79" s="1" t="n">
        <f aca="false">+D77-D78</f>
        <v>63.19</v>
      </c>
      <c r="E79" s="1" t="n">
        <f aca="false">+E77-E78</f>
        <v>63.44</v>
      </c>
      <c r="F79" s="1" t="n">
        <f aca="false">+F77-F78</f>
        <v>63.69</v>
      </c>
      <c r="G79" s="1" t="n">
        <f aca="false">+G77-G78</f>
        <v>63.94</v>
      </c>
      <c r="H79" s="1" t="n">
        <f aca="false">+H77-H78</f>
        <v>64.19</v>
      </c>
      <c r="I79" s="1" t="n">
        <f aca="false">+I77-I78</f>
        <v>64.44</v>
      </c>
      <c r="J79" s="1" t="n">
        <f aca="false">+J77-J78</f>
        <v>64.69</v>
      </c>
      <c r="K79" s="1" t="n">
        <f aca="false">+K77-K78</f>
        <v>64.94</v>
      </c>
      <c r="L79" s="1" t="n">
        <f aca="false">+L77-L78</f>
        <v>65.19</v>
      </c>
      <c r="M79" s="1" t="n">
        <f aca="false">+M77-M78</f>
        <v>65.44</v>
      </c>
    </row>
    <row r="80" customFormat="false" ht="12.75" hidden="false" customHeight="false" outlineLevel="0" collapsed="false">
      <c r="B80" s="0" t="s">
        <v>3</v>
      </c>
      <c r="C80" s="1" t="n">
        <f aca="false">-C79*0.28</f>
        <v>-17.6232</v>
      </c>
      <c r="D80" s="1" t="n">
        <f aca="false">-D79*0.28</f>
        <v>-17.6932</v>
      </c>
      <c r="E80" s="1" t="n">
        <f aca="false">-E79*0.28</f>
        <v>-17.7632</v>
      </c>
      <c r="F80" s="1" t="n">
        <f aca="false">-F79*0.28</f>
        <v>-17.8332</v>
      </c>
      <c r="G80" s="1" t="n">
        <f aca="false">-G79*0.28</f>
        <v>-17.9032</v>
      </c>
      <c r="H80" s="1" t="n">
        <f aca="false">-H79*0.28</f>
        <v>-17.9732</v>
      </c>
      <c r="I80" s="1" t="n">
        <f aca="false">-I79*0.28</f>
        <v>-18.0432</v>
      </c>
      <c r="J80" s="1" t="n">
        <f aca="false">-J79*0.28</f>
        <v>-18.1132</v>
      </c>
      <c r="K80" s="1" t="n">
        <f aca="false">-K79*0.28</f>
        <v>-18.1832</v>
      </c>
      <c r="L80" s="1" t="n">
        <f aca="false">-L79*0.28</f>
        <v>-18.2532</v>
      </c>
      <c r="M80" s="1" t="n">
        <f aca="false">-M79*0.28</f>
        <v>-18.3232</v>
      </c>
    </row>
    <row r="81" customFormat="false" ht="12.75" hidden="false" customHeight="false" outlineLevel="0" collapsed="false">
      <c r="B81" s="0" t="s">
        <v>4</v>
      </c>
      <c r="C81" s="1" t="n">
        <f aca="false">-C79*0.062</f>
        <v>-3.90228</v>
      </c>
      <c r="D81" s="1" t="n">
        <f aca="false">-D79*0.062</f>
        <v>-3.91778</v>
      </c>
      <c r="E81" s="1" t="n">
        <f aca="false">-E79*0.062</f>
        <v>-3.93328</v>
      </c>
      <c r="F81" s="1" t="n">
        <f aca="false">-F79*0.062</f>
        <v>-3.94878</v>
      </c>
      <c r="G81" s="1" t="n">
        <f aca="false">-G79*0.062</f>
        <v>-3.96428</v>
      </c>
      <c r="H81" s="1" t="n">
        <f aca="false">-H79*0.062</f>
        <v>-3.97978</v>
      </c>
      <c r="I81" s="1" t="n">
        <f aca="false">-I79*0.062</f>
        <v>-3.99528</v>
      </c>
      <c r="J81" s="1" t="n">
        <f aca="false">-J79*0.062</f>
        <v>-4.01078</v>
      </c>
      <c r="K81" s="1" t="n">
        <f aca="false">-K79*0.062</f>
        <v>-4.02628</v>
      </c>
      <c r="L81" s="1" t="n">
        <f aca="false">-L79*0.062</f>
        <v>-4.04178</v>
      </c>
      <c r="M81" s="1" t="n">
        <f aca="false">-M79*0.062</f>
        <v>-4.05728</v>
      </c>
    </row>
    <row r="82" customFormat="false" ht="12.75" hidden="false" customHeight="false" outlineLevel="0" collapsed="false">
      <c r="B82" s="0" t="s">
        <v>5</v>
      </c>
      <c r="C82" s="1" t="n">
        <f aca="false">-C79*0.0145</f>
        <v>-0.91263</v>
      </c>
      <c r="D82" s="1" t="n">
        <f aca="false">-D79*0.0145</f>
        <v>-0.916255</v>
      </c>
      <c r="E82" s="1" t="n">
        <f aca="false">-E79*0.0145</f>
        <v>-0.91988</v>
      </c>
      <c r="F82" s="1" t="n">
        <f aca="false">-F79*0.0145</f>
        <v>-0.923505</v>
      </c>
      <c r="G82" s="1" t="n">
        <f aca="false">-G79*0.0145</f>
        <v>-0.92713</v>
      </c>
      <c r="H82" s="1" t="n">
        <f aca="false">-H79*0.0145</f>
        <v>-0.930755</v>
      </c>
      <c r="I82" s="1" t="n">
        <f aca="false">-I79*0.0145</f>
        <v>-0.93438</v>
      </c>
      <c r="J82" s="1" t="n">
        <f aca="false">-J79*0.0145</f>
        <v>-0.938005</v>
      </c>
      <c r="K82" s="1" t="n">
        <f aca="false">-K79*0.0145</f>
        <v>-0.94163</v>
      </c>
      <c r="L82" s="1" t="n">
        <f aca="false">-L79*0.0145</f>
        <v>-0.945255</v>
      </c>
      <c r="M82" s="1" t="n">
        <f aca="false">-M79*0.0145</f>
        <v>-0.94888</v>
      </c>
    </row>
    <row r="83" customFormat="false" ht="12.75" hidden="false" customHeight="false" outlineLevel="0" collapsed="false">
      <c r="B83" s="0" t="s">
        <v>6</v>
      </c>
      <c r="C83" s="1" t="n">
        <v>-0.06</v>
      </c>
      <c r="D83" s="1" t="n">
        <v>-0.06</v>
      </c>
      <c r="E83" s="1" t="n">
        <v>-0.06</v>
      </c>
      <c r="F83" s="1" t="n">
        <v>-0.06</v>
      </c>
      <c r="G83" s="1" t="n">
        <v>-0.06</v>
      </c>
      <c r="H83" s="1" t="n">
        <v>-0.06</v>
      </c>
      <c r="I83" s="1" t="n">
        <v>-0.06</v>
      </c>
      <c r="J83" s="1" t="n">
        <v>-0.06</v>
      </c>
      <c r="K83" s="1" t="n">
        <v>-0.06</v>
      </c>
      <c r="L83" s="1" t="n">
        <v>-0.06</v>
      </c>
      <c r="M83" s="1" t="n">
        <v>-0.06</v>
      </c>
    </row>
    <row r="84" customFormat="false" ht="13.5" hidden="false" customHeight="false" outlineLevel="0" collapsed="false">
      <c r="B84" s="0" t="s">
        <v>7</v>
      </c>
      <c r="C84" s="3" t="n">
        <f aca="false">SUM(C79:C83)</f>
        <v>40.44189</v>
      </c>
      <c r="D84" s="3" t="n">
        <f aca="false">SUM(D79:D83)</f>
        <v>40.602765</v>
      </c>
      <c r="E84" s="3" t="n">
        <f aca="false">SUM(E79:E83)</f>
        <v>40.76364</v>
      </c>
      <c r="F84" s="3" t="n">
        <f aca="false">SUM(F79:F83)</f>
        <v>40.924515</v>
      </c>
      <c r="G84" s="3" t="n">
        <f aca="false">SUM(G79:G83)</f>
        <v>41.08539</v>
      </c>
      <c r="H84" s="3" t="n">
        <f aca="false">SUM(H79:H83)</f>
        <v>41.246265</v>
      </c>
      <c r="I84" s="3" t="n">
        <f aca="false">SUM(I79:I83)</f>
        <v>41.40714</v>
      </c>
      <c r="J84" s="3" t="n">
        <f aca="false">SUM(J79:J83)</f>
        <v>41.568015</v>
      </c>
      <c r="K84" s="3" t="n">
        <f aca="false">SUM(K79:K83)</f>
        <v>41.72889</v>
      </c>
      <c r="L84" s="3" t="n">
        <f aca="false">SUM(L79:L83)</f>
        <v>41.889765</v>
      </c>
      <c r="M84" s="3" t="n">
        <f aca="false">SUM(M79:M83)</f>
        <v>42.05064</v>
      </c>
    </row>
    <row r="85" customFormat="false" ht="13.5" hidden="false" customHeight="false" outlineLevel="0" collapsed="false"/>
    <row r="86" customFormat="false" ht="12.75" hidden="false" customHeight="false" outlineLevel="0" collapsed="false">
      <c r="B86" s="0" t="s">
        <v>0</v>
      </c>
      <c r="C86" s="1" t="n">
        <v>85</v>
      </c>
      <c r="D86" s="1" t="n">
        <f aca="false">+C86+0.25</f>
        <v>85.25</v>
      </c>
      <c r="E86" s="1" t="n">
        <f aca="false">+D86+0.25</f>
        <v>85.5</v>
      </c>
      <c r="F86" s="1" t="n">
        <f aca="false">+E86+0.25</f>
        <v>85.75</v>
      </c>
      <c r="G86" s="1" t="n">
        <f aca="false">+F86+0.25</f>
        <v>86</v>
      </c>
      <c r="H86" s="1" t="n">
        <f aca="false">+G86+0.25</f>
        <v>86.25</v>
      </c>
      <c r="I86" s="1" t="n">
        <f aca="false">+H86+0.25</f>
        <v>86.5</v>
      </c>
      <c r="J86" s="1" t="n">
        <f aca="false">+I86+0.25</f>
        <v>86.75</v>
      </c>
      <c r="K86" s="1" t="n">
        <f aca="false">+J86+0.25</f>
        <v>87</v>
      </c>
      <c r="L86" s="1" t="n">
        <f aca="false">+K86+0.25</f>
        <v>87.25</v>
      </c>
      <c r="M86" s="1" t="n">
        <f aca="false">+L86+0.25</f>
        <v>87.5</v>
      </c>
    </row>
    <row r="87" customFormat="false" ht="12.75" hidden="false" customHeight="false" outlineLevel="0" collapsed="false">
      <c r="B87" s="0" t="s">
        <v>1</v>
      </c>
      <c r="C87" s="2" t="n">
        <v>19.06</v>
      </c>
      <c r="D87" s="2" t="n">
        <v>19.06</v>
      </c>
      <c r="E87" s="2" t="n">
        <v>19.06</v>
      </c>
      <c r="F87" s="2" t="n">
        <v>19.06</v>
      </c>
      <c r="G87" s="2" t="n">
        <v>19.06</v>
      </c>
      <c r="H87" s="2" t="n">
        <v>19.06</v>
      </c>
      <c r="I87" s="2" t="n">
        <v>19.06</v>
      </c>
      <c r="J87" s="2" t="n">
        <v>19.06</v>
      </c>
      <c r="K87" s="2" t="n">
        <v>19.06</v>
      </c>
      <c r="L87" s="2" t="n">
        <v>19.06</v>
      </c>
      <c r="M87" s="2" t="n">
        <v>19.06</v>
      </c>
    </row>
    <row r="88" customFormat="false" ht="12.75" hidden="false" customHeight="false" outlineLevel="0" collapsed="false">
      <c r="B88" s="0" t="s">
        <v>2</v>
      </c>
      <c r="C88" s="1" t="n">
        <f aca="false">+C86-C87</f>
        <v>65.94</v>
      </c>
      <c r="D88" s="1" t="n">
        <f aca="false">+D86-D87</f>
        <v>66.19</v>
      </c>
      <c r="E88" s="1" t="n">
        <f aca="false">+E86-E87</f>
        <v>66.44</v>
      </c>
      <c r="F88" s="1" t="n">
        <f aca="false">+F86-F87</f>
        <v>66.69</v>
      </c>
      <c r="G88" s="1" t="n">
        <f aca="false">+G86-G87</f>
        <v>66.94</v>
      </c>
      <c r="H88" s="1" t="n">
        <f aca="false">+H86-H87</f>
        <v>67.19</v>
      </c>
      <c r="I88" s="1" t="n">
        <f aca="false">+I86-I87</f>
        <v>67.44</v>
      </c>
      <c r="J88" s="1" t="n">
        <f aca="false">+J86-J87</f>
        <v>67.69</v>
      </c>
      <c r="K88" s="1" t="n">
        <f aca="false">+K86-K87</f>
        <v>67.94</v>
      </c>
      <c r="L88" s="1" t="n">
        <f aca="false">+L86-L87</f>
        <v>68.19</v>
      </c>
      <c r="M88" s="1" t="n">
        <f aca="false">+M86-M87</f>
        <v>68.44</v>
      </c>
    </row>
    <row r="89" customFormat="false" ht="12.75" hidden="false" customHeight="false" outlineLevel="0" collapsed="false">
      <c r="B89" s="0" t="s">
        <v>3</v>
      </c>
      <c r="C89" s="1" t="n">
        <f aca="false">-C88*0.28</f>
        <v>-18.4632</v>
      </c>
      <c r="D89" s="1" t="n">
        <f aca="false">-D88*0.28</f>
        <v>-18.5332</v>
      </c>
      <c r="E89" s="1" t="n">
        <f aca="false">-E88*0.28</f>
        <v>-18.6032</v>
      </c>
      <c r="F89" s="1" t="n">
        <f aca="false">-F88*0.28</f>
        <v>-18.6732</v>
      </c>
      <c r="G89" s="1" t="n">
        <f aca="false">-G88*0.28</f>
        <v>-18.7432</v>
      </c>
      <c r="H89" s="1" t="n">
        <f aca="false">-H88*0.28</f>
        <v>-18.8132</v>
      </c>
      <c r="I89" s="1" t="n">
        <f aca="false">-I88*0.28</f>
        <v>-18.8832</v>
      </c>
      <c r="J89" s="1" t="n">
        <f aca="false">-J88*0.28</f>
        <v>-18.9532</v>
      </c>
      <c r="K89" s="1" t="n">
        <f aca="false">-K88*0.28</f>
        <v>-19.0232</v>
      </c>
      <c r="L89" s="1" t="n">
        <f aca="false">-L88*0.28</f>
        <v>-19.0932</v>
      </c>
      <c r="M89" s="1" t="n">
        <f aca="false">-M88*0.28</f>
        <v>-19.1632</v>
      </c>
    </row>
    <row r="90" customFormat="false" ht="12.75" hidden="false" customHeight="false" outlineLevel="0" collapsed="false">
      <c r="B90" s="0" t="s">
        <v>4</v>
      </c>
      <c r="C90" s="1" t="n">
        <f aca="false">-C88*0.062</f>
        <v>-4.08828</v>
      </c>
      <c r="D90" s="1" t="n">
        <f aca="false">-D88*0.062</f>
        <v>-4.10378</v>
      </c>
      <c r="E90" s="1" t="n">
        <f aca="false">-E88*0.062</f>
        <v>-4.11928</v>
      </c>
      <c r="F90" s="1" t="n">
        <f aca="false">-F88*0.062</f>
        <v>-4.13478</v>
      </c>
      <c r="G90" s="1" t="n">
        <f aca="false">-G88*0.062</f>
        <v>-4.15028</v>
      </c>
      <c r="H90" s="1" t="n">
        <f aca="false">-H88*0.062</f>
        <v>-4.16578</v>
      </c>
      <c r="I90" s="1" t="n">
        <f aca="false">-I88*0.062</f>
        <v>-4.18128</v>
      </c>
      <c r="J90" s="1" t="n">
        <f aca="false">-J88*0.062</f>
        <v>-4.19678</v>
      </c>
      <c r="K90" s="1" t="n">
        <f aca="false">-K88*0.062</f>
        <v>-4.21228</v>
      </c>
      <c r="L90" s="1" t="n">
        <f aca="false">-L88*0.062</f>
        <v>-4.22778</v>
      </c>
      <c r="M90" s="1" t="n">
        <f aca="false">-M88*0.062</f>
        <v>-4.24328</v>
      </c>
    </row>
    <row r="91" customFormat="false" ht="12.75" hidden="false" customHeight="false" outlineLevel="0" collapsed="false">
      <c r="B91" s="0" t="s">
        <v>5</v>
      </c>
      <c r="C91" s="1" t="n">
        <f aca="false">-C88*0.0145</f>
        <v>-0.95613</v>
      </c>
      <c r="D91" s="1" t="n">
        <f aca="false">-D88*0.0145</f>
        <v>-0.959755</v>
      </c>
      <c r="E91" s="1" t="n">
        <f aca="false">-E88*0.0145</f>
        <v>-0.96338</v>
      </c>
      <c r="F91" s="1" t="n">
        <f aca="false">-F88*0.0145</f>
        <v>-0.967005</v>
      </c>
      <c r="G91" s="1" t="n">
        <f aca="false">-G88*0.0145</f>
        <v>-0.97063</v>
      </c>
      <c r="H91" s="1" t="n">
        <f aca="false">-H88*0.0145</f>
        <v>-0.974255</v>
      </c>
      <c r="I91" s="1" t="n">
        <f aca="false">-I88*0.0145</f>
        <v>-0.97788</v>
      </c>
      <c r="J91" s="1" t="n">
        <f aca="false">-J88*0.0145</f>
        <v>-0.981505</v>
      </c>
      <c r="K91" s="1" t="n">
        <f aca="false">-K88*0.0145</f>
        <v>-0.98513</v>
      </c>
      <c r="L91" s="1" t="n">
        <f aca="false">-L88*0.0145</f>
        <v>-0.988755</v>
      </c>
      <c r="M91" s="1" t="n">
        <f aca="false">-M88*0.0145</f>
        <v>-0.99238</v>
      </c>
    </row>
    <row r="92" customFormat="false" ht="12.75" hidden="false" customHeight="false" outlineLevel="0" collapsed="false">
      <c r="B92" s="0" t="s">
        <v>6</v>
      </c>
      <c r="C92" s="1" t="n">
        <v>-0.06</v>
      </c>
      <c r="D92" s="1" t="n">
        <v>-0.06</v>
      </c>
      <c r="E92" s="1" t="n">
        <v>-0.06</v>
      </c>
      <c r="F92" s="1" t="n">
        <v>-0.06</v>
      </c>
      <c r="G92" s="1" t="n">
        <v>-0.06</v>
      </c>
      <c r="H92" s="1" t="n">
        <v>-0.06</v>
      </c>
      <c r="I92" s="1" t="n">
        <v>-0.06</v>
      </c>
      <c r="J92" s="1" t="n">
        <v>-0.06</v>
      </c>
      <c r="K92" s="1" t="n">
        <v>-0.06</v>
      </c>
      <c r="L92" s="1" t="n">
        <v>-0.06</v>
      </c>
      <c r="M92" s="1" t="n">
        <v>-0.06</v>
      </c>
    </row>
    <row r="93" customFormat="false" ht="13.5" hidden="false" customHeight="false" outlineLevel="0" collapsed="false">
      <c r="B93" s="0" t="s">
        <v>7</v>
      </c>
      <c r="C93" s="3" t="n">
        <f aca="false">SUM(C88:C92)</f>
        <v>42.37239</v>
      </c>
      <c r="D93" s="3" t="n">
        <f aca="false">SUM(D88:D92)</f>
        <v>42.533265</v>
      </c>
      <c r="E93" s="3" t="n">
        <f aca="false">SUM(E88:E92)</f>
        <v>42.69414</v>
      </c>
      <c r="F93" s="3" t="n">
        <f aca="false">SUM(F88:F92)</f>
        <v>42.855015</v>
      </c>
      <c r="G93" s="3" t="n">
        <f aca="false">SUM(G88:G92)</f>
        <v>43.01589</v>
      </c>
      <c r="H93" s="3" t="n">
        <f aca="false">SUM(H88:H92)</f>
        <v>43.176765</v>
      </c>
      <c r="I93" s="3" t="n">
        <f aca="false">SUM(I88:I92)</f>
        <v>43.33764</v>
      </c>
      <c r="J93" s="3" t="n">
        <f aca="false">SUM(J88:J92)</f>
        <v>43.498515</v>
      </c>
      <c r="K93" s="3" t="n">
        <f aca="false">SUM(K88:K92)</f>
        <v>43.65939</v>
      </c>
      <c r="L93" s="3" t="n">
        <f aca="false">SUM(L88:L92)</f>
        <v>43.820265</v>
      </c>
      <c r="M93" s="3" t="n">
        <f aca="false">SUM(M88:M92)</f>
        <v>43.98114</v>
      </c>
    </row>
    <row r="94" customFormat="false" ht="13.5" hidden="false" customHeight="false" outlineLevel="0" collapsed="false"/>
    <row r="95" customFormat="false" ht="12.75" hidden="false" customHeight="false" outlineLevel="0" collapsed="false">
      <c r="B95" s="0" t="s">
        <v>0</v>
      </c>
      <c r="C95" s="1" t="n">
        <v>88</v>
      </c>
      <c r="D95" s="1" t="n">
        <f aca="false">+C95+0.25</f>
        <v>88.25</v>
      </c>
      <c r="E95" s="1" t="n">
        <f aca="false">+D95+0.25</f>
        <v>88.5</v>
      </c>
      <c r="F95" s="1" t="n">
        <f aca="false">+E95+0.25</f>
        <v>88.75</v>
      </c>
      <c r="G95" s="1" t="n">
        <f aca="false">+F95+0.25</f>
        <v>89</v>
      </c>
      <c r="H95" s="1" t="n">
        <f aca="false">+G95+0.25</f>
        <v>89.25</v>
      </c>
      <c r="I95" s="1" t="n">
        <f aca="false">+H95+0.25</f>
        <v>89.5</v>
      </c>
      <c r="J95" s="1" t="n">
        <f aca="false">+I95+0.25</f>
        <v>89.75</v>
      </c>
      <c r="K95" s="1" t="n">
        <f aca="false">+J95+0.25</f>
        <v>90</v>
      </c>
      <c r="L95" s="1" t="n">
        <f aca="false">+K95+0.25</f>
        <v>90.25</v>
      </c>
      <c r="M95" s="1" t="n">
        <f aca="false">+L95+0.25</f>
        <v>90.5</v>
      </c>
    </row>
    <row r="96" customFormat="false" ht="12.75" hidden="false" customHeight="false" outlineLevel="0" collapsed="false">
      <c r="B96" s="0" t="s">
        <v>1</v>
      </c>
      <c r="C96" s="2" t="n">
        <v>19.62</v>
      </c>
      <c r="D96" s="2" t="n">
        <v>19.62</v>
      </c>
      <c r="E96" s="2" t="n">
        <v>19.62</v>
      </c>
      <c r="F96" s="2" t="n">
        <v>19.62</v>
      </c>
      <c r="G96" s="2" t="n">
        <v>19.62</v>
      </c>
      <c r="H96" s="2" t="n">
        <v>19.62</v>
      </c>
      <c r="I96" s="2" t="n">
        <v>19.62</v>
      </c>
      <c r="J96" s="2" t="n">
        <v>19.62</v>
      </c>
      <c r="K96" s="2" t="n">
        <v>19.62</v>
      </c>
      <c r="L96" s="2" t="n">
        <v>19.62</v>
      </c>
      <c r="M96" s="2" t="n">
        <v>19.62</v>
      </c>
    </row>
    <row r="97" customFormat="false" ht="12.75" hidden="false" customHeight="false" outlineLevel="0" collapsed="false">
      <c r="B97" s="0" t="s">
        <v>2</v>
      </c>
      <c r="C97" s="1" t="n">
        <f aca="false">+C95-C96</f>
        <v>68.38</v>
      </c>
      <c r="D97" s="1" t="n">
        <f aca="false">+D95-D96</f>
        <v>68.63</v>
      </c>
      <c r="E97" s="1" t="n">
        <f aca="false">+E95-E96</f>
        <v>68.88</v>
      </c>
      <c r="F97" s="1" t="n">
        <f aca="false">+F95-F96</f>
        <v>69.13</v>
      </c>
      <c r="G97" s="1" t="n">
        <f aca="false">+G95-G96</f>
        <v>69.38</v>
      </c>
      <c r="H97" s="1" t="n">
        <f aca="false">+H95-H96</f>
        <v>69.63</v>
      </c>
      <c r="I97" s="1" t="n">
        <f aca="false">+I95-I96</f>
        <v>69.88</v>
      </c>
      <c r="J97" s="1" t="n">
        <f aca="false">+J95-J96</f>
        <v>70.13</v>
      </c>
      <c r="K97" s="1" t="n">
        <f aca="false">+K95-K96</f>
        <v>70.38</v>
      </c>
      <c r="L97" s="1" t="n">
        <f aca="false">+L95-L96</f>
        <v>70.63</v>
      </c>
      <c r="M97" s="1" t="n">
        <f aca="false">+M95-M96</f>
        <v>70.88</v>
      </c>
    </row>
    <row r="98" customFormat="false" ht="12.75" hidden="false" customHeight="false" outlineLevel="0" collapsed="false">
      <c r="B98" s="0" t="s">
        <v>3</v>
      </c>
      <c r="C98" s="1" t="n">
        <f aca="false">-C97*0.28</f>
        <v>-19.1464</v>
      </c>
      <c r="D98" s="1" t="n">
        <f aca="false">-D97*0.28</f>
        <v>-19.2164</v>
      </c>
      <c r="E98" s="1" t="n">
        <f aca="false">-E97*0.28</f>
        <v>-19.2864</v>
      </c>
      <c r="F98" s="1" t="n">
        <f aca="false">-F97*0.28</f>
        <v>-19.3564</v>
      </c>
      <c r="G98" s="1" t="n">
        <f aca="false">-G97*0.28</f>
        <v>-19.4264</v>
      </c>
      <c r="H98" s="1" t="n">
        <f aca="false">-H97*0.28</f>
        <v>-19.4964</v>
      </c>
      <c r="I98" s="1" t="n">
        <f aca="false">-I97*0.28</f>
        <v>-19.5664</v>
      </c>
      <c r="J98" s="1" t="n">
        <f aca="false">-J97*0.28</f>
        <v>-19.6364</v>
      </c>
      <c r="K98" s="1" t="n">
        <f aca="false">-K97*0.28</f>
        <v>-19.7064</v>
      </c>
      <c r="L98" s="1" t="n">
        <f aca="false">-L97*0.28</f>
        <v>-19.7764</v>
      </c>
      <c r="M98" s="1" t="n">
        <f aca="false">-M97*0.28</f>
        <v>-19.8464</v>
      </c>
    </row>
    <row r="99" customFormat="false" ht="12.75" hidden="false" customHeight="false" outlineLevel="0" collapsed="false">
      <c r="B99" s="0" t="s">
        <v>4</v>
      </c>
      <c r="C99" s="1" t="n">
        <f aca="false">-C97*0.062</f>
        <v>-4.23956</v>
      </c>
      <c r="D99" s="1" t="n">
        <f aca="false">-D97*0.062</f>
        <v>-4.25506</v>
      </c>
      <c r="E99" s="1" t="n">
        <f aca="false">-E97*0.062</f>
        <v>-4.27056</v>
      </c>
      <c r="F99" s="1" t="n">
        <f aca="false">-F97*0.062</f>
        <v>-4.28606</v>
      </c>
      <c r="G99" s="1" t="n">
        <f aca="false">-G97*0.062</f>
        <v>-4.30156</v>
      </c>
      <c r="H99" s="1" t="n">
        <f aca="false">-H97*0.062</f>
        <v>-4.31706</v>
      </c>
      <c r="I99" s="1" t="n">
        <f aca="false">-I97*0.062</f>
        <v>-4.33256</v>
      </c>
      <c r="J99" s="1" t="n">
        <f aca="false">-J97*0.062</f>
        <v>-4.34806</v>
      </c>
      <c r="K99" s="1" t="n">
        <f aca="false">-K97*0.062</f>
        <v>-4.36356</v>
      </c>
      <c r="L99" s="1" t="n">
        <f aca="false">-L97*0.062</f>
        <v>-4.37906</v>
      </c>
      <c r="M99" s="1" t="n">
        <f aca="false">-M97*0.062</f>
        <v>-4.39456</v>
      </c>
    </row>
    <row r="100" customFormat="false" ht="12.75" hidden="false" customHeight="false" outlineLevel="0" collapsed="false">
      <c r="B100" s="0" t="s">
        <v>5</v>
      </c>
      <c r="C100" s="1" t="n">
        <f aca="false">-C97*0.0145</f>
        <v>-0.99151</v>
      </c>
      <c r="D100" s="1" t="n">
        <f aca="false">-D97*0.0145</f>
        <v>-0.995135</v>
      </c>
      <c r="E100" s="1" t="n">
        <f aca="false">-E97*0.0145</f>
        <v>-0.99876</v>
      </c>
      <c r="F100" s="1" t="n">
        <f aca="false">-F97*0.0145</f>
        <v>-1.002385</v>
      </c>
      <c r="G100" s="1" t="n">
        <f aca="false">-G97*0.0145</f>
        <v>-1.00601</v>
      </c>
      <c r="H100" s="1" t="n">
        <f aca="false">-H97*0.0145</f>
        <v>-1.009635</v>
      </c>
      <c r="I100" s="1" t="n">
        <f aca="false">-I97*0.0145</f>
        <v>-1.01326</v>
      </c>
      <c r="J100" s="1" t="n">
        <f aca="false">-J97*0.0145</f>
        <v>-1.016885</v>
      </c>
      <c r="K100" s="1" t="n">
        <f aca="false">-K97*0.0145</f>
        <v>-1.02051</v>
      </c>
      <c r="L100" s="1" t="n">
        <f aca="false">-L97*0.0145</f>
        <v>-1.024135</v>
      </c>
      <c r="M100" s="1" t="n">
        <f aca="false">-M97*0.0145</f>
        <v>-1.02776</v>
      </c>
    </row>
    <row r="101" customFormat="false" ht="12.75" hidden="false" customHeight="false" outlineLevel="0" collapsed="false">
      <c r="B101" s="0" t="s">
        <v>6</v>
      </c>
      <c r="C101" s="1" t="n">
        <v>-0.06</v>
      </c>
      <c r="D101" s="1" t="n">
        <v>-0.06</v>
      </c>
      <c r="E101" s="1" t="n">
        <v>-0.06</v>
      </c>
      <c r="F101" s="1" t="n">
        <v>-0.06</v>
      </c>
      <c r="G101" s="1" t="n">
        <v>-0.06</v>
      </c>
      <c r="H101" s="1" t="n">
        <v>-0.06</v>
      </c>
      <c r="I101" s="1" t="n">
        <v>-0.06</v>
      </c>
      <c r="J101" s="1" t="n">
        <v>-0.06</v>
      </c>
      <c r="K101" s="1" t="n">
        <v>-0.06</v>
      </c>
      <c r="L101" s="1" t="n">
        <v>-0.06</v>
      </c>
      <c r="M101" s="1" t="n">
        <v>-0.06</v>
      </c>
    </row>
    <row r="102" customFormat="false" ht="13.5" hidden="false" customHeight="false" outlineLevel="0" collapsed="false">
      <c r="B102" s="0" t="s">
        <v>7</v>
      </c>
      <c r="C102" s="3" t="n">
        <f aca="false">SUM(C97:C101)</f>
        <v>43.94253</v>
      </c>
      <c r="D102" s="3" t="n">
        <f aca="false">SUM(D97:D101)</f>
        <v>44.103405</v>
      </c>
      <c r="E102" s="3" t="n">
        <f aca="false">SUM(E97:E101)</f>
        <v>44.26428</v>
      </c>
      <c r="F102" s="3" t="n">
        <f aca="false">SUM(F97:F101)</f>
        <v>44.425155</v>
      </c>
      <c r="G102" s="3" t="n">
        <f aca="false">SUM(G97:G101)</f>
        <v>44.58603</v>
      </c>
      <c r="H102" s="3" t="n">
        <f aca="false">SUM(H97:H101)</f>
        <v>44.746905</v>
      </c>
      <c r="I102" s="3" t="n">
        <f aca="false">SUM(I97:I101)</f>
        <v>44.90778</v>
      </c>
      <c r="J102" s="3" t="n">
        <f aca="false">SUM(J97:J101)</f>
        <v>45.068655</v>
      </c>
      <c r="K102" s="3" t="n">
        <f aca="false">SUM(K97:K101)</f>
        <v>45.22953</v>
      </c>
      <c r="L102" s="3" t="n">
        <f aca="false">SUM(L97:L101)</f>
        <v>45.390405</v>
      </c>
      <c r="M102" s="3" t="n">
        <f aca="false">SUM(M97:M101)</f>
        <v>45.55128</v>
      </c>
    </row>
    <row r="10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2000-03-01T22:35:14Z</dcterms:created>
  <dc:creator>tklussm</dc:creator>
  <dc:description/>
  <dc:language>en-US</dc:language>
  <cp:lastModifiedBy>ddavis</cp:lastModifiedBy>
  <cp:lastPrinted>2000-04-04T22:14:29Z</cp:lastPrinted>
  <dcterms:modified xsi:type="dcterms:W3CDTF">2001-10-11T16:58:55Z</dcterms:modified>
  <cp:revision>0</cp:revision>
  <dc:subject/>
  <dc:title/>
</cp:coreProperties>
</file>