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<sst xmlns="http://schemas.openxmlformats.org/spreadsheetml/2006/main" count="7" uniqueCount="7">
  <si>
    <t xml:space="preserve">Transco ESS</t>
  </si>
  <si>
    <t xml:space="preserve">ESS Capacity</t>
  </si>
  <si>
    <t xml:space="preserve">Theoretical Injection</t>
  </si>
  <si>
    <t xml:space="preserve">Monthly Injection</t>
  </si>
  <si>
    <t xml:space="preserve">Total Theoretical and billed to CES</t>
  </si>
  <si>
    <t xml:space="preserve">45% times June capacity (127,593)</t>
  </si>
  <si>
    <t xml:space="preserve">gas allocated to CES but not billed by ENA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</si>
</sst>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[$-409]mmm\-yy"/>
    <numFmt numFmtId="167" formatCode="_(* #,##0.00_);_(* \(#,##0.00\);_(* \-??_);_(@_)"/>
    <numFmt numFmtId="168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7"/>
    <col collapsed="false" customWidth="true" hidden="false" outlineLevel="0" max="4" min="4" style="0" width="17.42"/>
    <col collapsed="false" customWidth="true" hidden="false" outlineLevel="0" max="5" min="5" style="0" width="14.99"/>
    <col collapsed="false" customWidth="true" hidden="false" outlineLevel="0" max="6" min="6" style="0" width="18.99"/>
  </cols>
  <sheetData>
    <row r="2" customFormat="false" ht="12.75" hidden="false" customHeight="false" outlineLevel="0" collapsed="false">
      <c r="B2" s="0" t="s">
        <v>0</v>
      </c>
    </row>
    <row r="3" customFormat="false" ht="12.75" hidden="false" customHeight="false" outlineLevel="0" collapsed="false">
      <c r="C3" s="1" t="s">
        <v>1</v>
      </c>
      <c r="D3" s="0" t="s">
        <v>2</v>
      </c>
      <c r="E3" s="0" t="s">
        <v>3</v>
      </c>
    </row>
    <row r="4" customFormat="false" ht="12.75" hidden="false" customHeight="false" outlineLevel="0" collapsed="false">
      <c r="B4" s="2" t="n">
        <v>36617</v>
      </c>
      <c r="C4" s="3" t="n">
        <v>48553.3333333333</v>
      </c>
      <c r="D4" s="1" t="n">
        <v>0.15</v>
      </c>
      <c r="E4" s="3" t="n">
        <v>7283</v>
      </c>
      <c r="F4" s="3"/>
    </row>
    <row r="5" customFormat="false" ht="12.75" hidden="false" customHeight="false" outlineLevel="0" collapsed="false">
      <c r="B5" s="2" t="n">
        <v>36647</v>
      </c>
      <c r="C5" s="3" t="n">
        <v>128820</v>
      </c>
      <c r="D5" s="1" t="n">
        <v>0.15</v>
      </c>
      <c r="E5" s="3" t="n">
        <v>19323</v>
      </c>
      <c r="F5" s="3"/>
    </row>
    <row r="6" customFormat="false" ht="12.75" hidden="false" customHeight="false" outlineLevel="0" collapsed="false">
      <c r="B6" s="2" t="n">
        <v>36678</v>
      </c>
      <c r="C6" s="3" t="n">
        <v>127593.333333333</v>
      </c>
      <c r="D6" s="1" t="n">
        <v>0.15</v>
      </c>
      <c r="E6" s="3" t="n">
        <v>19139</v>
      </c>
      <c r="F6" s="3"/>
    </row>
    <row r="7" customFormat="false" ht="12.75" hidden="false" customHeight="false" outlineLevel="0" collapsed="false">
      <c r="E7" s="3" t="n">
        <f aca="false">SUM(E4:E6)</f>
        <v>45745</v>
      </c>
      <c r="F7" s="0" t="s">
        <v>4</v>
      </c>
    </row>
    <row r="8" customFormat="false" ht="12.75" hidden="false" customHeight="false" outlineLevel="0" collapsed="false">
      <c r="E8" s="4" t="n">
        <f aca="false">0.45*C6</f>
        <v>57417</v>
      </c>
      <c r="F8" s="0" t="s">
        <v>5</v>
      </c>
    </row>
    <row r="9" customFormat="false" ht="12.75" hidden="false" customHeight="false" outlineLevel="0" collapsed="false">
      <c r="E9" s="4" t="n">
        <f aca="false">E8-E7</f>
        <v>11672</v>
      </c>
      <c r="F9" s="0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2000-08-25T10:00:32Z</dcterms:created>
  <dc:creator>Jeffrey P. Porter</dc:creator>
  <dc:description/>
  <dc:language>en-US</dc:language>
  <cp:lastModifiedBy>Jeffrey P. Porter</cp:lastModifiedBy>
  <cp:revision>0</cp:revision>
  <dc:subject/>
  <dc:title/>
</cp:coreProperties>
</file>